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agonnomada/Desktop/banjercito/"/>
    </mc:Choice>
  </mc:AlternateContent>
  <xr:revisionPtr revIDLastSave="0" documentId="13_ncr:1_{0C8330CD-7B14-DA43-A2CF-767344888F0E}" xr6:coauthVersionLast="47" xr6:coauthVersionMax="47" xr10:uidLastSave="{00000000-0000-0000-0000-000000000000}"/>
  <bookViews>
    <workbookView xWindow="380" yWindow="500" windowWidth="28040" windowHeight="16460" activeTab="1" xr2:uid="{738BE6DF-4EF4-2847-924D-EAA269B8D7C0}"/>
  </bookViews>
  <sheets>
    <sheet name="Hoja1" sheetId="1" r:id="rId1"/>
    <sheet name="Hoja2" sheetId="2" r:id="rId2"/>
    <sheet name="Hoja3" sheetId="3" r:id="rId3"/>
    <sheet name="Hoja4" sheetId="4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432" i="2" s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2" i="2"/>
  <c r="B1434" i="2"/>
  <c r="J3" i="2"/>
  <c r="J4" i="2"/>
  <c r="N4" i="2" s="1"/>
  <c r="J5" i="2"/>
  <c r="N5" i="2" s="1"/>
  <c r="J6" i="2"/>
  <c r="J7" i="2"/>
  <c r="J8" i="2"/>
  <c r="N8" i="2" s="1"/>
  <c r="J9" i="2"/>
  <c r="N9" i="2" s="1"/>
  <c r="J10" i="2"/>
  <c r="N10" i="2" s="1"/>
  <c r="J11" i="2"/>
  <c r="J12" i="2"/>
  <c r="N12" i="2" s="1"/>
  <c r="J13" i="2"/>
  <c r="N13" i="2" s="1"/>
  <c r="J14" i="2"/>
  <c r="J15" i="2"/>
  <c r="J16" i="2"/>
  <c r="N16" i="2" s="1"/>
  <c r="J17" i="2"/>
  <c r="N17" i="2" s="1"/>
  <c r="J18" i="2"/>
  <c r="N18" i="2" s="1"/>
  <c r="J19" i="2"/>
  <c r="J20" i="2"/>
  <c r="N20" i="2" s="1"/>
  <c r="J21" i="2"/>
  <c r="N21" i="2" s="1"/>
  <c r="J22" i="2"/>
  <c r="J23" i="2"/>
  <c r="J24" i="2"/>
  <c r="N24" i="2" s="1"/>
  <c r="J25" i="2"/>
  <c r="N25" i="2" s="1"/>
  <c r="J26" i="2"/>
  <c r="N26" i="2" s="1"/>
  <c r="J27" i="2"/>
  <c r="J28" i="2"/>
  <c r="N28" i="2" s="1"/>
  <c r="J29" i="2"/>
  <c r="N29" i="2" s="1"/>
  <c r="J30" i="2"/>
  <c r="J31" i="2"/>
  <c r="J32" i="2"/>
  <c r="N32" i="2" s="1"/>
  <c r="J33" i="2"/>
  <c r="N33" i="2" s="1"/>
  <c r="J34" i="2"/>
  <c r="N34" i="2" s="1"/>
  <c r="J35" i="2"/>
  <c r="J36" i="2"/>
  <c r="N36" i="2" s="1"/>
  <c r="J37" i="2"/>
  <c r="N37" i="2" s="1"/>
  <c r="J38" i="2"/>
  <c r="J39" i="2"/>
  <c r="J40" i="2"/>
  <c r="N40" i="2" s="1"/>
  <c r="J41" i="2"/>
  <c r="N41" i="2" s="1"/>
  <c r="J42" i="2"/>
  <c r="N42" i="2" s="1"/>
  <c r="J43" i="2"/>
  <c r="J44" i="2"/>
  <c r="N44" i="2" s="1"/>
  <c r="J45" i="2"/>
  <c r="N45" i="2" s="1"/>
  <c r="J46" i="2"/>
  <c r="J47" i="2"/>
  <c r="J48" i="2"/>
  <c r="N48" i="2" s="1"/>
  <c r="J49" i="2"/>
  <c r="N49" i="2" s="1"/>
  <c r="J50" i="2"/>
  <c r="N50" i="2" s="1"/>
  <c r="J51" i="2"/>
  <c r="J52" i="2"/>
  <c r="N52" i="2" s="1"/>
  <c r="J53" i="2"/>
  <c r="N53" i="2" s="1"/>
  <c r="J54" i="2"/>
  <c r="J55" i="2"/>
  <c r="J56" i="2"/>
  <c r="N56" i="2" s="1"/>
  <c r="J57" i="2"/>
  <c r="N57" i="2" s="1"/>
  <c r="J58" i="2"/>
  <c r="N58" i="2" s="1"/>
  <c r="J59" i="2"/>
  <c r="J60" i="2"/>
  <c r="N60" i="2" s="1"/>
  <c r="J61" i="2"/>
  <c r="N61" i="2" s="1"/>
  <c r="J62" i="2"/>
  <c r="J63" i="2"/>
  <c r="J64" i="2"/>
  <c r="N64" i="2" s="1"/>
  <c r="J65" i="2"/>
  <c r="N65" i="2" s="1"/>
  <c r="J66" i="2"/>
  <c r="N66" i="2" s="1"/>
  <c r="J67" i="2"/>
  <c r="J68" i="2"/>
  <c r="N68" i="2" s="1"/>
  <c r="J69" i="2"/>
  <c r="N69" i="2" s="1"/>
  <c r="J70" i="2"/>
  <c r="J71" i="2"/>
  <c r="J72" i="2"/>
  <c r="N72" i="2" s="1"/>
  <c r="J73" i="2"/>
  <c r="N73" i="2" s="1"/>
  <c r="J74" i="2"/>
  <c r="N74" i="2" s="1"/>
  <c r="J75" i="2"/>
  <c r="J76" i="2"/>
  <c r="N76" i="2" s="1"/>
  <c r="J77" i="2"/>
  <c r="N77" i="2" s="1"/>
  <c r="J78" i="2"/>
  <c r="J79" i="2"/>
  <c r="J80" i="2"/>
  <c r="N80" i="2" s="1"/>
  <c r="J81" i="2"/>
  <c r="N81" i="2" s="1"/>
  <c r="J82" i="2"/>
  <c r="N82" i="2" s="1"/>
  <c r="J83" i="2"/>
  <c r="J84" i="2"/>
  <c r="N84" i="2" s="1"/>
  <c r="J85" i="2"/>
  <c r="N85" i="2" s="1"/>
  <c r="J86" i="2"/>
  <c r="J87" i="2"/>
  <c r="J88" i="2"/>
  <c r="N88" i="2" s="1"/>
  <c r="J89" i="2"/>
  <c r="N89" i="2" s="1"/>
  <c r="J90" i="2"/>
  <c r="N90" i="2" s="1"/>
  <c r="J91" i="2"/>
  <c r="J92" i="2"/>
  <c r="N92" i="2" s="1"/>
  <c r="J93" i="2"/>
  <c r="N93" i="2" s="1"/>
  <c r="J94" i="2"/>
  <c r="J95" i="2"/>
  <c r="J96" i="2"/>
  <c r="N96" i="2" s="1"/>
  <c r="J97" i="2"/>
  <c r="N97" i="2" s="1"/>
  <c r="J98" i="2"/>
  <c r="N98" i="2" s="1"/>
  <c r="J99" i="2"/>
  <c r="J100" i="2"/>
  <c r="N100" i="2" s="1"/>
  <c r="J101" i="2"/>
  <c r="N101" i="2" s="1"/>
  <c r="J102" i="2"/>
  <c r="J103" i="2"/>
  <c r="J104" i="2"/>
  <c r="N104" i="2" s="1"/>
  <c r="J105" i="2"/>
  <c r="N105" i="2" s="1"/>
  <c r="J106" i="2"/>
  <c r="N106" i="2" s="1"/>
  <c r="J107" i="2"/>
  <c r="J108" i="2"/>
  <c r="N108" i="2" s="1"/>
  <c r="J109" i="2"/>
  <c r="N109" i="2" s="1"/>
  <c r="J110" i="2"/>
  <c r="J111" i="2"/>
  <c r="J112" i="2"/>
  <c r="N112" i="2" s="1"/>
  <c r="J113" i="2"/>
  <c r="N113" i="2" s="1"/>
  <c r="J114" i="2"/>
  <c r="N114" i="2" s="1"/>
  <c r="J115" i="2"/>
  <c r="J116" i="2"/>
  <c r="N116" i="2" s="1"/>
  <c r="J117" i="2"/>
  <c r="N117" i="2" s="1"/>
  <c r="J118" i="2"/>
  <c r="J119" i="2"/>
  <c r="J120" i="2"/>
  <c r="N120" i="2" s="1"/>
  <c r="J121" i="2"/>
  <c r="N121" i="2" s="1"/>
  <c r="J122" i="2"/>
  <c r="N122" i="2" s="1"/>
  <c r="J123" i="2"/>
  <c r="J124" i="2"/>
  <c r="N124" i="2" s="1"/>
  <c r="J125" i="2"/>
  <c r="N125" i="2" s="1"/>
  <c r="J126" i="2"/>
  <c r="J127" i="2"/>
  <c r="J128" i="2"/>
  <c r="N128" i="2" s="1"/>
  <c r="J129" i="2"/>
  <c r="N129" i="2" s="1"/>
  <c r="J130" i="2"/>
  <c r="N130" i="2" s="1"/>
  <c r="J131" i="2"/>
  <c r="J132" i="2"/>
  <c r="N132" i="2" s="1"/>
  <c r="J133" i="2"/>
  <c r="N133" i="2" s="1"/>
  <c r="J134" i="2"/>
  <c r="J135" i="2"/>
  <c r="J136" i="2"/>
  <c r="N136" i="2" s="1"/>
  <c r="J137" i="2"/>
  <c r="N137" i="2" s="1"/>
  <c r="J138" i="2"/>
  <c r="N138" i="2" s="1"/>
  <c r="J139" i="2"/>
  <c r="J140" i="2"/>
  <c r="N140" i="2" s="1"/>
  <c r="J141" i="2"/>
  <c r="N141" i="2" s="1"/>
  <c r="J142" i="2"/>
  <c r="J143" i="2"/>
  <c r="J144" i="2"/>
  <c r="N144" i="2" s="1"/>
  <c r="J145" i="2"/>
  <c r="N145" i="2" s="1"/>
  <c r="J146" i="2"/>
  <c r="N146" i="2" s="1"/>
  <c r="J147" i="2"/>
  <c r="J148" i="2"/>
  <c r="N148" i="2" s="1"/>
  <c r="J149" i="2"/>
  <c r="N149" i="2" s="1"/>
  <c r="J150" i="2"/>
  <c r="J151" i="2"/>
  <c r="J152" i="2"/>
  <c r="N152" i="2" s="1"/>
  <c r="J153" i="2"/>
  <c r="N153" i="2" s="1"/>
  <c r="J154" i="2"/>
  <c r="N154" i="2" s="1"/>
  <c r="J155" i="2"/>
  <c r="J156" i="2"/>
  <c r="N156" i="2" s="1"/>
  <c r="J157" i="2"/>
  <c r="N157" i="2" s="1"/>
  <c r="J158" i="2"/>
  <c r="J159" i="2"/>
  <c r="J160" i="2"/>
  <c r="N160" i="2" s="1"/>
  <c r="J161" i="2"/>
  <c r="N161" i="2" s="1"/>
  <c r="J162" i="2"/>
  <c r="N162" i="2" s="1"/>
  <c r="J163" i="2"/>
  <c r="J164" i="2"/>
  <c r="N164" i="2" s="1"/>
  <c r="J165" i="2"/>
  <c r="N165" i="2" s="1"/>
  <c r="J166" i="2"/>
  <c r="J167" i="2"/>
  <c r="J168" i="2"/>
  <c r="N168" i="2" s="1"/>
  <c r="J169" i="2"/>
  <c r="N169" i="2" s="1"/>
  <c r="J170" i="2"/>
  <c r="N170" i="2" s="1"/>
  <c r="J171" i="2"/>
  <c r="J172" i="2"/>
  <c r="N172" i="2" s="1"/>
  <c r="J173" i="2"/>
  <c r="N173" i="2" s="1"/>
  <c r="J174" i="2"/>
  <c r="J175" i="2"/>
  <c r="J176" i="2"/>
  <c r="N176" i="2" s="1"/>
  <c r="J177" i="2"/>
  <c r="N177" i="2" s="1"/>
  <c r="J178" i="2"/>
  <c r="N178" i="2" s="1"/>
  <c r="J179" i="2"/>
  <c r="J180" i="2"/>
  <c r="N180" i="2" s="1"/>
  <c r="J181" i="2"/>
  <c r="N181" i="2" s="1"/>
  <c r="J182" i="2"/>
  <c r="J183" i="2"/>
  <c r="J184" i="2"/>
  <c r="N184" i="2" s="1"/>
  <c r="J185" i="2"/>
  <c r="N185" i="2" s="1"/>
  <c r="J186" i="2"/>
  <c r="N186" i="2" s="1"/>
  <c r="J187" i="2"/>
  <c r="J188" i="2"/>
  <c r="N188" i="2" s="1"/>
  <c r="J189" i="2"/>
  <c r="N189" i="2" s="1"/>
  <c r="J190" i="2"/>
  <c r="J191" i="2"/>
  <c r="J192" i="2"/>
  <c r="N192" i="2" s="1"/>
  <c r="J193" i="2"/>
  <c r="N193" i="2" s="1"/>
  <c r="J194" i="2"/>
  <c r="N194" i="2" s="1"/>
  <c r="J195" i="2"/>
  <c r="J196" i="2"/>
  <c r="N196" i="2" s="1"/>
  <c r="J197" i="2"/>
  <c r="N197" i="2" s="1"/>
  <c r="J198" i="2"/>
  <c r="J199" i="2"/>
  <c r="J200" i="2"/>
  <c r="N200" i="2" s="1"/>
  <c r="J201" i="2"/>
  <c r="N201" i="2" s="1"/>
  <c r="J202" i="2"/>
  <c r="N202" i="2" s="1"/>
  <c r="J203" i="2"/>
  <c r="J204" i="2"/>
  <c r="N204" i="2" s="1"/>
  <c r="J205" i="2"/>
  <c r="N205" i="2" s="1"/>
  <c r="J206" i="2"/>
  <c r="J207" i="2"/>
  <c r="J208" i="2"/>
  <c r="N208" i="2" s="1"/>
  <c r="J209" i="2"/>
  <c r="N209" i="2" s="1"/>
  <c r="J210" i="2"/>
  <c r="N210" i="2" s="1"/>
  <c r="J211" i="2"/>
  <c r="J212" i="2"/>
  <c r="N212" i="2" s="1"/>
  <c r="J213" i="2"/>
  <c r="N213" i="2" s="1"/>
  <c r="J214" i="2"/>
  <c r="J215" i="2"/>
  <c r="J216" i="2"/>
  <c r="N216" i="2" s="1"/>
  <c r="J217" i="2"/>
  <c r="N217" i="2" s="1"/>
  <c r="J218" i="2"/>
  <c r="N218" i="2" s="1"/>
  <c r="J219" i="2"/>
  <c r="J220" i="2"/>
  <c r="N220" i="2" s="1"/>
  <c r="J221" i="2"/>
  <c r="N221" i="2" s="1"/>
  <c r="J222" i="2"/>
  <c r="J223" i="2"/>
  <c r="J224" i="2"/>
  <c r="N224" i="2" s="1"/>
  <c r="J225" i="2"/>
  <c r="N225" i="2" s="1"/>
  <c r="J226" i="2"/>
  <c r="N226" i="2" s="1"/>
  <c r="J227" i="2"/>
  <c r="J228" i="2"/>
  <c r="N228" i="2" s="1"/>
  <c r="J229" i="2"/>
  <c r="N229" i="2" s="1"/>
  <c r="J230" i="2"/>
  <c r="J231" i="2"/>
  <c r="J232" i="2"/>
  <c r="N232" i="2" s="1"/>
  <c r="J233" i="2"/>
  <c r="N233" i="2" s="1"/>
  <c r="J234" i="2"/>
  <c r="N234" i="2" s="1"/>
  <c r="J235" i="2"/>
  <c r="J236" i="2"/>
  <c r="N236" i="2" s="1"/>
  <c r="J237" i="2"/>
  <c r="N237" i="2" s="1"/>
  <c r="J238" i="2"/>
  <c r="J239" i="2"/>
  <c r="J240" i="2"/>
  <c r="N240" i="2" s="1"/>
  <c r="J241" i="2"/>
  <c r="N241" i="2" s="1"/>
  <c r="J242" i="2"/>
  <c r="N242" i="2" s="1"/>
  <c r="J243" i="2"/>
  <c r="J244" i="2"/>
  <c r="N244" i="2" s="1"/>
  <c r="J245" i="2"/>
  <c r="N245" i="2" s="1"/>
  <c r="J246" i="2"/>
  <c r="J247" i="2"/>
  <c r="J248" i="2"/>
  <c r="N248" i="2" s="1"/>
  <c r="J249" i="2"/>
  <c r="N249" i="2" s="1"/>
  <c r="J250" i="2"/>
  <c r="N250" i="2" s="1"/>
  <c r="J251" i="2"/>
  <c r="J252" i="2"/>
  <c r="N252" i="2" s="1"/>
  <c r="J253" i="2"/>
  <c r="N253" i="2" s="1"/>
  <c r="J254" i="2"/>
  <c r="J255" i="2"/>
  <c r="J256" i="2"/>
  <c r="N256" i="2" s="1"/>
  <c r="J257" i="2"/>
  <c r="N257" i="2" s="1"/>
  <c r="J258" i="2"/>
  <c r="N258" i="2" s="1"/>
  <c r="J259" i="2"/>
  <c r="J260" i="2"/>
  <c r="N260" i="2" s="1"/>
  <c r="J261" i="2"/>
  <c r="N261" i="2" s="1"/>
  <c r="J262" i="2"/>
  <c r="J263" i="2"/>
  <c r="J264" i="2"/>
  <c r="N264" i="2" s="1"/>
  <c r="J265" i="2"/>
  <c r="N265" i="2" s="1"/>
  <c r="J266" i="2"/>
  <c r="N266" i="2" s="1"/>
  <c r="J267" i="2"/>
  <c r="J268" i="2"/>
  <c r="N268" i="2" s="1"/>
  <c r="J269" i="2"/>
  <c r="N269" i="2" s="1"/>
  <c r="J270" i="2"/>
  <c r="J271" i="2"/>
  <c r="J272" i="2"/>
  <c r="N272" i="2" s="1"/>
  <c r="J273" i="2"/>
  <c r="N273" i="2" s="1"/>
  <c r="J274" i="2"/>
  <c r="N274" i="2" s="1"/>
  <c r="J275" i="2"/>
  <c r="J276" i="2"/>
  <c r="N276" i="2" s="1"/>
  <c r="J277" i="2"/>
  <c r="N277" i="2" s="1"/>
  <c r="J278" i="2"/>
  <c r="J279" i="2"/>
  <c r="J280" i="2"/>
  <c r="N280" i="2" s="1"/>
  <c r="J281" i="2"/>
  <c r="N281" i="2" s="1"/>
  <c r="J282" i="2"/>
  <c r="N282" i="2" s="1"/>
  <c r="J283" i="2"/>
  <c r="J284" i="2"/>
  <c r="N284" i="2" s="1"/>
  <c r="J285" i="2"/>
  <c r="N285" i="2" s="1"/>
  <c r="J286" i="2"/>
  <c r="J287" i="2"/>
  <c r="J288" i="2"/>
  <c r="N288" i="2" s="1"/>
  <c r="J289" i="2"/>
  <c r="N289" i="2" s="1"/>
  <c r="J290" i="2"/>
  <c r="N290" i="2" s="1"/>
  <c r="J291" i="2"/>
  <c r="J292" i="2"/>
  <c r="N292" i="2" s="1"/>
  <c r="J293" i="2"/>
  <c r="N293" i="2" s="1"/>
  <c r="J294" i="2"/>
  <c r="J295" i="2"/>
  <c r="J296" i="2"/>
  <c r="N296" i="2" s="1"/>
  <c r="J297" i="2"/>
  <c r="N297" i="2" s="1"/>
  <c r="J298" i="2"/>
  <c r="N298" i="2" s="1"/>
  <c r="J299" i="2"/>
  <c r="J300" i="2"/>
  <c r="N300" i="2" s="1"/>
  <c r="J301" i="2"/>
  <c r="N301" i="2" s="1"/>
  <c r="J302" i="2"/>
  <c r="J303" i="2"/>
  <c r="J304" i="2"/>
  <c r="N304" i="2" s="1"/>
  <c r="J305" i="2"/>
  <c r="N305" i="2" s="1"/>
  <c r="J306" i="2"/>
  <c r="N306" i="2" s="1"/>
  <c r="J307" i="2"/>
  <c r="J308" i="2"/>
  <c r="N308" i="2" s="1"/>
  <c r="J309" i="2"/>
  <c r="N309" i="2" s="1"/>
  <c r="J310" i="2"/>
  <c r="J311" i="2"/>
  <c r="J312" i="2"/>
  <c r="N312" i="2" s="1"/>
  <c r="J313" i="2"/>
  <c r="N313" i="2" s="1"/>
  <c r="J314" i="2"/>
  <c r="N314" i="2" s="1"/>
  <c r="J315" i="2"/>
  <c r="J316" i="2"/>
  <c r="N316" i="2" s="1"/>
  <c r="J317" i="2"/>
  <c r="N317" i="2" s="1"/>
  <c r="J318" i="2"/>
  <c r="J319" i="2"/>
  <c r="J320" i="2"/>
  <c r="N320" i="2" s="1"/>
  <c r="J321" i="2"/>
  <c r="N321" i="2" s="1"/>
  <c r="J322" i="2"/>
  <c r="N322" i="2" s="1"/>
  <c r="J323" i="2"/>
  <c r="J324" i="2"/>
  <c r="N324" i="2" s="1"/>
  <c r="J325" i="2"/>
  <c r="N325" i="2" s="1"/>
  <c r="J326" i="2"/>
  <c r="J327" i="2"/>
  <c r="J328" i="2"/>
  <c r="N328" i="2" s="1"/>
  <c r="J329" i="2"/>
  <c r="N329" i="2" s="1"/>
  <c r="J330" i="2"/>
  <c r="N330" i="2" s="1"/>
  <c r="J331" i="2"/>
  <c r="J332" i="2"/>
  <c r="N332" i="2" s="1"/>
  <c r="J333" i="2"/>
  <c r="N333" i="2" s="1"/>
  <c r="J334" i="2"/>
  <c r="J335" i="2"/>
  <c r="J336" i="2"/>
  <c r="N336" i="2" s="1"/>
  <c r="J337" i="2"/>
  <c r="N337" i="2" s="1"/>
  <c r="J338" i="2"/>
  <c r="N338" i="2" s="1"/>
  <c r="J339" i="2"/>
  <c r="J340" i="2"/>
  <c r="N340" i="2" s="1"/>
  <c r="J341" i="2"/>
  <c r="N341" i="2" s="1"/>
  <c r="J342" i="2"/>
  <c r="J343" i="2"/>
  <c r="J344" i="2"/>
  <c r="N344" i="2" s="1"/>
  <c r="J345" i="2"/>
  <c r="N345" i="2" s="1"/>
  <c r="J346" i="2"/>
  <c r="N346" i="2" s="1"/>
  <c r="J347" i="2"/>
  <c r="J348" i="2"/>
  <c r="N348" i="2" s="1"/>
  <c r="J349" i="2"/>
  <c r="N349" i="2" s="1"/>
  <c r="J350" i="2"/>
  <c r="J351" i="2"/>
  <c r="J352" i="2"/>
  <c r="N352" i="2" s="1"/>
  <c r="J353" i="2"/>
  <c r="N353" i="2" s="1"/>
  <c r="J354" i="2"/>
  <c r="N354" i="2" s="1"/>
  <c r="J355" i="2"/>
  <c r="J356" i="2"/>
  <c r="N356" i="2" s="1"/>
  <c r="J357" i="2"/>
  <c r="N357" i="2" s="1"/>
  <c r="J358" i="2"/>
  <c r="J359" i="2"/>
  <c r="J360" i="2"/>
  <c r="N360" i="2" s="1"/>
  <c r="J361" i="2"/>
  <c r="N361" i="2" s="1"/>
  <c r="J362" i="2"/>
  <c r="N362" i="2" s="1"/>
  <c r="J363" i="2"/>
  <c r="J364" i="2"/>
  <c r="N364" i="2" s="1"/>
  <c r="J365" i="2"/>
  <c r="N365" i="2" s="1"/>
  <c r="J366" i="2"/>
  <c r="J367" i="2"/>
  <c r="J368" i="2"/>
  <c r="N368" i="2" s="1"/>
  <c r="J369" i="2"/>
  <c r="N369" i="2" s="1"/>
  <c r="J370" i="2"/>
  <c r="N370" i="2" s="1"/>
  <c r="J371" i="2"/>
  <c r="J372" i="2"/>
  <c r="N372" i="2" s="1"/>
  <c r="J373" i="2"/>
  <c r="N373" i="2" s="1"/>
  <c r="J374" i="2"/>
  <c r="J375" i="2"/>
  <c r="J376" i="2"/>
  <c r="N376" i="2" s="1"/>
  <c r="J377" i="2"/>
  <c r="N377" i="2" s="1"/>
  <c r="J378" i="2"/>
  <c r="N378" i="2" s="1"/>
  <c r="J379" i="2"/>
  <c r="J380" i="2"/>
  <c r="N380" i="2" s="1"/>
  <c r="J381" i="2"/>
  <c r="N381" i="2" s="1"/>
  <c r="J382" i="2"/>
  <c r="J383" i="2"/>
  <c r="J384" i="2"/>
  <c r="N384" i="2" s="1"/>
  <c r="J385" i="2"/>
  <c r="N385" i="2" s="1"/>
  <c r="J386" i="2"/>
  <c r="N386" i="2" s="1"/>
  <c r="J387" i="2"/>
  <c r="J388" i="2"/>
  <c r="N388" i="2" s="1"/>
  <c r="J389" i="2"/>
  <c r="N389" i="2" s="1"/>
  <c r="J390" i="2"/>
  <c r="J391" i="2"/>
  <c r="J392" i="2"/>
  <c r="N392" i="2" s="1"/>
  <c r="J393" i="2"/>
  <c r="N393" i="2" s="1"/>
  <c r="J394" i="2"/>
  <c r="N394" i="2" s="1"/>
  <c r="J395" i="2"/>
  <c r="J396" i="2"/>
  <c r="N396" i="2" s="1"/>
  <c r="J397" i="2"/>
  <c r="N397" i="2" s="1"/>
  <c r="J398" i="2"/>
  <c r="J399" i="2"/>
  <c r="J400" i="2"/>
  <c r="N400" i="2" s="1"/>
  <c r="J401" i="2"/>
  <c r="N401" i="2" s="1"/>
  <c r="J402" i="2"/>
  <c r="N402" i="2" s="1"/>
  <c r="J403" i="2"/>
  <c r="J404" i="2"/>
  <c r="N404" i="2" s="1"/>
  <c r="J405" i="2"/>
  <c r="N405" i="2" s="1"/>
  <c r="J406" i="2"/>
  <c r="J407" i="2"/>
  <c r="J408" i="2"/>
  <c r="N408" i="2" s="1"/>
  <c r="J409" i="2"/>
  <c r="N409" i="2" s="1"/>
  <c r="J410" i="2"/>
  <c r="N410" i="2" s="1"/>
  <c r="J411" i="2"/>
  <c r="J412" i="2"/>
  <c r="N412" i="2" s="1"/>
  <c r="J413" i="2"/>
  <c r="N413" i="2" s="1"/>
  <c r="J414" i="2"/>
  <c r="J415" i="2"/>
  <c r="J416" i="2"/>
  <c r="N416" i="2" s="1"/>
  <c r="J417" i="2"/>
  <c r="N417" i="2" s="1"/>
  <c r="J418" i="2"/>
  <c r="N418" i="2" s="1"/>
  <c r="J419" i="2"/>
  <c r="J420" i="2"/>
  <c r="N420" i="2" s="1"/>
  <c r="J421" i="2"/>
  <c r="N421" i="2" s="1"/>
  <c r="J422" i="2"/>
  <c r="J423" i="2"/>
  <c r="J424" i="2"/>
  <c r="N424" i="2" s="1"/>
  <c r="J425" i="2"/>
  <c r="N425" i="2" s="1"/>
  <c r="J426" i="2"/>
  <c r="N426" i="2" s="1"/>
  <c r="J427" i="2"/>
  <c r="J428" i="2"/>
  <c r="N428" i="2" s="1"/>
  <c r="J429" i="2"/>
  <c r="N429" i="2" s="1"/>
  <c r="J430" i="2"/>
  <c r="J431" i="2"/>
  <c r="J432" i="2"/>
  <c r="N432" i="2" s="1"/>
  <c r="J433" i="2"/>
  <c r="N433" i="2" s="1"/>
  <c r="J434" i="2"/>
  <c r="N434" i="2" s="1"/>
  <c r="J435" i="2"/>
  <c r="J436" i="2"/>
  <c r="N436" i="2" s="1"/>
  <c r="J437" i="2"/>
  <c r="N437" i="2" s="1"/>
  <c r="J438" i="2"/>
  <c r="J439" i="2"/>
  <c r="J440" i="2"/>
  <c r="N440" i="2" s="1"/>
  <c r="J441" i="2"/>
  <c r="N441" i="2" s="1"/>
  <c r="J442" i="2"/>
  <c r="N442" i="2" s="1"/>
  <c r="J443" i="2"/>
  <c r="J444" i="2"/>
  <c r="N444" i="2" s="1"/>
  <c r="J445" i="2"/>
  <c r="N445" i="2" s="1"/>
  <c r="J446" i="2"/>
  <c r="J447" i="2"/>
  <c r="J448" i="2"/>
  <c r="N448" i="2" s="1"/>
  <c r="J449" i="2"/>
  <c r="N449" i="2" s="1"/>
  <c r="J450" i="2"/>
  <c r="N450" i="2" s="1"/>
  <c r="J451" i="2"/>
  <c r="J452" i="2"/>
  <c r="N452" i="2" s="1"/>
  <c r="J453" i="2"/>
  <c r="N453" i="2" s="1"/>
  <c r="J454" i="2"/>
  <c r="J455" i="2"/>
  <c r="J456" i="2"/>
  <c r="N456" i="2" s="1"/>
  <c r="J457" i="2"/>
  <c r="N457" i="2" s="1"/>
  <c r="J458" i="2"/>
  <c r="N458" i="2" s="1"/>
  <c r="J459" i="2"/>
  <c r="J460" i="2"/>
  <c r="N460" i="2" s="1"/>
  <c r="J461" i="2"/>
  <c r="N461" i="2" s="1"/>
  <c r="J462" i="2"/>
  <c r="J463" i="2"/>
  <c r="J464" i="2"/>
  <c r="N464" i="2" s="1"/>
  <c r="J465" i="2"/>
  <c r="N465" i="2" s="1"/>
  <c r="J466" i="2"/>
  <c r="N466" i="2" s="1"/>
  <c r="J467" i="2"/>
  <c r="J468" i="2"/>
  <c r="N468" i="2" s="1"/>
  <c r="J469" i="2"/>
  <c r="N469" i="2" s="1"/>
  <c r="J470" i="2"/>
  <c r="J471" i="2"/>
  <c r="J472" i="2"/>
  <c r="N472" i="2" s="1"/>
  <c r="J473" i="2"/>
  <c r="N473" i="2" s="1"/>
  <c r="J474" i="2"/>
  <c r="N474" i="2" s="1"/>
  <c r="J475" i="2"/>
  <c r="J476" i="2"/>
  <c r="N476" i="2" s="1"/>
  <c r="J477" i="2"/>
  <c r="N477" i="2" s="1"/>
  <c r="J478" i="2"/>
  <c r="J479" i="2"/>
  <c r="J480" i="2"/>
  <c r="N480" i="2" s="1"/>
  <c r="J481" i="2"/>
  <c r="N481" i="2" s="1"/>
  <c r="J482" i="2"/>
  <c r="N482" i="2" s="1"/>
  <c r="J483" i="2"/>
  <c r="J484" i="2"/>
  <c r="N484" i="2" s="1"/>
  <c r="J485" i="2"/>
  <c r="N485" i="2" s="1"/>
  <c r="J486" i="2"/>
  <c r="J487" i="2"/>
  <c r="J488" i="2"/>
  <c r="N488" i="2" s="1"/>
  <c r="J489" i="2"/>
  <c r="N489" i="2" s="1"/>
  <c r="J490" i="2"/>
  <c r="N490" i="2" s="1"/>
  <c r="J491" i="2"/>
  <c r="J492" i="2"/>
  <c r="N492" i="2" s="1"/>
  <c r="J493" i="2"/>
  <c r="N493" i="2" s="1"/>
  <c r="J494" i="2"/>
  <c r="J495" i="2"/>
  <c r="J496" i="2"/>
  <c r="N496" i="2" s="1"/>
  <c r="J497" i="2"/>
  <c r="N497" i="2" s="1"/>
  <c r="J498" i="2"/>
  <c r="N498" i="2" s="1"/>
  <c r="J499" i="2"/>
  <c r="J500" i="2"/>
  <c r="N500" i="2" s="1"/>
  <c r="J501" i="2"/>
  <c r="N501" i="2" s="1"/>
  <c r="J502" i="2"/>
  <c r="J503" i="2"/>
  <c r="J504" i="2"/>
  <c r="N504" i="2" s="1"/>
  <c r="J505" i="2"/>
  <c r="N505" i="2" s="1"/>
  <c r="J506" i="2"/>
  <c r="N506" i="2" s="1"/>
  <c r="J507" i="2"/>
  <c r="J508" i="2"/>
  <c r="N508" i="2" s="1"/>
  <c r="J509" i="2"/>
  <c r="N509" i="2" s="1"/>
  <c r="J510" i="2"/>
  <c r="J511" i="2"/>
  <c r="J512" i="2"/>
  <c r="N512" i="2" s="1"/>
  <c r="J513" i="2"/>
  <c r="N513" i="2" s="1"/>
  <c r="J514" i="2"/>
  <c r="N514" i="2" s="1"/>
  <c r="J515" i="2"/>
  <c r="J516" i="2"/>
  <c r="N516" i="2" s="1"/>
  <c r="J517" i="2"/>
  <c r="N517" i="2" s="1"/>
  <c r="J518" i="2"/>
  <c r="J519" i="2"/>
  <c r="J520" i="2"/>
  <c r="N520" i="2" s="1"/>
  <c r="J521" i="2"/>
  <c r="N521" i="2" s="1"/>
  <c r="J522" i="2"/>
  <c r="N522" i="2" s="1"/>
  <c r="J523" i="2"/>
  <c r="J524" i="2"/>
  <c r="N524" i="2" s="1"/>
  <c r="J525" i="2"/>
  <c r="N525" i="2" s="1"/>
  <c r="J526" i="2"/>
  <c r="J527" i="2"/>
  <c r="J528" i="2"/>
  <c r="N528" i="2" s="1"/>
  <c r="J529" i="2"/>
  <c r="N529" i="2" s="1"/>
  <c r="J530" i="2"/>
  <c r="N530" i="2" s="1"/>
  <c r="J531" i="2"/>
  <c r="J532" i="2"/>
  <c r="N532" i="2" s="1"/>
  <c r="J533" i="2"/>
  <c r="N533" i="2" s="1"/>
  <c r="J534" i="2"/>
  <c r="J535" i="2"/>
  <c r="J536" i="2"/>
  <c r="N536" i="2" s="1"/>
  <c r="J537" i="2"/>
  <c r="N537" i="2" s="1"/>
  <c r="J538" i="2"/>
  <c r="N538" i="2" s="1"/>
  <c r="J539" i="2"/>
  <c r="J540" i="2"/>
  <c r="N540" i="2" s="1"/>
  <c r="J541" i="2"/>
  <c r="N541" i="2" s="1"/>
  <c r="J542" i="2"/>
  <c r="J543" i="2"/>
  <c r="J544" i="2"/>
  <c r="N544" i="2" s="1"/>
  <c r="J545" i="2"/>
  <c r="N545" i="2" s="1"/>
  <c r="J546" i="2"/>
  <c r="N546" i="2" s="1"/>
  <c r="J547" i="2"/>
  <c r="J548" i="2"/>
  <c r="N548" i="2" s="1"/>
  <c r="J549" i="2"/>
  <c r="N549" i="2" s="1"/>
  <c r="J550" i="2"/>
  <c r="J551" i="2"/>
  <c r="J552" i="2"/>
  <c r="N552" i="2" s="1"/>
  <c r="J553" i="2"/>
  <c r="N553" i="2" s="1"/>
  <c r="J554" i="2"/>
  <c r="N554" i="2" s="1"/>
  <c r="J555" i="2"/>
  <c r="J556" i="2"/>
  <c r="N556" i="2" s="1"/>
  <c r="J557" i="2"/>
  <c r="N557" i="2" s="1"/>
  <c r="J558" i="2"/>
  <c r="J559" i="2"/>
  <c r="J560" i="2"/>
  <c r="N560" i="2" s="1"/>
  <c r="J561" i="2"/>
  <c r="N561" i="2" s="1"/>
  <c r="J562" i="2"/>
  <c r="N562" i="2" s="1"/>
  <c r="J563" i="2"/>
  <c r="J564" i="2"/>
  <c r="N564" i="2" s="1"/>
  <c r="J565" i="2"/>
  <c r="N565" i="2" s="1"/>
  <c r="J566" i="2"/>
  <c r="J567" i="2"/>
  <c r="J568" i="2"/>
  <c r="N568" i="2" s="1"/>
  <c r="J569" i="2"/>
  <c r="N569" i="2" s="1"/>
  <c r="J570" i="2"/>
  <c r="N570" i="2" s="1"/>
  <c r="J571" i="2"/>
  <c r="J572" i="2"/>
  <c r="N572" i="2" s="1"/>
  <c r="J573" i="2"/>
  <c r="N573" i="2" s="1"/>
  <c r="J574" i="2"/>
  <c r="J575" i="2"/>
  <c r="J576" i="2"/>
  <c r="N576" i="2" s="1"/>
  <c r="J577" i="2"/>
  <c r="N577" i="2" s="1"/>
  <c r="J578" i="2"/>
  <c r="N578" i="2" s="1"/>
  <c r="J579" i="2"/>
  <c r="J580" i="2"/>
  <c r="N580" i="2" s="1"/>
  <c r="J581" i="2"/>
  <c r="N581" i="2" s="1"/>
  <c r="J582" i="2"/>
  <c r="J583" i="2"/>
  <c r="J584" i="2"/>
  <c r="N584" i="2" s="1"/>
  <c r="J585" i="2"/>
  <c r="N585" i="2" s="1"/>
  <c r="J586" i="2"/>
  <c r="N586" i="2" s="1"/>
  <c r="J587" i="2"/>
  <c r="J588" i="2"/>
  <c r="N588" i="2" s="1"/>
  <c r="J589" i="2"/>
  <c r="N589" i="2" s="1"/>
  <c r="J590" i="2"/>
  <c r="J591" i="2"/>
  <c r="J592" i="2"/>
  <c r="N592" i="2" s="1"/>
  <c r="J593" i="2"/>
  <c r="N593" i="2" s="1"/>
  <c r="J594" i="2"/>
  <c r="N594" i="2" s="1"/>
  <c r="J595" i="2"/>
  <c r="J596" i="2"/>
  <c r="N596" i="2" s="1"/>
  <c r="J597" i="2"/>
  <c r="N597" i="2" s="1"/>
  <c r="J598" i="2"/>
  <c r="J599" i="2"/>
  <c r="J600" i="2"/>
  <c r="N600" i="2" s="1"/>
  <c r="J601" i="2"/>
  <c r="N601" i="2" s="1"/>
  <c r="J602" i="2"/>
  <c r="N602" i="2" s="1"/>
  <c r="J603" i="2"/>
  <c r="J604" i="2"/>
  <c r="N604" i="2" s="1"/>
  <c r="J605" i="2"/>
  <c r="N605" i="2" s="1"/>
  <c r="J606" i="2"/>
  <c r="J607" i="2"/>
  <c r="J608" i="2"/>
  <c r="N608" i="2" s="1"/>
  <c r="J609" i="2"/>
  <c r="N609" i="2" s="1"/>
  <c r="J610" i="2"/>
  <c r="N610" i="2" s="1"/>
  <c r="J611" i="2"/>
  <c r="J612" i="2"/>
  <c r="N612" i="2" s="1"/>
  <c r="J613" i="2"/>
  <c r="N613" i="2" s="1"/>
  <c r="J614" i="2"/>
  <c r="J615" i="2"/>
  <c r="J616" i="2"/>
  <c r="N616" i="2" s="1"/>
  <c r="J617" i="2"/>
  <c r="N617" i="2" s="1"/>
  <c r="J618" i="2"/>
  <c r="N618" i="2" s="1"/>
  <c r="J619" i="2"/>
  <c r="J620" i="2"/>
  <c r="N620" i="2" s="1"/>
  <c r="J621" i="2"/>
  <c r="N621" i="2" s="1"/>
  <c r="J622" i="2"/>
  <c r="J623" i="2"/>
  <c r="J624" i="2"/>
  <c r="N624" i="2" s="1"/>
  <c r="J625" i="2"/>
  <c r="N625" i="2" s="1"/>
  <c r="J626" i="2"/>
  <c r="N626" i="2" s="1"/>
  <c r="J627" i="2"/>
  <c r="J628" i="2"/>
  <c r="N628" i="2" s="1"/>
  <c r="J629" i="2"/>
  <c r="N629" i="2" s="1"/>
  <c r="J630" i="2"/>
  <c r="J631" i="2"/>
  <c r="J632" i="2"/>
  <c r="N632" i="2" s="1"/>
  <c r="J633" i="2"/>
  <c r="N633" i="2" s="1"/>
  <c r="J634" i="2"/>
  <c r="N634" i="2" s="1"/>
  <c r="J635" i="2"/>
  <c r="J636" i="2"/>
  <c r="N636" i="2" s="1"/>
  <c r="J637" i="2"/>
  <c r="N637" i="2" s="1"/>
  <c r="J638" i="2"/>
  <c r="J639" i="2"/>
  <c r="J640" i="2"/>
  <c r="N640" i="2" s="1"/>
  <c r="J641" i="2"/>
  <c r="N641" i="2" s="1"/>
  <c r="J642" i="2"/>
  <c r="N642" i="2" s="1"/>
  <c r="J643" i="2"/>
  <c r="J644" i="2"/>
  <c r="N644" i="2" s="1"/>
  <c r="J645" i="2"/>
  <c r="N645" i="2" s="1"/>
  <c r="J646" i="2"/>
  <c r="J647" i="2"/>
  <c r="J648" i="2"/>
  <c r="N648" i="2" s="1"/>
  <c r="J649" i="2"/>
  <c r="N649" i="2" s="1"/>
  <c r="J650" i="2"/>
  <c r="N650" i="2" s="1"/>
  <c r="J651" i="2"/>
  <c r="J652" i="2"/>
  <c r="N652" i="2" s="1"/>
  <c r="J653" i="2"/>
  <c r="N653" i="2" s="1"/>
  <c r="J654" i="2"/>
  <c r="J655" i="2"/>
  <c r="J656" i="2"/>
  <c r="N656" i="2" s="1"/>
  <c r="J657" i="2"/>
  <c r="N657" i="2" s="1"/>
  <c r="J658" i="2"/>
  <c r="N658" i="2" s="1"/>
  <c r="J659" i="2"/>
  <c r="J660" i="2"/>
  <c r="N660" i="2" s="1"/>
  <c r="J661" i="2"/>
  <c r="N661" i="2" s="1"/>
  <c r="J662" i="2"/>
  <c r="J663" i="2"/>
  <c r="J664" i="2"/>
  <c r="N664" i="2" s="1"/>
  <c r="J665" i="2"/>
  <c r="N665" i="2" s="1"/>
  <c r="J666" i="2"/>
  <c r="N666" i="2" s="1"/>
  <c r="J667" i="2"/>
  <c r="J668" i="2"/>
  <c r="N668" i="2" s="1"/>
  <c r="J669" i="2"/>
  <c r="N669" i="2" s="1"/>
  <c r="J670" i="2"/>
  <c r="J671" i="2"/>
  <c r="J672" i="2"/>
  <c r="N672" i="2" s="1"/>
  <c r="J673" i="2"/>
  <c r="N673" i="2" s="1"/>
  <c r="J674" i="2"/>
  <c r="N674" i="2" s="1"/>
  <c r="J675" i="2"/>
  <c r="J676" i="2"/>
  <c r="N676" i="2" s="1"/>
  <c r="J677" i="2"/>
  <c r="N677" i="2" s="1"/>
  <c r="J678" i="2"/>
  <c r="J679" i="2"/>
  <c r="J680" i="2"/>
  <c r="N680" i="2" s="1"/>
  <c r="J681" i="2"/>
  <c r="N681" i="2" s="1"/>
  <c r="J682" i="2"/>
  <c r="N682" i="2" s="1"/>
  <c r="J683" i="2"/>
  <c r="J684" i="2"/>
  <c r="N684" i="2" s="1"/>
  <c r="J685" i="2"/>
  <c r="N685" i="2" s="1"/>
  <c r="J686" i="2"/>
  <c r="J687" i="2"/>
  <c r="J688" i="2"/>
  <c r="N688" i="2" s="1"/>
  <c r="J689" i="2"/>
  <c r="N689" i="2" s="1"/>
  <c r="J690" i="2"/>
  <c r="N690" i="2" s="1"/>
  <c r="J691" i="2"/>
  <c r="J692" i="2"/>
  <c r="N692" i="2" s="1"/>
  <c r="J693" i="2"/>
  <c r="N693" i="2" s="1"/>
  <c r="J694" i="2"/>
  <c r="J695" i="2"/>
  <c r="J696" i="2"/>
  <c r="N696" i="2" s="1"/>
  <c r="J697" i="2"/>
  <c r="N697" i="2" s="1"/>
  <c r="J698" i="2"/>
  <c r="N698" i="2" s="1"/>
  <c r="J699" i="2"/>
  <c r="J700" i="2"/>
  <c r="N700" i="2" s="1"/>
  <c r="J701" i="2"/>
  <c r="N701" i="2" s="1"/>
  <c r="J702" i="2"/>
  <c r="J703" i="2"/>
  <c r="J704" i="2"/>
  <c r="N704" i="2" s="1"/>
  <c r="J705" i="2"/>
  <c r="N705" i="2" s="1"/>
  <c r="J706" i="2"/>
  <c r="N706" i="2" s="1"/>
  <c r="J707" i="2"/>
  <c r="J708" i="2"/>
  <c r="N708" i="2" s="1"/>
  <c r="J709" i="2"/>
  <c r="N709" i="2" s="1"/>
  <c r="J710" i="2"/>
  <c r="J711" i="2"/>
  <c r="J712" i="2"/>
  <c r="N712" i="2" s="1"/>
  <c r="J713" i="2"/>
  <c r="N713" i="2" s="1"/>
  <c r="J714" i="2"/>
  <c r="N714" i="2" s="1"/>
  <c r="J715" i="2"/>
  <c r="J716" i="2"/>
  <c r="N716" i="2" s="1"/>
  <c r="J717" i="2"/>
  <c r="N717" i="2" s="1"/>
  <c r="J718" i="2"/>
  <c r="J719" i="2"/>
  <c r="J720" i="2"/>
  <c r="N720" i="2" s="1"/>
  <c r="J721" i="2"/>
  <c r="N721" i="2" s="1"/>
  <c r="J722" i="2"/>
  <c r="N722" i="2" s="1"/>
  <c r="J723" i="2"/>
  <c r="J724" i="2"/>
  <c r="N724" i="2" s="1"/>
  <c r="J725" i="2"/>
  <c r="N725" i="2" s="1"/>
  <c r="J726" i="2"/>
  <c r="J727" i="2"/>
  <c r="J728" i="2"/>
  <c r="N728" i="2" s="1"/>
  <c r="J729" i="2"/>
  <c r="N729" i="2" s="1"/>
  <c r="J730" i="2"/>
  <c r="N730" i="2" s="1"/>
  <c r="J731" i="2"/>
  <c r="J732" i="2"/>
  <c r="N732" i="2" s="1"/>
  <c r="J733" i="2"/>
  <c r="N733" i="2" s="1"/>
  <c r="J734" i="2"/>
  <c r="J735" i="2"/>
  <c r="J736" i="2"/>
  <c r="N736" i="2" s="1"/>
  <c r="J737" i="2"/>
  <c r="N737" i="2" s="1"/>
  <c r="J738" i="2"/>
  <c r="N738" i="2" s="1"/>
  <c r="J739" i="2"/>
  <c r="J740" i="2"/>
  <c r="N740" i="2" s="1"/>
  <c r="J741" i="2"/>
  <c r="N741" i="2" s="1"/>
  <c r="J742" i="2"/>
  <c r="J743" i="2"/>
  <c r="J744" i="2"/>
  <c r="N744" i="2" s="1"/>
  <c r="J745" i="2"/>
  <c r="N745" i="2" s="1"/>
  <c r="J746" i="2"/>
  <c r="N746" i="2" s="1"/>
  <c r="J747" i="2"/>
  <c r="J748" i="2"/>
  <c r="N748" i="2" s="1"/>
  <c r="J749" i="2"/>
  <c r="N749" i="2" s="1"/>
  <c r="J750" i="2"/>
  <c r="J751" i="2"/>
  <c r="J752" i="2"/>
  <c r="N752" i="2" s="1"/>
  <c r="J753" i="2"/>
  <c r="N753" i="2" s="1"/>
  <c r="J754" i="2"/>
  <c r="N754" i="2" s="1"/>
  <c r="J755" i="2"/>
  <c r="J756" i="2"/>
  <c r="N756" i="2" s="1"/>
  <c r="J757" i="2"/>
  <c r="N757" i="2" s="1"/>
  <c r="J758" i="2"/>
  <c r="J759" i="2"/>
  <c r="J760" i="2"/>
  <c r="N760" i="2" s="1"/>
  <c r="J761" i="2"/>
  <c r="N761" i="2" s="1"/>
  <c r="J762" i="2"/>
  <c r="N762" i="2" s="1"/>
  <c r="J763" i="2"/>
  <c r="J764" i="2"/>
  <c r="N764" i="2" s="1"/>
  <c r="J765" i="2"/>
  <c r="N765" i="2" s="1"/>
  <c r="J766" i="2"/>
  <c r="J767" i="2"/>
  <c r="J768" i="2"/>
  <c r="N768" i="2" s="1"/>
  <c r="J769" i="2"/>
  <c r="N769" i="2" s="1"/>
  <c r="J770" i="2"/>
  <c r="N770" i="2" s="1"/>
  <c r="J771" i="2"/>
  <c r="J772" i="2"/>
  <c r="N772" i="2" s="1"/>
  <c r="J773" i="2"/>
  <c r="N773" i="2" s="1"/>
  <c r="J774" i="2"/>
  <c r="J775" i="2"/>
  <c r="J776" i="2"/>
  <c r="N776" i="2" s="1"/>
  <c r="J777" i="2"/>
  <c r="N777" i="2" s="1"/>
  <c r="J778" i="2"/>
  <c r="N778" i="2" s="1"/>
  <c r="J779" i="2"/>
  <c r="J780" i="2"/>
  <c r="N780" i="2" s="1"/>
  <c r="J781" i="2"/>
  <c r="N781" i="2" s="1"/>
  <c r="J782" i="2"/>
  <c r="J783" i="2"/>
  <c r="J784" i="2"/>
  <c r="N784" i="2" s="1"/>
  <c r="J785" i="2"/>
  <c r="N785" i="2" s="1"/>
  <c r="J786" i="2"/>
  <c r="N786" i="2" s="1"/>
  <c r="J787" i="2"/>
  <c r="J788" i="2"/>
  <c r="N788" i="2" s="1"/>
  <c r="J789" i="2"/>
  <c r="N789" i="2" s="1"/>
  <c r="J790" i="2"/>
  <c r="J791" i="2"/>
  <c r="J792" i="2"/>
  <c r="N792" i="2" s="1"/>
  <c r="J793" i="2"/>
  <c r="N793" i="2" s="1"/>
  <c r="J794" i="2"/>
  <c r="N794" i="2" s="1"/>
  <c r="J795" i="2"/>
  <c r="J796" i="2"/>
  <c r="N796" i="2" s="1"/>
  <c r="J797" i="2"/>
  <c r="N797" i="2" s="1"/>
  <c r="J798" i="2"/>
  <c r="J799" i="2"/>
  <c r="J800" i="2"/>
  <c r="N800" i="2" s="1"/>
  <c r="J801" i="2"/>
  <c r="N801" i="2" s="1"/>
  <c r="J802" i="2"/>
  <c r="N802" i="2" s="1"/>
  <c r="J803" i="2"/>
  <c r="J804" i="2"/>
  <c r="N804" i="2" s="1"/>
  <c r="J805" i="2"/>
  <c r="N805" i="2" s="1"/>
  <c r="J806" i="2"/>
  <c r="J807" i="2"/>
  <c r="J808" i="2"/>
  <c r="N808" i="2" s="1"/>
  <c r="J809" i="2"/>
  <c r="N809" i="2" s="1"/>
  <c r="J810" i="2"/>
  <c r="N810" i="2" s="1"/>
  <c r="J811" i="2"/>
  <c r="J812" i="2"/>
  <c r="N812" i="2" s="1"/>
  <c r="J813" i="2"/>
  <c r="N813" i="2" s="1"/>
  <c r="J814" i="2"/>
  <c r="J815" i="2"/>
  <c r="J816" i="2"/>
  <c r="N816" i="2" s="1"/>
  <c r="J817" i="2"/>
  <c r="N817" i="2" s="1"/>
  <c r="J818" i="2"/>
  <c r="N818" i="2" s="1"/>
  <c r="J819" i="2"/>
  <c r="J820" i="2"/>
  <c r="N820" i="2" s="1"/>
  <c r="J821" i="2"/>
  <c r="N821" i="2" s="1"/>
  <c r="J822" i="2"/>
  <c r="J823" i="2"/>
  <c r="J824" i="2"/>
  <c r="N824" i="2" s="1"/>
  <c r="J825" i="2"/>
  <c r="N825" i="2" s="1"/>
  <c r="J826" i="2"/>
  <c r="N826" i="2" s="1"/>
  <c r="J827" i="2"/>
  <c r="J828" i="2"/>
  <c r="N828" i="2" s="1"/>
  <c r="J829" i="2"/>
  <c r="N829" i="2" s="1"/>
  <c r="J830" i="2"/>
  <c r="J831" i="2"/>
  <c r="J832" i="2"/>
  <c r="N832" i="2" s="1"/>
  <c r="J833" i="2"/>
  <c r="N833" i="2" s="1"/>
  <c r="J834" i="2"/>
  <c r="N834" i="2" s="1"/>
  <c r="J835" i="2"/>
  <c r="J836" i="2"/>
  <c r="N836" i="2" s="1"/>
  <c r="J837" i="2"/>
  <c r="N837" i="2" s="1"/>
  <c r="J838" i="2"/>
  <c r="J839" i="2"/>
  <c r="J840" i="2"/>
  <c r="N840" i="2" s="1"/>
  <c r="J841" i="2"/>
  <c r="N841" i="2" s="1"/>
  <c r="J842" i="2"/>
  <c r="N842" i="2" s="1"/>
  <c r="J843" i="2"/>
  <c r="J844" i="2"/>
  <c r="N844" i="2" s="1"/>
  <c r="J845" i="2"/>
  <c r="N845" i="2" s="1"/>
  <c r="J846" i="2"/>
  <c r="J847" i="2"/>
  <c r="J848" i="2"/>
  <c r="N848" i="2" s="1"/>
  <c r="J849" i="2"/>
  <c r="N849" i="2" s="1"/>
  <c r="J850" i="2"/>
  <c r="N850" i="2" s="1"/>
  <c r="J851" i="2"/>
  <c r="J852" i="2"/>
  <c r="N852" i="2" s="1"/>
  <c r="J853" i="2"/>
  <c r="N853" i="2" s="1"/>
  <c r="J854" i="2"/>
  <c r="J855" i="2"/>
  <c r="J856" i="2"/>
  <c r="N856" i="2" s="1"/>
  <c r="J857" i="2"/>
  <c r="N857" i="2" s="1"/>
  <c r="J858" i="2"/>
  <c r="N858" i="2" s="1"/>
  <c r="J859" i="2"/>
  <c r="J860" i="2"/>
  <c r="N860" i="2" s="1"/>
  <c r="J861" i="2"/>
  <c r="N861" i="2" s="1"/>
  <c r="J862" i="2"/>
  <c r="J863" i="2"/>
  <c r="J864" i="2"/>
  <c r="N864" i="2" s="1"/>
  <c r="J865" i="2"/>
  <c r="N865" i="2" s="1"/>
  <c r="J866" i="2"/>
  <c r="N866" i="2" s="1"/>
  <c r="J867" i="2"/>
  <c r="J868" i="2"/>
  <c r="N868" i="2" s="1"/>
  <c r="J869" i="2"/>
  <c r="N869" i="2" s="1"/>
  <c r="J870" i="2"/>
  <c r="J871" i="2"/>
  <c r="J872" i="2"/>
  <c r="N872" i="2" s="1"/>
  <c r="J873" i="2"/>
  <c r="N873" i="2" s="1"/>
  <c r="J874" i="2"/>
  <c r="N874" i="2" s="1"/>
  <c r="J875" i="2"/>
  <c r="J876" i="2"/>
  <c r="N876" i="2" s="1"/>
  <c r="J877" i="2"/>
  <c r="N877" i="2" s="1"/>
  <c r="J878" i="2"/>
  <c r="J879" i="2"/>
  <c r="J880" i="2"/>
  <c r="N880" i="2" s="1"/>
  <c r="J881" i="2"/>
  <c r="N881" i="2" s="1"/>
  <c r="J882" i="2"/>
  <c r="N882" i="2" s="1"/>
  <c r="J883" i="2"/>
  <c r="J884" i="2"/>
  <c r="N884" i="2" s="1"/>
  <c r="J885" i="2"/>
  <c r="N885" i="2" s="1"/>
  <c r="J886" i="2"/>
  <c r="J887" i="2"/>
  <c r="J888" i="2"/>
  <c r="N888" i="2" s="1"/>
  <c r="J889" i="2"/>
  <c r="N889" i="2" s="1"/>
  <c r="J890" i="2"/>
  <c r="N890" i="2" s="1"/>
  <c r="J891" i="2"/>
  <c r="J892" i="2"/>
  <c r="N892" i="2" s="1"/>
  <c r="J893" i="2"/>
  <c r="N893" i="2" s="1"/>
  <c r="J894" i="2"/>
  <c r="J895" i="2"/>
  <c r="J896" i="2"/>
  <c r="N896" i="2" s="1"/>
  <c r="J897" i="2"/>
  <c r="N897" i="2" s="1"/>
  <c r="J898" i="2"/>
  <c r="N898" i="2" s="1"/>
  <c r="J899" i="2"/>
  <c r="J900" i="2"/>
  <c r="N900" i="2" s="1"/>
  <c r="J901" i="2"/>
  <c r="N901" i="2" s="1"/>
  <c r="J902" i="2"/>
  <c r="J903" i="2"/>
  <c r="J904" i="2"/>
  <c r="N904" i="2" s="1"/>
  <c r="J905" i="2"/>
  <c r="N905" i="2" s="1"/>
  <c r="J906" i="2"/>
  <c r="N906" i="2" s="1"/>
  <c r="J907" i="2"/>
  <c r="J908" i="2"/>
  <c r="N908" i="2" s="1"/>
  <c r="J909" i="2"/>
  <c r="N909" i="2" s="1"/>
  <c r="J910" i="2"/>
  <c r="J911" i="2"/>
  <c r="J912" i="2"/>
  <c r="N912" i="2" s="1"/>
  <c r="J913" i="2"/>
  <c r="N913" i="2" s="1"/>
  <c r="J914" i="2"/>
  <c r="N914" i="2" s="1"/>
  <c r="J915" i="2"/>
  <c r="J916" i="2"/>
  <c r="N916" i="2" s="1"/>
  <c r="J917" i="2"/>
  <c r="N917" i="2" s="1"/>
  <c r="J918" i="2"/>
  <c r="J919" i="2"/>
  <c r="J920" i="2"/>
  <c r="N920" i="2" s="1"/>
  <c r="J921" i="2"/>
  <c r="N921" i="2" s="1"/>
  <c r="J922" i="2"/>
  <c r="N922" i="2" s="1"/>
  <c r="J923" i="2"/>
  <c r="J924" i="2"/>
  <c r="N924" i="2" s="1"/>
  <c r="J925" i="2"/>
  <c r="N925" i="2" s="1"/>
  <c r="J926" i="2"/>
  <c r="J927" i="2"/>
  <c r="J928" i="2"/>
  <c r="N928" i="2" s="1"/>
  <c r="J929" i="2"/>
  <c r="N929" i="2" s="1"/>
  <c r="J930" i="2"/>
  <c r="N930" i="2" s="1"/>
  <c r="J931" i="2"/>
  <c r="J932" i="2"/>
  <c r="N932" i="2" s="1"/>
  <c r="J933" i="2"/>
  <c r="N933" i="2" s="1"/>
  <c r="J934" i="2"/>
  <c r="J935" i="2"/>
  <c r="J936" i="2"/>
  <c r="N936" i="2" s="1"/>
  <c r="J937" i="2"/>
  <c r="N937" i="2" s="1"/>
  <c r="J938" i="2"/>
  <c r="N938" i="2" s="1"/>
  <c r="J939" i="2"/>
  <c r="J940" i="2"/>
  <c r="N940" i="2" s="1"/>
  <c r="J941" i="2"/>
  <c r="N941" i="2" s="1"/>
  <c r="J942" i="2"/>
  <c r="J943" i="2"/>
  <c r="J944" i="2"/>
  <c r="N944" i="2" s="1"/>
  <c r="J945" i="2"/>
  <c r="N945" i="2" s="1"/>
  <c r="J946" i="2"/>
  <c r="N946" i="2" s="1"/>
  <c r="J947" i="2"/>
  <c r="J948" i="2"/>
  <c r="N948" i="2" s="1"/>
  <c r="J949" i="2"/>
  <c r="N949" i="2" s="1"/>
  <c r="J950" i="2"/>
  <c r="J951" i="2"/>
  <c r="J952" i="2"/>
  <c r="N952" i="2" s="1"/>
  <c r="J953" i="2"/>
  <c r="N953" i="2" s="1"/>
  <c r="J954" i="2"/>
  <c r="N954" i="2" s="1"/>
  <c r="J955" i="2"/>
  <c r="J956" i="2"/>
  <c r="N956" i="2" s="1"/>
  <c r="J957" i="2"/>
  <c r="N957" i="2" s="1"/>
  <c r="J958" i="2"/>
  <c r="J959" i="2"/>
  <c r="J960" i="2"/>
  <c r="N960" i="2" s="1"/>
  <c r="J961" i="2"/>
  <c r="N961" i="2" s="1"/>
  <c r="J962" i="2"/>
  <c r="N962" i="2" s="1"/>
  <c r="J963" i="2"/>
  <c r="J964" i="2"/>
  <c r="N964" i="2" s="1"/>
  <c r="J965" i="2"/>
  <c r="N965" i="2" s="1"/>
  <c r="J966" i="2"/>
  <c r="J967" i="2"/>
  <c r="J968" i="2"/>
  <c r="N968" i="2" s="1"/>
  <c r="J969" i="2"/>
  <c r="N969" i="2" s="1"/>
  <c r="J970" i="2"/>
  <c r="N970" i="2" s="1"/>
  <c r="J971" i="2"/>
  <c r="J972" i="2"/>
  <c r="N972" i="2" s="1"/>
  <c r="J973" i="2"/>
  <c r="N973" i="2" s="1"/>
  <c r="J974" i="2"/>
  <c r="J975" i="2"/>
  <c r="J976" i="2"/>
  <c r="N976" i="2" s="1"/>
  <c r="J977" i="2"/>
  <c r="N977" i="2" s="1"/>
  <c r="J978" i="2"/>
  <c r="N978" i="2" s="1"/>
  <c r="J979" i="2"/>
  <c r="J980" i="2"/>
  <c r="N980" i="2" s="1"/>
  <c r="J981" i="2"/>
  <c r="N981" i="2" s="1"/>
  <c r="J982" i="2"/>
  <c r="J983" i="2"/>
  <c r="J984" i="2"/>
  <c r="N984" i="2" s="1"/>
  <c r="J985" i="2"/>
  <c r="N985" i="2" s="1"/>
  <c r="J986" i="2"/>
  <c r="N986" i="2" s="1"/>
  <c r="J987" i="2"/>
  <c r="J988" i="2"/>
  <c r="N988" i="2" s="1"/>
  <c r="J989" i="2"/>
  <c r="N989" i="2" s="1"/>
  <c r="J990" i="2"/>
  <c r="J991" i="2"/>
  <c r="J992" i="2"/>
  <c r="N992" i="2" s="1"/>
  <c r="J993" i="2"/>
  <c r="N993" i="2" s="1"/>
  <c r="J994" i="2"/>
  <c r="N994" i="2" s="1"/>
  <c r="J995" i="2"/>
  <c r="J996" i="2"/>
  <c r="N996" i="2" s="1"/>
  <c r="J997" i="2"/>
  <c r="N997" i="2" s="1"/>
  <c r="J998" i="2"/>
  <c r="J999" i="2"/>
  <c r="J1000" i="2"/>
  <c r="N1000" i="2" s="1"/>
  <c r="J1001" i="2"/>
  <c r="N1001" i="2" s="1"/>
  <c r="J1002" i="2"/>
  <c r="N1002" i="2" s="1"/>
  <c r="J1003" i="2"/>
  <c r="J1004" i="2"/>
  <c r="N1004" i="2" s="1"/>
  <c r="J1005" i="2"/>
  <c r="N1005" i="2" s="1"/>
  <c r="J1006" i="2"/>
  <c r="J1007" i="2"/>
  <c r="J1008" i="2"/>
  <c r="N1008" i="2" s="1"/>
  <c r="J1009" i="2"/>
  <c r="N1009" i="2" s="1"/>
  <c r="J1010" i="2"/>
  <c r="N1010" i="2" s="1"/>
  <c r="J1011" i="2"/>
  <c r="J1012" i="2"/>
  <c r="N1012" i="2" s="1"/>
  <c r="J1013" i="2"/>
  <c r="N1013" i="2" s="1"/>
  <c r="J1014" i="2"/>
  <c r="J1015" i="2"/>
  <c r="J1016" i="2"/>
  <c r="N1016" i="2" s="1"/>
  <c r="J1017" i="2"/>
  <c r="N1017" i="2" s="1"/>
  <c r="J1018" i="2"/>
  <c r="N1018" i="2" s="1"/>
  <c r="J1019" i="2"/>
  <c r="J1020" i="2"/>
  <c r="N1020" i="2" s="1"/>
  <c r="J1021" i="2"/>
  <c r="N1021" i="2" s="1"/>
  <c r="J1022" i="2"/>
  <c r="J1023" i="2"/>
  <c r="J1024" i="2"/>
  <c r="N1024" i="2" s="1"/>
  <c r="J1025" i="2"/>
  <c r="N1025" i="2" s="1"/>
  <c r="J1026" i="2"/>
  <c r="N1026" i="2" s="1"/>
  <c r="J1027" i="2"/>
  <c r="J1028" i="2"/>
  <c r="N1028" i="2" s="1"/>
  <c r="J1029" i="2"/>
  <c r="N1029" i="2" s="1"/>
  <c r="J1030" i="2"/>
  <c r="J1031" i="2"/>
  <c r="J1032" i="2"/>
  <c r="N1032" i="2" s="1"/>
  <c r="J1033" i="2"/>
  <c r="N1033" i="2" s="1"/>
  <c r="J1034" i="2"/>
  <c r="N1034" i="2" s="1"/>
  <c r="J1035" i="2"/>
  <c r="J1036" i="2"/>
  <c r="N1036" i="2" s="1"/>
  <c r="J1037" i="2"/>
  <c r="N1037" i="2" s="1"/>
  <c r="J1038" i="2"/>
  <c r="J1039" i="2"/>
  <c r="J1040" i="2"/>
  <c r="N1040" i="2" s="1"/>
  <c r="J1041" i="2"/>
  <c r="N1041" i="2" s="1"/>
  <c r="J1042" i="2"/>
  <c r="N1042" i="2" s="1"/>
  <c r="J1043" i="2"/>
  <c r="J1044" i="2"/>
  <c r="N1044" i="2" s="1"/>
  <c r="J1045" i="2"/>
  <c r="N1045" i="2" s="1"/>
  <c r="J1046" i="2"/>
  <c r="J1047" i="2"/>
  <c r="J1048" i="2"/>
  <c r="N1048" i="2" s="1"/>
  <c r="J1049" i="2"/>
  <c r="N1049" i="2" s="1"/>
  <c r="J1050" i="2"/>
  <c r="N1050" i="2" s="1"/>
  <c r="J1051" i="2"/>
  <c r="J1052" i="2"/>
  <c r="N1052" i="2" s="1"/>
  <c r="J1053" i="2"/>
  <c r="N1053" i="2" s="1"/>
  <c r="J1054" i="2"/>
  <c r="J1055" i="2"/>
  <c r="J1056" i="2"/>
  <c r="N1056" i="2" s="1"/>
  <c r="J1057" i="2"/>
  <c r="N1057" i="2" s="1"/>
  <c r="J1058" i="2"/>
  <c r="N1058" i="2" s="1"/>
  <c r="J1059" i="2"/>
  <c r="J1060" i="2"/>
  <c r="N1060" i="2" s="1"/>
  <c r="J1061" i="2"/>
  <c r="N1061" i="2" s="1"/>
  <c r="J1062" i="2"/>
  <c r="J1063" i="2"/>
  <c r="J1064" i="2"/>
  <c r="N1064" i="2" s="1"/>
  <c r="J1065" i="2"/>
  <c r="N1065" i="2" s="1"/>
  <c r="J1066" i="2"/>
  <c r="N1066" i="2" s="1"/>
  <c r="J1067" i="2"/>
  <c r="J1068" i="2"/>
  <c r="N1068" i="2" s="1"/>
  <c r="J1069" i="2"/>
  <c r="N1069" i="2" s="1"/>
  <c r="J1070" i="2"/>
  <c r="J1071" i="2"/>
  <c r="J1072" i="2"/>
  <c r="N1072" i="2" s="1"/>
  <c r="J1073" i="2"/>
  <c r="N1073" i="2" s="1"/>
  <c r="J1074" i="2"/>
  <c r="N1074" i="2" s="1"/>
  <c r="J1075" i="2"/>
  <c r="J1076" i="2"/>
  <c r="N1076" i="2" s="1"/>
  <c r="J1077" i="2"/>
  <c r="N1077" i="2" s="1"/>
  <c r="J1078" i="2"/>
  <c r="J1079" i="2"/>
  <c r="J1080" i="2"/>
  <c r="N1080" i="2" s="1"/>
  <c r="J1081" i="2"/>
  <c r="N1081" i="2" s="1"/>
  <c r="J1082" i="2"/>
  <c r="N1082" i="2" s="1"/>
  <c r="J1083" i="2"/>
  <c r="J1084" i="2"/>
  <c r="N1084" i="2" s="1"/>
  <c r="J1085" i="2"/>
  <c r="N1085" i="2" s="1"/>
  <c r="J1086" i="2"/>
  <c r="J1087" i="2"/>
  <c r="J1088" i="2"/>
  <c r="N1088" i="2" s="1"/>
  <c r="J1089" i="2"/>
  <c r="N1089" i="2" s="1"/>
  <c r="J1090" i="2"/>
  <c r="N1090" i="2" s="1"/>
  <c r="J1091" i="2"/>
  <c r="J1092" i="2"/>
  <c r="N1092" i="2" s="1"/>
  <c r="J1093" i="2"/>
  <c r="N1093" i="2" s="1"/>
  <c r="J1094" i="2"/>
  <c r="J1095" i="2"/>
  <c r="J1096" i="2"/>
  <c r="N1096" i="2" s="1"/>
  <c r="J1097" i="2"/>
  <c r="N1097" i="2" s="1"/>
  <c r="J1098" i="2"/>
  <c r="N1098" i="2" s="1"/>
  <c r="J1099" i="2"/>
  <c r="J1100" i="2"/>
  <c r="N1100" i="2" s="1"/>
  <c r="J1101" i="2"/>
  <c r="N1101" i="2" s="1"/>
  <c r="J1102" i="2"/>
  <c r="J1103" i="2"/>
  <c r="J1104" i="2"/>
  <c r="N1104" i="2" s="1"/>
  <c r="J1105" i="2"/>
  <c r="N1105" i="2" s="1"/>
  <c r="J1106" i="2"/>
  <c r="N1106" i="2" s="1"/>
  <c r="J1107" i="2"/>
  <c r="J1108" i="2"/>
  <c r="N1108" i="2" s="1"/>
  <c r="J1109" i="2"/>
  <c r="N1109" i="2" s="1"/>
  <c r="J1110" i="2"/>
  <c r="J1111" i="2"/>
  <c r="J1112" i="2"/>
  <c r="N1112" i="2" s="1"/>
  <c r="J1113" i="2"/>
  <c r="N1113" i="2" s="1"/>
  <c r="J1114" i="2"/>
  <c r="N1114" i="2" s="1"/>
  <c r="J1115" i="2"/>
  <c r="J1116" i="2"/>
  <c r="N1116" i="2" s="1"/>
  <c r="J1117" i="2"/>
  <c r="N1117" i="2" s="1"/>
  <c r="J1118" i="2"/>
  <c r="J1119" i="2"/>
  <c r="J1120" i="2"/>
  <c r="N1120" i="2" s="1"/>
  <c r="J1121" i="2"/>
  <c r="N1121" i="2" s="1"/>
  <c r="J1122" i="2"/>
  <c r="N1122" i="2" s="1"/>
  <c r="J1123" i="2"/>
  <c r="J1124" i="2"/>
  <c r="N1124" i="2" s="1"/>
  <c r="J1125" i="2"/>
  <c r="N1125" i="2" s="1"/>
  <c r="J1126" i="2"/>
  <c r="J1127" i="2"/>
  <c r="J1128" i="2"/>
  <c r="N1128" i="2" s="1"/>
  <c r="J1129" i="2"/>
  <c r="N1129" i="2" s="1"/>
  <c r="J1130" i="2"/>
  <c r="N1130" i="2" s="1"/>
  <c r="J1131" i="2"/>
  <c r="J1132" i="2"/>
  <c r="N1132" i="2" s="1"/>
  <c r="J1133" i="2"/>
  <c r="N1133" i="2" s="1"/>
  <c r="J1134" i="2"/>
  <c r="J1135" i="2"/>
  <c r="J1136" i="2"/>
  <c r="N1136" i="2" s="1"/>
  <c r="J1137" i="2"/>
  <c r="N1137" i="2" s="1"/>
  <c r="J1138" i="2"/>
  <c r="N1138" i="2" s="1"/>
  <c r="J1139" i="2"/>
  <c r="J1140" i="2"/>
  <c r="N1140" i="2" s="1"/>
  <c r="J1141" i="2"/>
  <c r="N1141" i="2" s="1"/>
  <c r="J1142" i="2"/>
  <c r="J1143" i="2"/>
  <c r="J1144" i="2"/>
  <c r="N1144" i="2" s="1"/>
  <c r="J1145" i="2"/>
  <c r="N1145" i="2" s="1"/>
  <c r="J1146" i="2"/>
  <c r="N1146" i="2" s="1"/>
  <c r="J1147" i="2"/>
  <c r="J1148" i="2"/>
  <c r="N1148" i="2" s="1"/>
  <c r="J1149" i="2"/>
  <c r="N1149" i="2" s="1"/>
  <c r="J1150" i="2"/>
  <c r="J1151" i="2"/>
  <c r="J1152" i="2"/>
  <c r="N1152" i="2" s="1"/>
  <c r="J1153" i="2"/>
  <c r="N1153" i="2" s="1"/>
  <c r="J1154" i="2"/>
  <c r="N1154" i="2" s="1"/>
  <c r="J1155" i="2"/>
  <c r="J1156" i="2"/>
  <c r="N1156" i="2" s="1"/>
  <c r="J1157" i="2"/>
  <c r="N1157" i="2" s="1"/>
  <c r="J1158" i="2"/>
  <c r="J1159" i="2"/>
  <c r="J1160" i="2"/>
  <c r="N1160" i="2" s="1"/>
  <c r="J1161" i="2"/>
  <c r="N1161" i="2" s="1"/>
  <c r="J1162" i="2"/>
  <c r="N1162" i="2" s="1"/>
  <c r="J1163" i="2"/>
  <c r="J1164" i="2"/>
  <c r="N1164" i="2" s="1"/>
  <c r="J1165" i="2"/>
  <c r="N1165" i="2" s="1"/>
  <c r="J1166" i="2"/>
  <c r="J1167" i="2"/>
  <c r="J1168" i="2"/>
  <c r="N1168" i="2" s="1"/>
  <c r="J1169" i="2"/>
  <c r="N1169" i="2" s="1"/>
  <c r="J1170" i="2"/>
  <c r="N1170" i="2" s="1"/>
  <c r="J1171" i="2"/>
  <c r="J1172" i="2"/>
  <c r="N1172" i="2" s="1"/>
  <c r="J1173" i="2"/>
  <c r="N1173" i="2" s="1"/>
  <c r="J1174" i="2"/>
  <c r="J1175" i="2"/>
  <c r="J1176" i="2"/>
  <c r="N1176" i="2" s="1"/>
  <c r="J1177" i="2"/>
  <c r="N1177" i="2" s="1"/>
  <c r="J1178" i="2"/>
  <c r="N1178" i="2" s="1"/>
  <c r="J1179" i="2"/>
  <c r="J1180" i="2"/>
  <c r="N1180" i="2" s="1"/>
  <c r="J1181" i="2"/>
  <c r="N1181" i="2" s="1"/>
  <c r="J1182" i="2"/>
  <c r="J1183" i="2"/>
  <c r="J1184" i="2"/>
  <c r="N1184" i="2" s="1"/>
  <c r="J1185" i="2"/>
  <c r="N1185" i="2" s="1"/>
  <c r="J1186" i="2"/>
  <c r="N1186" i="2" s="1"/>
  <c r="J1187" i="2"/>
  <c r="J1188" i="2"/>
  <c r="N1188" i="2" s="1"/>
  <c r="J1189" i="2"/>
  <c r="N1189" i="2" s="1"/>
  <c r="J1190" i="2"/>
  <c r="J1191" i="2"/>
  <c r="J1192" i="2"/>
  <c r="N1192" i="2" s="1"/>
  <c r="J1193" i="2"/>
  <c r="N1193" i="2" s="1"/>
  <c r="J1194" i="2"/>
  <c r="N1194" i="2" s="1"/>
  <c r="J1195" i="2"/>
  <c r="J1196" i="2"/>
  <c r="N1196" i="2" s="1"/>
  <c r="J1197" i="2"/>
  <c r="N1197" i="2" s="1"/>
  <c r="J1198" i="2"/>
  <c r="J1199" i="2"/>
  <c r="J1200" i="2"/>
  <c r="N1200" i="2" s="1"/>
  <c r="J1201" i="2"/>
  <c r="N1201" i="2" s="1"/>
  <c r="J1202" i="2"/>
  <c r="N1202" i="2" s="1"/>
  <c r="J1203" i="2"/>
  <c r="J1204" i="2"/>
  <c r="N1204" i="2" s="1"/>
  <c r="J1205" i="2"/>
  <c r="N1205" i="2" s="1"/>
  <c r="J1206" i="2"/>
  <c r="J1207" i="2"/>
  <c r="J1208" i="2"/>
  <c r="N1208" i="2" s="1"/>
  <c r="J1209" i="2"/>
  <c r="N1209" i="2" s="1"/>
  <c r="J1210" i="2"/>
  <c r="N1210" i="2" s="1"/>
  <c r="J1211" i="2"/>
  <c r="J1212" i="2"/>
  <c r="N1212" i="2" s="1"/>
  <c r="J1213" i="2"/>
  <c r="N1213" i="2" s="1"/>
  <c r="J1214" i="2"/>
  <c r="J1215" i="2"/>
  <c r="J1216" i="2"/>
  <c r="N1216" i="2" s="1"/>
  <c r="J1217" i="2"/>
  <c r="N1217" i="2" s="1"/>
  <c r="J1218" i="2"/>
  <c r="N1218" i="2" s="1"/>
  <c r="J1219" i="2"/>
  <c r="J1220" i="2"/>
  <c r="N1220" i="2" s="1"/>
  <c r="J1221" i="2"/>
  <c r="N1221" i="2" s="1"/>
  <c r="J1222" i="2"/>
  <c r="J1223" i="2"/>
  <c r="J1224" i="2"/>
  <c r="N1224" i="2" s="1"/>
  <c r="J1225" i="2"/>
  <c r="N1225" i="2" s="1"/>
  <c r="J1226" i="2"/>
  <c r="N1226" i="2" s="1"/>
  <c r="J1227" i="2"/>
  <c r="J1228" i="2"/>
  <c r="N1228" i="2" s="1"/>
  <c r="J1229" i="2"/>
  <c r="N1229" i="2" s="1"/>
  <c r="J1230" i="2"/>
  <c r="J1231" i="2"/>
  <c r="J1232" i="2"/>
  <c r="N1232" i="2" s="1"/>
  <c r="J1233" i="2"/>
  <c r="N1233" i="2" s="1"/>
  <c r="J1234" i="2"/>
  <c r="N1234" i="2" s="1"/>
  <c r="J1235" i="2"/>
  <c r="J1236" i="2"/>
  <c r="N1236" i="2" s="1"/>
  <c r="J1237" i="2"/>
  <c r="N1237" i="2" s="1"/>
  <c r="J1238" i="2"/>
  <c r="J1239" i="2"/>
  <c r="J1240" i="2"/>
  <c r="N1240" i="2" s="1"/>
  <c r="J1241" i="2"/>
  <c r="N1241" i="2" s="1"/>
  <c r="J1242" i="2"/>
  <c r="N1242" i="2" s="1"/>
  <c r="J1243" i="2"/>
  <c r="J1244" i="2"/>
  <c r="N1244" i="2" s="1"/>
  <c r="J1245" i="2"/>
  <c r="N1245" i="2" s="1"/>
  <c r="J1246" i="2"/>
  <c r="J1247" i="2"/>
  <c r="J1248" i="2"/>
  <c r="N1248" i="2" s="1"/>
  <c r="J1249" i="2"/>
  <c r="N1249" i="2" s="1"/>
  <c r="J1250" i="2"/>
  <c r="N1250" i="2" s="1"/>
  <c r="J1251" i="2"/>
  <c r="J1252" i="2"/>
  <c r="N1252" i="2" s="1"/>
  <c r="J1253" i="2"/>
  <c r="N1253" i="2" s="1"/>
  <c r="J1254" i="2"/>
  <c r="J1255" i="2"/>
  <c r="J1256" i="2"/>
  <c r="N1256" i="2" s="1"/>
  <c r="J1257" i="2"/>
  <c r="N1257" i="2" s="1"/>
  <c r="J1258" i="2"/>
  <c r="N1258" i="2" s="1"/>
  <c r="J1259" i="2"/>
  <c r="J1260" i="2"/>
  <c r="N1260" i="2" s="1"/>
  <c r="J1261" i="2"/>
  <c r="N1261" i="2" s="1"/>
  <c r="J1262" i="2"/>
  <c r="J1263" i="2"/>
  <c r="J1264" i="2"/>
  <c r="N1264" i="2" s="1"/>
  <c r="J1265" i="2"/>
  <c r="N1265" i="2" s="1"/>
  <c r="J1266" i="2"/>
  <c r="N1266" i="2" s="1"/>
  <c r="J1267" i="2"/>
  <c r="J1268" i="2"/>
  <c r="N1268" i="2" s="1"/>
  <c r="J1269" i="2"/>
  <c r="N1269" i="2" s="1"/>
  <c r="J1270" i="2"/>
  <c r="J1271" i="2"/>
  <c r="J1272" i="2"/>
  <c r="N1272" i="2" s="1"/>
  <c r="J1273" i="2"/>
  <c r="N1273" i="2" s="1"/>
  <c r="J1274" i="2"/>
  <c r="N1274" i="2" s="1"/>
  <c r="J1275" i="2"/>
  <c r="J1276" i="2"/>
  <c r="N1276" i="2" s="1"/>
  <c r="J1277" i="2"/>
  <c r="N1277" i="2" s="1"/>
  <c r="J1278" i="2"/>
  <c r="J1279" i="2"/>
  <c r="J1280" i="2"/>
  <c r="N1280" i="2" s="1"/>
  <c r="J1281" i="2"/>
  <c r="N1281" i="2" s="1"/>
  <c r="J1282" i="2"/>
  <c r="N1282" i="2" s="1"/>
  <c r="J1283" i="2"/>
  <c r="J1284" i="2"/>
  <c r="N1284" i="2" s="1"/>
  <c r="J1285" i="2"/>
  <c r="N1285" i="2" s="1"/>
  <c r="J1286" i="2"/>
  <c r="J1287" i="2"/>
  <c r="J1288" i="2"/>
  <c r="N1288" i="2" s="1"/>
  <c r="J1289" i="2"/>
  <c r="N1289" i="2" s="1"/>
  <c r="J1290" i="2"/>
  <c r="N1290" i="2" s="1"/>
  <c r="J1291" i="2"/>
  <c r="J1292" i="2"/>
  <c r="N1292" i="2" s="1"/>
  <c r="J1293" i="2"/>
  <c r="N1293" i="2" s="1"/>
  <c r="J1294" i="2"/>
  <c r="J1295" i="2"/>
  <c r="J1296" i="2"/>
  <c r="N1296" i="2" s="1"/>
  <c r="J1297" i="2"/>
  <c r="N1297" i="2" s="1"/>
  <c r="J1298" i="2"/>
  <c r="N1298" i="2" s="1"/>
  <c r="J1299" i="2"/>
  <c r="J1300" i="2"/>
  <c r="N1300" i="2" s="1"/>
  <c r="J1301" i="2"/>
  <c r="N1301" i="2" s="1"/>
  <c r="J1302" i="2"/>
  <c r="J1303" i="2"/>
  <c r="J1304" i="2"/>
  <c r="N1304" i="2" s="1"/>
  <c r="J1305" i="2"/>
  <c r="N1305" i="2" s="1"/>
  <c r="J1306" i="2"/>
  <c r="N1306" i="2" s="1"/>
  <c r="J1307" i="2"/>
  <c r="J1308" i="2"/>
  <c r="N1308" i="2" s="1"/>
  <c r="J1309" i="2"/>
  <c r="N1309" i="2" s="1"/>
  <c r="J1310" i="2"/>
  <c r="J1311" i="2"/>
  <c r="J1312" i="2"/>
  <c r="N1312" i="2" s="1"/>
  <c r="J1313" i="2"/>
  <c r="N1313" i="2" s="1"/>
  <c r="J1314" i="2"/>
  <c r="N1314" i="2" s="1"/>
  <c r="J1315" i="2"/>
  <c r="J1316" i="2"/>
  <c r="N1316" i="2" s="1"/>
  <c r="J1317" i="2"/>
  <c r="N1317" i="2" s="1"/>
  <c r="J1318" i="2"/>
  <c r="J1319" i="2"/>
  <c r="J1320" i="2"/>
  <c r="N1320" i="2" s="1"/>
  <c r="J1321" i="2"/>
  <c r="N1321" i="2" s="1"/>
  <c r="J1322" i="2"/>
  <c r="N1322" i="2" s="1"/>
  <c r="J1323" i="2"/>
  <c r="J1324" i="2"/>
  <c r="N1324" i="2" s="1"/>
  <c r="J1325" i="2"/>
  <c r="N1325" i="2" s="1"/>
  <c r="J1326" i="2"/>
  <c r="J1327" i="2"/>
  <c r="J1328" i="2"/>
  <c r="N1328" i="2" s="1"/>
  <c r="J1329" i="2"/>
  <c r="N1329" i="2" s="1"/>
  <c r="J1330" i="2"/>
  <c r="N1330" i="2" s="1"/>
  <c r="J1331" i="2"/>
  <c r="J1332" i="2"/>
  <c r="N1332" i="2" s="1"/>
  <c r="J1333" i="2"/>
  <c r="N1333" i="2" s="1"/>
  <c r="J1334" i="2"/>
  <c r="J1335" i="2"/>
  <c r="J1336" i="2"/>
  <c r="N1336" i="2" s="1"/>
  <c r="J1337" i="2"/>
  <c r="N1337" i="2" s="1"/>
  <c r="J1338" i="2"/>
  <c r="N1338" i="2" s="1"/>
  <c r="J1339" i="2"/>
  <c r="J1340" i="2"/>
  <c r="N1340" i="2" s="1"/>
  <c r="J1341" i="2"/>
  <c r="N1341" i="2" s="1"/>
  <c r="J1342" i="2"/>
  <c r="J1343" i="2"/>
  <c r="J1344" i="2"/>
  <c r="N1344" i="2" s="1"/>
  <c r="J1345" i="2"/>
  <c r="N1345" i="2" s="1"/>
  <c r="J1346" i="2"/>
  <c r="N1346" i="2" s="1"/>
  <c r="J1347" i="2"/>
  <c r="J1348" i="2"/>
  <c r="N1348" i="2" s="1"/>
  <c r="J1349" i="2"/>
  <c r="N1349" i="2" s="1"/>
  <c r="J1350" i="2"/>
  <c r="J1351" i="2"/>
  <c r="J1352" i="2"/>
  <c r="N1352" i="2" s="1"/>
  <c r="J1353" i="2"/>
  <c r="N1353" i="2" s="1"/>
  <c r="J1354" i="2"/>
  <c r="N1354" i="2" s="1"/>
  <c r="J1355" i="2"/>
  <c r="J1356" i="2"/>
  <c r="N1356" i="2" s="1"/>
  <c r="J1357" i="2"/>
  <c r="N1357" i="2" s="1"/>
  <c r="J1358" i="2"/>
  <c r="J1359" i="2"/>
  <c r="J1360" i="2"/>
  <c r="N1360" i="2" s="1"/>
  <c r="J1361" i="2"/>
  <c r="N1361" i="2" s="1"/>
  <c r="J1362" i="2"/>
  <c r="N1362" i="2" s="1"/>
  <c r="J1363" i="2"/>
  <c r="J1364" i="2"/>
  <c r="N1364" i="2" s="1"/>
  <c r="J1365" i="2"/>
  <c r="N1365" i="2" s="1"/>
  <c r="J1366" i="2"/>
  <c r="J1367" i="2"/>
  <c r="J1368" i="2"/>
  <c r="N1368" i="2" s="1"/>
  <c r="J1369" i="2"/>
  <c r="N1369" i="2" s="1"/>
  <c r="J1370" i="2"/>
  <c r="N1370" i="2" s="1"/>
  <c r="J1371" i="2"/>
  <c r="J1372" i="2"/>
  <c r="N1372" i="2" s="1"/>
  <c r="J1373" i="2"/>
  <c r="N1373" i="2" s="1"/>
  <c r="J1374" i="2"/>
  <c r="J1375" i="2"/>
  <c r="J1376" i="2"/>
  <c r="N1376" i="2" s="1"/>
  <c r="J1377" i="2"/>
  <c r="N1377" i="2" s="1"/>
  <c r="J1378" i="2"/>
  <c r="N1378" i="2" s="1"/>
  <c r="J1379" i="2"/>
  <c r="J1380" i="2"/>
  <c r="N1380" i="2" s="1"/>
  <c r="J1381" i="2"/>
  <c r="N1381" i="2" s="1"/>
  <c r="J1382" i="2"/>
  <c r="J1383" i="2"/>
  <c r="J1384" i="2"/>
  <c r="N1384" i="2" s="1"/>
  <c r="J1385" i="2"/>
  <c r="N1385" i="2" s="1"/>
  <c r="J1386" i="2"/>
  <c r="N1386" i="2" s="1"/>
  <c r="J1387" i="2"/>
  <c r="J1388" i="2"/>
  <c r="N1388" i="2" s="1"/>
  <c r="J1389" i="2"/>
  <c r="N1389" i="2" s="1"/>
  <c r="J1390" i="2"/>
  <c r="J1391" i="2"/>
  <c r="J1392" i="2"/>
  <c r="N1392" i="2" s="1"/>
  <c r="J1393" i="2"/>
  <c r="N1393" i="2" s="1"/>
  <c r="J1394" i="2"/>
  <c r="N1394" i="2" s="1"/>
  <c r="J1395" i="2"/>
  <c r="J1396" i="2"/>
  <c r="N1396" i="2" s="1"/>
  <c r="J1397" i="2"/>
  <c r="N1397" i="2" s="1"/>
  <c r="J1398" i="2"/>
  <c r="J1399" i="2"/>
  <c r="J1400" i="2"/>
  <c r="N1400" i="2" s="1"/>
  <c r="J1401" i="2"/>
  <c r="N1401" i="2" s="1"/>
  <c r="J1402" i="2"/>
  <c r="N1402" i="2" s="1"/>
  <c r="J1403" i="2"/>
  <c r="J1404" i="2"/>
  <c r="N1404" i="2" s="1"/>
  <c r="J1405" i="2"/>
  <c r="N1405" i="2" s="1"/>
  <c r="J1406" i="2"/>
  <c r="J1407" i="2"/>
  <c r="J1408" i="2"/>
  <c r="N1408" i="2" s="1"/>
  <c r="J1409" i="2"/>
  <c r="N1409" i="2" s="1"/>
  <c r="J1410" i="2"/>
  <c r="N1410" i="2" s="1"/>
  <c r="J1411" i="2"/>
  <c r="J1412" i="2"/>
  <c r="N1412" i="2" s="1"/>
  <c r="J1413" i="2"/>
  <c r="N1413" i="2" s="1"/>
  <c r="J1414" i="2"/>
  <c r="J1415" i="2"/>
  <c r="J1416" i="2"/>
  <c r="N1416" i="2" s="1"/>
  <c r="J1417" i="2"/>
  <c r="N1417" i="2" s="1"/>
  <c r="J1418" i="2"/>
  <c r="N1418" i="2" s="1"/>
  <c r="J1419" i="2"/>
  <c r="J1420" i="2"/>
  <c r="N1420" i="2" s="1"/>
  <c r="J1421" i="2"/>
  <c r="N1421" i="2" s="1"/>
  <c r="J1422" i="2"/>
  <c r="J1423" i="2"/>
  <c r="J1424" i="2"/>
  <c r="N1424" i="2" s="1"/>
  <c r="J1425" i="2"/>
  <c r="N1425" i="2" s="1"/>
  <c r="J1426" i="2"/>
  <c r="N1426" i="2" s="1"/>
  <c r="J1427" i="2"/>
  <c r="J1428" i="2"/>
  <c r="N1428" i="2" s="1"/>
  <c r="J1429" i="2"/>
  <c r="N1429" i="2" s="1"/>
  <c r="J1430" i="2"/>
  <c r="J1431" i="2"/>
  <c r="J2" i="2"/>
  <c r="N2" i="2" s="1"/>
  <c r="B1433" i="2"/>
  <c r="D52" i="3"/>
  <c r="D37" i="3"/>
  <c r="D23" i="3"/>
  <c r="D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2" i="3"/>
  <c r="N1430" i="2" l="1"/>
  <c r="N1422" i="2"/>
  <c r="N1414" i="2"/>
  <c r="N1406" i="2"/>
  <c r="N1398" i="2"/>
  <c r="N1390" i="2"/>
  <c r="N1382" i="2"/>
  <c r="N1374" i="2"/>
  <c r="N1366" i="2"/>
  <c r="N1358" i="2"/>
  <c r="N1350" i="2"/>
  <c r="N1342" i="2"/>
  <c r="N1334" i="2"/>
  <c r="N1326" i="2"/>
  <c r="N1318" i="2"/>
  <c r="N1310" i="2"/>
  <c r="N1302" i="2"/>
  <c r="N1294" i="2"/>
  <c r="N1286" i="2"/>
  <c r="N1278" i="2"/>
  <c r="N1270" i="2"/>
  <c r="N1262" i="2"/>
  <c r="N1254" i="2"/>
  <c r="N1246" i="2"/>
  <c r="N1238" i="2"/>
  <c r="N1230" i="2"/>
  <c r="N1222" i="2"/>
  <c r="N1214" i="2"/>
  <c r="N1206" i="2"/>
  <c r="N1198" i="2"/>
  <c r="N1190" i="2"/>
  <c r="N1182" i="2"/>
  <c r="N1174" i="2"/>
  <c r="N1166" i="2"/>
  <c r="N1158" i="2"/>
  <c r="N1150" i="2"/>
  <c r="N1142" i="2"/>
  <c r="N1134" i="2"/>
  <c r="N1126" i="2"/>
  <c r="N1118" i="2"/>
  <c r="N1110" i="2"/>
  <c r="N1102" i="2"/>
  <c r="N1094" i="2"/>
  <c r="N1086" i="2"/>
  <c r="N1078" i="2"/>
  <c r="N1070" i="2"/>
  <c r="N1062" i="2"/>
  <c r="N1054" i="2"/>
  <c r="N1046" i="2"/>
  <c r="N1038" i="2"/>
  <c r="N1030" i="2"/>
  <c r="N1022" i="2"/>
  <c r="N1014" i="2"/>
  <c r="N1006" i="2"/>
  <c r="N998" i="2"/>
  <c r="N990" i="2"/>
  <c r="N982" i="2"/>
  <c r="N974" i="2"/>
  <c r="N966" i="2"/>
  <c r="N958" i="2"/>
  <c r="N950" i="2"/>
  <c r="N942" i="2"/>
  <c r="N934" i="2"/>
  <c r="N926" i="2"/>
  <c r="N918" i="2"/>
  <c r="N910" i="2"/>
  <c r="N902" i="2"/>
  <c r="N894" i="2"/>
  <c r="N886" i="2"/>
  <c r="N878" i="2"/>
  <c r="N870" i="2"/>
  <c r="N862" i="2"/>
  <c r="N854" i="2"/>
  <c r="N846" i="2"/>
  <c r="N838" i="2"/>
  <c r="N830" i="2"/>
  <c r="N822" i="2"/>
  <c r="N814" i="2"/>
  <c r="N806" i="2"/>
  <c r="N798" i="2"/>
  <c r="N790" i="2"/>
  <c r="N782" i="2"/>
  <c r="N774" i="2"/>
  <c r="N766" i="2"/>
  <c r="N758" i="2"/>
  <c r="N750" i="2"/>
  <c r="N742" i="2"/>
  <c r="N734" i="2"/>
  <c r="N726" i="2"/>
  <c r="N718" i="2"/>
  <c r="N710" i="2"/>
  <c r="N702" i="2"/>
  <c r="N694" i="2"/>
  <c r="N686" i="2"/>
  <c r="N678" i="2"/>
  <c r="N670" i="2"/>
  <c r="N662" i="2"/>
  <c r="N654" i="2"/>
  <c r="N646" i="2"/>
  <c r="N638" i="2"/>
  <c r="N630" i="2"/>
  <c r="N622" i="2"/>
  <c r="N614" i="2"/>
  <c r="N606" i="2"/>
  <c r="N598" i="2"/>
  <c r="N590" i="2"/>
  <c r="N582" i="2"/>
  <c r="N574" i="2"/>
  <c r="N566" i="2"/>
  <c r="N558" i="2"/>
  <c r="N550" i="2"/>
  <c r="N542" i="2"/>
  <c r="N534" i="2"/>
  <c r="N526" i="2"/>
  <c r="N518" i="2"/>
  <c r="N510" i="2"/>
  <c r="N502" i="2"/>
  <c r="N494" i="2"/>
  <c r="N486" i="2"/>
  <c r="N478" i="2"/>
  <c r="N470" i="2"/>
  <c r="N462" i="2"/>
  <c r="N454" i="2"/>
  <c r="N446" i="2"/>
  <c r="N438" i="2"/>
  <c r="N430" i="2"/>
  <c r="N422" i="2"/>
  <c r="N414" i="2"/>
  <c r="N406" i="2"/>
  <c r="N398" i="2"/>
  <c r="N390" i="2"/>
  <c r="N382" i="2"/>
  <c r="N374" i="2"/>
  <c r="N366" i="2"/>
  <c r="N358" i="2"/>
  <c r="N350" i="2"/>
  <c r="N342" i="2"/>
  <c r="N334" i="2"/>
  <c r="N326" i="2"/>
  <c r="N318" i="2"/>
  <c r="N310" i="2"/>
  <c r="N302" i="2"/>
  <c r="N294" i="2"/>
  <c r="N286" i="2"/>
  <c r="N278" i="2"/>
  <c r="N270" i="2"/>
  <c r="N262" i="2"/>
  <c r="N254" i="2"/>
  <c r="N246" i="2"/>
  <c r="N238" i="2"/>
  <c r="N230" i="2"/>
  <c r="N222" i="2"/>
  <c r="N214" i="2"/>
  <c r="N206" i="2"/>
  <c r="N198" i="2"/>
  <c r="N190" i="2"/>
  <c r="N182" i="2"/>
  <c r="N174" i="2"/>
  <c r="N166" i="2"/>
  <c r="N158" i="2"/>
  <c r="N150" i="2"/>
  <c r="N142" i="2"/>
  <c r="N134" i="2"/>
  <c r="N126" i="2"/>
  <c r="N118" i="2"/>
  <c r="N110" i="2"/>
  <c r="N102" i="2"/>
  <c r="N94" i="2"/>
  <c r="N86" i="2"/>
  <c r="N78" i="2"/>
  <c r="N70" i="2"/>
  <c r="N62" i="2"/>
  <c r="N54" i="2"/>
  <c r="N46" i="2"/>
  <c r="N38" i="2"/>
  <c r="N30" i="2"/>
  <c r="N22" i="2"/>
  <c r="N14" i="2"/>
  <c r="N6" i="2"/>
  <c r="N1431" i="2"/>
  <c r="N1423" i="2"/>
  <c r="N1415" i="2"/>
  <c r="N1407" i="2"/>
  <c r="N1399" i="2"/>
  <c r="N1391" i="2"/>
  <c r="N1383" i="2"/>
  <c r="N1375" i="2"/>
  <c r="N1367" i="2"/>
  <c r="N1359" i="2"/>
  <c r="N1351" i="2"/>
  <c r="N1343" i="2"/>
  <c r="N1327" i="2"/>
  <c r="N1335" i="2"/>
  <c r="N1319" i="2"/>
  <c r="N1427" i="2"/>
  <c r="N1419" i="2"/>
  <c r="N1411" i="2"/>
  <c r="N1403" i="2"/>
  <c r="N1395" i="2"/>
  <c r="N1387" i="2"/>
  <c r="N1379" i="2"/>
  <c r="N1371" i="2"/>
  <c r="N1363" i="2"/>
  <c r="N1355" i="2"/>
  <c r="N1347" i="2"/>
  <c r="N1339" i="2"/>
  <c r="N1331" i="2"/>
  <c r="N1323" i="2"/>
  <c r="N1315" i="2"/>
  <c r="N1307" i="2"/>
  <c r="N1299" i="2"/>
  <c r="N1291" i="2"/>
  <c r="N1283" i="2"/>
  <c r="N1275" i="2"/>
  <c r="N1267" i="2"/>
  <c r="N1259" i="2"/>
  <c r="N1251" i="2"/>
  <c r="N1243" i="2"/>
  <c r="N1235" i="2"/>
  <c r="N1227" i="2"/>
  <c r="N1219" i="2"/>
  <c r="N1211" i="2"/>
  <c r="N1203" i="2"/>
  <c r="N1195" i="2"/>
  <c r="N1187" i="2"/>
  <c r="N1179" i="2"/>
  <c r="N1171" i="2"/>
  <c r="N1163" i="2"/>
  <c r="N1155" i="2"/>
  <c r="N1147" i="2"/>
  <c r="N1139" i="2"/>
  <c r="N1131" i="2"/>
  <c r="N1123" i="2"/>
  <c r="N1115" i="2"/>
  <c r="N1107" i="2"/>
  <c r="N1099" i="2"/>
  <c r="N1091" i="2"/>
  <c r="N1083" i="2"/>
  <c r="N1075" i="2"/>
  <c r="N1067" i="2"/>
  <c r="N1059" i="2"/>
  <c r="N1051" i="2"/>
  <c r="N1043" i="2"/>
  <c r="N1035" i="2"/>
  <c r="N1027" i="2"/>
  <c r="N1019" i="2"/>
  <c r="N1011" i="2"/>
  <c r="N1003" i="2"/>
  <c r="N995" i="2"/>
  <c r="N987" i="2"/>
  <c r="N979" i="2"/>
  <c r="N971" i="2"/>
  <c r="N963" i="2"/>
  <c r="N955" i="2"/>
  <c r="N947" i="2"/>
  <c r="N939" i="2"/>
  <c r="N931" i="2"/>
  <c r="N923" i="2"/>
  <c r="N915" i="2"/>
  <c r="N907" i="2"/>
  <c r="N899" i="2"/>
  <c r="N891" i="2"/>
  <c r="N883" i="2"/>
  <c r="N875" i="2"/>
  <c r="N867" i="2"/>
  <c r="N859" i="2"/>
  <c r="N851" i="2"/>
  <c r="N843" i="2"/>
  <c r="N835" i="2"/>
  <c r="N827" i="2"/>
  <c r="N819" i="2"/>
  <c r="N811" i="2"/>
  <c r="N803" i="2"/>
  <c r="N795" i="2"/>
  <c r="N787" i="2"/>
  <c r="N779" i="2"/>
  <c r="N771" i="2"/>
  <c r="N763" i="2"/>
  <c r="N755" i="2"/>
  <c r="N747" i="2"/>
  <c r="N739" i="2"/>
  <c r="N731" i="2"/>
  <c r="N723" i="2"/>
  <c r="N715" i="2"/>
  <c r="N707" i="2"/>
  <c r="N699" i="2"/>
  <c r="N691" i="2"/>
  <c r="N683" i="2"/>
  <c r="N1311" i="2"/>
  <c r="N1287" i="2"/>
  <c r="N1263" i="2"/>
  <c r="N1231" i="2"/>
  <c r="N1207" i="2"/>
  <c r="N1191" i="2"/>
  <c r="N1167" i="2"/>
  <c r="N1143" i="2"/>
  <c r="N1119" i="2"/>
  <c r="N1095" i="2"/>
  <c r="N1071" i="2"/>
  <c r="N1047" i="2"/>
  <c r="N1023" i="2"/>
  <c r="N999" i="2"/>
  <c r="N975" i="2"/>
  <c r="N951" i="2"/>
  <c r="N927" i="2"/>
  <c r="N903" i="2"/>
  <c r="N879" i="2"/>
  <c r="N855" i="2"/>
  <c r="N831" i="2"/>
  <c r="N783" i="2"/>
  <c r="N759" i="2"/>
  <c r="N719" i="2"/>
  <c r="N703" i="2"/>
  <c r="N687" i="2"/>
  <c r="N647" i="2"/>
  <c r="N623" i="2"/>
  <c r="N583" i="2"/>
  <c r="N559" i="2"/>
  <c r="N535" i="2"/>
  <c r="N503" i="2"/>
  <c r="N463" i="2"/>
  <c r="N415" i="2"/>
  <c r="N375" i="2"/>
  <c r="N319" i="2"/>
  <c r="N279" i="2"/>
  <c r="N239" i="2"/>
  <c r="N207" i="2"/>
  <c r="N167" i="2"/>
  <c r="N151" i="2"/>
  <c r="N111" i="2"/>
  <c r="N87" i="2"/>
  <c r="N47" i="2"/>
  <c r="N23" i="2"/>
  <c r="N1303" i="2"/>
  <c r="N1279" i="2"/>
  <c r="N1255" i="2"/>
  <c r="N1239" i="2"/>
  <c r="N1215" i="2"/>
  <c r="N1183" i="2"/>
  <c r="N1159" i="2"/>
  <c r="N1135" i="2"/>
  <c r="N1111" i="2"/>
  <c r="N1087" i="2"/>
  <c r="N1063" i="2"/>
  <c r="N1039" i="2"/>
  <c r="N1015" i="2"/>
  <c r="N991" i="2"/>
  <c r="N967" i="2"/>
  <c r="N943" i="2"/>
  <c r="N919" i="2"/>
  <c r="N895" i="2"/>
  <c r="N871" i="2"/>
  <c r="N847" i="2"/>
  <c r="N823" i="2"/>
  <c r="N807" i="2"/>
  <c r="N799" i="2"/>
  <c r="N775" i="2"/>
  <c r="N751" i="2"/>
  <c r="N735" i="2"/>
  <c r="N711" i="2"/>
  <c r="N679" i="2"/>
  <c r="N663" i="2"/>
  <c r="N639" i="2"/>
  <c r="N615" i="2"/>
  <c r="N599" i="2"/>
  <c r="N567" i="2"/>
  <c r="N551" i="2"/>
  <c r="N527" i="2"/>
  <c r="N511" i="2"/>
  <c r="N487" i="2"/>
  <c r="N471" i="2"/>
  <c r="N447" i="2"/>
  <c r="N439" i="2"/>
  <c r="N423" i="2"/>
  <c r="N399" i="2"/>
  <c r="N383" i="2"/>
  <c r="N359" i="2"/>
  <c r="N343" i="2"/>
  <c r="N335" i="2"/>
  <c r="N311" i="2"/>
  <c r="N295" i="2"/>
  <c r="N271" i="2"/>
  <c r="N255" i="2"/>
  <c r="N231" i="2"/>
  <c r="N215" i="2"/>
  <c r="N191" i="2"/>
  <c r="N175" i="2"/>
  <c r="N143" i="2"/>
  <c r="N127" i="2"/>
  <c r="N95" i="2"/>
  <c r="N79" i="2"/>
  <c r="N55" i="2"/>
  <c r="N39" i="2"/>
  <c r="N15" i="2"/>
  <c r="N1295" i="2"/>
  <c r="N1271" i="2"/>
  <c r="N1247" i="2"/>
  <c r="N1223" i="2"/>
  <c r="N1199" i="2"/>
  <c r="N1175" i="2"/>
  <c r="N1151" i="2"/>
  <c r="N1127" i="2"/>
  <c r="N1103" i="2"/>
  <c r="N1079" i="2"/>
  <c r="N1055" i="2"/>
  <c r="N1031" i="2"/>
  <c r="N1007" i="2"/>
  <c r="N983" i="2"/>
  <c r="N959" i="2"/>
  <c r="N935" i="2"/>
  <c r="N911" i="2"/>
  <c r="N887" i="2"/>
  <c r="N863" i="2"/>
  <c r="N839" i="2"/>
  <c r="N815" i="2"/>
  <c r="N791" i="2"/>
  <c r="N767" i="2"/>
  <c r="N743" i="2"/>
  <c r="N727" i="2"/>
  <c r="N695" i="2"/>
  <c r="N671" i="2"/>
  <c r="N655" i="2"/>
  <c r="N631" i="2"/>
  <c r="N607" i="2"/>
  <c r="N591" i="2"/>
  <c r="N575" i="2"/>
  <c r="N543" i="2"/>
  <c r="N519" i="2"/>
  <c r="N495" i="2"/>
  <c r="N479" i="2"/>
  <c r="N455" i="2"/>
  <c r="N431" i="2"/>
  <c r="N407" i="2"/>
  <c r="N391" i="2"/>
  <c r="N367" i="2"/>
  <c r="N351" i="2"/>
  <c r="N327" i="2"/>
  <c r="N303" i="2"/>
  <c r="N287" i="2"/>
  <c r="N263" i="2"/>
  <c r="N247" i="2"/>
  <c r="N223" i="2"/>
  <c r="N199" i="2"/>
  <c r="N183" i="2"/>
  <c r="N159" i="2"/>
  <c r="N135" i="2"/>
  <c r="N119" i="2"/>
  <c r="N103" i="2"/>
  <c r="N71" i="2"/>
  <c r="N63" i="2"/>
  <c r="N31" i="2"/>
  <c r="N7" i="2"/>
  <c r="N675" i="2"/>
  <c r="N667" i="2"/>
  <c r="N659" i="2"/>
  <c r="N651" i="2"/>
  <c r="N643" i="2"/>
  <c r="N635" i="2"/>
  <c r="N627" i="2"/>
  <c r="N619" i="2"/>
  <c r="N611" i="2"/>
  <c r="N603" i="2"/>
  <c r="N595" i="2"/>
  <c r="N587" i="2"/>
  <c r="N579" i="2"/>
  <c r="N571" i="2"/>
  <c r="N563" i="2"/>
  <c r="N555" i="2"/>
  <c r="N547" i="2"/>
  <c r="N539" i="2"/>
  <c r="N531" i="2"/>
  <c r="N523" i="2"/>
  <c r="N515" i="2"/>
  <c r="N507" i="2"/>
  <c r="N499" i="2"/>
  <c r="N491" i="2"/>
  <c r="N483" i="2"/>
  <c r="N475" i="2"/>
  <c r="N467" i="2"/>
  <c r="N459" i="2"/>
  <c r="N451" i="2"/>
  <c r="N443" i="2"/>
  <c r="N435" i="2"/>
  <c r="N427" i="2"/>
  <c r="N419" i="2"/>
  <c r="N411" i="2"/>
  <c r="N403" i="2"/>
  <c r="N395" i="2"/>
  <c r="N387" i="2"/>
  <c r="N379" i="2"/>
  <c r="N371" i="2"/>
  <c r="N363" i="2"/>
  <c r="N355" i="2"/>
  <c r="N347" i="2"/>
  <c r="N339" i="2"/>
  <c r="N331" i="2"/>
  <c r="N323" i="2"/>
  <c r="N315" i="2"/>
  <c r="N307" i="2"/>
  <c r="N299" i="2"/>
  <c r="N291" i="2"/>
  <c r="N283" i="2"/>
  <c r="N275" i="2"/>
  <c r="N267" i="2"/>
  <c r="N259" i="2"/>
  <c r="N251" i="2"/>
  <c r="N243" i="2"/>
  <c r="N235" i="2"/>
  <c r="N227" i="2"/>
  <c r="N219" i="2"/>
  <c r="N211" i="2"/>
  <c r="N203" i="2"/>
  <c r="N195" i="2"/>
  <c r="N187" i="2"/>
  <c r="N179" i="2"/>
  <c r="N171" i="2"/>
  <c r="N163" i="2"/>
  <c r="N155" i="2"/>
  <c r="N147" i="2"/>
  <c r="N139" i="2"/>
  <c r="N131" i="2"/>
  <c r="N123" i="2"/>
  <c r="N115" i="2"/>
  <c r="N107" i="2"/>
  <c r="N99" i="2"/>
  <c r="N91" i="2"/>
  <c r="N83" i="2"/>
  <c r="N75" i="2"/>
  <c r="N67" i="2"/>
  <c r="N59" i="2"/>
  <c r="N51" i="2"/>
  <c r="N43" i="2"/>
  <c r="N35" i="2"/>
  <c r="N27" i="2"/>
  <c r="N19" i="2"/>
  <c r="N11" i="2"/>
  <c r="N3" i="2"/>
  <c r="Q1404" i="2"/>
  <c r="O1404" i="2"/>
  <c r="Q1372" i="2"/>
  <c r="O1372" i="2"/>
  <c r="Q1332" i="2"/>
  <c r="O1332" i="2"/>
  <c r="Q1284" i="2"/>
  <c r="O1284" i="2"/>
  <c r="Q1252" i="2"/>
  <c r="O1252" i="2"/>
  <c r="Q1220" i="2"/>
  <c r="O1220" i="2"/>
  <c r="Q1188" i="2"/>
  <c r="O1188" i="2"/>
  <c r="Q1156" i="2"/>
  <c r="O1156" i="2"/>
  <c r="Q1116" i="2"/>
  <c r="O1116" i="2"/>
  <c r="Q1060" i="2"/>
  <c r="O1060" i="2"/>
  <c r="Q892" i="2"/>
  <c r="O892" i="2"/>
  <c r="Q1420" i="2"/>
  <c r="O1420" i="2"/>
  <c r="Q1396" i="2"/>
  <c r="O1396" i="2"/>
  <c r="Q1356" i="2"/>
  <c r="O1356" i="2"/>
  <c r="Q1348" i="2"/>
  <c r="O1348" i="2"/>
  <c r="Q1308" i="2"/>
  <c r="O1308" i="2"/>
  <c r="Q1276" i="2"/>
  <c r="O1276" i="2"/>
  <c r="Q1244" i="2"/>
  <c r="O1244" i="2"/>
  <c r="Q1196" i="2"/>
  <c r="O1196" i="2"/>
  <c r="Q1164" i="2"/>
  <c r="O1164" i="2"/>
  <c r="Q1108" i="2"/>
  <c r="O1108" i="2"/>
  <c r="Q1068" i="2"/>
  <c r="O1068" i="2"/>
  <c r="Q900" i="2"/>
  <c r="O900" i="2"/>
  <c r="Q1412" i="2"/>
  <c r="O1412" i="2"/>
  <c r="Q1380" i="2"/>
  <c r="O1380" i="2"/>
  <c r="Q1340" i="2"/>
  <c r="O1340" i="2"/>
  <c r="Q1300" i="2"/>
  <c r="O1300" i="2"/>
  <c r="Q1292" i="2"/>
  <c r="O1292" i="2"/>
  <c r="Q1260" i="2"/>
  <c r="O1260" i="2"/>
  <c r="Q1236" i="2"/>
  <c r="O1236" i="2"/>
  <c r="Q1204" i="2"/>
  <c r="O1204" i="2"/>
  <c r="Q1180" i="2"/>
  <c r="O1180" i="2"/>
  <c r="Q1172" i="2"/>
  <c r="O1172" i="2"/>
  <c r="Q1132" i="2"/>
  <c r="O1132" i="2"/>
  <c r="Q1124" i="2"/>
  <c r="O1124" i="2"/>
  <c r="Q1084" i="2"/>
  <c r="O1084" i="2"/>
  <c r="Q908" i="2"/>
  <c r="O908" i="2"/>
  <c r="Q1429" i="2"/>
  <c r="O1429" i="2"/>
  <c r="Q1421" i="2"/>
  <c r="O1421" i="2"/>
  <c r="Q1413" i="2"/>
  <c r="O1413" i="2"/>
  <c r="Q1405" i="2"/>
  <c r="O1405" i="2"/>
  <c r="Q1397" i="2"/>
  <c r="O1397" i="2"/>
  <c r="Q1389" i="2"/>
  <c r="O1389" i="2"/>
  <c r="Q1381" i="2"/>
  <c r="O1381" i="2"/>
  <c r="Q1373" i="2"/>
  <c r="O1373" i="2"/>
  <c r="Q1365" i="2"/>
  <c r="O1365" i="2"/>
  <c r="Q1357" i="2"/>
  <c r="O1357" i="2"/>
  <c r="Q1349" i="2"/>
  <c r="O1349" i="2"/>
  <c r="Q1341" i="2"/>
  <c r="O1341" i="2"/>
  <c r="Q1333" i="2"/>
  <c r="O1333" i="2"/>
  <c r="Q1325" i="2"/>
  <c r="O1325" i="2"/>
  <c r="Q1317" i="2"/>
  <c r="O1317" i="2"/>
  <c r="Q1309" i="2"/>
  <c r="O1309" i="2"/>
  <c r="Q1301" i="2"/>
  <c r="O1301" i="2"/>
  <c r="Q1293" i="2"/>
  <c r="O1293" i="2"/>
  <c r="Q1285" i="2"/>
  <c r="O1285" i="2"/>
  <c r="Q1277" i="2"/>
  <c r="O1277" i="2"/>
  <c r="Q1269" i="2"/>
  <c r="O1269" i="2"/>
  <c r="Q1261" i="2"/>
  <c r="O1261" i="2"/>
  <c r="Q1253" i="2"/>
  <c r="O1253" i="2"/>
  <c r="Q1245" i="2"/>
  <c r="O1245" i="2"/>
  <c r="Q1237" i="2"/>
  <c r="O1237" i="2"/>
  <c r="Q1229" i="2"/>
  <c r="O1229" i="2"/>
  <c r="Q1221" i="2"/>
  <c r="O1221" i="2"/>
  <c r="Q1213" i="2"/>
  <c r="O1213" i="2"/>
  <c r="Q1205" i="2"/>
  <c r="O1205" i="2"/>
  <c r="Q1197" i="2"/>
  <c r="O1197" i="2"/>
  <c r="Q1189" i="2"/>
  <c r="O1189" i="2"/>
  <c r="Q1181" i="2"/>
  <c r="O1181" i="2"/>
  <c r="Q1173" i="2"/>
  <c r="O1173" i="2"/>
  <c r="Q1165" i="2"/>
  <c r="O1165" i="2"/>
  <c r="Q1157" i="2"/>
  <c r="O1157" i="2"/>
  <c r="Q1149" i="2"/>
  <c r="O1149" i="2"/>
  <c r="Q1141" i="2"/>
  <c r="O1141" i="2"/>
  <c r="Q1133" i="2"/>
  <c r="O1133" i="2"/>
  <c r="Q1125" i="2"/>
  <c r="O1125" i="2"/>
  <c r="Q1117" i="2"/>
  <c r="O1117" i="2"/>
  <c r="Q1109" i="2"/>
  <c r="O1109" i="2"/>
  <c r="Q1101" i="2"/>
  <c r="O1101" i="2"/>
  <c r="Q1093" i="2"/>
  <c r="O1093" i="2"/>
  <c r="Q1085" i="2"/>
  <c r="O1085" i="2"/>
  <c r="Q1077" i="2"/>
  <c r="O1077" i="2"/>
  <c r="Q1069" i="2"/>
  <c r="O1069" i="2"/>
  <c r="Q1061" i="2"/>
  <c r="O1061" i="2"/>
  <c r="Q1053" i="2"/>
  <c r="O1053" i="2"/>
  <c r="Q1045" i="2"/>
  <c r="O1045" i="2"/>
  <c r="Q1037" i="2"/>
  <c r="O1037" i="2"/>
  <c r="Q1029" i="2"/>
  <c r="O1029" i="2"/>
  <c r="Q1021" i="2"/>
  <c r="O1021" i="2"/>
  <c r="Q1013" i="2"/>
  <c r="O1013" i="2"/>
  <c r="Q1005" i="2"/>
  <c r="O1005" i="2"/>
  <c r="Q997" i="2"/>
  <c r="O997" i="2"/>
  <c r="Q989" i="2"/>
  <c r="O989" i="2"/>
  <c r="Q981" i="2"/>
  <c r="O981" i="2"/>
  <c r="Q973" i="2"/>
  <c r="O973" i="2"/>
  <c r="Q965" i="2"/>
  <c r="O965" i="2"/>
  <c r="Q957" i="2"/>
  <c r="O957" i="2"/>
  <c r="Q949" i="2"/>
  <c r="O949" i="2"/>
  <c r="Q941" i="2"/>
  <c r="O941" i="2"/>
  <c r="Q933" i="2"/>
  <c r="O933" i="2"/>
  <c r="Q925" i="2"/>
  <c r="O925" i="2"/>
  <c r="Q917" i="2"/>
  <c r="O917" i="2"/>
  <c r="Q909" i="2"/>
  <c r="O909" i="2"/>
  <c r="Q901" i="2"/>
  <c r="O901" i="2"/>
  <c r="Q893" i="2"/>
  <c r="O893" i="2"/>
  <c r="Q885" i="2"/>
  <c r="O885" i="2"/>
  <c r="Q877" i="2"/>
  <c r="O877" i="2"/>
  <c r="Q869" i="2"/>
  <c r="O869" i="2"/>
  <c r="Q861" i="2"/>
  <c r="O861" i="2"/>
  <c r="Q853" i="2"/>
  <c r="O853" i="2"/>
  <c r="Q845" i="2"/>
  <c r="O845" i="2"/>
  <c r="Q837" i="2"/>
  <c r="O837" i="2"/>
  <c r="Q829" i="2"/>
  <c r="O829" i="2"/>
  <c r="Q821" i="2"/>
  <c r="O821" i="2"/>
  <c r="Q813" i="2"/>
  <c r="O813" i="2"/>
  <c r="Q805" i="2"/>
  <c r="O805" i="2"/>
  <c r="Q797" i="2"/>
  <c r="O797" i="2"/>
  <c r="Q789" i="2"/>
  <c r="O789" i="2"/>
  <c r="Q781" i="2"/>
  <c r="O781" i="2"/>
  <c r="Q773" i="2"/>
  <c r="O773" i="2"/>
  <c r="Q765" i="2"/>
  <c r="O765" i="2"/>
  <c r="Q757" i="2"/>
  <c r="O757" i="2"/>
  <c r="Q749" i="2"/>
  <c r="O749" i="2"/>
  <c r="Q741" i="2"/>
  <c r="O741" i="2"/>
  <c r="Q733" i="2"/>
  <c r="O733" i="2"/>
  <c r="Q725" i="2"/>
  <c r="O725" i="2"/>
  <c r="Q717" i="2"/>
  <c r="O717" i="2"/>
  <c r="Q709" i="2"/>
  <c r="O709" i="2"/>
  <c r="Q701" i="2"/>
  <c r="O701" i="2"/>
  <c r="Q693" i="2"/>
  <c r="O693" i="2"/>
  <c r="Q685" i="2"/>
  <c r="O685" i="2"/>
  <c r="Q677" i="2"/>
  <c r="O677" i="2"/>
  <c r="Q669" i="2"/>
  <c r="O669" i="2"/>
  <c r="Q661" i="2"/>
  <c r="O661" i="2"/>
  <c r="Q653" i="2"/>
  <c r="O653" i="2"/>
  <c r="Q645" i="2"/>
  <c r="O645" i="2"/>
  <c r="Q637" i="2"/>
  <c r="O637" i="2"/>
  <c r="Q629" i="2"/>
  <c r="O629" i="2"/>
  <c r="Q621" i="2"/>
  <c r="O621" i="2"/>
  <c r="Q613" i="2"/>
  <c r="O613" i="2"/>
  <c r="Q605" i="2"/>
  <c r="O605" i="2"/>
  <c r="Q597" i="2"/>
  <c r="O597" i="2"/>
  <c r="Q589" i="2"/>
  <c r="O589" i="2"/>
  <c r="Q581" i="2"/>
  <c r="O581" i="2"/>
  <c r="Q573" i="2"/>
  <c r="O573" i="2"/>
  <c r="Q565" i="2"/>
  <c r="O565" i="2"/>
  <c r="Q557" i="2"/>
  <c r="O557" i="2"/>
  <c r="Q549" i="2"/>
  <c r="O549" i="2"/>
  <c r="Q1388" i="2"/>
  <c r="O1388" i="2"/>
  <c r="Q1324" i="2"/>
  <c r="O1324" i="2"/>
  <c r="Q1268" i="2"/>
  <c r="O1268" i="2"/>
  <c r="Q1212" i="2"/>
  <c r="O1212" i="2"/>
  <c r="Q1140" i="2"/>
  <c r="O1140" i="2"/>
  <c r="Q1100" i="2"/>
  <c r="O1100" i="2"/>
  <c r="Q1076" i="2"/>
  <c r="O1076" i="2"/>
  <c r="Q1052" i="2"/>
  <c r="O1052" i="2"/>
  <c r="Q1044" i="2"/>
  <c r="O1044" i="2"/>
  <c r="Q1036" i="2"/>
  <c r="O1036" i="2"/>
  <c r="Q1028" i="2"/>
  <c r="O1028" i="2"/>
  <c r="Q1020" i="2"/>
  <c r="O1020" i="2"/>
  <c r="Q1012" i="2"/>
  <c r="O1012" i="2"/>
  <c r="Q1004" i="2"/>
  <c r="O1004" i="2"/>
  <c r="Q996" i="2"/>
  <c r="O996" i="2"/>
  <c r="Q988" i="2"/>
  <c r="O988" i="2"/>
  <c r="Q980" i="2"/>
  <c r="O980" i="2"/>
  <c r="Q972" i="2"/>
  <c r="O972" i="2"/>
  <c r="Q964" i="2"/>
  <c r="O964" i="2"/>
  <c r="Q956" i="2"/>
  <c r="O956" i="2"/>
  <c r="Q948" i="2"/>
  <c r="O948" i="2"/>
  <c r="Q940" i="2"/>
  <c r="O940" i="2"/>
  <c r="Q932" i="2"/>
  <c r="O932" i="2"/>
  <c r="Q924" i="2"/>
  <c r="O924" i="2"/>
  <c r="Q884" i="2"/>
  <c r="O884" i="2"/>
  <c r="Q876" i="2"/>
  <c r="O876" i="2"/>
  <c r="Q868" i="2"/>
  <c r="O868" i="2"/>
  <c r="Q860" i="2"/>
  <c r="O860" i="2"/>
  <c r="Q852" i="2"/>
  <c r="O852" i="2"/>
  <c r="Q844" i="2"/>
  <c r="O844" i="2"/>
  <c r="Q836" i="2"/>
  <c r="O836" i="2"/>
  <c r="Q828" i="2"/>
  <c r="O828" i="2"/>
  <c r="Q820" i="2"/>
  <c r="O820" i="2"/>
  <c r="Q812" i="2"/>
  <c r="O812" i="2"/>
  <c r="Q804" i="2"/>
  <c r="O804" i="2"/>
  <c r="Q796" i="2"/>
  <c r="O796" i="2"/>
  <c r="Q788" i="2"/>
  <c r="O788" i="2"/>
  <c r="Q780" i="2"/>
  <c r="O780" i="2"/>
  <c r="Q772" i="2"/>
  <c r="O772" i="2"/>
  <c r="Q764" i="2"/>
  <c r="O764" i="2"/>
  <c r="Q756" i="2"/>
  <c r="O756" i="2"/>
  <c r="Q748" i="2"/>
  <c r="O748" i="2"/>
  <c r="Q740" i="2"/>
  <c r="O740" i="2"/>
  <c r="Q732" i="2"/>
  <c r="O732" i="2"/>
  <c r="Q724" i="2"/>
  <c r="O724" i="2"/>
  <c r="Q716" i="2"/>
  <c r="O716" i="2"/>
  <c r="Q708" i="2"/>
  <c r="O708" i="2"/>
  <c r="Q700" i="2"/>
  <c r="O700" i="2"/>
  <c r="Q692" i="2"/>
  <c r="O692" i="2"/>
  <c r="Q684" i="2"/>
  <c r="O684" i="2"/>
  <c r="Q676" i="2"/>
  <c r="O676" i="2"/>
  <c r="Q668" i="2"/>
  <c r="O668" i="2"/>
  <c r="Q660" i="2"/>
  <c r="O660" i="2"/>
  <c r="Q652" i="2"/>
  <c r="O652" i="2"/>
  <c r="Q644" i="2"/>
  <c r="O644" i="2"/>
  <c r="Q636" i="2"/>
  <c r="O636" i="2"/>
  <c r="Q628" i="2"/>
  <c r="O628" i="2"/>
  <c r="Q620" i="2"/>
  <c r="O620" i="2"/>
  <c r="Q612" i="2"/>
  <c r="O612" i="2"/>
  <c r="Q604" i="2"/>
  <c r="O604" i="2"/>
  <c r="Q596" i="2"/>
  <c r="O596" i="2"/>
  <c r="Q588" i="2"/>
  <c r="O588" i="2"/>
  <c r="Q580" i="2"/>
  <c r="O580" i="2"/>
  <c r="Q572" i="2"/>
  <c r="O572" i="2"/>
  <c r="Q564" i="2"/>
  <c r="O564" i="2"/>
  <c r="Q556" i="2"/>
  <c r="O556" i="2"/>
  <c r="Q548" i="2"/>
  <c r="O548" i="2"/>
  <c r="Q540" i="2"/>
  <c r="O540" i="2"/>
  <c r="Q532" i="2"/>
  <c r="O532" i="2"/>
  <c r="Q524" i="2"/>
  <c r="O524" i="2"/>
  <c r="Q516" i="2"/>
  <c r="O516" i="2"/>
  <c r="Q508" i="2"/>
  <c r="O508" i="2"/>
  <c r="Q500" i="2"/>
  <c r="O500" i="2"/>
  <c r="Q492" i="2"/>
  <c r="O492" i="2"/>
  <c r="Q484" i="2"/>
  <c r="O484" i="2"/>
  <c r="Q476" i="2"/>
  <c r="O476" i="2"/>
  <c r="Q468" i="2"/>
  <c r="O468" i="2"/>
  <c r="Q460" i="2"/>
  <c r="O460" i="2"/>
  <c r="Q452" i="2"/>
  <c r="O452" i="2"/>
  <c r="Q444" i="2"/>
  <c r="O444" i="2"/>
  <c r="Q436" i="2"/>
  <c r="O436" i="2"/>
  <c r="Q428" i="2"/>
  <c r="O428" i="2"/>
  <c r="Q420" i="2"/>
  <c r="O420" i="2"/>
  <c r="Q412" i="2"/>
  <c r="O412" i="2"/>
  <c r="Q404" i="2"/>
  <c r="O404" i="2"/>
  <c r="Q396" i="2"/>
  <c r="O396" i="2"/>
  <c r="Q388" i="2"/>
  <c r="O388" i="2"/>
  <c r="Q380" i="2"/>
  <c r="O380" i="2"/>
  <c r="Q372" i="2"/>
  <c r="O372" i="2"/>
  <c r="Q364" i="2"/>
  <c r="O364" i="2"/>
  <c r="Q356" i="2"/>
  <c r="O356" i="2"/>
  <c r="Q348" i="2"/>
  <c r="O348" i="2"/>
  <c r="Q340" i="2"/>
  <c r="O340" i="2"/>
  <c r="Q332" i="2"/>
  <c r="O332" i="2"/>
  <c r="Q324" i="2"/>
  <c r="O324" i="2"/>
  <c r="Q316" i="2"/>
  <c r="O316" i="2"/>
  <c r="Q308" i="2"/>
  <c r="O308" i="2"/>
  <c r="Q300" i="2"/>
  <c r="O300" i="2"/>
  <c r="Q292" i="2"/>
  <c r="O292" i="2"/>
  <c r="Q284" i="2"/>
  <c r="O284" i="2"/>
  <c r="Q276" i="2"/>
  <c r="O276" i="2"/>
  <c r="Q268" i="2"/>
  <c r="O268" i="2"/>
  <c r="Q260" i="2"/>
  <c r="O260" i="2"/>
  <c r="Q252" i="2"/>
  <c r="O252" i="2"/>
  <c r="Q244" i="2"/>
  <c r="O244" i="2"/>
  <c r="Q236" i="2"/>
  <c r="O236" i="2"/>
  <c r="Q228" i="2"/>
  <c r="O228" i="2"/>
  <c r="Q220" i="2"/>
  <c r="O220" i="2"/>
  <c r="Q212" i="2"/>
  <c r="O212" i="2"/>
  <c r="Q204" i="2"/>
  <c r="O204" i="2"/>
  <c r="Q196" i="2"/>
  <c r="O196" i="2"/>
  <c r="Q188" i="2"/>
  <c r="O188" i="2"/>
  <c r="Q180" i="2"/>
  <c r="O180" i="2"/>
  <c r="Q172" i="2"/>
  <c r="O172" i="2"/>
  <c r="Q164" i="2"/>
  <c r="O164" i="2"/>
  <c r="Q156" i="2"/>
  <c r="O156" i="2"/>
  <c r="Q148" i="2"/>
  <c r="O148" i="2"/>
  <c r="Q140" i="2"/>
  <c r="O140" i="2"/>
  <c r="Q132" i="2"/>
  <c r="O132" i="2"/>
  <c r="Q124" i="2"/>
  <c r="O124" i="2"/>
  <c r="Q116" i="2"/>
  <c r="O116" i="2"/>
  <c r="Q108" i="2"/>
  <c r="O108" i="2"/>
  <c r="Q100" i="2"/>
  <c r="O100" i="2"/>
  <c r="Q92" i="2"/>
  <c r="O92" i="2"/>
  <c r="Q84" i="2"/>
  <c r="O84" i="2"/>
  <c r="Q76" i="2"/>
  <c r="O76" i="2"/>
  <c r="Q68" i="2"/>
  <c r="O68" i="2"/>
  <c r="Q60" i="2"/>
  <c r="O60" i="2"/>
  <c r="Q52" i="2"/>
  <c r="O52" i="2"/>
  <c r="Q44" i="2"/>
  <c r="O44" i="2"/>
  <c r="Q36" i="2"/>
  <c r="O36" i="2"/>
  <c r="Q28" i="2"/>
  <c r="O28" i="2"/>
  <c r="Q20" i="2"/>
  <c r="O20" i="2"/>
  <c r="Q12" i="2"/>
  <c r="O12" i="2"/>
  <c r="Q4" i="2"/>
  <c r="O4" i="2"/>
  <c r="Q1428" i="2"/>
  <c r="O1428" i="2"/>
  <c r="Q1364" i="2"/>
  <c r="O1364" i="2"/>
  <c r="Q1316" i="2"/>
  <c r="O1316" i="2"/>
  <c r="Q1228" i="2"/>
  <c r="O1228" i="2"/>
  <c r="Q1148" i="2"/>
  <c r="O1148" i="2"/>
  <c r="Q1092" i="2"/>
  <c r="O1092" i="2"/>
  <c r="Q916" i="2"/>
  <c r="O916" i="2"/>
  <c r="Q2" i="2"/>
  <c r="O2" i="2"/>
  <c r="K1433" i="2"/>
  <c r="K1434" i="2"/>
  <c r="Q1424" i="2"/>
  <c r="O1424" i="2"/>
  <c r="Q1416" i="2"/>
  <c r="O1416" i="2"/>
  <c r="Q1408" i="2"/>
  <c r="O1408" i="2"/>
  <c r="Q1400" i="2"/>
  <c r="O1400" i="2"/>
  <c r="Q1392" i="2"/>
  <c r="O1392" i="2"/>
  <c r="Q1384" i="2"/>
  <c r="O1384" i="2"/>
  <c r="Q1376" i="2"/>
  <c r="O1376" i="2"/>
  <c r="Q1368" i="2"/>
  <c r="O1368" i="2"/>
  <c r="Q1360" i="2"/>
  <c r="O1360" i="2"/>
  <c r="Q1352" i="2"/>
  <c r="O1352" i="2"/>
  <c r="Q1344" i="2"/>
  <c r="O1344" i="2"/>
  <c r="Q1336" i="2"/>
  <c r="O1336" i="2"/>
  <c r="Q1328" i="2"/>
  <c r="O1328" i="2"/>
  <c r="Q1320" i="2"/>
  <c r="O1320" i="2"/>
  <c r="Q1312" i="2"/>
  <c r="O1312" i="2"/>
  <c r="Q1304" i="2"/>
  <c r="O1304" i="2"/>
  <c r="Q1296" i="2"/>
  <c r="O1296" i="2"/>
  <c r="Q1288" i="2"/>
  <c r="O1288" i="2"/>
  <c r="Q1280" i="2"/>
  <c r="O1280" i="2"/>
  <c r="Q1272" i="2"/>
  <c r="O1272" i="2"/>
  <c r="Q1264" i="2"/>
  <c r="O1264" i="2"/>
  <c r="Q1256" i="2"/>
  <c r="O1256" i="2"/>
  <c r="Q1248" i="2"/>
  <c r="O1248" i="2"/>
  <c r="Q1240" i="2"/>
  <c r="O1240" i="2"/>
  <c r="Q1232" i="2"/>
  <c r="O1232" i="2"/>
  <c r="Q1224" i="2"/>
  <c r="O1224" i="2"/>
  <c r="Q1216" i="2"/>
  <c r="O1216" i="2"/>
  <c r="Q1208" i="2"/>
  <c r="O1208" i="2"/>
  <c r="Q1200" i="2"/>
  <c r="O1200" i="2"/>
  <c r="Q1192" i="2"/>
  <c r="O1192" i="2"/>
  <c r="Q1184" i="2"/>
  <c r="O1184" i="2"/>
  <c r="Q1176" i="2"/>
  <c r="O1176" i="2"/>
  <c r="Q1168" i="2"/>
  <c r="O1168" i="2"/>
  <c r="Q1160" i="2"/>
  <c r="O1160" i="2"/>
  <c r="Q1152" i="2"/>
  <c r="O1152" i="2"/>
  <c r="Q1144" i="2"/>
  <c r="O1144" i="2"/>
  <c r="Q1136" i="2"/>
  <c r="O1136" i="2"/>
  <c r="Q1128" i="2"/>
  <c r="O1128" i="2"/>
  <c r="Q1120" i="2"/>
  <c r="O1120" i="2"/>
  <c r="Q1112" i="2"/>
  <c r="O1112" i="2"/>
  <c r="Q1104" i="2"/>
  <c r="O1104" i="2"/>
  <c r="Q1096" i="2"/>
  <c r="O1096" i="2"/>
  <c r="Q1088" i="2"/>
  <c r="O1088" i="2"/>
  <c r="Q1080" i="2"/>
  <c r="O1080" i="2"/>
  <c r="Q1072" i="2"/>
  <c r="O1072" i="2"/>
  <c r="Q1064" i="2"/>
  <c r="O1064" i="2"/>
  <c r="Q1056" i="2"/>
  <c r="O1056" i="2"/>
  <c r="Q1048" i="2"/>
  <c r="O1048" i="2"/>
  <c r="Q1040" i="2"/>
  <c r="O1040" i="2"/>
  <c r="Q1032" i="2"/>
  <c r="O1032" i="2"/>
  <c r="Q1024" i="2"/>
  <c r="O1024" i="2"/>
  <c r="Q1016" i="2"/>
  <c r="O1016" i="2"/>
  <c r="Q1008" i="2"/>
  <c r="O1008" i="2"/>
  <c r="Q1000" i="2"/>
  <c r="O1000" i="2"/>
  <c r="Q992" i="2"/>
  <c r="O992" i="2"/>
  <c r="Q984" i="2"/>
  <c r="O984" i="2"/>
  <c r="Q976" i="2"/>
  <c r="O976" i="2"/>
  <c r="Q968" i="2"/>
  <c r="O968" i="2"/>
  <c r="Q960" i="2"/>
  <c r="O960" i="2"/>
  <c r="Q952" i="2"/>
  <c r="O952" i="2"/>
  <c r="Q944" i="2"/>
  <c r="O944" i="2"/>
  <c r="Q936" i="2"/>
  <c r="O936" i="2"/>
  <c r="Q928" i="2"/>
  <c r="O928" i="2"/>
  <c r="Q920" i="2"/>
  <c r="O920" i="2"/>
  <c r="Q912" i="2"/>
  <c r="O912" i="2"/>
  <c r="Q904" i="2"/>
  <c r="O904" i="2"/>
  <c r="Q896" i="2"/>
  <c r="O896" i="2"/>
  <c r="Q888" i="2"/>
  <c r="O888" i="2"/>
  <c r="Q880" i="2"/>
  <c r="O880" i="2"/>
  <c r="Q872" i="2"/>
  <c r="O872" i="2"/>
  <c r="Q864" i="2"/>
  <c r="O864" i="2"/>
  <c r="Q856" i="2"/>
  <c r="O856" i="2"/>
  <c r="Q848" i="2"/>
  <c r="O848" i="2"/>
  <c r="Q840" i="2"/>
  <c r="O840" i="2"/>
  <c r="Q832" i="2"/>
  <c r="O832" i="2"/>
  <c r="Q824" i="2"/>
  <c r="O824" i="2"/>
  <c r="Q816" i="2"/>
  <c r="O816" i="2"/>
  <c r="Q808" i="2"/>
  <c r="O808" i="2"/>
  <c r="Q800" i="2"/>
  <c r="O800" i="2"/>
  <c r="Q792" i="2"/>
  <c r="O792" i="2"/>
  <c r="Q784" i="2"/>
  <c r="O784" i="2"/>
  <c r="Q776" i="2"/>
  <c r="O776" i="2"/>
  <c r="Q768" i="2"/>
  <c r="O768" i="2"/>
  <c r="Q760" i="2"/>
  <c r="O760" i="2"/>
  <c r="Q752" i="2"/>
  <c r="O752" i="2"/>
  <c r="Q744" i="2"/>
  <c r="O744" i="2"/>
  <c r="Q736" i="2"/>
  <c r="O736" i="2"/>
  <c r="Q728" i="2"/>
  <c r="O728" i="2"/>
  <c r="Q720" i="2"/>
  <c r="O720" i="2"/>
  <c r="Q712" i="2"/>
  <c r="O712" i="2"/>
  <c r="Q704" i="2"/>
  <c r="O704" i="2"/>
  <c r="Q696" i="2"/>
  <c r="O696" i="2"/>
  <c r="Q688" i="2"/>
  <c r="O688" i="2"/>
  <c r="Q680" i="2"/>
  <c r="O680" i="2"/>
  <c r="Q672" i="2"/>
  <c r="O672" i="2"/>
  <c r="Q664" i="2"/>
  <c r="O664" i="2"/>
  <c r="Q656" i="2"/>
  <c r="O656" i="2"/>
  <c r="Q648" i="2"/>
  <c r="O648" i="2"/>
  <c r="Q640" i="2"/>
  <c r="O640" i="2"/>
  <c r="Q632" i="2"/>
  <c r="O632" i="2"/>
  <c r="Q624" i="2"/>
  <c r="O624" i="2"/>
  <c r="Q616" i="2"/>
  <c r="O616" i="2"/>
  <c r="Q608" i="2"/>
  <c r="O608" i="2"/>
  <c r="Q600" i="2"/>
  <c r="O600" i="2"/>
  <c r="Q592" i="2"/>
  <c r="O592" i="2"/>
  <c r="Q584" i="2"/>
  <c r="O584" i="2"/>
  <c r="Q576" i="2"/>
  <c r="O576" i="2"/>
  <c r="Q568" i="2"/>
  <c r="O568" i="2"/>
  <c r="Q560" i="2"/>
  <c r="O560" i="2"/>
  <c r="Q552" i="2"/>
  <c r="O552" i="2"/>
  <c r="Q544" i="2"/>
  <c r="O544" i="2"/>
  <c r="Q536" i="2"/>
  <c r="O536" i="2"/>
  <c r="Q528" i="2"/>
  <c r="O528" i="2"/>
  <c r="Q520" i="2"/>
  <c r="O520" i="2"/>
  <c r="Q512" i="2"/>
  <c r="O512" i="2"/>
  <c r="Q504" i="2"/>
  <c r="O504" i="2"/>
  <c r="Q496" i="2"/>
  <c r="O496" i="2"/>
  <c r="Q488" i="2"/>
  <c r="O488" i="2"/>
  <c r="Q480" i="2"/>
  <c r="O480" i="2"/>
  <c r="Q472" i="2"/>
  <c r="O472" i="2"/>
  <c r="Q464" i="2"/>
  <c r="O464" i="2"/>
  <c r="Q456" i="2"/>
  <c r="O456" i="2"/>
  <c r="Q448" i="2"/>
  <c r="O448" i="2"/>
  <c r="Q440" i="2"/>
  <c r="O440" i="2"/>
  <c r="Q432" i="2"/>
  <c r="O432" i="2"/>
  <c r="Q424" i="2"/>
  <c r="O424" i="2"/>
  <c r="Q416" i="2"/>
  <c r="O416" i="2"/>
  <c r="Q408" i="2"/>
  <c r="O408" i="2"/>
  <c r="Q400" i="2"/>
  <c r="O400" i="2"/>
  <c r="Q392" i="2"/>
  <c r="O392" i="2"/>
  <c r="Q384" i="2"/>
  <c r="O384" i="2"/>
  <c r="Q376" i="2"/>
  <c r="O376" i="2"/>
  <c r="Q368" i="2"/>
  <c r="O368" i="2"/>
  <c r="Q360" i="2"/>
  <c r="O360" i="2"/>
  <c r="Q352" i="2"/>
  <c r="O352" i="2"/>
  <c r="Q344" i="2"/>
  <c r="O344" i="2"/>
  <c r="Q336" i="2"/>
  <c r="O336" i="2"/>
  <c r="Q328" i="2"/>
  <c r="O328" i="2"/>
  <c r="Q320" i="2"/>
  <c r="O320" i="2"/>
  <c r="Q312" i="2"/>
  <c r="O312" i="2"/>
  <c r="Q304" i="2"/>
  <c r="O304" i="2"/>
  <c r="Q296" i="2"/>
  <c r="O296" i="2"/>
  <c r="Q288" i="2"/>
  <c r="O288" i="2"/>
  <c r="Q280" i="2"/>
  <c r="O280" i="2"/>
  <c r="Q272" i="2"/>
  <c r="O272" i="2"/>
  <c r="Q264" i="2"/>
  <c r="O264" i="2"/>
  <c r="Q256" i="2"/>
  <c r="O256" i="2"/>
  <c r="Q248" i="2"/>
  <c r="O248" i="2"/>
  <c r="Q240" i="2"/>
  <c r="O240" i="2"/>
  <c r="Q232" i="2"/>
  <c r="O232" i="2"/>
  <c r="Q224" i="2"/>
  <c r="O224" i="2"/>
  <c r="Q216" i="2"/>
  <c r="O216" i="2"/>
  <c r="Q208" i="2"/>
  <c r="O208" i="2"/>
  <c r="Q200" i="2"/>
  <c r="O200" i="2"/>
  <c r="Q192" i="2"/>
  <c r="O192" i="2"/>
  <c r="Q184" i="2"/>
  <c r="O184" i="2"/>
  <c r="Q176" i="2"/>
  <c r="O176" i="2"/>
  <c r="Q168" i="2"/>
  <c r="O168" i="2"/>
  <c r="Q160" i="2"/>
  <c r="O160" i="2"/>
  <c r="Q152" i="2"/>
  <c r="O152" i="2"/>
  <c r="Q144" i="2"/>
  <c r="O144" i="2"/>
  <c r="Q136" i="2"/>
  <c r="O136" i="2"/>
  <c r="Q128" i="2"/>
  <c r="O128" i="2"/>
  <c r="Q120" i="2"/>
  <c r="O120" i="2"/>
  <c r="Q112" i="2"/>
  <c r="O112" i="2"/>
  <c r="Q104" i="2"/>
  <c r="O104" i="2"/>
  <c r="Q96" i="2"/>
  <c r="O96" i="2"/>
  <c r="Q88" i="2"/>
  <c r="O88" i="2"/>
  <c r="Q80" i="2"/>
  <c r="O80" i="2"/>
  <c r="Q72" i="2"/>
  <c r="O72" i="2"/>
  <c r="Q64" i="2"/>
  <c r="O64" i="2"/>
  <c r="Q56" i="2"/>
  <c r="O56" i="2"/>
  <c r="Q48" i="2"/>
  <c r="O48" i="2"/>
  <c r="Q40" i="2"/>
  <c r="O40" i="2"/>
  <c r="Q32" i="2"/>
  <c r="O32" i="2"/>
  <c r="Q24" i="2"/>
  <c r="O24" i="2"/>
  <c r="Q16" i="2"/>
  <c r="O16" i="2"/>
  <c r="Q8" i="2"/>
  <c r="O8" i="2"/>
  <c r="Q1431" i="2"/>
  <c r="O1431" i="2"/>
  <c r="Q1423" i="2"/>
  <c r="O1423" i="2"/>
  <c r="Q1415" i="2"/>
  <c r="O1415" i="2"/>
  <c r="Q1407" i="2"/>
  <c r="O1407" i="2"/>
  <c r="Q1399" i="2"/>
  <c r="O1399" i="2"/>
  <c r="Q1391" i="2"/>
  <c r="O1391" i="2"/>
  <c r="Q1383" i="2"/>
  <c r="O1383" i="2"/>
  <c r="Q1375" i="2"/>
  <c r="O1375" i="2"/>
  <c r="Q1367" i="2"/>
  <c r="O1367" i="2"/>
  <c r="Q1359" i="2"/>
  <c r="O1359" i="2"/>
  <c r="Q1351" i="2"/>
  <c r="O1351" i="2"/>
  <c r="Q1343" i="2"/>
  <c r="O1343" i="2"/>
  <c r="Q1335" i="2"/>
  <c r="O1335" i="2"/>
  <c r="Q1327" i="2"/>
  <c r="O1327" i="2"/>
  <c r="Q1319" i="2"/>
  <c r="O1319" i="2"/>
  <c r="Q1311" i="2"/>
  <c r="O1311" i="2"/>
  <c r="Q1303" i="2"/>
  <c r="O1303" i="2"/>
  <c r="Q1295" i="2"/>
  <c r="O1295" i="2"/>
  <c r="Q1287" i="2"/>
  <c r="O1287" i="2"/>
  <c r="Q1279" i="2"/>
  <c r="O1279" i="2"/>
  <c r="Q1271" i="2"/>
  <c r="O1271" i="2"/>
  <c r="Q1263" i="2"/>
  <c r="O1263" i="2"/>
  <c r="Q1255" i="2"/>
  <c r="O1255" i="2"/>
  <c r="Q1247" i="2"/>
  <c r="O1247" i="2"/>
  <c r="Q1239" i="2"/>
  <c r="O1239" i="2"/>
  <c r="Q1231" i="2"/>
  <c r="O1231" i="2"/>
  <c r="Q1223" i="2"/>
  <c r="O1223" i="2"/>
  <c r="Q1215" i="2"/>
  <c r="O1215" i="2"/>
  <c r="Q1207" i="2"/>
  <c r="O1207" i="2"/>
  <c r="Q1199" i="2"/>
  <c r="O1199" i="2"/>
  <c r="Q1191" i="2"/>
  <c r="O1191" i="2"/>
  <c r="Q1183" i="2"/>
  <c r="O1183" i="2"/>
  <c r="Q1175" i="2"/>
  <c r="O1175" i="2"/>
  <c r="Q1167" i="2"/>
  <c r="O1167" i="2"/>
  <c r="Q1159" i="2"/>
  <c r="O1159" i="2"/>
  <c r="Q1151" i="2"/>
  <c r="O1151" i="2"/>
  <c r="Q1143" i="2"/>
  <c r="O1143" i="2"/>
  <c r="Q1135" i="2"/>
  <c r="O1135" i="2"/>
  <c r="Q1127" i="2"/>
  <c r="O1127" i="2"/>
  <c r="Q1119" i="2"/>
  <c r="O1119" i="2"/>
  <c r="Q1111" i="2"/>
  <c r="O1111" i="2"/>
  <c r="Q1103" i="2"/>
  <c r="O1103" i="2"/>
  <c r="Q1095" i="2"/>
  <c r="O1095" i="2"/>
  <c r="Q1087" i="2"/>
  <c r="O1087" i="2"/>
  <c r="Q1079" i="2"/>
  <c r="O1079" i="2"/>
  <c r="Q1071" i="2"/>
  <c r="O1071" i="2"/>
  <c r="Q1063" i="2"/>
  <c r="O1063" i="2"/>
  <c r="Q1055" i="2"/>
  <c r="O1055" i="2"/>
  <c r="Q1047" i="2"/>
  <c r="O1047" i="2"/>
  <c r="Q1039" i="2"/>
  <c r="O1039" i="2"/>
  <c r="Q1031" i="2"/>
  <c r="O1031" i="2"/>
  <c r="Q1023" i="2"/>
  <c r="O1023" i="2"/>
  <c r="Q1015" i="2"/>
  <c r="O1015" i="2"/>
  <c r="Q1007" i="2"/>
  <c r="O1007" i="2"/>
  <c r="Q999" i="2"/>
  <c r="O999" i="2"/>
  <c r="Q991" i="2"/>
  <c r="O991" i="2"/>
  <c r="Q983" i="2"/>
  <c r="O983" i="2"/>
  <c r="Q975" i="2"/>
  <c r="O975" i="2"/>
  <c r="Q967" i="2"/>
  <c r="O967" i="2"/>
  <c r="Q959" i="2"/>
  <c r="O959" i="2"/>
  <c r="Q951" i="2"/>
  <c r="O951" i="2"/>
  <c r="Q943" i="2"/>
  <c r="O943" i="2"/>
  <c r="Q935" i="2"/>
  <c r="O935" i="2"/>
  <c r="Q927" i="2"/>
  <c r="O927" i="2"/>
  <c r="Q919" i="2"/>
  <c r="O919" i="2"/>
  <c r="Q911" i="2"/>
  <c r="O911" i="2"/>
  <c r="Q903" i="2"/>
  <c r="O903" i="2"/>
  <c r="Q895" i="2"/>
  <c r="O895" i="2"/>
  <c r="Q887" i="2"/>
  <c r="O887" i="2"/>
  <c r="Q879" i="2"/>
  <c r="O879" i="2"/>
  <c r="Q871" i="2"/>
  <c r="O871" i="2"/>
  <c r="Q863" i="2"/>
  <c r="O863" i="2"/>
  <c r="Q855" i="2"/>
  <c r="O855" i="2"/>
  <c r="Q847" i="2"/>
  <c r="O847" i="2"/>
  <c r="Q839" i="2"/>
  <c r="O839" i="2"/>
  <c r="Q831" i="2"/>
  <c r="O831" i="2"/>
  <c r="Q823" i="2"/>
  <c r="O823" i="2"/>
  <c r="Q815" i="2"/>
  <c r="O815" i="2"/>
  <c r="Q807" i="2"/>
  <c r="O807" i="2"/>
  <c r="Q799" i="2"/>
  <c r="O799" i="2"/>
  <c r="Q791" i="2"/>
  <c r="O791" i="2"/>
  <c r="Q783" i="2"/>
  <c r="O783" i="2"/>
  <c r="Q775" i="2"/>
  <c r="O775" i="2"/>
  <c r="Q767" i="2"/>
  <c r="O767" i="2"/>
  <c r="Q759" i="2"/>
  <c r="O759" i="2"/>
  <c r="Q751" i="2"/>
  <c r="O751" i="2"/>
  <c r="Q743" i="2"/>
  <c r="O743" i="2"/>
  <c r="Q735" i="2"/>
  <c r="O735" i="2"/>
  <c r="Q727" i="2"/>
  <c r="O727" i="2"/>
  <c r="Q719" i="2"/>
  <c r="O719" i="2"/>
  <c r="Q711" i="2"/>
  <c r="O711" i="2"/>
  <c r="Q703" i="2"/>
  <c r="O703" i="2"/>
  <c r="Q695" i="2"/>
  <c r="O695" i="2"/>
  <c r="Q687" i="2"/>
  <c r="O687" i="2"/>
  <c r="Q679" i="2"/>
  <c r="O679" i="2"/>
  <c r="Q671" i="2"/>
  <c r="O671" i="2"/>
  <c r="Q663" i="2"/>
  <c r="O663" i="2"/>
  <c r="Q655" i="2"/>
  <c r="O655" i="2"/>
  <c r="Q647" i="2"/>
  <c r="O647" i="2"/>
  <c r="Q639" i="2"/>
  <c r="O639" i="2"/>
  <c r="Q631" i="2"/>
  <c r="O631" i="2"/>
  <c r="Q623" i="2"/>
  <c r="O623" i="2"/>
  <c r="Q615" i="2"/>
  <c r="O615" i="2"/>
  <c r="Q607" i="2"/>
  <c r="O607" i="2"/>
  <c r="Q599" i="2"/>
  <c r="O599" i="2"/>
  <c r="Q591" i="2"/>
  <c r="O591" i="2"/>
  <c r="Q583" i="2"/>
  <c r="O583" i="2"/>
  <c r="Q575" i="2"/>
  <c r="O575" i="2"/>
  <c r="Q567" i="2"/>
  <c r="O567" i="2"/>
  <c r="Q559" i="2"/>
  <c r="O559" i="2"/>
  <c r="Q551" i="2"/>
  <c r="O551" i="2"/>
  <c r="Q543" i="2"/>
  <c r="O543" i="2"/>
  <c r="Q535" i="2"/>
  <c r="O535" i="2"/>
  <c r="Q527" i="2"/>
  <c r="O527" i="2"/>
  <c r="Q519" i="2"/>
  <c r="O519" i="2"/>
  <c r="Q511" i="2"/>
  <c r="O511" i="2"/>
  <c r="Q503" i="2"/>
  <c r="O503" i="2"/>
  <c r="Q495" i="2"/>
  <c r="O495" i="2"/>
  <c r="Q487" i="2"/>
  <c r="O487" i="2"/>
  <c r="Q479" i="2"/>
  <c r="O479" i="2"/>
  <c r="Q471" i="2"/>
  <c r="O471" i="2"/>
  <c r="Q463" i="2"/>
  <c r="O463" i="2"/>
  <c r="Q455" i="2"/>
  <c r="O455" i="2"/>
  <c r="Q447" i="2"/>
  <c r="O447" i="2"/>
  <c r="Q439" i="2"/>
  <c r="O439" i="2"/>
  <c r="Q431" i="2"/>
  <c r="O431" i="2"/>
  <c r="Q423" i="2"/>
  <c r="O423" i="2"/>
  <c r="Q415" i="2"/>
  <c r="O415" i="2"/>
  <c r="Q407" i="2"/>
  <c r="O407" i="2"/>
  <c r="Q399" i="2"/>
  <c r="O399" i="2"/>
  <c r="Q391" i="2"/>
  <c r="O391" i="2"/>
  <c r="Q383" i="2"/>
  <c r="O383" i="2"/>
  <c r="Q375" i="2"/>
  <c r="O375" i="2"/>
  <c r="Q367" i="2"/>
  <c r="O367" i="2"/>
  <c r="Q359" i="2"/>
  <c r="O359" i="2"/>
  <c r="Q351" i="2"/>
  <c r="O351" i="2"/>
  <c r="Q343" i="2"/>
  <c r="O343" i="2"/>
  <c r="Q335" i="2"/>
  <c r="O335" i="2"/>
  <c r="Q327" i="2"/>
  <c r="O327" i="2"/>
  <c r="Q319" i="2"/>
  <c r="O319" i="2"/>
  <c r="Q311" i="2"/>
  <c r="O311" i="2"/>
  <c r="Q303" i="2"/>
  <c r="O303" i="2"/>
  <c r="Q295" i="2"/>
  <c r="O295" i="2"/>
  <c r="Q287" i="2"/>
  <c r="O287" i="2"/>
  <c r="Q279" i="2"/>
  <c r="O279" i="2"/>
  <c r="Q271" i="2"/>
  <c r="O271" i="2"/>
  <c r="Q263" i="2"/>
  <c r="O263" i="2"/>
  <c r="Q255" i="2"/>
  <c r="O255" i="2"/>
  <c r="Q247" i="2"/>
  <c r="O247" i="2"/>
  <c r="Q239" i="2"/>
  <c r="O239" i="2"/>
  <c r="Q231" i="2"/>
  <c r="O231" i="2"/>
  <c r="Q223" i="2"/>
  <c r="O223" i="2"/>
  <c r="Q215" i="2"/>
  <c r="O215" i="2"/>
  <c r="Q207" i="2"/>
  <c r="O207" i="2"/>
  <c r="Q199" i="2"/>
  <c r="O199" i="2"/>
  <c r="Q191" i="2"/>
  <c r="O191" i="2"/>
  <c r="Q183" i="2"/>
  <c r="O183" i="2"/>
  <c r="Q175" i="2"/>
  <c r="O175" i="2"/>
  <c r="Q167" i="2"/>
  <c r="O167" i="2"/>
  <c r="Q159" i="2"/>
  <c r="O159" i="2"/>
  <c r="Q151" i="2"/>
  <c r="O151" i="2"/>
  <c r="Q143" i="2"/>
  <c r="O143" i="2"/>
  <c r="Q135" i="2"/>
  <c r="O135" i="2"/>
  <c r="Q127" i="2"/>
  <c r="O127" i="2"/>
  <c r="Q119" i="2"/>
  <c r="O119" i="2"/>
  <c r="Q111" i="2"/>
  <c r="O111" i="2"/>
  <c r="Q103" i="2"/>
  <c r="O103" i="2"/>
  <c r="Q95" i="2"/>
  <c r="O95" i="2"/>
  <c r="Q87" i="2"/>
  <c r="O87" i="2"/>
  <c r="Q79" i="2"/>
  <c r="O79" i="2"/>
  <c r="Q71" i="2"/>
  <c r="O71" i="2"/>
  <c r="Q63" i="2"/>
  <c r="O63" i="2"/>
  <c r="Q55" i="2"/>
  <c r="O55" i="2"/>
  <c r="Q47" i="2"/>
  <c r="O47" i="2"/>
  <c r="Q39" i="2"/>
  <c r="O39" i="2"/>
  <c r="Q31" i="2"/>
  <c r="O31" i="2"/>
  <c r="Q23" i="2"/>
  <c r="O23" i="2"/>
  <c r="Q15" i="2"/>
  <c r="O15" i="2"/>
  <c r="Q7" i="2"/>
  <c r="O7" i="2"/>
  <c r="Q1430" i="2"/>
  <c r="O1430" i="2"/>
  <c r="Q1422" i="2"/>
  <c r="O1422" i="2"/>
  <c r="Q1414" i="2"/>
  <c r="O1414" i="2"/>
  <c r="Q1406" i="2"/>
  <c r="O1406" i="2"/>
  <c r="Q1398" i="2"/>
  <c r="O1398" i="2"/>
  <c r="Q1390" i="2"/>
  <c r="O1390" i="2"/>
  <c r="Q1382" i="2"/>
  <c r="O1382" i="2"/>
  <c r="Q1374" i="2"/>
  <c r="O1374" i="2"/>
  <c r="Q1366" i="2"/>
  <c r="O1366" i="2"/>
  <c r="Q1358" i="2"/>
  <c r="O1358" i="2"/>
  <c r="Q1350" i="2"/>
  <c r="O1350" i="2"/>
  <c r="Q1342" i="2"/>
  <c r="O1342" i="2"/>
  <c r="Q1334" i="2"/>
  <c r="O1334" i="2"/>
  <c r="Q1326" i="2"/>
  <c r="O1326" i="2"/>
  <c r="Q1318" i="2"/>
  <c r="O1318" i="2"/>
  <c r="Q1310" i="2"/>
  <c r="O1310" i="2"/>
  <c r="Q1302" i="2"/>
  <c r="O1302" i="2"/>
  <c r="Q1294" i="2"/>
  <c r="O1294" i="2"/>
  <c r="Q1286" i="2"/>
  <c r="O1286" i="2"/>
  <c r="Q1278" i="2"/>
  <c r="O1278" i="2"/>
  <c r="Q1270" i="2"/>
  <c r="O1270" i="2"/>
  <c r="Q1262" i="2"/>
  <c r="O1262" i="2"/>
  <c r="Q1254" i="2"/>
  <c r="O1254" i="2"/>
  <c r="Q1246" i="2"/>
  <c r="O1246" i="2"/>
  <c r="Q1238" i="2"/>
  <c r="O1238" i="2"/>
  <c r="Q1230" i="2"/>
  <c r="O1230" i="2"/>
  <c r="Q1222" i="2"/>
  <c r="O1222" i="2"/>
  <c r="Q1214" i="2"/>
  <c r="O1214" i="2"/>
  <c r="Q1206" i="2"/>
  <c r="O1206" i="2"/>
  <c r="Q1198" i="2"/>
  <c r="O1198" i="2"/>
  <c r="Q1190" i="2"/>
  <c r="O1190" i="2"/>
  <c r="Q1182" i="2"/>
  <c r="O1182" i="2"/>
  <c r="Q1174" i="2"/>
  <c r="O1174" i="2"/>
  <c r="Q1166" i="2"/>
  <c r="O1166" i="2"/>
  <c r="Q1158" i="2"/>
  <c r="O1158" i="2"/>
  <c r="Q1150" i="2"/>
  <c r="O1150" i="2"/>
  <c r="Q1142" i="2"/>
  <c r="O1142" i="2"/>
  <c r="Q1134" i="2"/>
  <c r="O1134" i="2"/>
  <c r="Q1126" i="2"/>
  <c r="O1126" i="2"/>
  <c r="Q1118" i="2"/>
  <c r="O1118" i="2"/>
  <c r="Q1110" i="2"/>
  <c r="O1110" i="2"/>
  <c r="Q1102" i="2"/>
  <c r="O1102" i="2"/>
  <c r="Q1094" i="2"/>
  <c r="O1094" i="2"/>
  <c r="Q1086" i="2"/>
  <c r="O1086" i="2"/>
  <c r="Q1078" i="2"/>
  <c r="O1078" i="2"/>
  <c r="Q1070" i="2"/>
  <c r="O1070" i="2"/>
  <c r="Q1062" i="2"/>
  <c r="O1062" i="2"/>
  <c r="Q1054" i="2"/>
  <c r="O1054" i="2"/>
  <c r="Q1046" i="2"/>
  <c r="O1046" i="2"/>
  <c r="Q1038" i="2"/>
  <c r="O1038" i="2"/>
  <c r="Q1030" i="2"/>
  <c r="O1030" i="2"/>
  <c r="Q1022" i="2"/>
  <c r="O1022" i="2"/>
  <c r="Q1014" i="2"/>
  <c r="O1014" i="2"/>
  <c r="Q1006" i="2"/>
  <c r="O1006" i="2"/>
  <c r="Q998" i="2"/>
  <c r="O998" i="2"/>
  <c r="Q990" i="2"/>
  <c r="O990" i="2"/>
  <c r="Q982" i="2"/>
  <c r="O982" i="2"/>
  <c r="Q974" i="2"/>
  <c r="O974" i="2"/>
  <c r="Q966" i="2"/>
  <c r="O966" i="2"/>
  <c r="Q958" i="2"/>
  <c r="O958" i="2"/>
  <c r="Q950" i="2"/>
  <c r="O950" i="2"/>
  <c r="Q942" i="2"/>
  <c r="O942" i="2"/>
  <c r="Q934" i="2"/>
  <c r="O934" i="2"/>
  <c r="Q926" i="2"/>
  <c r="O926" i="2"/>
  <c r="Q918" i="2"/>
  <c r="O918" i="2"/>
  <c r="Q910" i="2"/>
  <c r="O910" i="2"/>
  <c r="Q902" i="2"/>
  <c r="O902" i="2"/>
  <c r="Q894" i="2"/>
  <c r="O894" i="2"/>
  <c r="Q886" i="2"/>
  <c r="O886" i="2"/>
  <c r="Q878" i="2"/>
  <c r="O878" i="2"/>
  <c r="Q870" i="2"/>
  <c r="O870" i="2"/>
  <c r="Q862" i="2"/>
  <c r="O862" i="2"/>
  <c r="Q854" i="2"/>
  <c r="O854" i="2"/>
  <c r="Q846" i="2"/>
  <c r="O846" i="2"/>
  <c r="Q838" i="2"/>
  <c r="O838" i="2"/>
  <c r="Q830" i="2"/>
  <c r="O830" i="2"/>
  <c r="Q822" i="2"/>
  <c r="O822" i="2"/>
  <c r="Q814" i="2"/>
  <c r="O814" i="2"/>
  <c r="Q806" i="2"/>
  <c r="O806" i="2"/>
  <c r="Q798" i="2"/>
  <c r="O798" i="2"/>
  <c r="Q790" i="2"/>
  <c r="O790" i="2"/>
  <c r="Q782" i="2"/>
  <c r="O782" i="2"/>
  <c r="Q774" i="2"/>
  <c r="O774" i="2"/>
  <c r="Q766" i="2"/>
  <c r="O766" i="2"/>
  <c r="Q758" i="2"/>
  <c r="O758" i="2"/>
  <c r="Q750" i="2"/>
  <c r="O750" i="2"/>
  <c r="Q742" i="2"/>
  <c r="O742" i="2"/>
  <c r="Q734" i="2"/>
  <c r="O734" i="2"/>
  <c r="Q726" i="2"/>
  <c r="O726" i="2"/>
  <c r="Q718" i="2"/>
  <c r="O718" i="2"/>
  <c r="Q710" i="2"/>
  <c r="O710" i="2"/>
  <c r="Q702" i="2"/>
  <c r="O702" i="2"/>
  <c r="Q694" i="2"/>
  <c r="O694" i="2"/>
  <c r="Q686" i="2"/>
  <c r="O686" i="2"/>
  <c r="Q678" i="2"/>
  <c r="O678" i="2"/>
  <c r="Q670" i="2"/>
  <c r="O670" i="2"/>
  <c r="Q662" i="2"/>
  <c r="O662" i="2"/>
  <c r="Q654" i="2"/>
  <c r="O654" i="2"/>
  <c r="Q646" i="2"/>
  <c r="O646" i="2"/>
  <c r="Q638" i="2"/>
  <c r="O638" i="2"/>
  <c r="Q630" i="2"/>
  <c r="O630" i="2"/>
  <c r="Q622" i="2"/>
  <c r="O622" i="2"/>
  <c r="Q614" i="2"/>
  <c r="O614" i="2"/>
  <c r="Q606" i="2"/>
  <c r="O606" i="2"/>
  <c r="Q598" i="2"/>
  <c r="O598" i="2"/>
  <c r="Q590" i="2"/>
  <c r="O590" i="2"/>
  <c r="Q582" i="2"/>
  <c r="O582" i="2"/>
  <c r="Q574" i="2"/>
  <c r="O574" i="2"/>
  <c r="Q566" i="2"/>
  <c r="O566" i="2"/>
  <c r="Q558" i="2"/>
  <c r="O558" i="2"/>
  <c r="Q550" i="2"/>
  <c r="O550" i="2"/>
  <c r="Q542" i="2"/>
  <c r="O542" i="2"/>
  <c r="Q534" i="2"/>
  <c r="O534" i="2"/>
  <c r="Q526" i="2"/>
  <c r="O526" i="2"/>
  <c r="Q518" i="2"/>
  <c r="O518" i="2"/>
  <c r="Q510" i="2"/>
  <c r="O510" i="2"/>
  <c r="Q502" i="2"/>
  <c r="O502" i="2"/>
  <c r="Q494" i="2"/>
  <c r="O494" i="2"/>
  <c r="Q486" i="2"/>
  <c r="O486" i="2"/>
  <c r="Q478" i="2"/>
  <c r="O478" i="2"/>
  <c r="Q470" i="2"/>
  <c r="O470" i="2"/>
  <c r="Q462" i="2"/>
  <c r="O462" i="2"/>
  <c r="Q454" i="2"/>
  <c r="O454" i="2"/>
  <c r="Q446" i="2"/>
  <c r="O446" i="2"/>
  <c r="Q438" i="2"/>
  <c r="O438" i="2"/>
  <c r="Q430" i="2"/>
  <c r="O430" i="2"/>
  <c r="Q422" i="2"/>
  <c r="O422" i="2"/>
  <c r="Q414" i="2"/>
  <c r="O414" i="2"/>
  <c r="Q406" i="2"/>
  <c r="O406" i="2"/>
  <c r="Q398" i="2"/>
  <c r="O398" i="2"/>
  <c r="Q390" i="2"/>
  <c r="O390" i="2"/>
  <c r="Q382" i="2"/>
  <c r="O382" i="2"/>
  <c r="Q374" i="2"/>
  <c r="O374" i="2"/>
  <c r="Q366" i="2"/>
  <c r="O366" i="2"/>
  <c r="Q358" i="2"/>
  <c r="O358" i="2"/>
  <c r="Q350" i="2"/>
  <c r="O350" i="2"/>
  <c r="Q342" i="2"/>
  <c r="O342" i="2"/>
  <c r="Q334" i="2"/>
  <c r="O334" i="2"/>
  <c r="Q326" i="2"/>
  <c r="O326" i="2"/>
  <c r="Q318" i="2"/>
  <c r="O318" i="2"/>
  <c r="Q310" i="2"/>
  <c r="O310" i="2"/>
  <c r="Q302" i="2"/>
  <c r="O302" i="2"/>
  <c r="Q294" i="2"/>
  <c r="O294" i="2"/>
  <c r="Q286" i="2"/>
  <c r="O286" i="2"/>
  <c r="Q278" i="2"/>
  <c r="O278" i="2"/>
  <c r="Q270" i="2"/>
  <c r="O270" i="2"/>
  <c r="O262" i="2"/>
  <c r="Q262" i="2"/>
  <c r="Q254" i="2"/>
  <c r="O254" i="2"/>
  <c r="Q246" i="2"/>
  <c r="O246" i="2"/>
  <c r="Q238" i="2"/>
  <c r="O238" i="2"/>
  <c r="Q230" i="2"/>
  <c r="O230" i="2"/>
  <c r="Q222" i="2"/>
  <c r="O222" i="2"/>
  <c r="O214" i="2"/>
  <c r="Q214" i="2"/>
  <c r="Q206" i="2"/>
  <c r="O206" i="2"/>
  <c r="Q198" i="2"/>
  <c r="O198" i="2"/>
  <c r="Q190" i="2"/>
  <c r="O190" i="2"/>
  <c r="Q182" i="2"/>
  <c r="O182" i="2"/>
  <c r="Q174" i="2"/>
  <c r="O174" i="2"/>
  <c r="Q166" i="2"/>
  <c r="O166" i="2"/>
  <c r="Q158" i="2"/>
  <c r="O158" i="2"/>
  <c r="Q150" i="2"/>
  <c r="O150" i="2"/>
  <c r="Q142" i="2"/>
  <c r="O142" i="2"/>
  <c r="Q134" i="2"/>
  <c r="O134" i="2"/>
  <c r="Q126" i="2"/>
  <c r="O126" i="2"/>
  <c r="Q118" i="2"/>
  <c r="O118" i="2"/>
  <c r="Q110" i="2"/>
  <c r="O110" i="2"/>
  <c r="Q102" i="2"/>
  <c r="O102" i="2"/>
  <c r="Q94" i="2"/>
  <c r="O94" i="2"/>
  <c r="Q86" i="2"/>
  <c r="O86" i="2"/>
  <c r="Q78" i="2"/>
  <c r="O78" i="2"/>
  <c r="O70" i="2"/>
  <c r="Q70" i="2"/>
  <c r="Q62" i="2"/>
  <c r="O62" i="2"/>
  <c r="Q54" i="2"/>
  <c r="O54" i="2"/>
  <c r="Q46" i="2"/>
  <c r="O46" i="2"/>
  <c r="Q38" i="2"/>
  <c r="O38" i="2"/>
  <c r="Q30" i="2"/>
  <c r="O30" i="2"/>
  <c r="Q22" i="2"/>
  <c r="O22" i="2"/>
  <c r="Q14" i="2"/>
  <c r="O14" i="2"/>
  <c r="Q6" i="2"/>
  <c r="O6" i="2"/>
  <c r="Q541" i="2"/>
  <c r="O541" i="2"/>
  <c r="Q533" i="2"/>
  <c r="O533" i="2"/>
  <c r="Q525" i="2"/>
  <c r="O525" i="2"/>
  <c r="Q517" i="2"/>
  <c r="O517" i="2"/>
  <c r="Q509" i="2"/>
  <c r="O509" i="2"/>
  <c r="Q501" i="2"/>
  <c r="O501" i="2"/>
  <c r="Q493" i="2"/>
  <c r="O493" i="2"/>
  <c r="Q485" i="2"/>
  <c r="O485" i="2"/>
  <c r="Q477" i="2"/>
  <c r="O477" i="2"/>
  <c r="Q469" i="2"/>
  <c r="O469" i="2"/>
  <c r="Q461" i="2"/>
  <c r="O461" i="2"/>
  <c r="Q453" i="2"/>
  <c r="O453" i="2"/>
  <c r="Q445" i="2"/>
  <c r="O445" i="2"/>
  <c r="Q437" i="2"/>
  <c r="O437" i="2"/>
  <c r="Q429" i="2"/>
  <c r="O429" i="2"/>
  <c r="Q421" i="2"/>
  <c r="O421" i="2"/>
  <c r="Q413" i="2"/>
  <c r="O413" i="2"/>
  <c r="Q405" i="2"/>
  <c r="O405" i="2"/>
  <c r="Q397" i="2"/>
  <c r="O397" i="2"/>
  <c r="Q389" i="2"/>
  <c r="O389" i="2"/>
  <c r="Q381" i="2"/>
  <c r="O381" i="2"/>
  <c r="Q373" i="2"/>
  <c r="O373" i="2"/>
  <c r="Q365" i="2"/>
  <c r="O365" i="2"/>
  <c r="Q357" i="2"/>
  <c r="O357" i="2"/>
  <c r="Q349" i="2"/>
  <c r="O349" i="2"/>
  <c r="Q341" i="2"/>
  <c r="O341" i="2"/>
  <c r="Q333" i="2"/>
  <c r="O333" i="2"/>
  <c r="Q325" i="2"/>
  <c r="O325" i="2"/>
  <c r="Q317" i="2"/>
  <c r="O317" i="2"/>
  <c r="Q309" i="2"/>
  <c r="O309" i="2"/>
  <c r="Q301" i="2"/>
  <c r="O301" i="2"/>
  <c r="Q293" i="2"/>
  <c r="O293" i="2"/>
  <c r="Q285" i="2"/>
  <c r="O285" i="2"/>
  <c r="Q277" i="2"/>
  <c r="O277" i="2"/>
  <c r="Q269" i="2"/>
  <c r="O269" i="2"/>
  <c r="Q261" i="2"/>
  <c r="O261" i="2"/>
  <c r="Q253" i="2"/>
  <c r="O253" i="2"/>
  <c r="O245" i="2"/>
  <c r="Q245" i="2"/>
  <c r="Q237" i="2"/>
  <c r="O237" i="2"/>
  <c r="Q229" i="2"/>
  <c r="O229" i="2"/>
  <c r="Q221" i="2"/>
  <c r="O221" i="2"/>
  <c r="Q213" i="2"/>
  <c r="O213" i="2"/>
  <c r="O205" i="2"/>
  <c r="Q205" i="2"/>
  <c r="Q197" i="2"/>
  <c r="O197" i="2"/>
  <c r="Q189" i="2"/>
  <c r="O189" i="2"/>
  <c r="Q181" i="2"/>
  <c r="O181" i="2"/>
  <c r="Q173" i="2"/>
  <c r="O173" i="2"/>
  <c r="Q165" i="2"/>
  <c r="O165" i="2"/>
  <c r="Q157" i="2"/>
  <c r="O157" i="2"/>
  <c r="Q149" i="2"/>
  <c r="O149" i="2"/>
  <c r="Q141" i="2"/>
  <c r="O141" i="2"/>
  <c r="Q133" i="2"/>
  <c r="O133" i="2"/>
  <c r="Q125" i="2"/>
  <c r="O125" i="2"/>
  <c r="Q117" i="2"/>
  <c r="O117" i="2"/>
  <c r="Q109" i="2"/>
  <c r="O109" i="2"/>
  <c r="Q101" i="2"/>
  <c r="O101" i="2"/>
  <c r="Q93" i="2"/>
  <c r="O93" i="2"/>
  <c r="Q85" i="2"/>
  <c r="O85" i="2"/>
  <c r="Q77" i="2"/>
  <c r="O77" i="2"/>
  <c r="Q69" i="2"/>
  <c r="O69" i="2"/>
  <c r="Q61" i="2"/>
  <c r="O61" i="2"/>
  <c r="Q53" i="2"/>
  <c r="O53" i="2"/>
  <c r="Q45" i="2"/>
  <c r="O45" i="2"/>
  <c r="Q37" i="2"/>
  <c r="O37" i="2"/>
  <c r="Q29" i="2"/>
  <c r="O29" i="2"/>
  <c r="Q21" i="2"/>
  <c r="O21" i="2"/>
  <c r="Q13" i="2"/>
  <c r="O13" i="2"/>
  <c r="Q5" i="2"/>
  <c r="O5" i="2"/>
  <c r="M1433" i="2"/>
  <c r="M1434" i="2"/>
  <c r="Q1427" i="2"/>
  <c r="O1427" i="2"/>
  <c r="Q1419" i="2"/>
  <c r="O1419" i="2"/>
  <c r="Q1411" i="2"/>
  <c r="O1411" i="2"/>
  <c r="Q1403" i="2"/>
  <c r="O1403" i="2"/>
  <c r="Q1395" i="2"/>
  <c r="O1395" i="2"/>
  <c r="Q1387" i="2"/>
  <c r="O1387" i="2"/>
  <c r="Q1379" i="2"/>
  <c r="O1379" i="2"/>
  <c r="Q1371" i="2"/>
  <c r="O1371" i="2"/>
  <c r="Q1363" i="2"/>
  <c r="O1363" i="2"/>
  <c r="Q1355" i="2"/>
  <c r="O1355" i="2"/>
  <c r="Q1347" i="2"/>
  <c r="O1347" i="2"/>
  <c r="Q1339" i="2"/>
  <c r="O1339" i="2"/>
  <c r="Q1331" i="2"/>
  <c r="O1331" i="2"/>
  <c r="Q1323" i="2"/>
  <c r="O1323" i="2"/>
  <c r="Q1315" i="2"/>
  <c r="O1315" i="2"/>
  <c r="Q1307" i="2"/>
  <c r="O1307" i="2"/>
  <c r="Q1299" i="2"/>
  <c r="O1299" i="2"/>
  <c r="Q1291" i="2"/>
  <c r="O1291" i="2"/>
  <c r="Q1283" i="2"/>
  <c r="O1283" i="2"/>
  <c r="Q1275" i="2"/>
  <c r="O1275" i="2"/>
  <c r="Q1267" i="2"/>
  <c r="O1267" i="2"/>
  <c r="Q1259" i="2"/>
  <c r="O1259" i="2"/>
  <c r="Q1251" i="2"/>
  <c r="O1251" i="2"/>
  <c r="Q1243" i="2"/>
  <c r="O1243" i="2"/>
  <c r="Q1235" i="2"/>
  <c r="O1235" i="2"/>
  <c r="Q1227" i="2"/>
  <c r="O1227" i="2"/>
  <c r="Q1219" i="2"/>
  <c r="O1219" i="2"/>
  <c r="Q1211" i="2"/>
  <c r="O1211" i="2"/>
  <c r="Q1203" i="2"/>
  <c r="O1203" i="2"/>
  <c r="Q1195" i="2"/>
  <c r="O1195" i="2"/>
  <c r="Q1187" i="2"/>
  <c r="O1187" i="2"/>
  <c r="Q1179" i="2"/>
  <c r="O1179" i="2"/>
  <c r="Q1171" i="2"/>
  <c r="O1171" i="2"/>
  <c r="Q1163" i="2"/>
  <c r="O1163" i="2"/>
  <c r="Q1155" i="2"/>
  <c r="O1155" i="2"/>
  <c r="Q1147" i="2"/>
  <c r="O1147" i="2"/>
  <c r="Q1139" i="2"/>
  <c r="O1139" i="2"/>
  <c r="Q1131" i="2"/>
  <c r="O1131" i="2"/>
  <c r="Q1123" i="2"/>
  <c r="O1123" i="2"/>
  <c r="Q1115" i="2"/>
  <c r="O1115" i="2"/>
  <c r="Q1107" i="2"/>
  <c r="O1107" i="2"/>
  <c r="Q1099" i="2"/>
  <c r="O1099" i="2"/>
  <c r="Q1091" i="2"/>
  <c r="O1091" i="2"/>
  <c r="Q1083" i="2"/>
  <c r="O1083" i="2"/>
  <c r="Q1075" i="2"/>
  <c r="O1075" i="2"/>
  <c r="Q1067" i="2"/>
  <c r="O1067" i="2"/>
  <c r="Q1059" i="2"/>
  <c r="O1059" i="2"/>
  <c r="Q1051" i="2"/>
  <c r="O1051" i="2"/>
  <c r="Q1043" i="2"/>
  <c r="O1043" i="2"/>
  <c r="Q1035" i="2"/>
  <c r="O1035" i="2"/>
  <c r="Q1027" i="2"/>
  <c r="O1027" i="2"/>
  <c r="Q1019" i="2"/>
  <c r="O1019" i="2"/>
  <c r="Q1011" i="2"/>
  <c r="O1011" i="2"/>
  <c r="Q1003" i="2"/>
  <c r="O1003" i="2"/>
  <c r="Q995" i="2"/>
  <c r="O995" i="2"/>
  <c r="Q987" i="2"/>
  <c r="O987" i="2"/>
  <c r="Q979" i="2"/>
  <c r="O979" i="2"/>
  <c r="Q971" i="2"/>
  <c r="O971" i="2"/>
  <c r="Q963" i="2"/>
  <c r="O963" i="2"/>
  <c r="Q955" i="2"/>
  <c r="O955" i="2"/>
  <c r="Q947" i="2"/>
  <c r="O947" i="2"/>
  <c r="Q939" i="2"/>
  <c r="O939" i="2"/>
  <c r="Q931" i="2"/>
  <c r="O931" i="2"/>
  <c r="Q923" i="2"/>
  <c r="O923" i="2"/>
  <c r="Q915" i="2"/>
  <c r="O915" i="2"/>
  <c r="Q907" i="2"/>
  <c r="O907" i="2"/>
  <c r="Q899" i="2"/>
  <c r="O899" i="2"/>
  <c r="Q891" i="2"/>
  <c r="O891" i="2"/>
  <c r="Q883" i="2"/>
  <c r="O883" i="2"/>
  <c r="Q875" i="2"/>
  <c r="O875" i="2"/>
  <c r="Q867" i="2"/>
  <c r="O867" i="2"/>
  <c r="Q859" i="2"/>
  <c r="O859" i="2"/>
  <c r="Q851" i="2"/>
  <c r="O851" i="2"/>
  <c r="Q843" i="2"/>
  <c r="O843" i="2"/>
  <c r="Q835" i="2"/>
  <c r="O835" i="2"/>
  <c r="Q827" i="2"/>
  <c r="O827" i="2"/>
  <c r="Q819" i="2"/>
  <c r="O819" i="2"/>
  <c r="Q811" i="2"/>
  <c r="O811" i="2"/>
  <c r="Q803" i="2"/>
  <c r="O803" i="2"/>
  <c r="Q795" i="2"/>
  <c r="O795" i="2"/>
  <c r="Q787" i="2"/>
  <c r="O787" i="2"/>
  <c r="Q779" i="2"/>
  <c r="O779" i="2"/>
  <c r="Q771" i="2"/>
  <c r="O771" i="2"/>
  <c r="Q763" i="2"/>
  <c r="O763" i="2"/>
  <c r="Q755" i="2"/>
  <c r="O755" i="2"/>
  <c r="Q747" i="2"/>
  <c r="O747" i="2"/>
  <c r="Q739" i="2"/>
  <c r="O739" i="2"/>
  <c r="Q731" i="2"/>
  <c r="O731" i="2"/>
  <c r="Q723" i="2"/>
  <c r="O723" i="2"/>
  <c r="Q715" i="2"/>
  <c r="O715" i="2"/>
  <c r="Q707" i="2"/>
  <c r="O707" i="2"/>
  <c r="Q699" i="2"/>
  <c r="O699" i="2"/>
  <c r="Q691" i="2"/>
  <c r="O691" i="2"/>
  <c r="Q683" i="2"/>
  <c r="O683" i="2"/>
  <c r="Q675" i="2"/>
  <c r="O675" i="2"/>
  <c r="Q667" i="2"/>
  <c r="O667" i="2"/>
  <c r="Q659" i="2"/>
  <c r="O659" i="2"/>
  <c r="Q651" i="2"/>
  <c r="O651" i="2"/>
  <c r="Q643" i="2"/>
  <c r="O643" i="2"/>
  <c r="Q635" i="2"/>
  <c r="O635" i="2"/>
  <c r="Q627" i="2"/>
  <c r="O627" i="2"/>
  <c r="Q619" i="2"/>
  <c r="O619" i="2"/>
  <c r="Q611" i="2"/>
  <c r="O611" i="2"/>
  <c r="Q603" i="2"/>
  <c r="O603" i="2"/>
  <c r="Q595" i="2"/>
  <c r="O595" i="2"/>
  <c r="Q587" i="2"/>
  <c r="O587" i="2"/>
  <c r="Q579" i="2"/>
  <c r="O579" i="2"/>
  <c r="Q571" i="2"/>
  <c r="O571" i="2"/>
  <c r="Q563" i="2"/>
  <c r="O563" i="2"/>
  <c r="Q555" i="2"/>
  <c r="O555" i="2"/>
  <c r="Q547" i="2"/>
  <c r="O547" i="2"/>
  <c r="Q539" i="2"/>
  <c r="O539" i="2"/>
  <c r="Q531" i="2"/>
  <c r="O531" i="2"/>
  <c r="Q523" i="2"/>
  <c r="O523" i="2"/>
  <c r="Q515" i="2"/>
  <c r="O515" i="2"/>
  <c r="Q507" i="2"/>
  <c r="O507" i="2"/>
  <c r="Q499" i="2"/>
  <c r="O499" i="2"/>
  <c r="Q491" i="2"/>
  <c r="O491" i="2"/>
  <c r="Q483" i="2"/>
  <c r="O483" i="2"/>
  <c r="Q475" i="2"/>
  <c r="O475" i="2"/>
  <c r="Q467" i="2"/>
  <c r="O467" i="2"/>
  <c r="Q459" i="2"/>
  <c r="O459" i="2"/>
  <c r="Q451" i="2"/>
  <c r="O451" i="2"/>
  <c r="Q443" i="2"/>
  <c r="O443" i="2"/>
  <c r="Q435" i="2"/>
  <c r="O435" i="2"/>
  <c r="Q427" i="2"/>
  <c r="O427" i="2"/>
  <c r="Q419" i="2"/>
  <c r="O419" i="2"/>
  <c r="Q411" i="2"/>
  <c r="O411" i="2"/>
  <c r="Q403" i="2"/>
  <c r="O403" i="2"/>
  <c r="Q395" i="2"/>
  <c r="O395" i="2"/>
  <c r="Q387" i="2"/>
  <c r="O387" i="2"/>
  <c r="Q379" i="2"/>
  <c r="O379" i="2"/>
  <c r="Q371" i="2"/>
  <c r="O371" i="2"/>
  <c r="Q363" i="2"/>
  <c r="O363" i="2"/>
  <c r="Q355" i="2"/>
  <c r="O355" i="2"/>
  <c r="Q347" i="2"/>
  <c r="O347" i="2"/>
  <c r="Q339" i="2"/>
  <c r="O339" i="2"/>
  <c r="Q331" i="2"/>
  <c r="O331" i="2"/>
  <c r="Q323" i="2"/>
  <c r="O323" i="2"/>
  <c r="Q315" i="2"/>
  <c r="O315" i="2"/>
  <c r="Q307" i="2"/>
  <c r="O307" i="2"/>
  <c r="Q299" i="2"/>
  <c r="O299" i="2"/>
  <c r="Q291" i="2"/>
  <c r="O291" i="2"/>
  <c r="Q283" i="2"/>
  <c r="O283" i="2"/>
  <c r="Q275" i="2"/>
  <c r="O275" i="2"/>
  <c r="Q267" i="2"/>
  <c r="O267" i="2"/>
  <c r="Q259" i="2"/>
  <c r="O259" i="2"/>
  <c r="Q251" i="2"/>
  <c r="O251" i="2"/>
  <c r="Q243" i="2"/>
  <c r="O243" i="2"/>
  <c r="Q235" i="2"/>
  <c r="O235" i="2"/>
  <c r="Q227" i="2"/>
  <c r="O227" i="2"/>
  <c r="Q219" i="2"/>
  <c r="O219" i="2"/>
  <c r="Q211" i="2"/>
  <c r="O211" i="2"/>
  <c r="Q203" i="2"/>
  <c r="O203" i="2"/>
  <c r="Q195" i="2"/>
  <c r="O195" i="2"/>
  <c r="Q187" i="2"/>
  <c r="O187" i="2"/>
  <c r="Q179" i="2"/>
  <c r="O179" i="2"/>
  <c r="Q171" i="2"/>
  <c r="O171" i="2"/>
  <c r="Q163" i="2"/>
  <c r="O163" i="2"/>
  <c r="Q155" i="2"/>
  <c r="O155" i="2"/>
  <c r="Q147" i="2"/>
  <c r="O147" i="2"/>
  <c r="Q139" i="2"/>
  <c r="O139" i="2"/>
  <c r="Q131" i="2"/>
  <c r="O131" i="2"/>
  <c r="Q123" i="2"/>
  <c r="O123" i="2"/>
  <c r="Q115" i="2"/>
  <c r="O115" i="2"/>
  <c r="Q107" i="2"/>
  <c r="O107" i="2"/>
  <c r="Q99" i="2"/>
  <c r="O99" i="2"/>
  <c r="Q91" i="2"/>
  <c r="O91" i="2"/>
  <c r="Q83" i="2"/>
  <c r="O83" i="2"/>
  <c r="Q75" i="2"/>
  <c r="O75" i="2"/>
  <c r="Q67" i="2"/>
  <c r="O67" i="2"/>
  <c r="Q59" i="2"/>
  <c r="O59" i="2"/>
  <c r="Q51" i="2"/>
  <c r="O51" i="2"/>
  <c r="Q43" i="2"/>
  <c r="O43" i="2"/>
  <c r="Q35" i="2"/>
  <c r="O35" i="2"/>
  <c r="Q27" i="2"/>
  <c r="O27" i="2"/>
  <c r="Q19" i="2"/>
  <c r="O19" i="2"/>
  <c r="Q11" i="2"/>
  <c r="O11" i="2"/>
  <c r="Q3" i="2"/>
  <c r="O3" i="2"/>
  <c r="Q1426" i="2"/>
  <c r="O1426" i="2"/>
  <c r="Q1418" i="2"/>
  <c r="O1418" i="2"/>
  <c r="Q1410" i="2"/>
  <c r="O1410" i="2"/>
  <c r="Q1402" i="2"/>
  <c r="O1402" i="2"/>
  <c r="Q1394" i="2"/>
  <c r="O1394" i="2"/>
  <c r="Q1386" i="2"/>
  <c r="O1386" i="2"/>
  <c r="Q1378" i="2"/>
  <c r="O1378" i="2"/>
  <c r="Q1370" i="2"/>
  <c r="O1370" i="2"/>
  <c r="Q1362" i="2"/>
  <c r="O1362" i="2"/>
  <c r="Q1354" i="2"/>
  <c r="O1354" i="2"/>
  <c r="Q1346" i="2"/>
  <c r="O1346" i="2"/>
  <c r="Q1338" i="2"/>
  <c r="O1338" i="2"/>
  <c r="Q1330" i="2"/>
  <c r="O1330" i="2"/>
  <c r="Q1322" i="2"/>
  <c r="O1322" i="2"/>
  <c r="Q1314" i="2"/>
  <c r="O1314" i="2"/>
  <c r="Q1306" i="2"/>
  <c r="O1306" i="2"/>
  <c r="Q1298" i="2"/>
  <c r="O1298" i="2"/>
  <c r="Q1290" i="2"/>
  <c r="O1290" i="2"/>
  <c r="Q1282" i="2"/>
  <c r="O1282" i="2"/>
  <c r="Q1274" i="2"/>
  <c r="O1274" i="2"/>
  <c r="Q1266" i="2"/>
  <c r="O1266" i="2"/>
  <c r="Q1258" i="2"/>
  <c r="O1258" i="2"/>
  <c r="Q1250" i="2"/>
  <c r="O1250" i="2"/>
  <c r="Q1242" i="2"/>
  <c r="O1242" i="2"/>
  <c r="Q1234" i="2"/>
  <c r="O1234" i="2"/>
  <c r="Q1226" i="2"/>
  <c r="O1226" i="2"/>
  <c r="Q1218" i="2"/>
  <c r="O1218" i="2"/>
  <c r="Q1210" i="2"/>
  <c r="O1210" i="2"/>
  <c r="Q1202" i="2"/>
  <c r="O1202" i="2"/>
  <c r="Q1194" i="2"/>
  <c r="O1194" i="2"/>
  <c r="Q1186" i="2"/>
  <c r="O1186" i="2"/>
  <c r="Q1178" i="2"/>
  <c r="O1178" i="2"/>
  <c r="Q1170" i="2"/>
  <c r="O1170" i="2"/>
  <c r="Q1162" i="2"/>
  <c r="O1162" i="2"/>
  <c r="Q1154" i="2"/>
  <c r="O1154" i="2"/>
  <c r="Q1146" i="2"/>
  <c r="O1146" i="2"/>
  <c r="Q1138" i="2"/>
  <c r="O1138" i="2"/>
  <c r="Q1130" i="2"/>
  <c r="O1130" i="2"/>
  <c r="Q1122" i="2"/>
  <c r="O1122" i="2"/>
  <c r="Q1114" i="2"/>
  <c r="O1114" i="2"/>
  <c r="Q1106" i="2"/>
  <c r="O1106" i="2"/>
  <c r="Q1098" i="2"/>
  <c r="O1098" i="2"/>
  <c r="Q1090" i="2"/>
  <c r="O1090" i="2"/>
  <c r="Q1082" i="2"/>
  <c r="O1082" i="2"/>
  <c r="Q1074" i="2"/>
  <c r="O1074" i="2"/>
  <c r="Q1066" i="2"/>
  <c r="O1066" i="2"/>
  <c r="Q1058" i="2"/>
  <c r="O1058" i="2"/>
  <c r="Q1050" i="2"/>
  <c r="O1050" i="2"/>
  <c r="Q1042" i="2"/>
  <c r="O1042" i="2"/>
  <c r="Q1034" i="2"/>
  <c r="O1034" i="2"/>
  <c r="Q1026" i="2"/>
  <c r="O1026" i="2"/>
  <c r="Q1018" i="2"/>
  <c r="O1018" i="2"/>
  <c r="Q1010" i="2"/>
  <c r="O1010" i="2"/>
  <c r="Q1002" i="2"/>
  <c r="O1002" i="2"/>
  <c r="Q994" i="2"/>
  <c r="O994" i="2"/>
  <c r="Q986" i="2"/>
  <c r="O986" i="2"/>
  <c r="Q978" i="2"/>
  <c r="O978" i="2"/>
  <c r="Q970" i="2"/>
  <c r="O970" i="2"/>
  <c r="Q962" i="2"/>
  <c r="O962" i="2"/>
  <c r="Q954" i="2"/>
  <c r="O954" i="2"/>
  <c r="Q946" i="2"/>
  <c r="O946" i="2"/>
  <c r="Q938" i="2"/>
  <c r="O938" i="2"/>
  <c r="Q930" i="2"/>
  <c r="O930" i="2"/>
  <c r="Q922" i="2"/>
  <c r="O922" i="2"/>
  <c r="Q914" i="2"/>
  <c r="O914" i="2"/>
  <c r="Q906" i="2"/>
  <c r="O906" i="2"/>
  <c r="Q898" i="2"/>
  <c r="O898" i="2"/>
  <c r="Q890" i="2"/>
  <c r="O890" i="2"/>
  <c r="Q882" i="2"/>
  <c r="O882" i="2"/>
  <c r="Q874" i="2"/>
  <c r="O874" i="2"/>
  <c r="Q866" i="2"/>
  <c r="O866" i="2"/>
  <c r="Q858" i="2"/>
  <c r="O858" i="2"/>
  <c r="Q850" i="2"/>
  <c r="O850" i="2"/>
  <c r="Q842" i="2"/>
  <c r="O842" i="2"/>
  <c r="Q834" i="2"/>
  <c r="O834" i="2"/>
  <c r="Q826" i="2"/>
  <c r="O826" i="2"/>
  <c r="Q818" i="2"/>
  <c r="O818" i="2"/>
  <c r="Q810" i="2"/>
  <c r="O810" i="2"/>
  <c r="Q802" i="2"/>
  <c r="O802" i="2"/>
  <c r="Q794" i="2"/>
  <c r="O794" i="2"/>
  <c r="Q786" i="2"/>
  <c r="O786" i="2"/>
  <c r="Q778" i="2"/>
  <c r="O778" i="2"/>
  <c r="Q770" i="2"/>
  <c r="O770" i="2"/>
  <c r="Q762" i="2"/>
  <c r="O762" i="2"/>
  <c r="Q754" i="2"/>
  <c r="O754" i="2"/>
  <c r="Q746" i="2"/>
  <c r="O746" i="2"/>
  <c r="Q738" i="2"/>
  <c r="O738" i="2"/>
  <c r="Q730" i="2"/>
  <c r="O730" i="2"/>
  <c r="Q722" i="2"/>
  <c r="O722" i="2"/>
  <c r="Q714" i="2"/>
  <c r="O714" i="2"/>
  <c r="Q706" i="2"/>
  <c r="O706" i="2"/>
  <c r="Q698" i="2"/>
  <c r="O698" i="2"/>
  <c r="Q690" i="2"/>
  <c r="O690" i="2"/>
  <c r="Q682" i="2"/>
  <c r="O682" i="2"/>
  <c r="Q674" i="2"/>
  <c r="O674" i="2"/>
  <c r="Q666" i="2"/>
  <c r="O666" i="2"/>
  <c r="Q658" i="2"/>
  <c r="O658" i="2"/>
  <c r="Q650" i="2"/>
  <c r="O650" i="2"/>
  <c r="Q642" i="2"/>
  <c r="O642" i="2"/>
  <c r="Q634" i="2"/>
  <c r="O634" i="2"/>
  <c r="Q626" i="2"/>
  <c r="O626" i="2"/>
  <c r="Q618" i="2"/>
  <c r="O618" i="2"/>
  <c r="Q610" i="2"/>
  <c r="O610" i="2"/>
  <c r="Q602" i="2"/>
  <c r="O602" i="2"/>
  <c r="Q594" i="2"/>
  <c r="O594" i="2"/>
  <c r="Q586" i="2"/>
  <c r="O586" i="2"/>
  <c r="Q578" i="2"/>
  <c r="O578" i="2"/>
  <c r="Q570" i="2"/>
  <c r="O570" i="2"/>
  <c r="Q562" i="2"/>
  <c r="O562" i="2"/>
  <c r="Q554" i="2"/>
  <c r="O554" i="2"/>
  <c r="Q546" i="2"/>
  <c r="O546" i="2"/>
  <c r="Q538" i="2"/>
  <c r="O538" i="2"/>
  <c r="Q530" i="2"/>
  <c r="O530" i="2"/>
  <c r="Q522" i="2"/>
  <c r="O522" i="2"/>
  <c r="Q514" i="2"/>
  <c r="O514" i="2"/>
  <c r="Q506" i="2"/>
  <c r="O506" i="2"/>
  <c r="Q498" i="2"/>
  <c r="O498" i="2"/>
  <c r="Q490" i="2"/>
  <c r="O490" i="2"/>
  <c r="Q482" i="2"/>
  <c r="O482" i="2"/>
  <c r="Q474" i="2"/>
  <c r="O474" i="2"/>
  <c r="Q466" i="2"/>
  <c r="O466" i="2"/>
  <c r="Q458" i="2"/>
  <c r="O458" i="2"/>
  <c r="Q450" i="2"/>
  <c r="O450" i="2"/>
  <c r="Q442" i="2"/>
  <c r="O442" i="2"/>
  <c r="Q434" i="2"/>
  <c r="O434" i="2"/>
  <c r="Q426" i="2"/>
  <c r="O426" i="2"/>
  <c r="Q418" i="2"/>
  <c r="O418" i="2"/>
  <c r="Q410" i="2"/>
  <c r="O410" i="2"/>
  <c r="Q402" i="2"/>
  <c r="O402" i="2"/>
  <c r="Q394" i="2"/>
  <c r="O394" i="2"/>
  <c r="Q386" i="2"/>
  <c r="O386" i="2"/>
  <c r="Q378" i="2"/>
  <c r="O378" i="2"/>
  <c r="Q370" i="2"/>
  <c r="O370" i="2"/>
  <c r="Q362" i="2"/>
  <c r="O362" i="2"/>
  <c r="Q354" i="2"/>
  <c r="O354" i="2"/>
  <c r="Q346" i="2"/>
  <c r="O346" i="2"/>
  <c r="Q338" i="2"/>
  <c r="O338" i="2"/>
  <c r="Q330" i="2"/>
  <c r="O330" i="2"/>
  <c r="Q322" i="2"/>
  <c r="O322" i="2"/>
  <c r="Q314" i="2"/>
  <c r="O314" i="2"/>
  <c r="Q306" i="2"/>
  <c r="O306" i="2"/>
  <c r="Q298" i="2"/>
  <c r="O298" i="2"/>
  <c r="Q290" i="2"/>
  <c r="O290" i="2"/>
  <c r="Q282" i="2"/>
  <c r="O282" i="2"/>
  <c r="Q274" i="2"/>
  <c r="O274" i="2"/>
  <c r="Q266" i="2"/>
  <c r="O266" i="2"/>
  <c r="Q258" i="2"/>
  <c r="O258" i="2"/>
  <c r="Q250" i="2"/>
  <c r="O250" i="2"/>
  <c r="Q242" i="2"/>
  <c r="O242" i="2"/>
  <c r="Q234" i="2"/>
  <c r="O234" i="2"/>
  <c r="Q226" i="2"/>
  <c r="O226" i="2"/>
  <c r="Q218" i="2"/>
  <c r="O218" i="2"/>
  <c r="Q210" i="2"/>
  <c r="O210" i="2"/>
  <c r="Q202" i="2"/>
  <c r="O202" i="2"/>
  <c r="Q194" i="2"/>
  <c r="O194" i="2"/>
  <c r="Q186" i="2"/>
  <c r="O186" i="2"/>
  <c r="Q178" i="2"/>
  <c r="O178" i="2"/>
  <c r="Q170" i="2"/>
  <c r="O170" i="2"/>
  <c r="Q162" i="2"/>
  <c r="O162" i="2"/>
  <c r="Q154" i="2"/>
  <c r="O154" i="2"/>
  <c r="Q146" i="2"/>
  <c r="O146" i="2"/>
  <c r="Q138" i="2"/>
  <c r="O138" i="2"/>
  <c r="Q130" i="2"/>
  <c r="O130" i="2"/>
  <c r="Q122" i="2"/>
  <c r="O122" i="2"/>
  <c r="Q114" i="2"/>
  <c r="O114" i="2"/>
  <c r="Q106" i="2"/>
  <c r="O106" i="2"/>
  <c r="Q98" i="2"/>
  <c r="O98" i="2"/>
  <c r="Q90" i="2"/>
  <c r="O90" i="2"/>
  <c r="Q82" i="2"/>
  <c r="O82" i="2"/>
  <c r="Q74" i="2"/>
  <c r="O74" i="2"/>
  <c r="Q66" i="2"/>
  <c r="O66" i="2"/>
  <c r="Q58" i="2"/>
  <c r="O58" i="2"/>
  <c r="Q50" i="2"/>
  <c r="O50" i="2"/>
  <c r="Q42" i="2"/>
  <c r="O42" i="2"/>
  <c r="Q34" i="2"/>
  <c r="O34" i="2"/>
  <c r="Q26" i="2"/>
  <c r="O26" i="2"/>
  <c r="Q18" i="2"/>
  <c r="O18" i="2"/>
  <c r="Q10" i="2"/>
  <c r="O10" i="2"/>
  <c r="L1433" i="2"/>
  <c r="L1434" i="2"/>
  <c r="L1435" i="2" s="1"/>
  <c r="Q1425" i="2"/>
  <c r="O1425" i="2"/>
  <c r="Q1417" i="2"/>
  <c r="O1417" i="2"/>
  <c r="Q1409" i="2"/>
  <c r="O1409" i="2"/>
  <c r="Q1401" i="2"/>
  <c r="O1401" i="2"/>
  <c r="Q1393" i="2"/>
  <c r="O1393" i="2"/>
  <c r="Q1385" i="2"/>
  <c r="O1385" i="2"/>
  <c r="Q1377" i="2"/>
  <c r="O1377" i="2"/>
  <c r="Q1369" i="2"/>
  <c r="O1369" i="2"/>
  <c r="Q1361" i="2"/>
  <c r="O1361" i="2"/>
  <c r="Q1353" i="2"/>
  <c r="O1353" i="2"/>
  <c r="Q1345" i="2"/>
  <c r="O1345" i="2"/>
  <c r="Q1337" i="2"/>
  <c r="O1337" i="2"/>
  <c r="Q1329" i="2"/>
  <c r="O1329" i="2"/>
  <c r="Q1321" i="2"/>
  <c r="O1321" i="2"/>
  <c r="Q1313" i="2"/>
  <c r="O1313" i="2"/>
  <c r="Q1305" i="2"/>
  <c r="O1305" i="2"/>
  <c r="Q1297" i="2"/>
  <c r="O1297" i="2"/>
  <c r="Q1289" i="2"/>
  <c r="O1289" i="2"/>
  <c r="Q1281" i="2"/>
  <c r="O1281" i="2"/>
  <c r="Q1273" i="2"/>
  <c r="O1273" i="2"/>
  <c r="Q1265" i="2"/>
  <c r="O1265" i="2"/>
  <c r="Q1257" i="2"/>
  <c r="O1257" i="2"/>
  <c r="Q1249" i="2"/>
  <c r="O1249" i="2"/>
  <c r="Q1241" i="2"/>
  <c r="O1241" i="2"/>
  <c r="Q1233" i="2"/>
  <c r="O1233" i="2"/>
  <c r="Q1225" i="2"/>
  <c r="O1225" i="2"/>
  <c r="Q1217" i="2"/>
  <c r="O1217" i="2"/>
  <c r="Q1209" i="2"/>
  <c r="O1209" i="2"/>
  <c r="Q1201" i="2"/>
  <c r="O1201" i="2"/>
  <c r="Q1193" i="2"/>
  <c r="O1193" i="2"/>
  <c r="Q1185" i="2"/>
  <c r="O1185" i="2"/>
  <c r="Q1177" i="2"/>
  <c r="O1177" i="2"/>
  <c r="Q1169" i="2"/>
  <c r="O1169" i="2"/>
  <c r="Q1161" i="2"/>
  <c r="O1161" i="2"/>
  <c r="Q1153" i="2"/>
  <c r="O1153" i="2"/>
  <c r="Q1145" i="2"/>
  <c r="O1145" i="2"/>
  <c r="Q1137" i="2"/>
  <c r="O1137" i="2"/>
  <c r="Q1129" i="2"/>
  <c r="O1129" i="2"/>
  <c r="Q1121" i="2"/>
  <c r="O1121" i="2"/>
  <c r="Q1113" i="2"/>
  <c r="O1113" i="2"/>
  <c r="Q1105" i="2"/>
  <c r="O1105" i="2"/>
  <c r="Q1097" i="2"/>
  <c r="O1097" i="2"/>
  <c r="Q1089" i="2"/>
  <c r="O1089" i="2"/>
  <c r="Q1081" i="2"/>
  <c r="O1081" i="2"/>
  <c r="Q1073" i="2"/>
  <c r="O1073" i="2"/>
  <c r="Q1065" i="2"/>
  <c r="O1065" i="2"/>
  <c r="Q1057" i="2"/>
  <c r="O1057" i="2"/>
  <c r="Q1049" i="2"/>
  <c r="O1049" i="2"/>
  <c r="Q1041" i="2"/>
  <c r="O1041" i="2"/>
  <c r="Q1033" i="2"/>
  <c r="O1033" i="2"/>
  <c r="Q1025" i="2"/>
  <c r="O1025" i="2"/>
  <c r="Q1017" i="2"/>
  <c r="O1017" i="2"/>
  <c r="Q1009" i="2"/>
  <c r="O1009" i="2"/>
  <c r="Q1001" i="2"/>
  <c r="O1001" i="2"/>
  <c r="Q993" i="2"/>
  <c r="O993" i="2"/>
  <c r="Q985" i="2"/>
  <c r="O985" i="2"/>
  <c r="Q977" i="2"/>
  <c r="O977" i="2"/>
  <c r="Q969" i="2"/>
  <c r="O969" i="2"/>
  <c r="Q961" i="2"/>
  <c r="O961" i="2"/>
  <c r="Q953" i="2"/>
  <c r="O953" i="2"/>
  <c r="Q945" i="2"/>
  <c r="O945" i="2"/>
  <c r="Q937" i="2"/>
  <c r="O937" i="2"/>
  <c r="Q929" i="2"/>
  <c r="O929" i="2"/>
  <c r="Q921" i="2"/>
  <c r="O921" i="2"/>
  <c r="Q913" i="2"/>
  <c r="O913" i="2"/>
  <c r="Q905" i="2"/>
  <c r="O905" i="2"/>
  <c r="Q897" i="2"/>
  <c r="O897" i="2"/>
  <c r="Q889" i="2"/>
  <c r="O889" i="2"/>
  <c r="Q881" i="2"/>
  <c r="O881" i="2"/>
  <c r="Q873" i="2"/>
  <c r="O873" i="2"/>
  <c r="Q865" i="2"/>
  <c r="O865" i="2"/>
  <c r="Q857" i="2"/>
  <c r="O857" i="2"/>
  <c r="Q849" i="2"/>
  <c r="O849" i="2"/>
  <c r="Q841" i="2"/>
  <c r="O841" i="2"/>
  <c r="Q833" i="2"/>
  <c r="O833" i="2"/>
  <c r="Q825" i="2"/>
  <c r="O825" i="2"/>
  <c r="Q817" i="2"/>
  <c r="O817" i="2"/>
  <c r="Q809" i="2"/>
  <c r="O809" i="2"/>
  <c r="Q801" i="2"/>
  <c r="O801" i="2"/>
  <c r="Q793" i="2"/>
  <c r="O793" i="2"/>
  <c r="Q785" i="2"/>
  <c r="O785" i="2"/>
  <c r="Q777" i="2"/>
  <c r="O777" i="2"/>
  <c r="Q769" i="2"/>
  <c r="O769" i="2"/>
  <c r="Q761" i="2"/>
  <c r="O761" i="2"/>
  <c r="Q753" i="2"/>
  <c r="O753" i="2"/>
  <c r="Q745" i="2"/>
  <c r="O745" i="2"/>
  <c r="Q737" i="2"/>
  <c r="O737" i="2"/>
  <c r="Q729" i="2"/>
  <c r="O729" i="2"/>
  <c r="Q721" i="2"/>
  <c r="O721" i="2"/>
  <c r="Q713" i="2"/>
  <c r="O713" i="2"/>
  <c r="Q705" i="2"/>
  <c r="O705" i="2"/>
  <c r="Q697" i="2"/>
  <c r="O697" i="2"/>
  <c r="Q689" i="2"/>
  <c r="O689" i="2"/>
  <c r="Q681" i="2"/>
  <c r="O681" i="2"/>
  <c r="Q673" i="2"/>
  <c r="O673" i="2"/>
  <c r="Q665" i="2"/>
  <c r="O665" i="2"/>
  <c r="Q657" i="2"/>
  <c r="O657" i="2"/>
  <c r="Q649" i="2"/>
  <c r="O649" i="2"/>
  <c r="Q641" i="2"/>
  <c r="O641" i="2"/>
  <c r="Q633" i="2"/>
  <c r="O633" i="2"/>
  <c r="Q625" i="2"/>
  <c r="O625" i="2"/>
  <c r="Q617" i="2"/>
  <c r="O617" i="2"/>
  <c r="Q609" i="2"/>
  <c r="O609" i="2"/>
  <c r="Q601" i="2"/>
  <c r="O601" i="2"/>
  <c r="Q593" i="2"/>
  <c r="O593" i="2"/>
  <c r="Q585" i="2"/>
  <c r="O585" i="2"/>
  <c r="Q577" i="2"/>
  <c r="O577" i="2"/>
  <c r="Q569" i="2"/>
  <c r="O569" i="2"/>
  <c r="Q561" i="2"/>
  <c r="O561" i="2"/>
  <c r="Q553" i="2"/>
  <c r="O553" i="2"/>
  <c r="Q545" i="2"/>
  <c r="O545" i="2"/>
  <c r="Q537" i="2"/>
  <c r="O537" i="2"/>
  <c r="Q529" i="2"/>
  <c r="O529" i="2"/>
  <c r="Q521" i="2"/>
  <c r="O521" i="2"/>
  <c r="Q513" i="2"/>
  <c r="O513" i="2"/>
  <c r="Q505" i="2"/>
  <c r="O505" i="2"/>
  <c r="Q497" i="2"/>
  <c r="O497" i="2"/>
  <c r="Q489" i="2"/>
  <c r="O489" i="2"/>
  <c r="Q481" i="2"/>
  <c r="O481" i="2"/>
  <c r="Q473" i="2"/>
  <c r="O473" i="2"/>
  <c r="Q465" i="2"/>
  <c r="O465" i="2"/>
  <c r="Q457" i="2"/>
  <c r="O457" i="2"/>
  <c r="Q449" i="2"/>
  <c r="O449" i="2"/>
  <c r="Q441" i="2"/>
  <c r="O441" i="2"/>
  <c r="Q433" i="2"/>
  <c r="O433" i="2"/>
  <c r="Q425" i="2"/>
  <c r="O425" i="2"/>
  <c r="Q417" i="2"/>
  <c r="O417" i="2"/>
  <c r="Q409" i="2"/>
  <c r="O409" i="2"/>
  <c r="Q401" i="2"/>
  <c r="O401" i="2"/>
  <c r="Q393" i="2"/>
  <c r="O393" i="2"/>
  <c r="Q385" i="2"/>
  <c r="O385" i="2"/>
  <c r="Q377" i="2"/>
  <c r="O377" i="2"/>
  <c r="Q369" i="2"/>
  <c r="O369" i="2"/>
  <c r="Q361" i="2"/>
  <c r="O361" i="2"/>
  <c r="Q353" i="2"/>
  <c r="O353" i="2"/>
  <c r="Q345" i="2"/>
  <c r="O345" i="2"/>
  <c r="Q337" i="2"/>
  <c r="O337" i="2"/>
  <c r="Q329" i="2"/>
  <c r="O329" i="2"/>
  <c r="Q321" i="2"/>
  <c r="O321" i="2"/>
  <c r="Q313" i="2"/>
  <c r="O313" i="2"/>
  <c r="Q305" i="2"/>
  <c r="O305" i="2"/>
  <c r="Q297" i="2"/>
  <c r="O297" i="2"/>
  <c r="Q289" i="2"/>
  <c r="O289" i="2"/>
  <c r="Q281" i="2"/>
  <c r="O281" i="2"/>
  <c r="Q273" i="2"/>
  <c r="O273" i="2"/>
  <c r="Q265" i="2"/>
  <c r="O265" i="2"/>
  <c r="Q257" i="2"/>
  <c r="O257" i="2"/>
  <c r="Q249" i="2"/>
  <c r="O249" i="2"/>
  <c r="Q241" i="2"/>
  <c r="O241" i="2"/>
  <c r="Q233" i="2"/>
  <c r="O233" i="2"/>
  <c r="Q225" i="2"/>
  <c r="O225" i="2"/>
  <c r="Q217" i="2"/>
  <c r="O217" i="2"/>
  <c r="Q209" i="2"/>
  <c r="O209" i="2"/>
  <c r="Q201" i="2"/>
  <c r="O201" i="2"/>
  <c r="Q193" i="2"/>
  <c r="O193" i="2"/>
  <c r="Q185" i="2"/>
  <c r="O185" i="2"/>
  <c r="Q177" i="2"/>
  <c r="O177" i="2"/>
  <c r="Q169" i="2"/>
  <c r="O169" i="2"/>
  <c r="Q161" i="2"/>
  <c r="O161" i="2"/>
  <c r="Q153" i="2"/>
  <c r="O153" i="2"/>
  <c r="Q145" i="2"/>
  <c r="O145" i="2"/>
  <c r="Q137" i="2"/>
  <c r="O137" i="2"/>
  <c r="Q129" i="2"/>
  <c r="O129" i="2"/>
  <c r="Q121" i="2"/>
  <c r="O121" i="2"/>
  <c r="Q113" i="2"/>
  <c r="O113" i="2"/>
  <c r="Q105" i="2"/>
  <c r="O105" i="2"/>
  <c r="Q97" i="2"/>
  <c r="O97" i="2"/>
  <c r="Q89" i="2"/>
  <c r="O89" i="2"/>
  <c r="Q81" i="2"/>
  <c r="O81" i="2"/>
  <c r="Q73" i="2"/>
  <c r="O73" i="2"/>
  <c r="Q65" i="2"/>
  <c r="O65" i="2"/>
  <c r="Q57" i="2"/>
  <c r="O57" i="2"/>
  <c r="Q49" i="2"/>
  <c r="O49" i="2"/>
  <c r="Q41" i="2"/>
  <c r="O41" i="2"/>
  <c r="Q33" i="2"/>
  <c r="O33" i="2"/>
  <c r="Q25" i="2"/>
  <c r="O25" i="2"/>
  <c r="Q17" i="2"/>
  <c r="O17" i="2"/>
  <c r="Q9" i="2"/>
  <c r="O9" i="2"/>
  <c r="P1433" i="2"/>
  <c r="P1434" i="2"/>
  <c r="J1433" i="2"/>
  <c r="J1434" i="2"/>
  <c r="N1434" i="2" l="1"/>
  <c r="Q1439" i="2" s="1"/>
  <c r="K1435" i="2"/>
  <c r="N1433" i="2"/>
  <c r="N1435" i="2" s="1"/>
  <c r="L1437" i="2"/>
  <c r="P1435" i="2"/>
  <c r="M1435" i="2"/>
  <c r="O1433" i="2"/>
  <c r="O1434" i="2"/>
  <c r="Q1443" i="2" s="1"/>
  <c r="Q1433" i="2"/>
  <c r="Q1434" i="2"/>
  <c r="Q1447" i="2" s="1"/>
  <c r="J1435" i="2"/>
  <c r="J1437" i="2" s="1"/>
  <c r="K1437" i="2"/>
  <c r="Q1435" i="2" l="1"/>
  <c r="O1435" i="2"/>
</calcChain>
</file>

<file path=xl/sharedStrings.xml><?xml version="1.0" encoding="utf-8"?>
<sst xmlns="http://schemas.openxmlformats.org/spreadsheetml/2006/main" count="5722" uniqueCount="1480">
  <si>
    <t>creditId</t>
  </si>
  <si>
    <t>amount</t>
  </si>
  <si>
    <t>A000056</t>
  </si>
  <si>
    <t>A000074</t>
  </si>
  <si>
    <t>A000197</t>
  </si>
  <si>
    <t>A000244</t>
  </si>
  <si>
    <t>A000164</t>
  </si>
  <si>
    <t>A000567</t>
  </si>
  <si>
    <t>A000015</t>
  </si>
  <si>
    <t>A000309</t>
  </si>
  <si>
    <t>A000052</t>
  </si>
  <si>
    <t>A000070</t>
  </si>
  <si>
    <t>A000472</t>
  </si>
  <si>
    <t>A000593</t>
  </si>
  <si>
    <t>A000663</t>
  </si>
  <si>
    <t>A000733</t>
  </si>
  <si>
    <t>A000170</t>
  </si>
  <si>
    <t>A000101</t>
  </si>
  <si>
    <t>A000054</t>
  </si>
  <si>
    <t>A000563</t>
  </si>
  <si>
    <t>A001012</t>
  </si>
  <si>
    <t>A001032</t>
  </si>
  <si>
    <t>A000451</t>
  </si>
  <si>
    <t>A001501</t>
  </si>
  <si>
    <t>A000617</t>
  </si>
  <si>
    <t>A000133</t>
  </si>
  <si>
    <t>A001201</t>
  </si>
  <si>
    <t>A000506</t>
  </si>
  <si>
    <t>A000207</t>
  </si>
  <si>
    <t>A000832</t>
  </si>
  <si>
    <t>A000377</t>
  </si>
  <si>
    <t>A001737</t>
  </si>
  <si>
    <t>A001277</t>
  </si>
  <si>
    <t>A001303</t>
  </si>
  <si>
    <t>A000651</t>
  </si>
  <si>
    <t>A000245</t>
  </si>
  <si>
    <t>A001516</t>
  </si>
  <si>
    <t>A001170</t>
  </si>
  <si>
    <t>A000081</t>
  </si>
  <si>
    <t>A000903</t>
  </si>
  <si>
    <t>A001870</t>
  </si>
  <si>
    <t>A001547</t>
  </si>
  <si>
    <t>A001439</t>
  </si>
  <si>
    <t>A000260</t>
  </si>
  <si>
    <t>A002073</t>
  </si>
  <si>
    <t>A001301</t>
  </si>
  <si>
    <t>A001641</t>
  </si>
  <si>
    <t>A000773</t>
  </si>
  <si>
    <t>A000368</t>
  </si>
  <si>
    <t>A001731</t>
  </si>
  <si>
    <t>A001926</t>
  </si>
  <si>
    <t>A001911</t>
  </si>
  <si>
    <t>A000113</t>
  </si>
  <si>
    <t>A001219</t>
  </si>
  <si>
    <t>A000509</t>
  </si>
  <si>
    <t>A001943</t>
  </si>
  <si>
    <t>A001573</t>
  </si>
  <si>
    <t>A000835</t>
  </si>
  <si>
    <t>A001526</t>
  </si>
  <si>
    <t>A001851</t>
  </si>
  <si>
    <t>A000723</t>
  </si>
  <si>
    <t>A001766</t>
  </si>
  <si>
    <t>A000860</t>
  </si>
  <si>
    <t>A001001</t>
  </si>
  <si>
    <t>A000020</t>
  </si>
  <si>
    <t>A000479</t>
  </si>
  <si>
    <t>A001549</t>
  </si>
  <si>
    <t>A002400</t>
  </si>
  <si>
    <t>A001964</t>
  </si>
  <si>
    <t>A001800</t>
  </si>
  <si>
    <t>A002483</t>
  </si>
  <si>
    <t>A001847</t>
  </si>
  <si>
    <t>A002377</t>
  </si>
  <si>
    <t>A000436</t>
  </si>
  <si>
    <t>A000053</t>
  </si>
  <si>
    <t>A002119</t>
  </si>
  <si>
    <t>A000871</t>
  </si>
  <si>
    <t>A001136</t>
  </si>
  <si>
    <t>A000768</t>
  </si>
  <si>
    <t>A002559</t>
  </si>
  <si>
    <t>A000851</t>
  </si>
  <si>
    <t>A000196</t>
  </si>
  <si>
    <t>A001608</t>
  </si>
  <si>
    <t>A002623</t>
  </si>
  <si>
    <t>A000109</t>
  </si>
  <si>
    <t>A000661</t>
  </si>
  <si>
    <t>A002305</t>
  </si>
  <si>
    <t>A002125</t>
  </si>
  <si>
    <t>A000873</t>
  </si>
  <si>
    <t>A000280</t>
  </si>
  <si>
    <t>A000185</t>
  </si>
  <si>
    <t>A000303</t>
  </si>
  <si>
    <t>A000969</t>
  </si>
  <si>
    <t>A000782</t>
  </si>
  <si>
    <t>A002513</t>
  </si>
  <si>
    <t>A001161</t>
  </si>
  <si>
    <t>A002532</t>
  </si>
  <si>
    <t>A001612</t>
  </si>
  <si>
    <t>A003371</t>
  </si>
  <si>
    <t>A003142</t>
  </si>
  <si>
    <t>A002970</t>
  </si>
  <si>
    <t>A001588</t>
  </si>
  <si>
    <t>A001802</t>
  </si>
  <si>
    <t>A000324</t>
  </si>
  <si>
    <t>A002187</t>
  </si>
  <si>
    <t>A003174</t>
  </si>
  <si>
    <t>A001624</t>
  </si>
  <si>
    <t>A001914</t>
  </si>
  <si>
    <t>A000778</t>
  </si>
  <si>
    <t>A001428</t>
  </si>
  <si>
    <t>A001386</t>
  </si>
  <si>
    <t>A002778</t>
  </si>
  <si>
    <t>A002056</t>
  </si>
  <si>
    <t>A001565</t>
  </si>
  <si>
    <t>A001402</t>
  </si>
  <si>
    <t>A001295</t>
  </si>
  <si>
    <t>A002367</t>
  </si>
  <si>
    <t>A002802</t>
  </si>
  <si>
    <t>A000152</t>
  </si>
  <si>
    <t>A003314</t>
  </si>
  <si>
    <t>A000954</t>
  </si>
  <si>
    <t>A000537</t>
  </si>
  <si>
    <t>A000364</t>
  </si>
  <si>
    <t>A000441</t>
  </si>
  <si>
    <t>A000120</t>
  </si>
  <si>
    <t>A003343</t>
  </si>
  <si>
    <t>A001310</t>
  </si>
  <si>
    <t>A001862</t>
  </si>
  <si>
    <t>A003046</t>
  </si>
  <si>
    <t>A000502</t>
  </si>
  <si>
    <t>A002880</t>
  </si>
  <si>
    <t>A001552</t>
  </si>
  <si>
    <t>A001232</t>
  </si>
  <si>
    <t>A001508</t>
  </si>
  <si>
    <t>A001398</t>
  </si>
  <si>
    <t>A001531</t>
  </si>
  <si>
    <t>A001532</t>
  </si>
  <si>
    <t>A000642</t>
  </si>
  <si>
    <t>A002273</t>
  </si>
  <si>
    <t>A002447</t>
  </si>
  <si>
    <t>A002292</t>
  </si>
  <si>
    <t>A000979</t>
  </si>
  <si>
    <t>A003162</t>
  </si>
  <si>
    <t>A002705</t>
  </si>
  <si>
    <t>A003637</t>
  </si>
  <si>
    <t>A001557</t>
  </si>
  <si>
    <t>A001815</t>
  </si>
  <si>
    <t>A000613</t>
  </si>
  <si>
    <t>A000059</t>
  </si>
  <si>
    <t>A002410</t>
  </si>
  <si>
    <t>A001356</t>
  </si>
  <si>
    <t>A000314</t>
  </si>
  <si>
    <t>A002906</t>
  </si>
  <si>
    <t>A003729</t>
  </si>
  <si>
    <t>A000637</t>
  </si>
  <si>
    <t>A003955</t>
  </si>
  <si>
    <t>A002648</t>
  </si>
  <si>
    <t>A003106</t>
  </si>
  <si>
    <t>A000411</t>
  </si>
  <si>
    <t>A000228</t>
  </si>
  <si>
    <t>A003740</t>
  </si>
  <si>
    <t>A000487</t>
  </si>
  <si>
    <t>A003569</t>
  </si>
  <si>
    <t>A001735</t>
  </si>
  <si>
    <t>A000114</t>
  </si>
  <si>
    <t>A000554</t>
  </si>
  <si>
    <t>A003342</t>
  </si>
  <si>
    <t>A001755</t>
  </si>
  <si>
    <t>A001949</t>
  </si>
  <si>
    <t>A003129</t>
  </si>
  <si>
    <t>A000762</t>
  </si>
  <si>
    <t>A000606</t>
  </si>
  <si>
    <t>A002584</t>
  </si>
  <si>
    <t>A000216</t>
  </si>
  <si>
    <t>A004105</t>
  </si>
  <si>
    <t>A003382</t>
  </si>
  <si>
    <t>A003159</t>
  </si>
  <si>
    <t>A000673</t>
  </si>
  <si>
    <t>A001049</t>
  </si>
  <si>
    <t>A001051</t>
  </si>
  <si>
    <t>A002421</t>
  </si>
  <si>
    <t>A000627</t>
  </si>
  <si>
    <t>A001470</t>
  </si>
  <si>
    <t>A002041</t>
  </si>
  <si>
    <t>A003055</t>
  </si>
  <si>
    <t>A004001</t>
  </si>
  <si>
    <t>A003384</t>
  </si>
  <si>
    <t>A001732</t>
  </si>
  <si>
    <t>A004135</t>
  </si>
  <si>
    <t>A004136</t>
  </si>
  <si>
    <t>A002899</t>
  </si>
  <si>
    <t>A003121</t>
  </si>
  <si>
    <t>A001904</t>
  </si>
  <si>
    <t>A002371</t>
  </si>
  <si>
    <t>A003431</t>
  </si>
  <si>
    <t>A004213</t>
  </si>
  <si>
    <t>A002518</t>
  </si>
  <si>
    <t>A000462</t>
  </si>
  <si>
    <t>A003794</t>
  </si>
  <si>
    <t>A003419</t>
  </si>
  <si>
    <t>A002733</t>
  </si>
  <si>
    <t>A002565</t>
  </si>
  <si>
    <t>A003686</t>
  </si>
  <si>
    <t>A004306</t>
  </si>
  <si>
    <t>A002516</t>
  </si>
  <si>
    <t>A004123</t>
  </si>
  <si>
    <t>A004025</t>
  </si>
  <si>
    <t>A001566</t>
  </si>
  <si>
    <t>A001822</t>
  </si>
  <si>
    <t>A000624</t>
  </si>
  <si>
    <t>A004322</t>
  </si>
  <si>
    <t>A000820</t>
  </si>
  <si>
    <t>A003025</t>
  </si>
  <si>
    <t>A000159</t>
  </si>
  <si>
    <t>A004225</t>
  </si>
  <si>
    <t>A000709</t>
  </si>
  <si>
    <t>A003747</t>
  </si>
  <si>
    <t>A001514</t>
  </si>
  <si>
    <t>A000008</t>
  </si>
  <si>
    <t>A002370</t>
  </si>
  <si>
    <t>A000708</t>
  </si>
  <si>
    <t>A003877</t>
  </si>
  <si>
    <t>A001270</t>
  </si>
  <si>
    <t>A000921</t>
  </si>
  <si>
    <t>A000930</t>
  </si>
  <si>
    <t>A002419</t>
  </si>
  <si>
    <t>A000525</t>
  </si>
  <si>
    <t>A001464</t>
  </si>
  <si>
    <t>A004590</t>
  </si>
  <si>
    <t>A005501</t>
  </si>
  <si>
    <t>A001307</t>
  </si>
  <si>
    <t>A005187</t>
  </si>
  <si>
    <t>A003739</t>
  </si>
  <si>
    <t>A000025</t>
  </si>
  <si>
    <t>A005523</t>
  </si>
  <si>
    <t>A005472</t>
  </si>
  <si>
    <t>A003958</t>
  </si>
  <si>
    <t>A004751</t>
  </si>
  <si>
    <t>A002123</t>
  </si>
  <si>
    <t>A004037</t>
  </si>
  <si>
    <t>A000334</t>
  </si>
  <si>
    <t>A002076</t>
  </si>
  <si>
    <t>A002199</t>
  </si>
  <si>
    <t>A005068</t>
  </si>
  <si>
    <t>A000227</t>
  </si>
  <si>
    <t>A000844</t>
  </si>
  <si>
    <t>A001543</t>
  </si>
  <si>
    <t>A003466</t>
  </si>
  <si>
    <t>A005482</t>
  </si>
  <si>
    <t>A003285</t>
  </si>
  <si>
    <t>A002306</t>
  </si>
  <si>
    <t>A005072</t>
  </si>
  <si>
    <t>A003873</t>
  </si>
  <si>
    <t>A002627</t>
  </si>
  <si>
    <t>A004481</t>
  </si>
  <si>
    <t>A003336</t>
  </si>
  <si>
    <t>A005536</t>
  </si>
  <si>
    <t>A002663</t>
  </si>
  <si>
    <t>A005580</t>
  </si>
  <si>
    <t>A001981</t>
  </si>
  <si>
    <t>A004874</t>
  </si>
  <si>
    <t>A002111</t>
  </si>
  <si>
    <t>A001341</t>
  </si>
  <si>
    <t>A004969</t>
  </si>
  <si>
    <t>A001429</t>
  </si>
  <si>
    <t>A003682</t>
  </si>
  <si>
    <t>A005200</t>
  </si>
  <si>
    <t>A003265</t>
  </si>
  <si>
    <t>A003832</t>
  </si>
  <si>
    <t>A000306</t>
  </si>
  <si>
    <t>A003270</t>
  </si>
  <si>
    <t>A002172</t>
  </si>
  <si>
    <t>A005408</t>
  </si>
  <si>
    <t>A000555</t>
  </si>
  <si>
    <t>A004998</t>
  </si>
  <si>
    <t>A004948</t>
  </si>
  <si>
    <t>A001708</t>
  </si>
  <si>
    <t>A002262</t>
  </si>
  <si>
    <t>A001258</t>
  </si>
  <si>
    <t>A002687</t>
  </si>
  <si>
    <t>A001720</t>
  </si>
  <si>
    <t>A002628</t>
  </si>
  <si>
    <t>A003674</t>
  </si>
  <si>
    <t>A002868</t>
  </si>
  <si>
    <t>A000298</t>
  </si>
  <si>
    <t>A003889</t>
  </si>
  <si>
    <t>A002047</t>
  </si>
  <si>
    <t>A001733</t>
  </si>
  <si>
    <t>A002520</t>
  </si>
  <si>
    <t>A001339</t>
  </si>
  <si>
    <t>A003969</t>
  </si>
  <si>
    <t>A005699</t>
  </si>
  <si>
    <t>A005643</t>
  </si>
  <si>
    <t>A005653</t>
  </si>
  <si>
    <t>A002034</t>
  </si>
  <si>
    <t>A003941</t>
  </si>
  <si>
    <t>A005269</t>
  </si>
  <si>
    <t>A004247</t>
  </si>
  <si>
    <t>A000321</t>
  </si>
  <si>
    <t>A000809</t>
  </si>
  <si>
    <t>A003421</t>
  </si>
  <si>
    <t>A004396</t>
  </si>
  <si>
    <t>A005639</t>
  </si>
  <si>
    <t>A003802</t>
  </si>
  <si>
    <t>A005885</t>
  </si>
  <si>
    <t>A002564</t>
  </si>
  <si>
    <t>A001866</t>
  </si>
  <si>
    <t>A000973</t>
  </si>
  <si>
    <t>A004944</t>
  </si>
  <si>
    <t>A003068</t>
  </si>
  <si>
    <t>A001174</t>
  </si>
  <si>
    <t>A005821</t>
  </si>
  <si>
    <t>A001845</t>
  </si>
  <si>
    <t>A002426</t>
  </si>
  <si>
    <t>A002959</t>
  </si>
  <si>
    <t>A000962</t>
  </si>
  <si>
    <t>A005151</t>
  </si>
  <si>
    <t>A002388</t>
  </si>
  <si>
    <t>A005402</t>
  </si>
  <si>
    <t>A006016</t>
  </si>
  <si>
    <t>A004489</t>
  </si>
  <si>
    <t>A005405</t>
  </si>
  <si>
    <t>A005849</t>
  </si>
  <si>
    <t>A005822</t>
  </si>
  <si>
    <t>A000949</t>
  </si>
  <si>
    <t>A005077</t>
  </si>
  <si>
    <t>A005830</t>
  </si>
  <si>
    <t>A000178</t>
  </si>
  <si>
    <t>A002002</t>
  </si>
  <si>
    <t>A000890</t>
  </si>
  <si>
    <t>A002741</t>
  </si>
  <si>
    <t>A005385</t>
  </si>
  <si>
    <t>A003822</t>
  </si>
  <si>
    <t>A002632</t>
  </si>
  <si>
    <t>A006125</t>
  </si>
  <si>
    <t>A000110</t>
  </si>
  <si>
    <t>A003762</t>
  </si>
  <si>
    <t>A004434</t>
  </si>
  <si>
    <t>A000858</t>
  </si>
  <si>
    <t>A004656</t>
  </si>
  <si>
    <t>A004405</t>
  </si>
  <si>
    <t>A003145</t>
  </si>
  <si>
    <t>A005954</t>
  </si>
  <si>
    <t>A003767</t>
  </si>
  <si>
    <t>A001286</t>
  </si>
  <si>
    <t>A005425</t>
  </si>
  <si>
    <t>A001953</t>
  </si>
  <si>
    <t>A001846</t>
  </si>
  <si>
    <t>A000955</t>
  </si>
  <si>
    <t>A004914</t>
  </si>
  <si>
    <t>A003821</t>
  </si>
  <si>
    <t>A000728</t>
  </si>
  <si>
    <t>A002521</t>
  </si>
  <si>
    <t>A005926</t>
  </si>
  <si>
    <t>A003924</t>
  </si>
  <si>
    <t>A001706</t>
  </si>
  <si>
    <t>A003030</t>
  </si>
  <si>
    <t>A003186</t>
  </si>
  <si>
    <t>A002585</t>
  </si>
  <si>
    <t>A001940</t>
  </si>
  <si>
    <t>A003845</t>
  </si>
  <si>
    <t>A005287</t>
  </si>
  <si>
    <t>A002685</t>
  </si>
  <si>
    <t>A006115</t>
  </si>
  <si>
    <t>A001074</t>
  </si>
  <si>
    <t>A004605</t>
  </si>
  <si>
    <t>A004222</t>
  </si>
  <si>
    <t>A005656</t>
  </si>
  <si>
    <t>A003320</t>
  </si>
  <si>
    <t>A003322</t>
  </si>
  <si>
    <t>A000971</t>
  </si>
  <si>
    <t>A001878</t>
  </si>
  <si>
    <t>A003122</t>
  </si>
  <si>
    <t>A006518</t>
  </si>
  <si>
    <t>A000405</t>
  </si>
  <si>
    <t>A001268</t>
  </si>
  <si>
    <t>A001929</t>
  </si>
  <si>
    <t>A005275</t>
  </si>
  <si>
    <t>A004688</t>
  </si>
  <si>
    <t>A004821</t>
  </si>
  <si>
    <t>A006209</t>
  </si>
  <si>
    <t>A005130</t>
  </si>
  <si>
    <t>A000406</t>
  </si>
  <si>
    <t>A006459</t>
  </si>
  <si>
    <t>A004329</t>
  </si>
  <si>
    <t>A002488</t>
  </si>
  <si>
    <t>A004618</t>
  </si>
  <si>
    <t>A000062</t>
  </si>
  <si>
    <t>A002717</t>
  </si>
  <si>
    <t>A006033</t>
  </si>
  <si>
    <t>A006795</t>
  </si>
  <si>
    <t>A001298</t>
  </si>
  <si>
    <t>A005382</t>
  </si>
  <si>
    <t>A006291</t>
  </si>
  <si>
    <t>A006648</t>
  </si>
  <si>
    <t>A002152</t>
  </si>
  <si>
    <t>A007201</t>
  </si>
  <si>
    <t>A005962</t>
  </si>
  <si>
    <t>A006730</t>
  </si>
  <si>
    <t>A007471</t>
  </si>
  <si>
    <t>A006253</t>
  </si>
  <si>
    <t>A002701</t>
  </si>
  <si>
    <t>A005676</t>
  </si>
  <si>
    <t>A005746</t>
  </si>
  <si>
    <t>A005933</t>
  </si>
  <si>
    <t>A003921</t>
  </si>
  <si>
    <t>A004897</t>
  </si>
  <si>
    <t>A007243</t>
  </si>
  <si>
    <t>A003935</t>
  </si>
  <si>
    <t>A007454</t>
  </si>
  <si>
    <t>A002439</t>
  </si>
  <si>
    <t>A006180</t>
  </si>
  <si>
    <t>A005350</t>
  </si>
  <si>
    <t>A004191</t>
  </si>
  <si>
    <t>A005228</t>
  </si>
  <si>
    <t>A002128</t>
  </si>
  <si>
    <t>A000937</t>
  </si>
  <si>
    <t>A002539</t>
  </si>
  <si>
    <t>A002254</t>
  </si>
  <si>
    <t>A005303</t>
  </si>
  <si>
    <t>A000821</t>
  </si>
  <si>
    <t>A001353</t>
  </si>
  <si>
    <t>A001842</t>
  </si>
  <si>
    <t>A000016</t>
  </si>
  <si>
    <t>A007070</t>
  </si>
  <si>
    <t>A001135</t>
  </si>
  <si>
    <t>A004729</t>
  </si>
  <si>
    <t>A005142</t>
  </si>
  <si>
    <t>A000959</t>
  </si>
  <si>
    <t>A005092</t>
  </si>
  <si>
    <t>A004747</t>
  </si>
  <si>
    <t>A004170</t>
  </si>
  <si>
    <t>A007480</t>
  </si>
  <si>
    <t>A006433</t>
  </si>
  <si>
    <t>A003639</t>
  </si>
  <si>
    <t>A004327</t>
  </si>
  <si>
    <t>A007311</t>
  </si>
  <si>
    <t>A002325</t>
  </si>
  <si>
    <t>A002577</t>
  </si>
  <si>
    <t>A005789</t>
  </si>
  <si>
    <t>A007549</t>
  </si>
  <si>
    <t>A003058</t>
  </si>
  <si>
    <t>A002136</t>
  </si>
  <si>
    <t>A006462</t>
  </si>
  <si>
    <t>A003573</t>
  </si>
  <si>
    <t>A004674</t>
  </si>
  <si>
    <t>A001795</t>
  </si>
  <si>
    <t>A005968</t>
  </si>
  <si>
    <t>A007603</t>
  </si>
  <si>
    <t>A004243</t>
  </si>
  <si>
    <t>A006853</t>
  </si>
  <si>
    <t>A002360</t>
  </si>
  <si>
    <t>A001047</t>
  </si>
  <si>
    <t>A007686</t>
  </si>
  <si>
    <t>A002366</t>
  </si>
  <si>
    <t>A006334</t>
  </si>
  <si>
    <t>A006471</t>
  </si>
  <si>
    <t>A006968</t>
  </si>
  <si>
    <t>A002058</t>
  </si>
  <si>
    <t>A005423</t>
  </si>
  <si>
    <t>A005232</t>
  </si>
  <si>
    <t>A001628</t>
  </si>
  <si>
    <t>A003364</t>
  </si>
  <si>
    <t>A001465</t>
  </si>
  <si>
    <t>A007820</t>
  </si>
  <si>
    <t>A003557</t>
  </si>
  <si>
    <t>A006824</t>
  </si>
  <si>
    <t>A007155</t>
  </si>
  <si>
    <t>A000906</t>
  </si>
  <si>
    <t>A005399</t>
  </si>
  <si>
    <t>A000854</t>
  </si>
  <si>
    <t>A005542</t>
  </si>
  <si>
    <t>A005281</t>
  </si>
  <si>
    <t>A005212</t>
  </si>
  <si>
    <t>A006785</t>
  </si>
  <si>
    <t>A003007</t>
  </si>
  <si>
    <t>A007747</t>
  </si>
  <si>
    <t>A003489</t>
  </si>
  <si>
    <t>A001699</t>
  </si>
  <si>
    <t>A002956</t>
  </si>
  <si>
    <t>A005658</t>
  </si>
  <si>
    <t>A006820</t>
  </si>
  <si>
    <t>A006415</t>
  </si>
  <si>
    <t>A001736</t>
  </si>
  <si>
    <t>A000559</t>
  </si>
  <si>
    <t>A006388</t>
  </si>
  <si>
    <t>A007938</t>
  </si>
  <si>
    <t>A003422</t>
  </si>
  <si>
    <t>A002139</t>
  </si>
  <si>
    <t>A007953</t>
  </si>
  <si>
    <t>A005192</t>
  </si>
  <si>
    <t>A005391</t>
  </si>
  <si>
    <t>A004975</t>
  </si>
  <si>
    <t>A003962</t>
  </si>
  <si>
    <t>A007608</t>
  </si>
  <si>
    <t>A007238</t>
  </si>
  <si>
    <t>A006453</t>
  </si>
  <si>
    <t>A002494</t>
  </si>
  <si>
    <t>A006655</t>
  </si>
  <si>
    <t>A003570</t>
  </si>
  <si>
    <t>A007263</t>
  </si>
  <si>
    <t>A004561</t>
  </si>
  <si>
    <t>A007982</t>
  </si>
  <si>
    <t>A003656</t>
  </si>
  <si>
    <t>A001963</t>
  </si>
  <si>
    <t>A002615</t>
  </si>
  <si>
    <t>A004292</t>
  </si>
  <si>
    <t>A003381</t>
  </si>
  <si>
    <t>A004416</t>
  </si>
  <si>
    <t>A001659</t>
  </si>
  <si>
    <t>A003269</t>
  </si>
  <si>
    <t>A005397</t>
  </si>
  <si>
    <t>A004422</t>
  </si>
  <si>
    <t>A004953</t>
  </si>
  <si>
    <t>A008732</t>
  </si>
  <si>
    <t>A001650</t>
  </si>
  <si>
    <t>A002820</t>
  </si>
  <si>
    <t>A005155</t>
  </si>
  <si>
    <t>A007855</t>
  </si>
  <si>
    <t>A008037</t>
  </si>
  <si>
    <t>A008476</t>
  </si>
  <si>
    <t>A007002</t>
  </si>
  <si>
    <t>A002431</t>
  </si>
  <si>
    <t>A007650</t>
  </si>
  <si>
    <t>A005782</t>
  </si>
  <si>
    <t>A006667</t>
  </si>
  <si>
    <t>A006130</t>
  </si>
  <si>
    <t>A008030</t>
  </si>
  <si>
    <t>A001664</t>
  </si>
  <si>
    <t>A007229</t>
  </si>
  <si>
    <t>A001559</t>
  </si>
  <si>
    <t>A000614</t>
  </si>
  <si>
    <t>A000740</t>
  </si>
  <si>
    <t>A001230</t>
  </si>
  <si>
    <t>A006867</t>
  </si>
  <si>
    <t>A001835</t>
  </si>
  <si>
    <t>A002133</t>
  </si>
  <si>
    <t>A002135</t>
  </si>
  <si>
    <t>A000625</t>
  </si>
  <si>
    <t>A002610</t>
  </si>
  <si>
    <t>A006049</t>
  </si>
  <si>
    <t>A007156</t>
  </si>
  <si>
    <t>A001279</t>
  </si>
  <si>
    <t>A001050</t>
  </si>
  <si>
    <t>A005007</t>
  </si>
  <si>
    <t>A008722</t>
  </si>
  <si>
    <t>A007129</t>
  </si>
  <si>
    <t>A005647</t>
  </si>
  <si>
    <t>A001011</t>
  </si>
  <si>
    <t>A002331</t>
  </si>
  <si>
    <t>A006717</t>
  </si>
  <si>
    <t>A004354</t>
  </si>
  <si>
    <t>A007034</t>
  </si>
  <si>
    <t>A001684</t>
  </si>
  <si>
    <t>A005741</t>
  </si>
  <si>
    <t>A006037</t>
  </si>
  <si>
    <t>A001823</t>
  </si>
  <si>
    <t>A006751</t>
  </si>
  <si>
    <t>A000522</t>
  </si>
  <si>
    <t>A003544</t>
  </si>
  <si>
    <t>A008111</t>
  </si>
  <si>
    <t>A006990</t>
  </si>
  <si>
    <t>A009038</t>
  </si>
  <si>
    <t>A003804</t>
  </si>
  <si>
    <t>A002740</t>
  </si>
  <si>
    <t>A000294</t>
  </si>
  <si>
    <t>A003525</t>
  </si>
  <si>
    <t>A006320</t>
  </si>
  <si>
    <t>A006560</t>
  </si>
  <si>
    <t>A003227</t>
  </si>
  <si>
    <t>A008478</t>
  </si>
  <si>
    <t>A003505</t>
  </si>
  <si>
    <t>A007457</t>
  </si>
  <si>
    <t>A008544</t>
  </si>
  <si>
    <t>A002221</t>
  </si>
  <si>
    <t>A002000</t>
  </si>
  <si>
    <t>A003975</t>
  </si>
  <si>
    <t>A007640</t>
  </si>
  <si>
    <t>A007755</t>
  </si>
  <si>
    <t>A008426</t>
  </si>
  <si>
    <t>A004063</t>
  </si>
  <si>
    <t>A005779</t>
  </si>
  <si>
    <t>A001790</t>
  </si>
  <si>
    <t>A000719</t>
  </si>
  <si>
    <t>A001995</t>
  </si>
  <si>
    <t>A008151</t>
  </si>
  <si>
    <t>A003350</t>
  </si>
  <si>
    <t>A001779</t>
  </si>
  <si>
    <t>A001198</t>
  </si>
  <si>
    <t>A007587</t>
  </si>
  <si>
    <t>A008627</t>
  </si>
  <si>
    <t>A007494</t>
  </si>
  <si>
    <t>A000402</t>
  </si>
  <si>
    <t>A002078</t>
  </si>
  <si>
    <t>A003613</t>
  </si>
  <si>
    <t>A005449</t>
  </si>
  <si>
    <t>A003942</t>
  </si>
  <si>
    <t>A006069</t>
  </si>
  <si>
    <t>A006482</t>
  </si>
  <si>
    <t>A000039</t>
  </si>
  <si>
    <t>A004619</t>
  </si>
  <si>
    <t>A007913</t>
  </si>
  <si>
    <t>A002760</t>
  </si>
  <si>
    <t>A004986</t>
  </si>
  <si>
    <t>A001996</t>
  </si>
  <si>
    <t>A003634</t>
  </si>
  <si>
    <t>A000677</t>
  </si>
  <si>
    <t>A005942</t>
  </si>
  <si>
    <t>A000588</t>
  </si>
  <si>
    <t>A002816</t>
  </si>
  <si>
    <t>A006823</t>
  </si>
  <si>
    <t>A008741</t>
  </si>
  <si>
    <t>A008432</t>
  </si>
  <si>
    <t>A009485</t>
  </si>
  <si>
    <t>A007028</t>
  </si>
  <si>
    <t>A007336</t>
  </si>
  <si>
    <t>A004130</t>
  </si>
  <si>
    <t>A008156</t>
  </si>
  <si>
    <t>A008324</t>
  </si>
  <si>
    <t>A001692</t>
  </si>
  <si>
    <t>A006982</t>
  </si>
  <si>
    <t>A005004</t>
  </si>
  <si>
    <t>A005233</t>
  </si>
  <si>
    <t>A003863</t>
  </si>
  <si>
    <t>A008589</t>
  </si>
  <si>
    <t>A003657</t>
  </si>
  <si>
    <t>A004782</t>
  </si>
  <si>
    <t>A006399</t>
  </si>
  <si>
    <t>A003606</t>
  </si>
  <si>
    <t>A003933</t>
  </si>
  <si>
    <t>A006528</t>
  </si>
  <si>
    <t>A000634</t>
  </si>
  <si>
    <t>A005312</t>
  </si>
  <si>
    <t>A007254</t>
  </si>
  <si>
    <t>A001372</t>
  </si>
  <si>
    <t>A006372</t>
  </si>
  <si>
    <t>A002845</t>
  </si>
  <si>
    <t>A008976</t>
  </si>
  <si>
    <t>A007929</t>
  </si>
  <si>
    <t>A008170</t>
  </si>
  <si>
    <t>A005364</t>
  </si>
  <si>
    <t>A007064</t>
  </si>
  <si>
    <t>A009720</t>
  </si>
  <si>
    <t>A007604</t>
  </si>
  <si>
    <t>A005730</t>
  </si>
  <si>
    <t>A002369</t>
  </si>
  <si>
    <t>A002952</t>
  </si>
  <si>
    <t>A008990</t>
  </si>
  <si>
    <t>A006537</t>
  </si>
  <si>
    <t>A008248</t>
  </si>
  <si>
    <t>A005147</t>
  </si>
  <si>
    <t>A007082</t>
  </si>
  <si>
    <t>A004168</t>
  </si>
  <si>
    <t>A004734</t>
  </si>
  <si>
    <t>A007014</t>
  </si>
  <si>
    <t>A001655</t>
  </si>
  <si>
    <t>A009443</t>
  </si>
  <si>
    <t>A009729</t>
  </si>
  <si>
    <t>A005601</t>
  </si>
  <si>
    <t>A005345</t>
  </si>
  <si>
    <t>A005547</t>
  </si>
  <si>
    <t>A000388</t>
  </si>
  <si>
    <t>A000400</t>
  </si>
  <si>
    <t>A000945</t>
  </si>
  <si>
    <t>A006164</t>
  </si>
  <si>
    <t>A009429</t>
  </si>
  <si>
    <t>A009949</t>
  </si>
  <si>
    <t>A001988</t>
  </si>
  <si>
    <t>A002103</t>
  </si>
  <si>
    <t>A006431</t>
  </si>
  <si>
    <t>A007358</t>
  </si>
  <si>
    <t>A005295</t>
  </si>
  <si>
    <t>A006928</t>
  </si>
  <si>
    <t>A004838</t>
  </si>
  <si>
    <t>A000532</t>
  </si>
  <si>
    <t>A002324</t>
  </si>
  <si>
    <t>A009047</t>
  </si>
  <si>
    <t>A008070</t>
  </si>
  <si>
    <t>A008948</t>
  </si>
  <si>
    <t>A002054</t>
  </si>
  <si>
    <t>A006497</t>
  </si>
  <si>
    <t>A006446</t>
  </si>
  <si>
    <t>A002060</t>
  </si>
  <si>
    <t>A010492</t>
  </si>
  <si>
    <t>A010909</t>
  </si>
  <si>
    <t>A008309</t>
  </si>
  <si>
    <t>A008795</t>
  </si>
  <si>
    <t>A010638</t>
  </si>
  <si>
    <t>A004825</t>
  </si>
  <si>
    <t>A005618</t>
  </si>
  <si>
    <t>A007682</t>
  </si>
  <si>
    <t>A003356</t>
  </si>
  <si>
    <t>A000813</t>
  </si>
  <si>
    <t>A004835</t>
  </si>
  <si>
    <t>A009098</t>
  </si>
  <si>
    <t>A000286</t>
  </si>
  <si>
    <t>A002261</t>
  </si>
  <si>
    <t>A010320</t>
  </si>
  <si>
    <t>A002759</t>
  </si>
  <si>
    <t>A003062</t>
  </si>
  <si>
    <t>A005805</t>
  </si>
  <si>
    <t>A005754</t>
  </si>
  <si>
    <t>A006394</t>
  </si>
  <si>
    <t>A009352</t>
  </si>
  <si>
    <t>A004299</t>
  </si>
  <si>
    <t>A009001</t>
  </si>
  <si>
    <t>A006547</t>
  </si>
  <si>
    <t>A003626</t>
  </si>
  <si>
    <t>A004424</t>
  </si>
  <si>
    <t>A004361</t>
  </si>
  <si>
    <t>A007344</t>
  </si>
  <si>
    <t>A000867</t>
  </si>
  <si>
    <t>A004638</t>
  </si>
  <si>
    <t>A003603</t>
  </si>
  <si>
    <t>A005178</t>
  </si>
  <si>
    <t>A001131</t>
  </si>
  <si>
    <t>A010907</t>
  </si>
  <si>
    <t>A000600</t>
  </si>
  <si>
    <t>A008891</t>
  </si>
  <si>
    <t>A003060</t>
  </si>
  <si>
    <t>A010834</t>
  </si>
  <si>
    <t>A009203</t>
  </si>
  <si>
    <t>A010991</t>
  </si>
  <si>
    <t>A007430</t>
  </si>
  <si>
    <t>A008054</t>
  </si>
  <si>
    <t>A008169</t>
  </si>
  <si>
    <t>A010848</t>
  </si>
  <si>
    <t>A004101</t>
  </si>
  <si>
    <t>A002974</t>
  </si>
  <si>
    <t>A009821</t>
  </si>
  <si>
    <t>A009311</t>
  </si>
  <si>
    <t>A006912</t>
  </si>
  <si>
    <t>A008145</t>
  </si>
  <si>
    <t>A000672</t>
  </si>
  <si>
    <t>A008506</t>
  </si>
  <si>
    <t>A004566</t>
  </si>
  <si>
    <t>A011238</t>
  </si>
  <si>
    <t>A000741</t>
  </si>
  <si>
    <t>A008899</t>
  </si>
  <si>
    <t>A003176</t>
  </si>
  <si>
    <t>A001300</t>
  </si>
  <si>
    <t>A003817</t>
  </si>
  <si>
    <t>A009224</t>
  </si>
  <si>
    <t>A009003</t>
  </si>
  <si>
    <t>A004077</t>
  </si>
  <si>
    <t>A001351</t>
  </si>
  <si>
    <t>A007442</t>
  </si>
  <si>
    <t>A002209</t>
  </si>
  <si>
    <t>A003936</t>
  </si>
  <si>
    <t>A009432</t>
  </si>
  <si>
    <t>A005681</t>
  </si>
  <si>
    <t>A001681</t>
  </si>
  <si>
    <t>A002592</t>
  </si>
  <si>
    <t>A005853</t>
  </si>
  <si>
    <t>A009336</t>
  </si>
  <si>
    <t>A003113</t>
  </si>
  <si>
    <t>A007619</t>
  </si>
  <si>
    <t>A009917</t>
  </si>
  <si>
    <t>A007927</t>
  </si>
  <si>
    <t>A004765</t>
  </si>
  <si>
    <t>A007753</t>
  </si>
  <si>
    <t>A005074</t>
  </si>
  <si>
    <t>A004724</t>
  </si>
  <si>
    <t>A004601</t>
  </si>
  <si>
    <t>A002382</t>
  </si>
  <si>
    <t>A004437</t>
  </si>
  <si>
    <t>A003165</t>
  </si>
  <si>
    <t>A007348</t>
  </si>
  <si>
    <t>A007416</t>
  </si>
  <si>
    <t>A000743</t>
  </si>
  <si>
    <t>A008517</t>
  </si>
  <si>
    <t>A009851</t>
  </si>
  <si>
    <t>A002477</t>
  </si>
  <si>
    <t>A002544</t>
  </si>
  <si>
    <t>A005581</t>
  </si>
  <si>
    <t>A005768</t>
  </si>
  <si>
    <t>A007857</t>
  </si>
  <si>
    <t>A000607</t>
  </si>
  <si>
    <t>A008044</t>
  </si>
  <si>
    <t>A003010</t>
  </si>
  <si>
    <t>A000004</t>
  </si>
  <si>
    <t>A001952</t>
  </si>
  <si>
    <t>A007185</t>
  </si>
  <si>
    <t>A008303</t>
  </si>
  <si>
    <t>A009709</t>
  </si>
  <si>
    <t>A003879</t>
  </si>
  <si>
    <t>A007908</t>
  </si>
  <si>
    <t>A006669</t>
  </si>
  <si>
    <t>A001888</t>
  </si>
  <si>
    <t>A006159</t>
  </si>
  <si>
    <t>A010676</t>
  </si>
  <si>
    <t>A010683</t>
  </si>
  <si>
    <t>A009766</t>
  </si>
  <si>
    <t>A004060</t>
  </si>
  <si>
    <t>A010333</t>
  </si>
  <si>
    <t>A003397</t>
  </si>
  <si>
    <t>A002936</t>
  </si>
  <si>
    <t>A008570</t>
  </si>
  <si>
    <t>A007168</t>
  </si>
  <si>
    <t>A001395</t>
  </si>
  <si>
    <t>A004943</t>
  </si>
  <si>
    <t>A011476</t>
  </si>
  <si>
    <t>A005000</t>
  </si>
  <si>
    <t>A010511</t>
  </si>
  <si>
    <t>A010377</t>
  </si>
  <si>
    <t>A000292</t>
  </si>
  <si>
    <t>A010979</t>
  </si>
  <si>
    <t>A000544</t>
  </si>
  <si>
    <t>A001274</t>
  </si>
  <si>
    <t>A002981</t>
  </si>
  <si>
    <t>A011643</t>
  </si>
  <si>
    <t>A005744</t>
  </si>
  <si>
    <t>A000690</t>
  </si>
  <si>
    <t>A004099</t>
  </si>
  <si>
    <t>A000344</t>
  </si>
  <si>
    <t>A011267</t>
  </si>
  <si>
    <t>A002491</t>
  </si>
  <si>
    <t>A003374</t>
  </si>
  <si>
    <t>A003571</t>
  </si>
  <si>
    <t>A010203</t>
  </si>
  <si>
    <t>A011456</t>
  </si>
  <si>
    <t>A002107</t>
  </si>
  <si>
    <t>A002991</t>
  </si>
  <si>
    <t>A001604</t>
  </si>
  <si>
    <t>A008565</t>
  </si>
  <si>
    <t>A005485</t>
  </si>
  <si>
    <t>A001814</t>
  </si>
  <si>
    <t>A011017</t>
  </si>
  <si>
    <t>A002310</t>
  </si>
  <si>
    <t>A008986</t>
  </si>
  <si>
    <t>A009539</t>
  </si>
  <si>
    <t>A011323</t>
  </si>
  <si>
    <t>A003246</t>
  </si>
  <si>
    <t>A005843</t>
  </si>
  <si>
    <t>A004585</t>
  </si>
  <si>
    <t>A003805</t>
  </si>
  <si>
    <t>A012136</t>
  </si>
  <si>
    <t>A004331</t>
  </si>
  <si>
    <t>A000888</t>
  </si>
  <si>
    <t>A010031</t>
  </si>
  <si>
    <t>A011105</t>
  </si>
  <si>
    <t>A009369</t>
  </si>
  <si>
    <t>A000967</t>
  </si>
  <si>
    <t>A012434</t>
  </si>
  <si>
    <t>A007668</t>
  </si>
  <si>
    <t>A007413</t>
  </si>
  <si>
    <t>A011007</t>
  </si>
  <si>
    <t>A011774</t>
  </si>
  <si>
    <t>A007117</t>
  </si>
  <si>
    <t>A003120</t>
  </si>
  <si>
    <t>A010987</t>
  </si>
  <si>
    <t>A004246</t>
  </si>
  <si>
    <t>A011723</t>
  </si>
  <si>
    <t>A001756</t>
  </si>
  <si>
    <t>A003993</t>
  </si>
  <si>
    <t>A010590</t>
  </si>
  <si>
    <t>A000033</t>
  </si>
  <si>
    <t>A002347</t>
  </si>
  <si>
    <t>A007781</t>
  </si>
  <si>
    <t>A005123</t>
  </si>
  <si>
    <t>A001954</t>
  </si>
  <si>
    <t>A003304</t>
  </si>
  <si>
    <t>A001410</t>
  </si>
  <si>
    <t>A003032</t>
  </si>
  <si>
    <t>A010618</t>
  </si>
  <si>
    <t>A005058</t>
  </si>
  <si>
    <t>A005819</t>
  </si>
  <si>
    <t>A003076</t>
  </si>
  <si>
    <t>A003563</t>
  </si>
  <si>
    <t>A010748</t>
  </si>
  <si>
    <t>A011980</t>
  </si>
  <si>
    <t>A002630</t>
  </si>
  <si>
    <t>A005026</t>
  </si>
  <si>
    <t>A004622</t>
  </si>
  <si>
    <t>A004689</t>
  </si>
  <si>
    <t>A007671</t>
  </si>
  <si>
    <t>A004557</t>
  </si>
  <si>
    <t>A012872</t>
  </si>
  <si>
    <t>A000275</t>
  </si>
  <si>
    <t>A009030</t>
  </si>
  <si>
    <t>A009756</t>
  </si>
  <si>
    <t>A005065</t>
  </si>
  <si>
    <t>A012026</t>
  </si>
  <si>
    <t>A012820</t>
  </si>
  <si>
    <t>A007324</t>
  </si>
  <si>
    <t>A012667</t>
  </si>
  <si>
    <t>A012552</t>
  </si>
  <si>
    <t>A000396</t>
  </si>
  <si>
    <t>A010362</t>
  </si>
  <si>
    <t>A005308</t>
  </si>
  <si>
    <t>A011668</t>
  </si>
  <si>
    <t>A002433</t>
  </si>
  <si>
    <t>A004567</t>
  </si>
  <si>
    <t>A000267</t>
  </si>
  <si>
    <t>A002797</t>
  </si>
  <si>
    <t>A003789</t>
  </si>
  <si>
    <t>A010245</t>
  </si>
  <si>
    <t>A012248</t>
  </si>
  <si>
    <t>A010375</t>
  </si>
  <si>
    <t>A005324</t>
  </si>
  <si>
    <t>A004291</t>
  </si>
  <si>
    <t>A005454</t>
  </si>
  <si>
    <t>A011166</t>
  </si>
  <si>
    <t>A006011</t>
  </si>
  <si>
    <t>A005341</t>
  </si>
  <si>
    <t>A002770</t>
  </si>
  <si>
    <t>A008564</t>
  </si>
  <si>
    <t>A009150</t>
  </si>
  <si>
    <t>A009288</t>
  </si>
  <si>
    <t>A002958</t>
  </si>
  <si>
    <t>A006761</t>
  </si>
  <si>
    <t>A009878</t>
  </si>
  <si>
    <t>A011982</t>
  </si>
  <si>
    <t>A004536</t>
  </si>
  <si>
    <t>A008354</t>
  </si>
  <si>
    <t>A012379</t>
  </si>
  <si>
    <t>A004548</t>
  </si>
  <si>
    <t>A002710</t>
  </si>
  <si>
    <t>A005118</t>
  </si>
  <si>
    <t>A009269</t>
  </si>
  <si>
    <t>A000687</t>
  </si>
  <si>
    <t>A010068</t>
  </si>
  <si>
    <t>A004903</t>
  </si>
  <si>
    <t>A004717</t>
  </si>
  <si>
    <t>A006810</t>
  </si>
  <si>
    <t>A011322</t>
  </si>
  <si>
    <t>A004523</t>
  </si>
  <si>
    <t>A008344</t>
  </si>
  <si>
    <t>A013020</t>
  </si>
  <si>
    <t>A012958</t>
  </si>
  <si>
    <t>A004057</t>
  </si>
  <si>
    <t>A005031</t>
  </si>
  <si>
    <t>A005616</t>
  </si>
  <si>
    <t>A008267</t>
  </si>
  <si>
    <t>A013102</t>
  </si>
  <si>
    <t>A010486</t>
  </si>
  <si>
    <t>A010252</t>
  </si>
  <si>
    <t>A001180</t>
  </si>
  <si>
    <t>A003259</t>
  </si>
  <si>
    <t>A007717</t>
  </si>
  <si>
    <t>A007732</t>
  </si>
  <si>
    <t>A005862</t>
  </si>
  <si>
    <t>A003859</t>
  </si>
  <si>
    <t>A013128</t>
  </si>
  <si>
    <t>A002932</t>
  </si>
  <si>
    <t>A007784</t>
  </si>
  <si>
    <t>A008700</t>
  </si>
  <si>
    <t>A008889</t>
  </si>
  <si>
    <t>A009793</t>
  </si>
  <si>
    <t>A011014</t>
  </si>
  <si>
    <t>A009541</t>
  </si>
  <si>
    <t>A012720</t>
  </si>
  <si>
    <t>A009223</t>
  </si>
  <si>
    <t>A002505</t>
  </si>
  <si>
    <t>A003263</t>
  </si>
  <si>
    <t>A009059</t>
  </si>
  <si>
    <t>A003826</t>
  </si>
  <si>
    <t>A003392</t>
  </si>
  <si>
    <t>A000974</t>
  </si>
  <si>
    <t>A007988</t>
  </si>
  <si>
    <t>A000063</t>
  </si>
  <si>
    <t>A013511</t>
  </si>
  <si>
    <t>A007819</t>
  </si>
  <si>
    <t>A007579</t>
  </si>
  <si>
    <t>A006133</t>
  </si>
  <si>
    <t>A004595</t>
  </si>
  <si>
    <t>A004334</t>
  </si>
  <si>
    <t>A007826</t>
  </si>
  <si>
    <t>A001189</t>
  </si>
  <si>
    <t>A002148</t>
  </si>
  <si>
    <t>A010686</t>
  </si>
  <si>
    <t>A010549</t>
  </si>
  <si>
    <t>A010844</t>
  </si>
  <si>
    <t>A002861</t>
  </si>
  <si>
    <t>A011863</t>
  </si>
  <si>
    <t>A010391</t>
  </si>
  <si>
    <t>A001154</t>
  </si>
  <si>
    <t>A001335</t>
  </si>
  <si>
    <t>A007681</t>
  </si>
  <si>
    <t>A011138</t>
  </si>
  <si>
    <t>A014213</t>
  </si>
  <si>
    <t>A007896</t>
  </si>
  <si>
    <t>A010980</t>
  </si>
  <si>
    <t>A003149</t>
  </si>
  <si>
    <t>A009447</t>
  </si>
  <si>
    <t>A002650</t>
  </si>
  <si>
    <t>A011232</t>
  </si>
  <si>
    <t>A002713</t>
  </si>
  <si>
    <t>A013639</t>
  </si>
  <si>
    <t>A003720</t>
  </si>
  <si>
    <t>A010790</t>
  </si>
  <si>
    <t>A006162</t>
  </si>
  <si>
    <t>A005514</t>
  </si>
  <si>
    <t>A007026</t>
  </si>
  <si>
    <t>A009968</t>
  </si>
  <si>
    <t>A003749</t>
  </si>
  <si>
    <t>A007394</t>
  </si>
  <si>
    <t>A000433</t>
  </si>
  <si>
    <t>A003164</t>
  </si>
  <si>
    <t>A000457</t>
  </si>
  <si>
    <t>A013836</t>
  </si>
  <si>
    <t>A007575</t>
  </si>
  <si>
    <t>A014265</t>
  </si>
  <si>
    <t>A006289</t>
  </si>
  <si>
    <t>A010455</t>
  </si>
  <si>
    <t>A008300</t>
  </si>
  <si>
    <t>A002637</t>
  </si>
  <si>
    <t>A005528</t>
  </si>
  <si>
    <t>A010278</t>
  </si>
  <si>
    <t>A013388</t>
  </si>
  <si>
    <t>A012633</t>
  </si>
  <si>
    <t>A005131</t>
  </si>
  <si>
    <t>A010070</t>
  </si>
  <si>
    <t>A014101</t>
  </si>
  <si>
    <t>A012095</t>
  </si>
  <si>
    <t>A004676</t>
  </si>
  <si>
    <t>A004974</t>
  </si>
  <si>
    <t>A002345</t>
  </si>
  <si>
    <t>A011006</t>
  </si>
  <si>
    <t>A002118</t>
  </si>
  <si>
    <t>A011588</t>
  </si>
  <si>
    <t>A012808</t>
  </si>
  <si>
    <t>A009408</t>
  </si>
  <si>
    <t>A012823</t>
  </si>
  <si>
    <t>A011100</t>
  </si>
  <si>
    <t>A007380</t>
  </si>
  <si>
    <t>A004960</t>
  </si>
  <si>
    <t>A000498</t>
  </si>
  <si>
    <t>A010820</t>
  </si>
  <si>
    <t>A002175</t>
  </si>
  <si>
    <t>A003286</t>
  </si>
  <si>
    <t>A012754</t>
  </si>
  <si>
    <t>A012814</t>
  </si>
  <si>
    <t>A004040</t>
  </si>
  <si>
    <t>A009462</t>
  </si>
  <si>
    <t>A006904</t>
  </si>
  <si>
    <t>A011289</t>
  </si>
  <si>
    <t>A005290</t>
  </si>
  <si>
    <t>A008847</t>
  </si>
  <si>
    <t>A009414</t>
  </si>
  <si>
    <t>A011864</t>
  </si>
  <si>
    <t>A005780</t>
  </si>
  <si>
    <t>A003281</t>
  </si>
  <si>
    <t>A002600</t>
  </si>
  <si>
    <t>A004189</t>
  </si>
  <si>
    <t>A000137</t>
  </si>
  <si>
    <t>A013229</t>
  </si>
  <si>
    <t>A014219</t>
  </si>
  <si>
    <t>A011206</t>
  </si>
  <si>
    <t>A008930</t>
  </si>
  <si>
    <t>A007585</t>
  </si>
  <si>
    <t>A015035</t>
  </si>
  <si>
    <t>A009515</t>
  </si>
  <si>
    <t>A005866</t>
  </si>
  <si>
    <t>A011314</t>
  </si>
  <si>
    <t>A012580</t>
  </si>
  <si>
    <t>A004902</t>
  </si>
  <si>
    <t>A005177</t>
  </si>
  <si>
    <t>A013770</t>
  </si>
  <si>
    <t>A001969</t>
  </si>
  <si>
    <t>A014667</t>
  </si>
  <si>
    <t>A014537</t>
  </si>
  <si>
    <t>A014017</t>
  </si>
  <si>
    <t>A014482</t>
  </si>
  <si>
    <t>A013147</t>
  </si>
  <si>
    <t>A014093</t>
  </si>
  <si>
    <t>A008601</t>
  </si>
  <si>
    <t>A010749</t>
  </si>
  <si>
    <t>A014347</t>
  </si>
  <si>
    <t>A002787</t>
  </si>
  <si>
    <t>A006584</t>
  </si>
  <si>
    <t>A012587</t>
  </si>
  <si>
    <t>A003668</t>
  </si>
  <si>
    <t>A013250</t>
  </si>
  <si>
    <t>A001667</t>
  </si>
  <si>
    <t>A003006</t>
  </si>
  <si>
    <t>A006373</t>
  </si>
  <si>
    <t>A004946</t>
  </si>
  <si>
    <t>A014223</t>
  </si>
  <si>
    <t>A006725</t>
  </si>
  <si>
    <t>A005474</t>
  </si>
  <si>
    <t>A006674</t>
  </si>
  <si>
    <t>A002579</t>
  </si>
  <si>
    <t>A015116</t>
  </si>
  <si>
    <t>A005867</t>
  </si>
  <si>
    <t>A000003</t>
  </si>
  <si>
    <t>A008526</t>
  </si>
  <si>
    <t>A000633</t>
  </si>
  <si>
    <t>A002485</t>
  </si>
  <si>
    <t>A008133</t>
  </si>
  <si>
    <t>A013033</t>
  </si>
  <si>
    <t>A010840</t>
  </si>
  <si>
    <t>A002015</t>
  </si>
  <si>
    <t>A008282</t>
  </si>
  <si>
    <t>A011909</t>
  </si>
  <si>
    <t>A008350</t>
  </si>
  <si>
    <t>A003437</t>
  </si>
  <si>
    <t>A005835</t>
  </si>
  <si>
    <t>A006477</t>
  </si>
  <si>
    <t>A000710</t>
  </si>
  <si>
    <t>A002443</t>
  </si>
  <si>
    <t>A000034</t>
  </si>
  <si>
    <t>A006030</t>
  </si>
  <si>
    <t>A005585</t>
  </si>
  <si>
    <t>A000590</t>
  </si>
  <si>
    <t>A001076</t>
  </si>
  <si>
    <t>A008600</t>
  </si>
  <si>
    <t>A009557</t>
  </si>
  <si>
    <t>A003830</t>
  </si>
  <si>
    <t>A005469</t>
  </si>
  <si>
    <t>A001276</t>
  </si>
  <si>
    <t>A005668</t>
  </si>
  <si>
    <t>A012045</t>
  </si>
  <si>
    <t>A013864</t>
  </si>
  <si>
    <t>A012391</t>
  </si>
  <si>
    <t>A007414</t>
  </si>
  <si>
    <t>A005981</t>
  </si>
  <si>
    <t>A000323</t>
  </si>
  <si>
    <t>A004510</t>
  </si>
  <si>
    <t>A012067</t>
  </si>
  <si>
    <t>A016197</t>
  </si>
  <si>
    <t>A014055</t>
  </si>
  <si>
    <t>A015446</t>
  </si>
  <si>
    <t>A003960</t>
  </si>
  <si>
    <t>A013323</t>
  </si>
  <si>
    <t>A016140</t>
  </si>
  <si>
    <t>A008396</t>
  </si>
  <si>
    <t>A003862</t>
  </si>
  <si>
    <t>A002618</t>
  </si>
  <si>
    <t>A004596</t>
  </si>
  <si>
    <t>A004217</t>
  </si>
  <si>
    <t>A008496</t>
  </si>
  <si>
    <t>A012003</t>
  </si>
  <si>
    <t>A002063</t>
  </si>
  <si>
    <t>A003242</t>
  </si>
  <si>
    <t>A014052</t>
  </si>
  <si>
    <t>A014905</t>
  </si>
  <si>
    <t>A015031</t>
  </si>
  <si>
    <t>A008194</t>
  </si>
  <si>
    <t>A016056</t>
  </si>
  <si>
    <t>A015543</t>
  </si>
  <si>
    <t>A015059</t>
  </si>
  <si>
    <t>A013859</t>
  </si>
  <si>
    <t>A009671</t>
  </si>
  <si>
    <t>A013751</t>
  </si>
  <si>
    <t>A011860</t>
  </si>
  <si>
    <t>A003836</t>
  </si>
  <si>
    <t>A008821</t>
  </si>
  <si>
    <t>A015235</t>
  </si>
  <si>
    <t>A011896</t>
  </si>
  <si>
    <t>A015433</t>
  </si>
  <si>
    <t>A000322</t>
  </si>
  <si>
    <t>A001289</t>
  </si>
  <si>
    <t>A001768</t>
  </si>
  <si>
    <t>A002493</t>
  </si>
  <si>
    <t>A011749</t>
  </si>
  <si>
    <t>A007658</t>
  </si>
  <si>
    <t>A003745</t>
  </si>
  <si>
    <t>A005919</t>
  </si>
  <si>
    <t>A016560</t>
  </si>
  <si>
    <t>A009858</t>
  </si>
  <si>
    <t>A004718</t>
  </si>
  <si>
    <t>A016227</t>
  </si>
  <si>
    <t>A007094</t>
  </si>
  <si>
    <t>A009182</t>
  </si>
  <si>
    <t>A012104</t>
  </si>
  <si>
    <t>A012447</t>
  </si>
  <si>
    <t>A003871</t>
  </si>
  <si>
    <t>A010374</t>
  </si>
  <si>
    <t>A008480</t>
  </si>
  <si>
    <t>A010379</t>
  </si>
  <si>
    <t>A007318</t>
  </si>
  <si>
    <t>A014114</t>
  </si>
  <si>
    <t>A008998</t>
  </si>
  <si>
    <t>A008801</t>
  </si>
  <si>
    <t>A012273</t>
  </si>
  <si>
    <t>A004758</t>
  </si>
  <si>
    <t>A001156</t>
  </si>
  <si>
    <t>A006442</t>
  </si>
  <si>
    <t>A005572</t>
  </si>
  <si>
    <t>A015610</t>
  </si>
  <si>
    <t>A008293</t>
  </si>
  <si>
    <t>A000021</t>
  </si>
  <si>
    <t>A005188</t>
  </si>
  <si>
    <t>A014680</t>
  </si>
  <si>
    <t>A010817</t>
  </si>
  <si>
    <t>A016689</t>
  </si>
  <si>
    <t>A013291</t>
  </si>
  <si>
    <t>A010124</t>
  </si>
  <si>
    <t>A015009</t>
  </si>
  <si>
    <t>A013299</t>
  </si>
  <si>
    <t>A014169</t>
  </si>
  <si>
    <t>A015087</t>
  </si>
  <si>
    <t>A016089</t>
  </si>
  <si>
    <t>A005396</t>
  </si>
  <si>
    <t>A003049</t>
  </si>
  <si>
    <t>A012794</t>
  </si>
  <si>
    <t>A008694</t>
  </si>
  <si>
    <t>A012978</t>
  </si>
  <si>
    <t>A015290</t>
  </si>
  <si>
    <t>A013269</t>
  </si>
  <si>
    <t>A003696</t>
  </si>
  <si>
    <t>A004991</t>
  </si>
  <si>
    <t>A007925</t>
  </si>
  <si>
    <t>A009508</t>
  </si>
  <si>
    <t>A006568</t>
  </si>
  <si>
    <t>A000565</t>
  </si>
  <si>
    <t>A007930</t>
  </si>
  <si>
    <t>A002904</t>
  </si>
  <si>
    <t>A011904</t>
  </si>
  <si>
    <t>A015189</t>
  </si>
  <si>
    <t>A004519</t>
  </si>
  <si>
    <t>A014224</t>
  </si>
  <si>
    <t>A010164</t>
  </si>
  <si>
    <t>A003976</t>
  </si>
  <si>
    <t>A001627</t>
  </si>
  <si>
    <t>A002963</t>
  </si>
  <si>
    <t>A013612</t>
  </si>
  <si>
    <t>A013675</t>
  </si>
  <si>
    <t>A001291</t>
  </si>
  <si>
    <t>A016905</t>
  </si>
  <si>
    <t>A014779</t>
  </si>
  <si>
    <t>A015615</t>
  </si>
  <si>
    <t>A004742</t>
  </si>
  <si>
    <t>A006243</t>
  </si>
  <si>
    <t>A012601</t>
  </si>
  <si>
    <t>A012669</t>
  </si>
  <si>
    <t>A011951</t>
  </si>
  <si>
    <t>A014452</t>
  </si>
  <si>
    <t>A005006</t>
  </si>
  <si>
    <t>A010786</t>
  </si>
  <si>
    <t>A012719</t>
  </si>
  <si>
    <t>A007075</t>
  </si>
  <si>
    <t>A009046</t>
  </si>
  <si>
    <t>A008014</t>
  </si>
  <si>
    <t>A007397</t>
  </si>
  <si>
    <t>A009068</t>
  </si>
  <si>
    <t>A013490</t>
  </si>
  <si>
    <t>A015803</t>
  </si>
  <si>
    <t>A016110</t>
  </si>
  <si>
    <t>A007033</t>
  </si>
  <si>
    <t>A006378</t>
  </si>
  <si>
    <t>A002719</t>
  </si>
  <si>
    <t>A004640</t>
  </si>
  <si>
    <t>A005440</t>
  </si>
  <si>
    <t>A017726</t>
  </si>
  <si>
    <t>A003150</t>
  </si>
  <si>
    <t>A015527</t>
  </si>
  <si>
    <t>A015646</t>
  </si>
  <si>
    <t>A013900</t>
  </si>
  <si>
    <t>A016095</t>
  </si>
  <si>
    <t>A017678</t>
  </si>
  <si>
    <t>A010284</t>
  </si>
  <si>
    <t>A007990</t>
  </si>
  <si>
    <t>A008573</t>
  </si>
  <si>
    <t>A015647</t>
  </si>
  <si>
    <t>A018089</t>
  </si>
  <si>
    <t>A008388</t>
  </si>
  <si>
    <t>A011655</t>
  </si>
  <si>
    <t>A007508</t>
  </si>
  <si>
    <t>A016395</t>
  </si>
  <si>
    <t>A017048</t>
  </si>
  <si>
    <t>A013554</t>
  </si>
  <si>
    <t>A013506</t>
  </si>
  <si>
    <t>A018104</t>
  </si>
  <si>
    <t>A010870</t>
  </si>
  <si>
    <t>A008749</t>
  </si>
  <si>
    <t>A008950</t>
  </si>
  <si>
    <t>A016729</t>
  </si>
  <si>
    <t>A013321</t>
  </si>
  <si>
    <t>A004604</t>
  </si>
  <si>
    <t>A007321</t>
  </si>
  <si>
    <t>A006677</t>
  </si>
  <si>
    <t>A015288</t>
  </si>
  <si>
    <t>A016058</t>
  </si>
  <si>
    <t>A003303</t>
  </si>
  <si>
    <t>A013555</t>
  </si>
  <si>
    <t>A013626</t>
  </si>
  <si>
    <t>A008330</t>
  </si>
  <si>
    <t>A018088</t>
  </si>
  <si>
    <t>A009691</t>
  </si>
  <si>
    <t>A014005</t>
  </si>
  <si>
    <t>A008996</t>
  </si>
  <si>
    <t>A010754</t>
  </si>
  <si>
    <t>A012545</t>
  </si>
  <si>
    <t>A018635</t>
  </si>
  <si>
    <t>A000208</t>
  </si>
  <si>
    <t>A014113</t>
  </si>
  <si>
    <t>A005276</t>
  </si>
  <si>
    <t>A008276</t>
  </si>
  <si>
    <t>A001781</t>
  </si>
  <si>
    <t>A016414</t>
  </si>
  <si>
    <t>A017266</t>
  </si>
  <si>
    <t>A010998</t>
  </si>
  <si>
    <t>A016800</t>
  </si>
  <si>
    <t>A016730</t>
  </si>
  <si>
    <t>A000548</t>
  </si>
  <si>
    <t>A002351</t>
  </si>
  <si>
    <t>A003447</t>
  </si>
  <si>
    <t>A004294</t>
  </si>
  <si>
    <t>A016402</t>
  </si>
  <si>
    <t>A000689</t>
  </si>
  <si>
    <t>A012706</t>
  </si>
  <si>
    <t>A003077</t>
  </si>
  <si>
    <t>A007952</t>
  </si>
  <si>
    <t>A011979</t>
  </si>
  <si>
    <t>A000031</t>
  </si>
  <si>
    <t>A013443</t>
  </si>
  <si>
    <t>A016363</t>
  </si>
  <si>
    <t>A003172</t>
  </si>
  <si>
    <t>A003351</t>
  </si>
  <si>
    <t>A007873</t>
  </si>
  <si>
    <t>A005311</t>
  </si>
  <si>
    <t>A015264</t>
  </si>
  <si>
    <t>A004161</t>
  </si>
  <si>
    <t>A014061</t>
  </si>
  <si>
    <t>A007958</t>
  </si>
  <si>
    <t>A005889</t>
  </si>
  <si>
    <t>A011281</t>
  </si>
  <si>
    <t>A011757</t>
  </si>
  <si>
    <t>A010699</t>
  </si>
  <si>
    <t>A008032</t>
  </si>
  <si>
    <t>A017511</t>
  </si>
  <si>
    <t>A008632</t>
  </si>
  <si>
    <t>A018960</t>
  </si>
  <si>
    <t>A005431</t>
  </si>
  <si>
    <t>A016318</t>
  </si>
  <si>
    <t>A002424</t>
  </si>
  <si>
    <t>A003423</t>
  </si>
  <si>
    <t>A016092</t>
  </si>
  <si>
    <t>A018305</t>
  </si>
  <si>
    <t>A009451</t>
  </si>
  <si>
    <t>A003089</t>
  </si>
  <si>
    <t>A005120</t>
  </si>
  <si>
    <t>A000761</t>
  </si>
  <si>
    <t>A005943</t>
  </si>
  <si>
    <t>A016679</t>
  </si>
  <si>
    <t>A018649</t>
  </si>
  <si>
    <t>A019501</t>
  </si>
  <si>
    <t>A011872</t>
  </si>
  <si>
    <t>A017170</t>
  </si>
  <si>
    <t>A012107</t>
  </si>
  <si>
    <t>A014491</t>
  </si>
  <si>
    <t>A008892</t>
  </si>
  <si>
    <t>A012146</t>
  </si>
  <si>
    <t>A015023</t>
  </si>
  <si>
    <t>A016003</t>
  </si>
  <si>
    <t>A014815</t>
  </si>
  <si>
    <t>A018587</t>
  </si>
  <si>
    <t>A018833</t>
  </si>
  <si>
    <t>A005698</t>
  </si>
  <si>
    <t>A001066</t>
  </si>
  <si>
    <t>A016642</t>
  </si>
  <si>
    <t>A005144</t>
  </si>
  <si>
    <t>A000177</t>
  </si>
  <si>
    <t>A011820</t>
  </si>
  <si>
    <t>A006737</t>
  </si>
  <si>
    <t>A004032</t>
  </si>
  <si>
    <t>A014991</t>
  </si>
  <si>
    <t>A019033</t>
  </si>
  <si>
    <t>A009525</t>
  </si>
  <si>
    <t>A016472</t>
  </si>
  <si>
    <t>A000779</t>
  </si>
  <si>
    <t>A005857</t>
  </si>
  <si>
    <t>A017016</t>
  </si>
  <si>
    <t>A017708</t>
  </si>
  <si>
    <t>A012181</t>
  </si>
  <si>
    <t>A016372</t>
  </si>
  <si>
    <t>A017107</t>
  </si>
  <si>
    <t>A015524</t>
  </si>
  <si>
    <t>A019399</t>
  </si>
  <si>
    <t>A005958</t>
  </si>
  <si>
    <t>A010298</t>
  </si>
  <si>
    <t>A016200</t>
  </si>
  <si>
    <t>A003609</t>
  </si>
  <si>
    <t>A006495</t>
  </si>
  <si>
    <t>A010053</t>
  </si>
  <si>
    <t>A018531</t>
  </si>
  <si>
    <t>A004511</t>
  </si>
  <si>
    <t>A010036</t>
  </si>
  <si>
    <t>A002583</t>
  </si>
  <si>
    <t>A010408</t>
  </si>
  <si>
    <t>A015705</t>
  </si>
  <si>
    <t>A004140</t>
  </si>
  <si>
    <t>A005173</t>
  </si>
  <si>
    <t>A014892</t>
  </si>
  <si>
    <t>A000226</t>
  </si>
  <si>
    <t>A018556</t>
  </si>
  <si>
    <t>A000238</t>
  </si>
  <si>
    <t>A018384</t>
  </si>
  <si>
    <t>A016053</t>
  </si>
  <si>
    <t>A018520</t>
  </si>
  <si>
    <t>A005282</t>
  </si>
  <si>
    <t>A018265</t>
  </si>
  <si>
    <t>A004508</t>
  </si>
  <si>
    <t>A016693</t>
  </si>
  <si>
    <t>A019170</t>
  </si>
  <si>
    <t>A003266</t>
  </si>
  <si>
    <t>A000435</t>
  </si>
  <si>
    <t>A006502</t>
  </si>
  <si>
    <t>A006997</t>
  </si>
  <si>
    <t>A000540</t>
  </si>
  <si>
    <t>A012585</t>
  </si>
  <si>
    <t>A004725</t>
  </si>
  <si>
    <t>A012340</t>
  </si>
  <si>
    <t>A010726</t>
  </si>
  <si>
    <t>A011305</t>
  </si>
  <si>
    <t>A000940</t>
  </si>
  <si>
    <t>A006890</t>
  </si>
  <si>
    <t>A000357</t>
  </si>
  <si>
    <t>A002037</t>
  </si>
  <si>
    <t>A014122</t>
  </si>
  <si>
    <t>A002922</t>
  </si>
  <si>
    <t>A004011</t>
  </si>
  <si>
    <t>A006150</t>
  </si>
  <si>
    <t>A017641</t>
  </si>
  <si>
    <t>A002792</t>
  </si>
  <si>
    <t>A005870</t>
  </si>
  <si>
    <t>A003081</t>
  </si>
  <si>
    <t>A006352</t>
  </si>
  <si>
    <t>A016406</t>
  </si>
  <si>
    <t>A004805</t>
  </si>
  <si>
    <t>A002112</t>
  </si>
  <si>
    <t>A006201</t>
  </si>
  <si>
    <t>A000468</t>
  </si>
  <si>
    <t>A003918</t>
  </si>
  <si>
    <t>A009349</t>
  </si>
  <si>
    <t>A018825</t>
  </si>
  <si>
    <t>A019984</t>
  </si>
  <si>
    <t>A019014</t>
  </si>
  <si>
    <t>A016966</t>
  </si>
  <si>
    <t>A016068</t>
  </si>
  <si>
    <t>Etiquetas de fila</t>
  </si>
  <si>
    <t>Total general</t>
  </si>
  <si>
    <t>Suma de amount</t>
  </si>
  <si>
    <t>Promedio de amount2</t>
  </si>
  <si>
    <t>Cuenta de amount2</t>
  </si>
  <si>
    <t>Desvestp de amount2</t>
  </si>
  <si>
    <t>ID Crédito</t>
  </si>
  <si>
    <t>Suma de Abonos</t>
  </si>
  <si>
    <t>Total de Abonos</t>
  </si>
  <si>
    <t>Promedio de Abonos</t>
  </si>
  <si>
    <t>Desv. P. de Abonos</t>
  </si>
  <si>
    <t>Monto Aprobado</t>
  </si>
  <si>
    <t>G1</t>
  </si>
  <si>
    <t>G2</t>
  </si>
  <si>
    <t>G3</t>
  </si>
  <si>
    <t>Soporte</t>
  </si>
  <si>
    <t>Probabilidad</t>
  </si>
  <si>
    <t>N</t>
  </si>
  <si>
    <t>N=S/P</t>
  </si>
  <si>
    <t>P=S/N</t>
  </si>
  <si>
    <t>S=SUMA(1's)</t>
  </si>
  <si>
    <t>Muy sesgada a la izquierda</t>
  </si>
  <si>
    <t>Sesgada a la izquierda</t>
  </si>
  <si>
    <t>Poisson</t>
  </si>
  <si>
    <t>Uniforme</t>
  </si>
  <si>
    <t>Beta</t>
  </si>
  <si>
    <t>Sesgada a la derecha</t>
  </si>
  <si>
    <t>Muy sesgada a la derecha</t>
  </si>
  <si>
    <t>Progresión</t>
  </si>
  <si>
    <t>Índice</t>
  </si>
  <si>
    <t>Progresión (Percentil)</t>
  </si>
  <si>
    <t>Promedio de Monto Aprobado</t>
  </si>
  <si>
    <t>P(33.3%)</t>
  </si>
  <si>
    <t>P(66.6%)</t>
  </si>
  <si>
    <t>H1</t>
  </si>
  <si>
    <t>G1 ^ H1</t>
  </si>
  <si>
    <t>P(H1|G1)=P(G1^H1)/P(G1)</t>
  </si>
  <si>
    <t>G2 ^ H1</t>
  </si>
  <si>
    <t>P(H1|G2)=P(G2^H1)/P(G2)</t>
  </si>
  <si>
    <t>&lt;$500 | &gt;=$5,264.84 ^ &lt;$16,923.17</t>
  </si>
  <si>
    <t>P(H2|G2)=P(G2^H2)/P(G2)</t>
  </si>
  <si>
    <t>&lt;$1,700 | &gt;=$5,264.84 ^ &lt;$16,923.17</t>
  </si>
  <si>
    <t>H2</t>
  </si>
  <si>
    <t>G2 ^H2</t>
  </si>
  <si>
    <t>Para un crédito cualquiera, hay 33.6% de probabilidad de que la suma de un abono sea menor a $500</t>
  </si>
  <si>
    <t>&lt;$500 | &lt;$5,264.86</t>
  </si>
  <si>
    <t>% Recuperación</t>
  </si>
  <si>
    <t>Para un credito con un monto aprobado de maximo $5,264.86, hay un 75% de probabilidad que la suma de los montos abonados sea menor a $500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</si>
</sst>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%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9" fontId="0" fillId="0" borderId="0" xfId="2" applyFont="1"/>
    <xf numFmtId="164" fontId="0" fillId="0" borderId="0" xfId="2" applyNumberFormat="1" applyFont="1"/>
    <xf numFmtId="9" fontId="0" fillId="0" borderId="0" xfId="0" applyNumberFormat="1"/>
    <xf numFmtId="44" fontId="0" fillId="0" borderId="0" xfId="0" applyNumberFormat="1"/>
    <xf numFmtId="9" fontId="0" fillId="2" borderId="0" xfId="0" applyNumberFormat="1" applyFill="1"/>
    <xf numFmtId="0" fontId="0" fillId="2" borderId="0" xfId="0" applyFill="1"/>
    <xf numFmtId="44" fontId="0" fillId="0" borderId="0" xfId="1" applyFont="1" applyFill="1"/>
    <xf numFmtId="0" fontId="2" fillId="0" borderId="0" xfId="0" applyFont="1"/>
    <xf numFmtId="9" fontId="2" fillId="0" borderId="0" xfId="0" applyNumberFormat="1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wrapText="1"/>
    </xf>
  </cellXfs>
  <cellStyles count="3">
    <cellStyle name="Moneda" xfId="1" builtinId="4"/>
    <cellStyle name="Normal" xfId="0" builtinId="0"/>
    <cellStyle name="Porcentaje" xfId="2" builtinId="5"/>
  </cellStyles>
  <dxfs count="1">
    <dxf>
      <numFmt numFmtId="3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[M211.xlsx]Hoja4!TablaDinámica2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Hoja4!$E$3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Hoja4!$D$4:$D$105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Hoja4!$E$4:$E$105</c:f>
              <c:numCache>
                <c:formatCode>_("$"* #,##0.00_);_("$"* \(#,##0.00\);_("$"* "-"??_);_(@_)</c:formatCode>
                <c:ptCount val="101"/>
                <c:pt idx="0">
                  <c:v>846</c:v>
                </c:pt>
                <c:pt idx="1">
                  <c:v>908.14285714285711</c:v>
                </c:pt>
                <c:pt idx="2">
                  <c:v>991.92857142857144</c:v>
                </c:pt>
                <c:pt idx="3">
                  <c:v>1064.2666666666667</c:v>
                </c:pt>
                <c:pt idx="4">
                  <c:v>1137.7142857142858</c:v>
                </c:pt>
                <c:pt idx="5">
                  <c:v>1227.9285714285713</c:v>
                </c:pt>
                <c:pt idx="6">
                  <c:v>1312.2142857142858</c:v>
                </c:pt>
                <c:pt idx="7">
                  <c:v>1393.2666666666667</c:v>
                </c:pt>
                <c:pt idx="8">
                  <c:v>1518.2142857142858</c:v>
                </c:pt>
                <c:pt idx="9">
                  <c:v>1612.4285714285713</c:v>
                </c:pt>
                <c:pt idx="10">
                  <c:v>1675.1333333333334</c:v>
                </c:pt>
                <c:pt idx="11">
                  <c:v>1826.0714285714287</c:v>
                </c:pt>
                <c:pt idx="12">
                  <c:v>1938.5714285714287</c:v>
                </c:pt>
                <c:pt idx="13">
                  <c:v>2058.2142857142858</c:v>
                </c:pt>
                <c:pt idx="14">
                  <c:v>2132.6666666666665</c:v>
                </c:pt>
                <c:pt idx="15">
                  <c:v>2239.2142857142858</c:v>
                </c:pt>
                <c:pt idx="16">
                  <c:v>2360.9285714285716</c:v>
                </c:pt>
                <c:pt idx="17">
                  <c:v>2537.5333333333333</c:v>
                </c:pt>
                <c:pt idx="18">
                  <c:v>2675.9285714285716</c:v>
                </c:pt>
                <c:pt idx="19">
                  <c:v>2815.3571428571427</c:v>
                </c:pt>
                <c:pt idx="20">
                  <c:v>2951.7857142857142</c:v>
                </c:pt>
                <c:pt idx="21">
                  <c:v>3056.9333333333334</c:v>
                </c:pt>
                <c:pt idx="22">
                  <c:v>3215.3571428571427</c:v>
                </c:pt>
                <c:pt idx="23">
                  <c:v>3415.5</c:v>
                </c:pt>
                <c:pt idx="24">
                  <c:v>3622.8666666666668</c:v>
                </c:pt>
                <c:pt idx="25">
                  <c:v>3795.9285714285716</c:v>
                </c:pt>
                <c:pt idx="26">
                  <c:v>3928.7857142857142</c:v>
                </c:pt>
                <c:pt idx="27">
                  <c:v>4104.8571428571431</c:v>
                </c:pt>
                <c:pt idx="28">
                  <c:v>4243.6000000000004</c:v>
                </c:pt>
                <c:pt idx="29">
                  <c:v>4374.4285714285716</c:v>
                </c:pt>
                <c:pt idx="30">
                  <c:v>4540.3571428571431</c:v>
                </c:pt>
                <c:pt idx="31">
                  <c:v>4821.8666666666668</c:v>
                </c:pt>
                <c:pt idx="32">
                  <c:v>5022.5</c:v>
                </c:pt>
                <c:pt idx="33">
                  <c:v>5264.8571428571431</c:v>
                </c:pt>
                <c:pt idx="34">
                  <c:v>5561.5333333333338</c:v>
                </c:pt>
                <c:pt idx="35">
                  <c:v>5816.4285714285716</c:v>
                </c:pt>
                <c:pt idx="36">
                  <c:v>6022.8571428571431</c:v>
                </c:pt>
                <c:pt idx="37">
                  <c:v>6167.2142857142853</c:v>
                </c:pt>
                <c:pt idx="38">
                  <c:v>6351.333333333333</c:v>
                </c:pt>
                <c:pt idx="39">
                  <c:v>6667.2857142857147</c:v>
                </c:pt>
                <c:pt idx="40">
                  <c:v>6947.5714285714284</c:v>
                </c:pt>
                <c:pt idx="41">
                  <c:v>7149.1333333333332</c:v>
                </c:pt>
                <c:pt idx="42">
                  <c:v>7352</c:v>
                </c:pt>
                <c:pt idx="43">
                  <c:v>7656.9285714285716</c:v>
                </c:pt>
                <c:pt idx="44">
                  <c:v>7974.5714285714284</c:v>
                </c:pt>
                <c:pt idx="45">
                  <c:v>8182.6</c:v>
                </c:pt>
                <c:pt idx="46">
                  <c:v>8596.5</c:v>
                </c:pt>
                <c:pt idx="47">
                  <c:v>8858.6428571428569</c:v>
                </c:pt>
                <c:pt idx="48">
                  <c:v>9267</c:v>
                </c:pt>
                <c:pt idx="49">
                  <c:v>9602.7857142857138</c:v>
                </c:pt>
                <c:pt idx="50">
                  <c:v>9829.4285714285706</c:v>
                </c:pt>
                <c:pt idx="51">
                  <c:v>10082</c:v>
                </c:pt>
                <c:pt idx="52">
                  <c:v>10284</c:v>
                </c:pt>
                <c:pt idx="53">
                  <c:v>10715.714285714286</c:v>
                </c:pt>
                <c:pt idx="54">
                  <c:v>11118.071428571429</c:v>
                </c:pt>
                <c:pt idx="55">
                  <c:v>11482.066666666668</c:v>
                </c:pt>
                <c:pt idx="56">
                  <c:v>11806.428571428571</c:v>
                </c:pt>
                <c:pt idx="57">
                  <c:v>12117.214285714286</c:v>
                </c:pt>
                <c:pt idx="58">
                  <c:v>12554.857142857143</c:v>
                </c:pt>
                <c:pt idx="59">
                  <c:v>12884</c:v>
                </c:pt>
                <c:pt idx="60">
                  <c:v>13346.428571428571</c:v>
                </c:pt>
                <c:pt idx="61">
                  <c:v>13783.857142857143</c:v>
                </c:pt>
                <c:pt idx="62">
                  <c:v>14192.4</c:v>
                </c:pt>
                <c:pt idx="63">
                  <c:v>14766</c:v>
                </c:pt>
                <c:pt idx="64">
                  <c:v>15296.214285714286</c:v>
                </c:pt>
                <c:pt idx="65">
                  <c:v>15879.857142857143</c:v>
                </c:pt>
                <c:pt idx="66">
                  <c:v>16406.866666666665</c:v>
                </c:pt>
                <c:pt idx="67">
                  <c:v>17256.285714285714</c:v>
                </c:pt>
                <c:pt idx="68">
                  <c:v>17884.642857142859</c:v>
                </c:pt>
                <c:pt idx="69">
                  <c:v>18572.066666666666</c:v>
                </c:pt>
                <c:pt idx="70">
                  <c:v>19250</c:v>
                </c:pt>
                <c:pt idx="71">
                  <c:v>19777.285714285714</c:v>
                </c:pt>
                <c:pt idx="72">
                  <c:v>20476.133333333335</c:v>
                </c:pt>
                <c:pt idx="73">
                  <c:v>21137.714285714286</c:v>
                </c:pt>
                <c:pt idx="74">
                  <c:v>22289.928571428572</c:v>
                </c:pt>
                <c:pt idx="75">
                  <c:v>22770.571428571428</c:v>
                </c:pt>
                <c:pt idx="76">
                  <c:v>23279.4</c:v>
                </c:pt>
                <c:pt idx="77">
                  <c:v>24295.857142857141</c:v>
                </c:pt>
                <c:pt idx="78">
                  <c:v>25312.285714285714</c:v>
                </c:pt>
                <c:pt idx="79">
                  <c:v>26462.6</c:v>
                </c:pt>
                <c:pt idx="80">
                  <c:v>27752.571428571428</c:v>
                </c:pt>
                <c:pt idx="81">
                  <c:v>28771.285714285714</c:v>
                </c:pt>
                <c:pt idx="82">
                  <c:v>29598.357142857141</c:v>
                </c:pt>
                <c:pt idx="83">
                  <c:v>30638.533333333333</c:v>
                </c:pt>
                <c:pt idx="84">
                  <c:v>31750.428571428572</c:v>
                </c:pt>
                <c:pt idx="85">
                  <c:v>32504.285714285714</c:v>
                </c:pt>
                <c:pt idx="86">
                  <c:v>34122.199999999997</c:v>
                </c:pt>
                <c:pt idx="87">
                  <c:v>35816.714285714283</c:v>
                </c:pt>
                <c:pt idx="88">
                  <c:v>36801.714285714283</c:v>
                </c:pt>
                <c:pt idx="89">
                  <c:v>38216.785714285717</c:v>
                </c:pt>
                <c:pt idx="90">
                  <c:v>39339.133333333331</c:v>
                </c:pt>
                <c:pt idx="91">
                  <c:v>40898.642857142855</c:v>
                </c:pt>
                <c:pt idx="92">
                  <c:v>42365.428571428572</c:v>
                </c:pt>
                <c:pt idx="93">
                  <c:v>44019.666666666664</c:v>
                </c:pt>
                <c:pt idx="94">
                  <c:v>46602.428571428572</c:v>
                </c:pt>
                <c:pt idx="95">
                  <c:v>48508.428571428572</c:v>
                </c:pt>
                <c:pt idx="96">
                  <c:v>51062.214285714283</c:v>
                </c:pt>
                <c:pt idx="97">
                  <c:v>53527.4</c:v>
                </c:pt>
                <c:pt idx="98">
                  <c:v>59200.642857142855</c:v>
                </c:pt>
                <c:pt idx="99">
                  <c:v>65755.21428571429</c:v>
                </c:pt>
                <c:pt idx="100">
                  <c:v>74595.75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B-9444-A749-79E32CBB4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67600"/>
        <c:axId val="195886032"/>
      </c:lineChart>
      <c:catAx>
        <c:axId val="1960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886032"/>
        <c:crosses val="autoZero"/>
        <c:auto val="1"/>
        <c:lblAlgn val="ctr"/>
        <c:lblOffset val="100"/>
        <c:noMultiLvlLbl val="0"/>
      </c:catAx>
      <c:valAx>
        <c:axId val="1958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0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131457</xdr:colOff>
      <xdr:row>2</xdr:row>
      <xdr:rowOff>4233</xdr:rowOff>
    </xdr:from>
    <xdr:to>
      <xdr:col>16</xdr:col>
      <xdr:colOff>55702</xdr:colOff>
      <xdr:row>37</xdr:row>
      <xdr:rowOff>89122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786496-4EF4-C95E-C94C-E76D2230E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Badillo Salas" refreshedDate="45509.700801851854" createdVersion="8" refreshedVersion="8" minRefreshableVersion="3" recordCount="2807" xr:uid="{43C8F25A-F7A8-874D-83CF-610CF41B1490}">
  <cacheSource type="worksheet">
    <worksheetSource ref="A1:B2808" sheet="Hoja1"/>
  </cacheSource>
  <cacheFields count="2">
    <cacheField name="creditId" numFmtId="0">
      <sharedItems count="1430">
        <s v="A000003"/>
        <s v="A000004"/>
        <s v="A000008"/>
        <s v="A000015"/>
        <s v="A000016"/>
        <s v="A000020"/>
        <s v="A000021"/>
        <s v="A000025"/>
        <s v="A000031"/>
        <s v="A000033"/>
        <s v="A000034"/>
        <s v="A000039"/>
        <s v="A000052"/>
        <s v="A000053"/>
        <s v="A000054"/>
        <s v="A000056"/>
        <s v="A000059"/>
        <s v="A000062"/>
        <s v="A000063"/>
        <s v="A000070"/>
        <s v="A000074"/>
        <s v="A000081"/>
        <s v="A000101"/>
        <s v="A000109"/>
        <s v="A000110"/>
        <s v="A000113"/>
        <s v="A000114"/>
        <s v="A000120"/>
        <s v="A000133"/>
        <s v="A000137"/>
        <s v="A000152"/>
        <s v="A000159"/>
        <s v="A000164"/>
        <s v="A000170"/>
        <s v="A000177"/>
        <s v="A000178"/>
        <s v="A000185"/>
        <s v="A000196"/>
        <s v="A000197"/>
        <s v="A000207"/>
        <s v="A000208"/>
        <s v="A000216"/>
        <s v="A000226"/>
        <s v="A000227"/>
        <s v="A000228"/>
        <s v="A000238"/>
        <s v="A000244"/>
        <s v="A000245"/>
        <s v="A000260"/>
        <s v="A000267"/>
        <s v="A000275"/>
        <s v="A000280"/>
        <s v="A000286"/>
        <s v="A000292"/>
        <s v="A000294"/>
        <s v="A000298"/>
        <s v="A000303"/>
        <s v="A000306"/>
        <s v="A000309"/>
        <s v="A000314"/>
        <s v="A000321"/>
        <s v="A000322"/>
        <s v="A000323"/>
        <s v="A000324"/>
        <s v="A000334"/>
        <s v="A000344"/>
        <s v="A000357"/>
        <s v="A000364"/>
        <s v="A000368"/>
        <s v="A000377"/>
        <s v="A000388"/>
        <s v="A000396"/>
        <s v="A000400"/>
        <s v="A000402"/>
        <s v="A000405"/>
        <s v="A000406"/>
        <s v="A000411"/>
        <s v="A000433"/>
        <s v="A000435"/>
        <s v="A000436"/>
        <s v="A000441"/>
        <s v="A000451"/>
        <s v="A000457"/>
        <s v="A000462"/>
        <s v="A000468"/>
        <s v="A000472"/>
        <s v="A000479"/>
        <s v="A000487"/>
        <s v="A000498"/>
        <s v="A000502"/>
        <s v="A000506"/>
        <s v="A000509"/>
        <s v="A000522"/>
        <s v="A000525"/>
        <s v="A000532"/>
        <s v="A000537"/>
        <s v="A000540"/>
        <s v="A000544"/>
        <s v="A000548"/>
        <s v="A000554"/>
        <s v="A000555"/>
        <s v="A000559"/>
        <s v="A000563"/>
        <s v="A000565"/>
        <s v="A000567"/>
        <s v="A000588"/>
        <s v="A000590"/>
        <s v="A000593"/>
        <s v="A000600"/>
        <s v="A000606"/>
        <s v="A000607"/>
        <s v="A000613"/>
        <s v="A000614"/>
        <s v="A000617"/>
        <s v="A000624"/>
        <s v="A000625"/>
        <s v="A000627"/>
        <s v="A000633"/>
        <s v="A000634"/>
        <s v="A000637"/>
        <s v="A000642"/>
        <s v="A000651"/>
        <s v="A000661"/>
        <s v="A000663"/>
        <s v="A000672"/>
        <s v="A000673"/>
        <s v="A000677"/>
        <s v="A000687"/>
        <s v="A000689"/>
        <s v="A000690"/>
        <s v="A000708"/>
        <s v="A000709"/>
        <s v="A000710"/>
        <s v="A000719"/>
        <s v="A000723"/>
        <s v="A000728"/>
        <s v="A000733"/>
        <s v="A000740"/>
        <s v="A000741"/>
        <s v="A000743"/>
        <s v="A000761"/>
        <s v="A000762"/>
        <s v="A000768"/>
        <s v="A000773"/>
        <s v="A000778"/>
        <s v="A000779"/>
        <s v="A000782"/>
        <s v="A000809"/>
        <s v="A000813"/>
        <s v="A000820"/>
        <s v="A000821"/>
        <s v="A000832"/>
        <s v="A000835"/>
        <s v="A000844"/>
        <s v="A000851"/>
        <s v="A000854"/>
        <s v="A000858"/>
        <s v="A000860"/>
        <s v="A000867"/>
        <s v="A000871"/>
        <s v="A000873"/>
        <s v="A000888"/>
        <s v="A000890"/>
        <s v="A000903"/>
        <s v="A000906"/>
        <s v="A000921"/>
        <s v="A000930"/>
        <s v="A000937"/>
        <s v="A000940"/>
        <s v="A000945"/>
        <s v="A000949"/>
        <s v="A000954"/>
        <s v="A000955"/>
        <s v="A000959"/>
        <s v="A000962"/>
        <s v="A000967"/>
        <s v="A000969"/>
        <s v="A000971"/>
        <s v="A000973"/>
        <s v="A000974"/>
        <s v="A000979"/>
        <s v="A001001"/>
        <s v="A001011"/>
        <s v="A001012"/>
        <s v="A001032"/>
        <s v="A001047"/>
        <s v="A001049"/>
        <s v="A001050"/>
        <s v="A001051"/>
        <s v="A001066"/>
        <s v="A001074"/>
        <s v="A001076"/>
        <s v="A001131"/>
        <s v="A001135"/>
        <s v="A001136"/>
        <s v="A001154"/>
        <s v="A001156"/>
        <s v="A001161"/>
        <s v="A001170"/>
        <s v="A001174"/>
        <s v="A001180"/>
        <s v="A001189"/>
        <s v="A001198"/>
        <s v="A001201"/>
        <s v="A001219"/>
        <s v="A001230"/>
        <s v="A001232"/>
        <s v="A001258"/>
        <s v="A001268"/>
        <s v="A001270"/>
        <s v="A001274"/>
        <s v="A001276"/>
        <s v="A001277"/>
        <s v="A001279"/>
        <s v="A001286"/>
        <s v="A001289"/>
        <s v="A001291"/>
        <s v="A001295"/>
        <s v="A001298"/>
        <s v="A001300"/>
        <s v="A001301"/>
        <s v="A001303"/>
        <s v="A001307"/>
        <s v="A001310"/>
        <s v="A001335"/>
        <s v="A001339"/>
        <s v="A001341"/>
        <s v="A001351"/>
        <s v="A001353"/>
        <s v="A001356"/>
        <s v="A001372"/>
        <s v="A001386"/>
        <s v="A001395"/>
        <s v="A001398"/>
        <s v="A001402"/>
        <s v="A001410"/>
        <s v="A001428"/>
        <s v="A001429"/>
        <s v="A001439"/>
        <s v="A001464"/>
        <s v="A001465"/>
        <s v="A001470"/>
        <s v="A001501"/>
        <s v="A001508"/>
        <s v="A001514"/>
        <s v="A001516"/>
        <s v="A001526"/>
        <s v="A001531"/>
        <s v="A001532"/>
        <s v="A001543"/>
        <s v="A001547"/>
        <s v="A001549"/>
        <s v="A001552"/>
        <s v="A001557"/>
        <s v="A001559"/>
        <s v="A001565"/>
        <s v="A001566"/>
        <s v="A001573"/>
        <s v="A001588"/>
        <s v="A001604"/>
        <s v="A001608"/>
        <s v="A001612"/>
        <s v="A001624"/>
        <s v="A001627"/>
        <s v="A001628"/>
        <s v="A001641"/>
        <s v="A001650"/>
        <s v="A001655"/>
        <s v="A001659"/>
        <s v="A001664"/>
        <s v="A001667"/>
        <s v="A001681"/>
        <s v="A001684"/>
        <s v="A001692"/>
        <s v="A001699"/>
        <s v="A001706"/>
        <s v="A001708"/>
        <s v="A001720"/>
        <s v="A001731"/>
        <s v="A001732"/>
        <s v="A001733"/>
        <s v="A001735"/>
        <s v="A001736"/>
        <s v="A001737"/>
        <s v="A001755"/>
        <s v="A001756"/>
        <s v="A001766"/>
        <s v="A001768"/>
        <s v="A001779"/>
        <s v="A001781"/>
        <s v="A001790"/>
        <s v="A001795"/>
        <s v="A001800"/>
        <s v="A001802"/>
        <s v="A001814"/>
        <s v="A001815"/>
        <s v="A001822"/>
        <s v="A001823"/>
        <s v="A001835"/>
        <s v="A001842"/>
        <s v="A001845"/>
        <s v="A001846"/>
        <s v="A001847"/>
        <s v="A001851"/>
        <s v="A001862"/>
        <s v="A001866"/>
        <s v="A001870"/>
        <s v="A001878"/>
        <s v="A001888"/>
        <s v="A001904"/>
        <s v="A001911"/>
        <s v="A001914"/>
        <s v="A001926"/>
        <s v="A001929"/>
        <s v="A001940"/>
        <s v="A001943"/>
        <s v="A001949"/>
        <s v="A001952"/>
        <s v="A001953"/>
        <s v="A001954"/>
        <s v="A001963"/>
        <s v="A001964"/>
        <s v="A001969"/>
        <s v="A001981"/>
        <s v="A001988"/>
        <s v="A001995"/>
        <s v="A001996"/>
        <s v="A002000"/>
        <s v="A002002"/>
        <s v="A002015"/>
        <s v="A002034"/>
        <s v="A002037"/>
        <s v="A002041"/>
        <s v="A002047"/>
        <s v="A002054"/>
        <s v="A002056"/>
        <s v="A002058"/>
        <s v="A002060"/>
        <s v="A002063"/>
        <s v="A002073"/>
        <s v="A002076"/>
        <s v="A002078"/>
        <s v="A002103"/>
        <s v="A002107"/>
        <s v="A002111"/>
        <s v="A002112"/>
        <s v="A002118"/>
        <s v="A002119"/>
        <s v="A002123"/>
        <s v="A002125"/>
        <s v="A002128"/>
        <s v="A002133"/>
        <s v="A002135"/>
        <s v="A002136"/>
        <s v="A002139"/>
        <s v="A002148"/>
        <s v="A002152"/>
        <s v="A002172"/>
        <s v="A002175"/>
        <s v="A002187"/>
        <s v="A002199"/>
        <s v="A002209"/>
        <s v="A002221"/>
        <s v="A002254"/>
        <s v="A002261"/>
        <s v="A002262"/>
        <s v="A002273"/>
        <s v="A002292"/>
        <s v="A002305"/>
        <s v="A002306"/>
        <s v="A002310"/>
        <s v="A002324"/>
        <s v="A002325"/>
        <s v="A002331"/>
        <s v="A002345"/>
        <s v="A002347"/>
        <s v="A002351"/>
        <s v="A002360"/>
        <s v="A002366"/>
        <s v="A002367"/>
        <s v="A002369"/>
        <s v="A002370"/>
        <s v="A002371"/>
        <s v="A002377"/>
        <s v="A002382"/>
        <s v="A002388"/>
        <s v="A002400"/>
        <s v="A002410"/>
        <s v="A002419"/>
        <s v="A002421"/>
        <s v="A002424"/>
        <s v="A002426"/>
        <s v="A002431"/>
        <s v="A002433"/>
        <s v="A002439"/>
        <s v="A002443"/>
        <s v="A002447"/>
        <s v="A002477"/>
        <s v="A002483"/>
        <s v="A002485"/>
        <s v="A002488"/>
        <s v="A002491"/>
        <s v="A002493"/>
        <s v="A002494"/>
        <s v="A002505"/>
        <s v="A002513"/>
        <s v="A002516"/>
        <s v="A002518"/>
        <s v="A002520"/>
        <s v="A002521"/>
        <s v="A002532"/>
        <s v="A002539"/>
        <s v="A002544"/>
        <s v="A002559"/>
        <s v="A002564"/>
        <s v="A002565"/>
        <s v="A002577"/>
        <s v="A002579"/>
        <s v="A002583"/>
        <s v="A002584"/>
        <s v="A002585"/>
        <s v="A002592"/>
        <s v="A002600"/>
        <s v="A002610"/>
        <s v="A002615"/>
        <s v="A002618"/>
        <s v="A002623"/>
        <s v="A002627"/>
        <s v="A002628"/>
        <s v="A002630"/>
        <s v="A002632"/>
        <s v="A002637"/>
        <s v="A002648"/>
        <s v="A002650"/>
        <s v="A002663"/>
        <s v="A002685"/>
        <s v="A002687"/>
        <s v="A002701"/>
        <s v="A002705"/>
        <s v="A002710"/>
        <s v="A002713"/>
        <s v="A002717"/>
        <s v="A002719"/>
        <s v="A002733"/>
        <s v="A002740"/>
        <s v="A002741"/>
        <s v="A002759"/>
        <s v="A002760"/>
        <s v="A002770"/>
        <s v="A002778"/>
        <s v="A002787"/>
        <s v="A002792"/>
        <s v="A002797"/>
        <s v="A002802"/>
        <s v="A002816"/>
        <s v="A002820"/>
        <s v="A002845"/>
        <s v="A002861"/>
        <s v="A002868"/>
        <s v="A002880"/>
        <s v="A002899"/>
        <s v="A002904"/>
        <s v="A002906"/>
        <s v="A002922"/>
        <s v="A002932"/>
        <s v="A002936"/>
        <s v="A002952"/>
        <s v="A002956"/>
        <s v="A002958"/>
        <s v="A002959"/>
        <s v="A002963"/>
        <s v="A002970"/>
        <s v="A002974"/>
        <s v="A002981"/>
        <s v="A002991"/>
        <s v="A003006"/>
        <s v="A003007"/>
        <s v="A003010"/>
        <s v="A003025"/>
        <s v="A003030"/>
        <s v="A003032"/>
        <s v="A003046"/>
        <s v="A003049"/>
        <s v="A003055"/>
        <s v="A003058"/>
        <s v="A003060"/>
        <s v="A003062"/>
        <s v="A003068"/>
        <s v="A003076"/>
        <s v="A003077"/>
        <s v="A003081"/>
        <s v="A003089"/>
        <s v="A003106"/>
        <s v="A003113"/>
        <s v="A003120"/>
        <s v="A003121"/>
        <s v="A003122"/>
        <s v="A003129"/>
        <s v="A003142"/>
        <s v="A003145"/>
        <s v="A003149"/>
        <s v="A003150"/>
        <s v="A003159"/>
        <s v="A003162"/>
        <s v="A003164"/>
        <s v="A003165"/>
        <s v="A003172"/>
        <s v="A003174"/>
        <s v="A003176"/>
        <s v="A003186"/>
        <s v="A003227"/>
        <s v="A003242"/>
        <s v="A003246"/>
        <s v="A003259"/>
        <s v="A003263"/>
        <s v="A003265"/>
        <s v="A003266"/>
        <s v="A003269"/>
        <s v="A003270"/>
        <s v="A003281"/>
        <s v="A003285"/>
        <s v="A003286"/>
        <s v="A003303"/>
        <s v="A003304"/>
        <s v="A003314"/>
        <s v="A003320"/>
        <s v="A003322"/>
        <s v="A003336"/>
        <s v="A003342"/>
        <s v="A003343"/>
        <s v="A003350"/>
        <s v="A003351"/>
        <s v="A003356"/>
        <s v="A003364"/>
        <s v="A003371"/>
        <s v="A003374"/>
        <s v="A003381"/>
        <s v="A003382"/>
        <s v="A003384"/>
        <s v="A003392"/>
        <s v="A003397"/>
        <s v="A003419"/>
        <s v="A003421"/>
        <s v="A003422"/>
        <s v="A003423"/>
        <s v="A003431"/>
        <s v="A003437"/>
        <s v="A003447"/>
        <s v="A003466"/>
        <s v="A003489"/>
        <s v="A003505"/>
        <s v="A003525"/>
        <s v="A003544"/>
        <s v="A003557"/>
        <s v="A003563"/>
        <s v="A003569"/>
        <s v="A003570"/>
        <s v="A003571"/>
        <s v="A003573"/>
        <s v="A003603"/>
        <s v="A003606"/>
        <s v="A003609"/>
        <s v="A003613"/>
        <s v="A003626"/>
        <s v="A003634"/>
        <s v="A003637"/>
        <s v="A003639"/>
        <s v="A003656"/>
        <s v="A003657"/>
        <s v="A003668"/>
        <s v="A003674"/>
        <s v="A003682"/>
        <s v="A003686"/>
        <s v="A003696"/>
        <s v="A003720"/>
        <s v="A003729"/>
        <s v="A003739"/>
        <s v="A003740"/>
        <s v="A003745"/>
        <s v="A003747"/>
        <s v="A003749"/>
        <s v="A003762"/>
        <s v="A003767"/>
        <s v="A003789"/>
        <s v="A003794"/>
        <s v="A003802"/>
        <s v="A003804"/>
        <s v="A003805"/>
        <s v="A003817"/>
        <s v="A003821"/>
        <s v="A003822"/>
        <s v="A003826"/>
        <s v="A003830"/>
        <s v="A003832"/>
        <s v="A003836"/>
        <s v="A003845"/>
        <s v="A003859"/>
        <s v="A003862"/>
        <s v="A003863"/>
        <s v="A003871"/>
        <s v="A003873"/>
        <s v="A003877"/>
        <s v="A003879"/>
        <s v="A003889"/>
        <s v="A003918"/>
        <s v="A003921"/>
        <s v="A003924"/>
        <s v="A003933"/>
        <s v="A003935"/>
        <s v="A003936"/>
        <s v="A003941"/>
        <s v="A003942"/>
        <s v="A003955"/>
        <s v="A003958"/>
        <s v="A003960"/>
        <s v="A003962"/>
        <s v="A003969"/>
        <s v="A003975"/>
        <s v="A003976"/>
        <s v="A003993"/>
        <s v="A004001"/>
        <s v="A004011"/>
        <s v="A004025"/>
        <s v="A004032"/>
        <s v="A004037"/>
        <s v="A004040"/>
        <s v="A004057"/>
        <s v="A004060"/>
        <s v="A004063"/>
        <s v="A004077"/>
        <s v="A004099"/>
        <s v="A004101"/>
        <s v="A004105"/>
        <s v="A004123"/>
        <s v="A004130"/>
        <s v="A004135"/>
        <s v="A004136"/>
        <s v="A004140"/>
        <s v="A004161"/>
        <s v="A004168"/>
        <s v="A004170"/>
        <s v="A004189"/>
        <s v="A004191"/>
        <s v="A004213"/>
        <s v="A004217"/>
        <s v="A004222"/>
        <s v="A004225"/>
        <s v="A004243"/>
        <s v="A004246"/>
        <s v="A004247"/>
        <s v="A004291"/>
        <s v="A004292"/>
        <s v="A004294"/>
        <s v="A004299"/>
        <s v="A004306"/>
        <s v="A004322"/>
        <s v="A004327"/>
        <s v="A004329"/>
        <s v="A004331"/>
        <s v="A004334"/>
        <s v="A004354"/>
        <s v="A004361"/>
        <s v="A004396"/>
        <s v="A004405"/>
        <s v="A004416"/>
        <s v="A004422"/>
        <s v="A004424"/>
        <s v="A004434"/>
        <s v="A004437"/>
        <s v="A004481"/>
        <s v="A004489"/>
        <s v="A004508"/>
        <s v="A004510"/>
        <s v="A004511"/>
        <s v="A004519"/>
        <s v="A004523"/>
        <s v="A004536"/>
        <s v="A004548"/>
        <s v="A004557"/>
        <s v="A004561"/>
        <s v="A004566"/>
        <s v="A004567"/>
        <s v="A004585"/>
        <s v="A004590"/>
        <s v="A004595"/>
        <s v="A004596"/>
        <s v="A004601"/>
        <s v="A004604"/>
        <s v="A004605"/>
        <s v="A004618"/>
        <s v="A004619"/>
        <s v="A004622"/>
        <s v="A004638"/>
        <s v="A004640"/>
        <s v="A004656"/>
        <s v="A004674"/>
        <s v="A004676"/>
        <s v="A004688"/>
        <s v="A004689"/>
        <s v="A004717"/>
        <s v="A004718"/>
        <s v="A004724"/>
        <s v="A004725"/>
        <s v="A004729"/>
        <s v="A004734"/>
        <s v="A004742"/>
        <s v="A004747"/>
        <s v="A004751"/>
        <s v="A004758"/>
        <s v="A004765"/>
        <s v="A004782"/>
        <s v="A004805"/>
        <s v="A004821"/>
        <s v="A004825"/>
        <s v="A004835"/>
        <s v="A004838"/>
        <s v="A004874"/>
        <s v="A004897"/>
        <s v="A004902"/>
        <s v="A004903"/>
        <s v="A004914"/>
        <s v="A004943"/>
        <s v="A004944"/>
        <s v="A004946"/>
        <s v="A004948"/>
        <s v="A004953"/>
        <s v="A004960"/>
        <s v="A004969"/>
        <s v="A004974"/>
        <s v="A004975"/>
        <s v="A004986"/>
        <s v="A004991"/>
        <s v="A004998"/>
        <s v="A005000"/>
        <s v="A005004"/>
        <s v="A005006"/>
        <s v="A005007"/>
        <s v="A005026"/>
        <s v="A005031"/>
        <s v="A005058"/>
        <s v="A005065"/>
        <s v="A005068"/>
        <s v="A005072"/>
        <s v="A005074"/>
        <s v="A005077"/>
        <s v="A005092"/>
        <s v="A005118"/>
        <s v="A005120"/>
        <s v="A005123"/>
        <s v="A005130"/>
        <s v="A005131"/>
        <s v="A005142"/>
        <s v="A005144"/>
        <s v="A005147"/>
        <s v="A005151"/>
        <s v="A005155"/>
        <s v="A005173"/>
        <s v="A005177"/>
        <s v="A005178"/>
        <s v="A005187"/>
        <s v="A005188"/>
        <s v="A005192"/>
        <s v="A005200"/>
        <s v="A005212"/>
        <s v="A005228"/>
        <s v="A005232"/>
        <s v="A005233"/>
        <s v="A005269"/>
        <s v="A005275"/>
        <s v="A005276"/>
        <s v="A005281"/>
        <s v="A005282"/>
        <s v="A005287"/>
        <s v="A005290"/>
        <s v="A005295"/>
        <s v="A005303"/>
        <s v="A005308"/>
        <s v="A005311"/>
        <s v="A005312"/>
        <s v="A005324"/>
        <s v="A005341"/>
        <s v="A005345"/>
        <s v="A005350"/>
        <s v="A005364"/>
        <s v="A005382"/>
        <s v="A005385"/>
        <s v="A005391"/>
        <s v="A005396"/>
        <s v="A005397"/>
        <s v="A005399"/>
        <s v="A005402"/>
        <s v="A005405"/>
        <s v="A005408"/>
        <s v="A005423"/>
        <s v="A005425"/>
        <s v="A005431"/>
        <s v="A005440"/>
        <s v="A005449"/>
        <s v="A005454"/>
        <s v="A005469"/>
        <s v="A005472"/>
        <s v="A005474"/>
        <s v="A005482"/>
        <s v="A005485"/>
        <s v="A005501"/>
        <s v="A005514"/>
        <s v="A005523"/>
        <s v="A005528"/>
        <s v="A005536"/>
        <s v="A005542"/>
        <s v="A005547"/>
        <s v="A005572"/>
        <s v="A005580"/>
        <s v="A005581"/>
        <s v="A005585"/>
        <s v="A005601"/>
        <s v="A005616"/>
        <s v="A005618"/>
        <s v="A005639"/>
        <s v="A005643"/>
        <s v="A005647"/>
        <s v="A005653"/>
        <s v="A005656"/>
        <s v="A005658"/>
        <s v="A005668"/>
        <s v="A005676"/>
        <s v="A005681"/>
        <s v="A005698"/>
        <s v="A005699"/>
        <s v="A005730"/>
        <s v="A005741"/>
        <s v="A005744"/>
        <s v="A005746"/>
        <s v="A005754"/>
        <s v="A005768"/>
        <s v="A005779"/>
        <s v="A005780"/>
        <s v="A005782"/>
        <s v="A005789"/>
        <s v="A005805"/>
        <s v="A005819"/>
        <s v="A005821"/>
        <s v="A005822"/>
        <s v="A005830"/>
        <s v="A005835"/>
        <s v="A005843"/>
        <s v="A005849"/>
        <s v="A005853"/>
        <s v="A005857"/>
        <s v="A005862"/>
        <s v="A005866"/>
        <s v="A005867"/>
        <s v="A005870"/>
        <s v="A005885"/>
        <s v="A005889"/>
        <s v="A005919"/>
        <s v="A005926"/>
        <s v="A005933"/>
        <s v="A005942"/>
        <s v="A005943"/>
        <s v="A005954"/>
        <s v="A005958"/>
        <s v="A005962"/>
        <s v="A005968"/>
        <s v="A005981"/>
        <s v="A006011"/>
        <s v="A006016"/>
        <s v="A006030"/>
        <s v="A006033"/>
        <s v="A006037"/>
        <s v="A006049"/>
        <s v="A006069"/>
        <s v="A006115"/>
        <s v="A006125"/>
        <s v="A006130"/>
        <s v="A006133"/>
        <s v="A006150"/>
        <s v="A006159"/>
        <s v="A006162"/>
        <s v="A006164"/>
        <s v="A006180"/>
        <s v="A006201"/>
        <s v="A006209"/>
        <s v="A006243"/>
        <s v="A006253"/>
        <s v="A006289"/>
        <s v="A006291"/>
        <s v="A006320"/>
        <s v="A006334"/>
        <s v="A006352"/>
        <s v="A006372"/>
        <s v="A006373"/>
        <s v="A006378"/>
        <s v="A006388"/>
        <s v="A006394"/>
        <s v="A006399"/>
        <s v="A006415"/>
        <s v="A006431"/>
        <s v="A006433"/>
        <s v="A006442"/>
        <s v="A006446"/>
        <s v="A006453"/>
        <s v="A006459"/>
        <s v="A006462"/>
        <s v="A006471"/>
        <s v="A006477"/>
        <s v="A006482"/>
        <s v="A006495"/>
        <s v="A006497"/>
        <s v="A006502"/>
        <s v="A006518"/>
        <s v="A006528"/>
        <s v="A006537"/>
        <s v="A006547"/>
        <s v="A006560"/>
        <s v="A006568"/>
        <s v="A006584"/>
        <s v="A006648"/>
        <s v="A006655"/>
        <s v="A006667"/>
        <s v="A006669"/>
        <s v="A006674"/>
        <s v="A006677"/>
        <s v="A006717"/>
        <s v="A006725"/>
        <s v="A006730"/>
        <s v="A006737"/>
        <s v="A006751"/>
        <s v="A006761"/>
        <s v="A006785"/>
        <s v="A006795"/>
        <s v="A006810"/>
        <s v="A006820"/>
        <s v="A006823"/>
        <s v="A006824"/>
        <s v="A006853"/>
        <s v="A006867"/>
        <s v="A006890"/>
        <s v="A006904"/>
        <s v="A006912"/>
        <s v="A006928"/>
        <s v="A006968"/>
        <s v="A006982"/>
        <s v="A006990"/>
        <s v="A006997"/>
        <s v="A007002"/>
        <s v="A007014"/>
        <s v="A007026"/>
        <s v="A007028"/>
        <s v="A007033"/>
        <s v="A007034"/>
        <s v="A007064"/>
        <s v="A007070"/>
        <s v="A007075"/>
        <s v="A007082"/>
        <s v="A007094"/>
        <s v="A007117"/>
        <s v="A007129"/>
        <s v="A007155"/>
        <s v="A007156"/>
        <s v="A007168"/>
        <s v="A007185"/>
        <s v="A007201"/>
        <s v="A007229"/>
        <s v="A007238"/>
        <s v="A007243"/>
        <s v="A007254"/>
        <s v="A007263"/>
        <s v="A007311"/>
        <s v="A007318"/>
        <s v="A007321"/>
        <s v="A007324"/>
        <s v="A007336"/>
        <s v="A007344"/>
        <s v="A007348"/>
        <s v="A007358"/>
        <s v="A007380"/>
        <s v="A007394"/>
        <s v="A007397"/>
        <s v="A007413"/>
        <s v="A007414"/>
        <s v="A007416"/>
        <s v="A007430"/>
        <s v="A007442"/>
        <s v="A007454"/>
        <s v="A007457"/>
        <s v="A007471"/>
        <s v="A007480"/>
        <s v="A007494"/>
        <s v="A007508"/>
        <s v="A007549"/>
        <s v="A007575"/>
        <s v="A007579"/>
        <s v="A007585"/>
        <s v="A007587"/>
        <s v="A007603"/>
        <s v="A007604"/>
        <s v="A007608"/>
        <s v="A007619"/>
        <s v="A007640"/>
        <s v="A007650"/>
        <s v="A007658"/>
        <s v="A007668"/>
        <s v="A007671"/>
        <s v="A007681"/>
        <s v="A007682"/>
        <s v="A007686"/>
        <s v="A007717"/>
        <s v="A007732"/>
        <s v="A007747"/>
        <s v="A007753"/>
        <s v="A007755"/>
        <s v="A007781"/>
        <s v="A007784"/>
        <s v="A007819"/>
        <s v="A007820"/>
        <s v="A007826"/>
        <s v="A007855"/>
        <s v="A007857"/>
        <s v="A007873"/>
        <s v="A007896"/>
        <s v="A007908"/>
        <s v="A007913"/>
        <s v="A007925"/>
        <s v="A007927"/>
        <s v="A007929"/>
        <s v="A007930"/>
        <s v="A007938"/>
        <s v="A007952"/>
        <s v="A007953"/>
        <s v="A007958"/>
        <s v="A007982"/>
        <s v="A007988"/>
        <s v="A007990"/>
        <s v="A008014"/>
        <s v="A008030"/>
        <s v="A008032"/>
        <s v="A008037"/>
        <s v="A008044"/>
        <s v="A008054"/>
        <s v="A008070"/>
        <s v="A008111"/>
        <s v="A008133"/>
        <s v="A008145"/>
        <s v="A008151"/>
        <s v="A008156"/>
        <s v="A008169"/>
        <s v="A008170"/>
        <s v="A008194"/>
        <s v="A008248"/>
        <s v="A008267"/>
        <s v="A008276"/>
        <s v="A008282"/>
        <s v="A008293"/>
        <s v="A008300"/>
        <s v="A008303"/>
        <s v="A008309"/>
        <s v="A008324"/>
        <s v="A008330"/>
        <s v="A008344"/>
        <s v="A008350"/>
        <s v="A008354"/>
        <s v="A008388"/>
        <s v="A008396"/>
        <s v="A008426"/>
        <s v="A008432"/>
        <s v="A008476"/>
        <s v="A008478"/>
        <s v="A008480"/>
        <s v="A008496"/>
        <s v="A008506"/>
        <s v="A008517"/>
        <s v="A008526"/>
        <s v="A008544"/>
        <s v="A008564"/>
        <s v="A008565"/>
        <s v="A008570"/>
        <s v="A008573"/>
        <s v="A008589"/>
        <s v="A008600"/>
        <s v="A008601"/>
        <s v="A008627"/>
        <s v="A008632"/>
        <s v="A008694"/>
        <s v="A008700"/>
        <s v="A008722"/>
        <s v="A008732"/>
        <s v="A008741"/>
        <s v="A008749"/>
        <s v="A008795"/>
        <s v="A008801"/>
        <s v="A008821"/>
        <s v="A008847"/>
        <s v="A008889"/>
        <s v="A008891"/>
        <s v="A008892"/>
        <s v="A008899"/>
        <s v="A008930"/>
        <s v="A008948"/>
        <s v="A008950"/>
        <s v="A008976"/>
        <s v="A008986"/>
        <s v="A008990"/>
        <s v="A008996"/>
        <s v="A008998"/>
        <s v="A009001"/>
        <s v="A009003"/>
        <s v="A009030"/>
        <s v="A009038"/>
        <s v="A009046"/>
        <s v="A009047"/>
        <s v="A009059"/>
        <s v="A009068"/>
        <s v="A009098"/>
        <s v="A009150"/>
        <s v="A009182"/>
        <s v="A009203"/>
        <s v="A009223"/>
        <s v="A009224"/>
        <s v="A009269"/>
        <s v="A009288"/>
        <s v="A009311"/>
        <s v="A009336"/>
        <s v="A009349"/>
        <s v="A009352"/>
        <s v="A009369"/>
        <s v="A009408"/>
        <s v="A009414"/>
        <s v="A009429"/>
        <s v="A009432"/>
        <s v="A009443"/>
        <s v="A009447"/>
        <s v="A009451"/>
        <s v="A009462"/>
        <s v="A009485"/>
        <s v="A009508"/>
        <s v="A009515"/>
        <s v="A009525"/>
        <s v="A009539"/>
        <s v="A009541"/>
        <s v="A009557"/>
        <s v="A009671"/>
        <s v="A009691"/>
        <s v="A009709"/>
        <s v="A009720"/>
        <s v="A009729"/>
        <s v="A009756"/>
        <s v="A009766"/>
        <s v="A009793"/>
        <s v="A009821"/>
        <s v="A009851"/>
        <s v="A009858"/>
        <s v="A009878"/>
        <s v="A009917"/>
        <s v="A009949"/>
        <s v="A009968"/>
        <s v="A010031"/>
        <s v="A010036"/>
        <s v="A010053"/>
        <s v="A010068"/>
        <s v="A010070"/>
        <s v="A010124"/>
        <s v="A010164"/>
        <s v="A010203"/>
        <s v="A010245"/>
        <s v="A010252"/>
        <s v="A010278"/>
        <s v="A010284"/>
        <s v="A010298"/>
        <s v="A010320"/>
        <s v="A010333"/>
        <s v="A010362"/>
        <s v="A010374"/>
        <s v="A010375"/>
        <s v="A010377"/>
        <s v="A010379"/>
        <s v="A010391"/>
        <s v="A010408"/>
        <s v="A010455"/>
        <s v="A010486"/>
        <s v="A010492"/>
        <s v="A010511"/>
        <s v="A010549"/>
        <s v="A010590"/>
        <s v="A010618"/>
        <s v="A010638"/>
        <s v="A010676"/>
        <s v="A010683"/>
        <s v="A010686"/>
        <s v="A010699"/>
        <s v="A010726"/>
        <s v="A010748"/>
        <s v="A010749"/>
        <s v="A010754"/>
        <s v="A010786"/>
        <s v="A010790"/>
        <s v="A010817"/>
        <s v="A010820"/>
        <s v="A010834"/>
        <s v="A010840"/>
        <s v="A010844"/>
        <s v="A010848"/>
        <s v="A010870"/>
        <s v="A010907"/>
        <s v="A010909"/>
        <s v="A010979"/>
        <s v="A010980"/>
        <s v="A010987"/>
        <s v="A010991"/>
        <s v="A010998"/>
        <s v="A011006"/>
        <s v="A011007"/>
        <s v="A011014"/>
        <s v="A011017"/>
        <s v="A011100"/>
        <s v="A011105"/>
        <s v="A011138"/>
        <s v="A011166"/>
        <s v="A011206"/>
        <s v="A011232"/>
        <s v="A011238"/>
        <s v="A011267"/>
        <s v="A011281"/>
        <s v="A011289"/>
        <s v="A011305"/>
        <s v="A011314"/>
        <s v="A011322"/>
        <s v="A011323"/>
        <s v="A011456"/>
        <s v="A011476"/>
        <s v="A011588"/>
        <s v="A011643"/>
        <s v="A011655"/>
        <s v="A011668"/>
        <s v="A011723"/>
        <s v="A011749"/>
        <s v="A011757"/>
        <s v="A011774"/>
        <s v="A011820"/>
        <s v="A011860"/>
        <s v="A011863"/>
        <s v="A011864"/>
        <s v="A011872"/>
        <s v="A011896"/>
        <s v="A011904"/>
        <s v="A011909"/>
        <s v="A011951"/>
        <s v="A011979"/>
        <s v="A011980"/>
        <s v="A011982"/>
        <s v="A012003"/>
        <s v="A012026"/>
        <s v="A012045"/>
        <s v="A012067"/>
        <s v="A012095"/>
        <s v="A012104"/>
        <s v="A012107"/>
        <s v="A012136"/>
        <s v="A012146"/>
        <s v="A012181"/>
        <s v="A012248"/>
        <s v="A012273"/>
        <s v="A012340"/>
        <s v="A012379"/>
        <s v="A012391"/>
        <s v="A012434"/>
        <s v="A012447"/>
        <s v="A012545"/>
        <s v="A012552"/>
        <s v="A012580"/>
        <s v="A012585"/>
        <s v="A012587"/>
        <s v="A012601"/>
        <s v="A012633"/>
        <s v="A012667"/>
        <s v="A012669"/>
        <s v="A012706"/>
        <s v="A012719"/>
        <s v="A012720"/>
        <s v="A012754"/>
        <s v="A012794"/>
        <s v="A012808"/>
        <s v="A012814"/>
        <s v="A012820"/>
        <s v="A012823"/>
        <s v="A012872"/>
        <s v="A012958"/>
        <s v="A012978"/>
        <s v="A013020"/>
        <s v="A013033"/>
        <s v="A013102"/>
        <s v="A013128"/>
        <s v="A013147"/>
        <s v="A013229"/>
        <s v="A013250"/>
        <s v="A013269"/>
        <s v="A013291"/>
        <s v="A013299"/>
        <s v="A013321"/>
        <s v="A013323"/>
        <s v="A013388"/>
        <s v="A013443"/>
        <s v="A013490"/>
        <s v="A013506"/>
        <s v="A013511"/>
        <s v="A013554"/>
        <s v="A013555"/>
        <s v="A013612"/>
        <s v="A013626"/>
        <s v="A013639"/>
        <s v="A013675"/>
        <s v="A013751"/>
        <s v="A013770"/>
        <s v="A013836"/>
        <s v="A013859"/>
        <s v="A013864"/>
        <s v="A013900"/>
        <s v="A014005"/>
        <s v="A014017"/>
        <s v="A014052"/>
        <s v="A014055"/>
        <s v="A014061"/>
        <s v="A014093"/>
        <s v="A014101"/>
        <s v="A014113"/>
        <s v="A014114"/>
        <s v="A014122"/>
        <s v="A014169"/>
        <s v="A014213"/>
        <s v="A014219"/>
        <s v="A014223"/>
        <s v="A014224"/>
        <s v="A014265"/>
        <s v="A014347"/>
        <s v="A014452"/>
        <s v="A014482"/>
        <s v="A014491"/>
        <s v="A014537"/>
        <s v="A014667"/>
        <s v="A014680"/>
        <s v="A014779"/>
        <s v="A014815"/>
        <s v="A014892"/>
        <s v="A014905"/>
        <s v="A014991"/>
        <s v="A015009"/>
        <s v="A015023"/>
        <s v="A015031"/>
        <s v="A015035"/>
        <s v="A015059"/>
        <s v="A015087"/>
        <s v="A015116"/>
        <s v="A015189"/>
        <s v="A015235"/>
        <s v="A015264"/>
        <s v="A015288"/>
        <s v="A015290"/>
        <s v="A015433"/>
        <s v="A015446"/>
        <s v="A015524"/>
        <s v="A015527"/>
        <s v="A015543"/>
        <s v="A015610"/>
        <s v="A015615"/>
        <s v="A015646"/>
        <s v="A015647"/>
        <s v="A015705"/>
        <s v="A015803"/>
        <s v="A016003"/>
        <s v="A016053"/>
        <s v="A016056"/>
        <s v="A016058"/>
        <s v="A016068"/>
        <s v="A016089"/>
        <s v="A016092"/>
        <s v="A016095"/>
        <s v="A016110"/>
        <s v="A016140"/>
        <s v="A016197"/>
        <s v="A016200"/>
        <s v="A016227"/>
        <s v="A016318"/>
        <s v="A016363"/>
        <s v="A016372"/>
        <s v="A016395"/>
        <s v="A016402"/>
        <s v="A016406"/>
        <s v="A016414"/>
        <s v="A016472"/>
        <s v="A016560"/>
        <s v="A016642"/>
        <s v="A016679"/>
        <s v="A016689"/>
        <s v="A016693"/>
        <s v="A016729"/>
        <s v="A016730"/>
        <s v="A016800"/>
        <s v="A016905"/>
        <s v="A016966"/>
        <s v="A017016"/>
        <s v="A017048"/>
        <s v="A017107"/>
        <s v="A017170"/>
        <s v="A017266"/>
        <s v="A017511"/>
        <s v="A017641"/>
        <s v="A017678"/>
        <s v="A017708"/>
        <s v="A017726"/>
        <s v="A018088"/>
        <s v="A018089"/>
        <s v="A018104"/>
        <s v="A018265"/>
        <s v="A018305"/>
        <s v="A018384"/>
        <s v="A018520"/>
        <s v="A018531"/>
        <s v="A018556"/>
        <s v="A018587"/>
        <s v="A018635"/>
        <s v="A018649"/>
        <s v="A018825"/>
        <s v="A018833"/>
        <s v="A018960"/>
        <s v="A019014"/>
        <s v="A019033"/>
        <s v="A019170"/>
        <s v="A019399"/>
        <s v="A019501"/>
        <s v="A019984"/>
      </sharedItems>
    </cacheField>
    <cacheField name="amount" numFmtId="0">
      <sharedItems containsSemiMixedTypes="0" containsString="0" containsNumber="1" containsInteger="1" minValue="15" maxValue="475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Badillo Salas" refreshedDate="45509.748298726852" createdVersion="8" refreshedVersion="8" minRefreshableVersion="3" recordCount="1430" xr:uid="{4349EAB6-EF98-9045-A183-E817962A4255}">
  <cacheSource type="worksheet">
    <worksheetSource ref="A1:B1431" sheet="Hoja4"/>
  </cacheSource>
  <cacheFields count="2">
    <cacheField name="Monto Aprobado" numFmtId="44">
      <sharedItems containsSemiMixedTypes="0" containsString="0" containsNumber="1" containsInteger="1" minValue="795" maxValue="88587" count="1384">
        <n v="795"/>
        <n v="797"/>
        <n v="832"/>
        <n v="860"/>
        <n v="866"/>
        <n v="871"/>
        <n v="873"/>
        <n v="874"/>
        <n v="883"/>
        <n v="884"/>
        <n v="900"/>
        <n v="903"/>
        <n v="907"/>
        <n v="909"/>
        <n v="910"/>
        <n v="915"/>
        <n v="922"/>
        <n v="929"/>
        <n v="932"/>
        <n v="934"/>
        <n v="953"/>
        <n v="958"/>
        <n v="974"/>
        <n v="976"/>
        <n v="978"/>
        <n v="985"/>
        <n v="994"/>
        <n v="995"/>
        <n v="999"/>
        <n v="1006"/>
        <n v="1009"/>
        <n v="1018"/>
        <n v="1021"/>
        <n v="1038"/>
        <n v="1042"/>
        <n v="1052"/>
        <n v="1058"/>
        <n v="1060"/>
        <n v="1067"/>
        <n v="1069"/>
        <n v="1070"/>
        <n v="1073"/>
        <n v="1075"/>
        <n v="1083"/>
        <n v="1084"/>
        <n v="1085"/>
        <n v="1093"/>
        <n v="1104"/>
        <n v="1106"/>
        <n v="1109"/>
        <n v="1120"/>
        <n v="1135"/>
        <n v="1153"/>
        <n v="1155"/>
        <n v="1158"/>
        <n v="1161"/>
        <n v="1168"/>
        <n v="1178"/>
        <n v="1180"/>
        <n v="1187"/>
        <n v="1199"/>
        <n v="1200"/>
        <n v="1208"/>
        <n v="1228"/>
        <n v="1236"/>
        <n v="1244"/>
        <n v="1248"/>
        <n v="1249"/>
        <n v="1266"/>
        <n v="1273"/>
        <n v="1274"/>
        <n v="1284"/>
        <n v="1291"/>
        <n v="1295"/>
        <n v="1300"/>
        <n v="1301"/>
        <n v="1306"/>
        <n v="1314"/>
        <n v="1321"/>
        <n v="1329"/>
        <n v="1335"/>
        <n v="1341"/>
        <n v="1345"/>
        <n v="1348"/>
        <n v="1363"/>
        <n v="1369"/>
        <n v="1382"/>
        <n v="1383"/>
        <n v="1389"/>
        <n v="1391"/>
        <n v="1401"/>
        <n v="1418"/>
        <n v="1422"/>
        <n v="1431"/>
        <n v="1438"/>
        <n v="1453"/>
        <n v="1454"/>
        <n v="1468"/>
        <n v="1474"/>
        <n v="1478"/>
        <n v="1489"/>
        <n v="1492"/>
        <n v="1521"/>
        <n v="1525"/>
        <n v="1539"/>
        <n v="1557"/>
        <n v="1558"/>
        <n v="1562"/>
        <n v="1565"/>
        <n v="1573"/>
        <n v="1584"/>
        <n v="1585"/>
        <n v="1588"/>
        <n v="1601"/>
        <n v="1612"/>
        <n v="1620"/>
        <n v="1622"/>
        <n v="1625"/>
        <n v="1628"/>
        <n v="1629"/>
        <n v="1630"/>
        <n v="1632"/>
        <n v="1635"/>
        <n v="1642"/>
        <n v="1651"/>
        <n v="1654"/>
        <n v="1655"/>
        <n v="1658"/>
        <n v="1668"/>
        <n v="1669"/>
        <n v="1678"/>
        <n v="1686"/>
        <n v="1691"/>
        <n v="1694"/>
        <n v="1707"/>
        <n v="1716"/>
        <n v="1723"/>
        <n v="1728"/>
        <n v="1761"/>
        <n v="1775"/>
        <n v="1782"/>
        <n v="1792"/>
        <n v="1805"/>
        <n v="1837"/>
        <n v="1842"/>
        <n v="1858"/>
        <n v="1873"/>
        <n v="1874"/>
        <n v="1875"/>
        <n v="1876"/>
        <n v="1887"/>
        <n v="1896"/>
        <n v="1902"/>
        <n v="1904"/>
        <n v="1910"/>
        <n v="1920"/>
        <n v="1925"/>
        <n v="1945"/>
        <n v="1953"/>
        <n v="1969"/>
        <n v="1970"/>
        <n v="1981"/>
        <n v="1982"/>
        <n v="1995"/>
        <n v="2034"/>
        <n v="2035"/>
        <n v="2042"/>
        <n v="2053"/>
        <n v="2057"/>
        <n v="2065"/>
        <n v="2066"/>
        <n v="2078"/>
        <n v="2089"/>
        <n v="2090"/>
        <n v="2091"/>
        <n v="2092"/>
        <n v="2096"/>
        <n v="2101"/>
        <n v="2106"/>
        <n v="2113"/>
        <n v="2118"/>
        <n v="2122"/>
        <n v="2131"/>
        <n v="2150"/>
        <n v="2152"/>
        <n v="2158"/>
        <n v="2162"/>
        <n v="2178"/>
        <n v="2189"/>
        <n v="2204"/>
        <n v="2206"/>
        <n v="2219"/>
        <n v="2228"/>
        <n v="2232"/>
        <n v="2233"/>
        <n v="2236"/>
        <n v="2237"/>
        <n v="2252"/>
        <n v="2255"/>
        <n v="2281"/>
        <n v="2286"/>
        <n v="2289"/>
        <n v="2296"/>
        <n v="2331"/>
        <n v="2348"/>
        <n v="2349"/>
        <n v="2353"/>
        <n v="2360"/>
        <n v="2362"/>
        <n v="2379"/>
        <n v="2381"/>
        <n v="2383"/>
        <n v="2395"/>
        <n v="2411"/>
        <n v="2416"/>
        <n v="2435"/>
        <n v="2453"/>
        <n v="2467"/>
        <n v="2469"/>
        <n v="2489"/>
        <n v="2504"/>
        <n v="2527"/>
        <n v="2538"/>
        <n v="2560"/>
        <n v="2562"/>
        <n v="2587"/>
        <n v="2603"/>
        <n v="2614"/>
        <n v="2625"/>
        <n v="2630"/>
        <n v="2631"/>
        <n v="2632"/>
        <n v="2634"/>
        <n v="2636"/>
        <n v="2644"/>
        <n v="2655"/>
        <n v="2674"/>
        <n v="2690"/>
        <n v="2698"/>
        <n v="2715"/>
        <n v="2728"/>
        <n v="2746"/>
        <n v="2748"/>
        <n v="2751"/>
        <n v="2766"/>
        <n v="2779"/>
        <n v="2782"/>
        <n v="2791"/>
        <n v="2805"/>
        <n v="2819"/>
        <n v="2829"/>
        <n v="2849"/>
        <n v="2852"/>
        <n v="2874"/>
        <n v="2881"/>
        <n v="2889"/>
        <n v="2921"/>
        <n v="2926"/>
        <n v="2929"/>
        <n v="2935"/>
        <n v="2937"/>
        <n v="2940"/>
        <n v="2953"/>
        <n v="2956"/>
        <n v="2957"/>
        <n v="2961"/>
        <n v="2969"/>
        <n v="2971"/>
        <n v="2980"/>
        <n v="2990"/>
        <n v="2992"/>
        <n v="3020"/>
        <n v="3026"/>
        <n v="3028"/>
        <n v="3030"/>
        <n v="3040"/>
        <n v="3044"/>
        <n v="3067"/>
        <n v="3068"/>
        <n v="3075"/>
        <n v="3078"/>
        <n v="3086"/>
        <n v="3089"/>
        <n v="3144"/>
        <n v="3151"/>
        <n v="3155"/>
        <n v="3159"/>
        <n v="3196"/>
        <n v="3217"/>
        <n v="3222"/>
        <n v="3229"/>
        <n v="3233"/>
        <n v="3238"/>
        <n v="3247"/>
        <n v="3248"/>
        <n v="3287"/>
        <n v="3289"/>
        <n v="3298"/>
        <n v="3309"/>
        <n v="3316"/>
        <n v="3349"/>
        <n v="3356"/>
        <n v="3364"/>
        <n v="3365"/>
        <n v="3409"/>
        <n v="3460"/>
        <n v="3468"/>
        <n v="3485"/>
        <n v="3543"/>
        <n v="3547"/>
        <n v="3548"/>
        <n v="3557"/>
        <n v="3559"/>
        <n v="3586"/>
        <n v="3588"/>
        <n v="3608"/>
        <n v="3613"/>
        <n v="3617"/>
        <n v="3639"/>
        <n v="3653"/>
        <n v="3658"/>
        <n v="3664"/>
        <n v="3665"/>
        <n v="3667"/>
        <n v="3710"/>
        <n v="3721"/>
        <n v="3750"/>
        <n v="3753"/>
        <n v="3784"/>
        <n v="3785"/>
        <n v="3786"/>
        <n v="3791"/>
        <n v="3808"/>
        <n v="3811"/>
        <n v="3815"/>
        <n v="3825"/>
        <n v="3829"/>
        <n v="3830"/>
        <n v="3855"/>
        <n v="3858"/>
        <n v="3859"/>
        <n v="3875"/>
        <n v="3877"/>
        <n v="3888"/>
        <n v="3915"/>
        <n v="3933"/>
        <n v="3946"/>
        <n v="3948"/>
        <n v="3952"/>
        <n v="3994"/>
        <n v="4000"/>
        <n v="4012"/>
        <n v="4013"/>
        <n v="4016"/>
        <n v="4034"/>
        <n v="4090"/>
        <n v="4093"/>
        <n v="4108"/>
        <n v="4111"/>
        <n v="4132"/>
        <n v="4135"/>
        <n v="4143"/>
        <n v="4154"/>
        <n v="4156"/>
        <n v="4172"/>
        <n v="4173"/>
        <n v="4197"/>
        <n v="4200"/>
        <n v="4201"/>
        <n v="4202"/>
        <n v="4213"/>
        <n v="4224"/>
        <n v="4241"/>
        <n v="4243"/>
        <n v="4265"/>
        <n v="4267"/>
        <n v="4303"/>
        <n v="4311"/>
        <n v="4320"/>
        <n v="4326"/>
        <n v="4334"/>
        <n v="4345"/>
        <n v="4352"/>
        <n v="4372"/>
        <n v="4377"/>
        <n v="4383"/>
        <n v="4387"/>
        <n v="4396"/>
        <n v="4410"/>
        <n v="4414"/>
        <n v="4416"/>
        <n v="4431"/>
        <n v="4455"/>
        <n v="4458"/>
        <n v="4499"/>
        <n v="4505"/>
        <n v="4523"/>
        <n v="4538"/>
        <n v="4539"/>
        <n v="4540"/>
        <n v="4547"/>
        <n v="4579"/>
        <n v="4595"/>
        <n v="4651"/>
        <n v="4705"/>
        <n v="4731"/>
        <n v="4749"/>
        <n v="4756"/>
        <n v="4795"/>
        <n v="4798"/>
        <n v="4810"/>
        <n v="4814"/>
        <n v="4815"/>
        <n v="4835"/>
        <n v="4847"/>
        <n v="4861"/>
        <n v="4868"/>
        <n v="4871"/>
        <n v="4875"/>
        <n v="4903"/>
        <n v="4925"/>
        <n v="4927"/>
        <n v="4988"/>
        <n v="4992"/>
        <n v="5005"/>
        <n v="5026"/>
        <n v="5029"/>
        <n v="5031"/>
        <n v="5039"/>
        <n v="5048"/>
        <n v="5061"/>
        <n v="5078"/>
        <n v="5080"/>
        <n v="5086"/>
        <n v="5141"/>
        <n v="5151"/>
        <n v="5181"/>
        <n v="5204"/>
        <n v="5220"/>
        <n v="5237"/>
        <n v="5256"/>
        <n v="5262"/>
        <n v="5300"/>
        <n v="5325"/>
        <n v="5327"/>
        <n v="5345"/>
        <n v="5350"/>
        <n v="5409"/>
        <n v="5434"/>
        <n v="5464"/>
        <n v="5472"/>
        <n v="5487"/>
        <n v="5497"/>
        <n v="5506"/>
        <n v="5513"/>
        <n v="5523"/>
        <n v="5609"/>
        <n v="5625"/>
        <n v="5626"/>
        <n v="5640"/>
        <n v="5669"/>
        <n v="5671"/>
        <n v="5687"/>
        <n v="5713"/>
        <n v="5718"/>
        <n v="5721"/>
        <n v="5776"/>
        <n v="5803"/>
        <n v="5817"/>
        <n v="5820"/>
        <n v="5833"/>
        <n v="5837"/>
        <n v="5846"/>
        <n v="5869"/>
        <n v="5878"/>
        <n v="5899"/>
        <n v="5900"/>
        <n v="5904"/>
        <n v="5914"/>
        <n v="5955"/>
        <n v="5996"/>
        <n v="6009"/>
        <n v="6034"/>
        <n v="6035"/>
        <n v="6046"/>
        <n v="6057"/>
        <n v="6076"/>
        <n v="6077"/>
        <n v="6091"/>
        <n v="6117"/>
        <n v="6119"/>
        <n v="6123"/>
        <n v="6135"/>
        <n v="6140"/>
        <n v="6162"/>
        <n v="6167"/>
        <n v="6168"/>
        <n v="6170"/>
        <n v="6171"/>
        <n v="6172"/>
        <n v="6203"/>
        <n v="6218"/>
        <n v="6226"/>
        <n v="6252"/>
        <n v="6289"/>
        <n v="6303"/>
        <n v="6309"/>
        <n v="6310"/>
        <n v="6324"/>
        <n v="6351"/>
        <n v="6361"/>
        <n v="6374"/>
        <n v="6377"/>
        <n v="6382"/>
        <n v="6386"/>
        <n v="6388"/>
        <n v="6396"/>
        <n v="6468"/>
        <n v="6532"/>
        <n v="6590"/>
        <n v="6597"/>
        <n v="6618"/>
        <n v="6619"/>
        <n v="6658"/>
        <n v="6677"/>
        <n v="6718"/>
        <n v="6721"/>
        <n v="6745"/>
        <n v="6773"/>
        <n v="6778"/>
        <n v="6784"/>
        <n v="6796"/>
        <n v="6805"/>
        <n v="6899"/>
        <n v="6916"/>
        <n v="6919"/>
        <n v="6933"/>
        <n v="6958"/>
        <n v="6972"/>
        <n v="7004"/>
        <n v="7033"/>
        <n v="7038"/>
        <n v="7043"/>
        <n v="7051"/>
        <n v="7065"/>
        <n v="7075"/>
        <n v="7081"/>
        <n v="7083"/>
        <n v="7130"/>
        <n v="7148"/>
        <n v="7159"/>
        <n v="7167"/>
        <n v="7168"/>
        <n v="7170"/>
        <n v="7181"/>
        <n v="7207"/>
        <n v="7211"/>
        <n v="7230"/>
        <n v="7259"/>
        <n v="7275"/>
        <n v="7301"/>
        <n v="7303"/>
        <n v="7310"/>
        <n v="7326"/>
        <n v="7391"/>
        <n v="7395"/>
        <n v="7416"/>
        <n v="7425"/>
        <n v="7426"/>
        <n v="7455"/>
        <n v="7514"/>
        <n v="7528"/>
        <n v="7557"/>
        <n v="7563"/>
        <n v="7573"/>
        <n v="7584"/>
        <n v="7605"/>
        <n v="7648"/>
        <n v="7680"/>
        <n v="7718"/>
        <n v="7742"/>
        <n v="7801"/>
        <n v="7824"/>
        <n v="7860"/>
        <n v="7872"/>
        <n v="7898"/>
        <n v="7919"/>
        <n v="7924"/>
        <n v="7951"/>
        <n v="7965"/>
        <n v="7970"/>
        <n v="7991"/>
        <n v="8006"/>
        <n v="8014"/>
        <n v="8021"/>
        <n v="8030"/>
        <n v="8031"/>
        <n v="8052"/>
        <n v="8059"/>
        <n v="8066"/>
        <n v="8094"/>
        <n v="8106"/>
        <n v="8121"/>
        <n v="8168"/>
        <n v="8175"/>
        <n v="8176"/>
        <n v="8183"/>
        <n v="8214"/>
        <n v="8219"/>
        <n v="8229"/>
        <n v="8261"/>
        <n v="8317"/>
        <n v="8351"/>
        <n v="8445"/>
        <n v="8450"/>
        <n v="8468"/>
        <n v="8471"/>
        <n v="8532"/>
        <n v="8562"/>
        <n v="8600"/>
        <n v="8622"/>
        <n v="8630"/>
        <n v="8644"/>
        <n v="8697"/>
        <n v="8739"/>
        <n v="8744"/>
        <n v="8747"/>
        <n v="8750"/>
        <n v="8771"/>
        <n v="8778"/>
        <n v="8796"/>
        <n v="8816"/>
        <n v="8836"/>
        <n v="8870"/>
        <n v="8894"/>
        <n v="8899"/>
        <n v="8907"/>
        <n v="8945"/>
        <n v="8975"/>
        <n v="9006"/>
        <n v="9013"/>
        <n v="9083"/>
        <n v="9126"/>
        <n v="9133"/>
        <n v="9167"/>
        <n v="9181"/>
        <n v="9253"/>
        <n v="9258"/>
        <n v="9334"/>
        <n v="9378"/>
        <n v="9393"/>
        <n v="9394"/>
        <n v="9398"/>
        <n v="9445"/>
        <n v="9449"/>
        <n v="9495"/>
        <n v="9499"/>
        <n v="9526"/>
        <n v="9527"/>
        <n v="9566"/>
        <n v="9581"/>
        <n v="9619"/>
        <n v="9626"/>
        <n v="9632"/>
        <n v="9646"/>
        <n v="9669"/>
        <n v="9678"/>
        <n v="9682"/>
        <n v="9693"/>
        <n v="9738"/>
        <n v="9745"/>
        <n v="9772"/>
        <n v="9792"/>
        <n v="9822"/>
        <n v="9831"/>
        <n v="9832"/>
        <n v="9833"/>
        <n v="9880"/>
        <n v="9883"/>
        <n v="9922"/>
        <n v="9944"/>
        <n v="9960"/>
        <n v="9998"/>
        <n v="10009"/>
        <n v="10022"/>
        <n v="10032"/>
        <n v="10049"/>
        <n v="10078"/>
        <n v="10084"/>
        <n v="10109"/>
        <n v="10146"/>
        <n v="10150"/>
        <n v="10161"/>
        <n v="10171"/>
        <n v="10179"/>
        <n v="10192"/>
        <n v="10213"/>
        <n v="10216"/>
        <n v="10224"/>
        <n v="10250"/>
        <n v="10254"/>
        <n v="10262"/>
        <n v="10296"/>
        <n v="10306"/>
        <n v="10312"/>
        <n v="10334"/>
        <n v="10376"/>
        <n v="10380"/>
        <n v="10383"/>
        <n v="10401"/>
        <n v="10514"/>
        <n v="10586"/>
        <n v="10612"/>
        <n v="10630"/>
        <n v="10691"/>
        <n v="10697"/>
        <n v="10791"/>
        <n v="10830"/>
        <n v="10831"/>
        <n v="10834"/>
        <n v="10845"/>
        <n v="10863"/>
        <n v="10895"/>
        <n v="10922"/>
        <n v="10941"/>
        <n v="11000"/>
        <n v="11059"/>
        <n v="11090"/>
        <n v="11093"/>
        <n v="11114"/>
        <n v="11140"/>
        <n v="11177"/>
        <n v="11187"/>
        <n v="11190"/>
        <n v="11192"/>
        <n v="11255"/>
        <n v="11293"/>
        <n v="11367"/>
        <n v="11381"/>
        <n v="11414"/>
        <n v="11431"/>
        <n v="11432"/>
        <n v="11436"/>
        <n v="11471"/>
        <n v="11485"/>
        <n v="11487"/>
        <n v="11513"/>
        <n v="11536"/>
        <n v="11543"/>
        <n v="11555"/>
        <n v="11580"/>
        <n v="11600"/>
        <n v="11617"/>
        <n v="11619"/>
        <n v="11658"/>
        <n v="11706"/>
        <n v="11741"/>
        <n v="11819"/>
        <n v="11835"/>
        <n v="11860"/>
        <n v="11863"/>
        <n v="11887"/>
        <n v="11905"/>
        <n v="11923"/>
        <n v="11928"/>
        <n v="11929"/>
        <n v="11985"/>
        <n v="12007"/>
        <n v="12011"/>
        <n v="12018"/>
        <n v="12062"/>
        <n v="12079"/>
        <n v="12080"/>
        <n v="12087"/>
        <n v="12142"/>
        <n v="12153"/>
        <n v="12241"/>
        <n v="12243"/>
        <n v="12254"/>
        <n v="12279"/>
        <n v="12322"/>
        <n v="12336"/>
        <n v="12340"/>
        <n v="12427"/>
        <n v="12434"/>
        <n v="12491"/>
        <n v="12515"/>
        <n v="12640"/>
        <n v="12645"/>
        <n v="12653"/>
        <n v="12681"/>
        <n v="12753"/>
        <n v="12759"/>
        <n v="12772"/>
        <n v="12778"/>
        <n v="12782"/>
        <n v="12821"/>
        <n v="12822"/>
        <n v="12827"/>
        <n v="12828"/>
        <n v="12845"/>
        <n v="12915"/>
        <n v="12938"/>
        <n v="12950"/>
        <n v="12955"/>
        <n v="12979"/>
        <n v="13009"/>
        <n v="13029"/>
        <n v="13042"/>
        <n v="13097"/>
        <n v="13201"/>
        <n v="13223"/>
        <n v="13251"/>
        <n v="13328"/>
        <n v="13354"/>
        <n v="13363"/>
        <n v="13432"/>
        <n v="13484"/>
        <n v="13485"/>
        <n v="13489"/>
        <n v="13507"/>
        <n v="13594"/>
        <n v="13683"/>
        <n v="13706"/>
        <n v="13744"/>
        <n v="13745"/>
        <n v="13756"/>
        <n v="13770"/>
        <n v="13771"/>
        <n v="13788"/>
        <n v="13795"/>
        <n v="13819"/>
        <n v="13824"/>
        <n v="13852"/>
        <n v="13857"/>
        <n v="13864"/>
        <n v="13893"/>
        <n v="13953"/>
        <n v="13961"/>
        <n v="13998"/>
        <n v="14030"/>
        <n v="14090"/>
        <n v="14128"/>
        <n v="14134"/>
        <n v="14213"/>
        <n v="14273"/>
        <n v="14392"/>
        <n v="14418"/>
        <n v="14442"/>
        <n v="14458"/>
        <n v="14503"/>
        <n v="14509"/>
        <n v="14538"/>
        <n v="14592"/>
        <n v="14608"/>
        <n v="14651"/>
        <n v="14670"/>
        <n v="14765"/>
        <n v="14774"/>
        <n v="14866"/>
        <n v="14900"/>
        <n v="15020"/>
        <n v="15045"/>
        <n v="15135"/>
        <n v="15148"/>
        <n v="15161"/>
        <n v="15186"/>
        <n v="15205"/>
        <n v="15233"/>
        <n v="15257"/>
        <n v="15270"/>
        <n v="15284"/>
        <n v="15290"/>
        <n v="15296"/>
        <n v="15355"/>
        <n v="15380"/>
        <n v="15521"/>
        <n v="15561"/>
        <n v="15566"/>
        <n v="15582"/>
        <n v="15596"/>
        <n v="15832"/>
        <n v="15881"/>
        <n v="15902"/>
        <n v="15932"/>
        <n v="15969"/>
        <n v="15972"/>
        <n v="15981"/>
        <n v="16007"/>
        <n v="16023"/>
        <n v="16029"/>
        <n v="16046"/>
        <n v="16049"/>
        <n v="16050"/>
        <n v="16154"/>
        <n v="16177"/>
        <n v="16253"/>
        <n v="16304"/>
        <n v="16347"/>
        <n v="16380"/>
        <n v="16427"/>
        <n v="16481"/>
        <n v="16547"/>
        <n v="16612"/>
        <n v="16679"/>
        <n v="16805"/>
        <n v="16838"/>
        <n v="16886"/>
        <n v="16938"/>
        <n v="16999"/>
        <n v="17005"/>
        <n v="17204"/>
        <n v="17283"/>
        <n v="17286"/>
        <n v="17333"/>
        <n v="17345"/>
        <n v="17368"/>
        <n v="17469"/>
        <n v="17473"/>
        <n v="17498"/>
        <n v="17501"/>
        <n v="17517"/>
        <n v="17548"/>
        <n v="17560"/>
        <n v="17620"/>
        <n v="17629"/>
        <n v="17656"/>
        <n v="17676"/>
        <n v="17982"/>
        <n v="18083"/>
        <n v="18104"/>
        <n v="18110"/>
        <n v="18275"/>
        <n v="18303"/>
        <n v="18322"/>
        <n v="18325"/>
        <n v="18367"/>
        <n v="18444"/>
        <n v="18456"/>
        <n v="18457"/>
        <n v="18518"/>
        <n v="18548"/>
        <n v="18554"/>
        <n v="18577"/>
        <n v="18586"/>
        <n v="18616"/>
        <n v="18620"/>
        <n v="18634"/>
        <n v="18866"/>
        <n v="19013"/>
        <n v="19032"/>
        <n v="19073"/>
        <n v="19100"/>
        <n v="19150"/>
        <n v="19156"/>
        <n v="19164"/>
        <n v="19224"/>
        <n v="19274"/>
        <n v="19287"/>
        <n v="19297"/>
        <n v="19333"/>
        <n v="19462"/>
        <n v="19486"/>
        <n v="19514"/>
        <n v="19523"/>
        <n v="19633"/>
        <n v="19646"/>
        <n v="19660"/>
        <n v="19753"/>
        <n v="19790"/>
        <n v="19804"/>
        <n v="19813"/>
        <n v="19829"/>
        <n v="19862"/>
        <n v="19894"/>
        <n v="20051"/>
        <n v="20110"/>
        <n v="20193"/>
        <n v="20196"/>
        <n v="20246"/>
        <n v="20334"/>
        <n v="20339"/>
        <n v="20375"/>
        <n v="20437"/>
        <n v="20445"/>
        <n v="20563"/>
        <n v="20608"/>
        <n v="20623"/>
        <n v="20663"/>
        <n v="20677"/>
        <n v="20687"/>
        <n v="20756"/>
        <n v="20770"/>
        <n v="20780"/>
        <n v="20795"/>
        <n v="20820"/>
        <n v="20907"/>
        <n v="20933"/>
        <n v="20969"/>
        <n v="20993"/>
        <n v="21280"/>
        <n v="21287"/>
        <n v="21483"/>
        <n v="21618"/>
        <n v="21619"/>
        <n v="21674"/>
        <n v="21746"/>
        <n v="21897"/>
        <n v="21951"/>
        <n v="22138"/>
        <n v="22285"/>
        <n v="22316"/>
        <n v="22356"/>
        <n v="22404"/>
        <n v="22441"/>
        <n v="22455"/>
        <n v="22481"/>
        <n v="22510"/>
        <n v="22531"/>
        <n v="22548"/>
        <n v="22564"/>
        <n v="22580"/>
        <n v="22585"/>
        <n v="22620"/>
        <n v="22685"/>
        <n v="22753"/>
        <n v="22768"/>
        <n v="22789"/>
        <n v="22827"/>
        <n v="22857"/>
        <n v="22867"/>
        <n v="22937"/>
        <n v="22948"/>
        <n v="23008"/>
        <n v="23057"/>
        <n v="23062"/>
        <n v="23102"/>
        <n v="23135"/>
        <n v="23141"/>
        <n v="23156"/>
        <n v="23270"/>
        <n v="23288"/>
        <n v="23312"/>
        <n v="23338"/>
        <n v="23349"/>
        <n v="23366"/>
        <n v="23433"/>
        <n v="23510"/>
        <n v="23672"/>
        <n v="23867"/>
        <n v="23876"/>
        <n v="23922"/>
        <n v="23983"/>
        <n v="24087"/>
        <n v="24146"/>
        <n v="24217"/>
        <n v="24310"/>
        <n v="24349"/>
        <n v="24357"/>
        <n v="24630"/>
        <n v="24760"/>
        <n v="24774"/>
        <n v="24864"/>
        <n v="24917"/>
        <n v="25001"/>
        <n v="25007"/>
        <n v="25033"/>
        <n v="25078"/>
        <n v="25091"/>
        <n v="25291"/>
        <n v="25420"/>
        <n v="25439"/>
        <n v="25463"/>
        <n v="25595"/>
        <n v="25607"/>
        <n v="25652"/>
        <n v="25778"/>
        <n v="25819"/>
        <n v="25909"/>
        <n v="26016"/>
        <n v="26050"/>
        <n v="26060"/>
        <n v="26138"/>
        <n v="26523"/>
        <n v="26600"/>
        <n v="26605"/>
        <n v="26633"/>
        <n v="26927"/>
        <n v="27006"/>
        <n v="27022"/>
        <n v="27031"/>
        <n v="27049"/>
        <n v="27291"/>
        <n v="27361"/>
        <n v="27448"/>
        <n v="27557"/>
        <n v="27711"/>
        <n v="27730"/>
        <n v="27770"/>
        <n v="27885"/>
        <n v="27986"/>
        <n v="27996"/>
        <n v="28034"/>
        <n v="28278"/>
        <n v="28440"/>
        <n v="28453"/>
        <n v="28478"/>
        <n v="28535"/>
        <n v="28546"/>
        <n v="28551"/>
        <n v="28552"/>
        <n v="28582"/>
        <n v="28691"/>
        <n v="28718"/>
        <n v="28911"/>
        <n v="29031"/>
        <n v="29180"/>
        <n v="29277"/>
        <n v="29293"/>
        <n v="29311"/>
        <n v="29323"/>
        <n v="29358"/>
        <n v="29433"/>
        <n v="29471"/>
        <n v="29559"/>
        <n v="29644"/>
        <n v="29660"/>
        <n v="29663"/>
        <n v="29698"/>
        <n v="29753"/>
        <n v="29770"/>
        <n v="29824"/>
        <n v="29910"/>
        <n v="30011"/>
        <n v="30046"/>
        <n v="30076"/>
        <n v="30118"/>
        <n v="30301"/>
        <n v="30629"/>
        <n v="30649"/>
        <n v="30722"/>
        <n v="30752"/>
        <n v="30861"/>
        <n v="30920"/>
        <n v="31073"/>
        <n v="31086"/>
        <n v="31098"/>
        <n v="31236"/>
        <n v="31240"/>
        <n v="31251"/>
        <n v="31319"/>
        <n v="31499"/>
        <n v="31600"/>
        <n v="31621"/>
        <n v="31818"/>
        <n v="31956"/>
        <n v="31961"/>
        <n v="31966"/>
        <n v="31991"/>
        <n v="32061"/>
        <n v="32068"/>
        <n v="32155"/>
        <n v="32177"/>
        <n v="32202"/>
        <n v="32266"/>
        <n v="32277"/>
        <n v="32292"/>
        <n v="32317"/>
        <n v="32382"/>
        <n v="32416"/>
        <n v="32436"/>
        <n v="32484"/>
        <n v="32855"/>
        <n v="32975"/>
        <n v="32978"/>
        <n v="33003"/>
        <n v="33134"/>
        <n v="33472"/>
        <n v="33509"/>
        <n v="33764"/>
        <n v="33801"/>
        <n v="33838"/>
        <n v="33848"/>
        <n v="34118"/>
        <n v="34233"/>
        <n v="34418"/>
        <n v="34466"/>
        <n v="34648"/>
        <n v="34660"/>
        <n v="34892"/>
        <n v="35032"/>
        <n v="35123"/>
        <n v="35182"/>
        <n v="35411"/>
        <n v="35584"/>
        <n v="35593"/>
        <n v="35748"/>
        <n v="35880"/>
        <n v="36001"/>
        <n v="36027"/>
        <n v="36061"/>
        <n v="36110"/>
        <n v="36170"/>
        <n v="36193"/>
        <n v="36351"/>
        <n v="36367"/>
        <n v="36406"/>
        <n v="36525"/>
        <n v="36674"/>
        <n v="36699"/>
        <n v="36701"/>
        <n v="36708"/>
        <n v="36835"/>
        <n v="36863"/>
        <n v="36886"/>
        <n v="36957"/>
        <n v="36958"/>
        <n v="37022"/>
        <n v="37623"/>
        <n v="37708"/>
        <n v="37816"/>
        <n v="37869"/>
        <n v="37945"/>
        <n v="38008"/>
        <n v="38205"/>
        <n v="38230"/>
        <n v="38324"/>
        <n v="38411"/>
        <n v="38415"/>
        <n v="38480"/>
        <n v="38491"/>
        <n v="38515"/>
        <n v="38618"/>
        <n v="38700"/>
        <n v="38720"/>
        <n v="38792"/>
        <n v="38842"/>
        <n v="38902"/>
        <n v="39236"/>
        <n v="39257"/>
        <n v="39263"/>
        <n v="39343"/>
        <n v="39358"/>
        <n v="39748"/>
        <n v="39834"/>
        <n v="39956"/>
        <n v="40054"/>
        <n v="40082"/>
        <n v="40248"/>
        <n v="40595"/>
        <n v="40634"/>
        <n v="40715"/>
        <n v="40744"/>
        <n v="40768"/>
        <n v="40837"/>
        <n v="40991"/>
        <n v="41034"/>
        <n v="41035"/>
        <n v="41092"/>
        <n v="41112"/>
        <n v="41160"/>
        <n v="41616"/>
        <n v="42007"/>
        <n v="42020"/>
        <n v="42052"/>
        <n v="42078"/>
        <n v="42229"/>
        <n v="42230"/>
        <n v="42372"/>
        <n v="42432"/>
        <n v="42444"/>
        <n v="42487"/>
        <n v="42546"/>
        <n v="42605"/>
        <n v="42734"/>
        <n v="42880"/>
        <n v="42961"/>
        <n v="43034"/>
        <n v="43193"/>
        <n v="43403"/>
        <n v="43412"/>
        <n v="43426"/>
        <n v="43653"/>
        <n v="44298"/>
        <n v="44540"/>
        <n v="44567"/>
        <n v="44675"/>
        <n v="44690"/>
        <n v="44710"/>
        <n v="44856"/>
        <n v="44877"/>
        <n v="45121"/>
        <n v="45194"/>
        <n v="46245"/>
        <n v="46319"/>
        <n v="46463"/>
        <n v="46478"/>
        <n v="46499"/>
        <n v="46648"/>
        <n v="46736"/>
        <n v="47223"/>
        <n v="47252"/>
        <n v="47298"/>
        <n v="47444"/>
        <n v="47514"/>
        <n v="47704"/>
        <n v="47814"/>
        <n v="48037"/>
        <n v="48158"/>
        <n v="48210"/>
        <n v="48296"/>
        <n v="48447"/>
        <n v="48497"/>
        <n v="48501"/>
        <n v="48618"/>
        <n v="48703"/>
        <n v="49114"/>
        <n v="49347"/>
        <n v="49672"/>
        <n v="49865"/>
        <n v="50168"/>
        <n v="50613"/>
        <n v="50620"/>
        <n v="50791"/>
        <n v="50973"/>
        <n v="51121"/>
        <n v="51263"/>
        <n v="51315"/>
        <n v="51431"/>
        <n v="51516"/>
        <n v="51607"/>
        <n v="51711"/>
        <n v="51877"/>
        <n v="52089"/>
        <n v="52111"/>
        <n v="52155"/>
        <n v="52321"/>
        <n v="52337"/>
        <n v="52709"/>
        <n v="52925"/>
        <n v="52929"/>
        <n v="53119"/>
        <n v="54099"/>
        <n v="54144"/>
        <n v="55188"/>
        <n v="55189"/>
        <n v="55578"/>
        <n v="56018"/>
        <n v="56194"/>
        <n v="56318"/>
        <n v="56459"/>
        <n v="56957"/>
        <n v="58008"/>
        <n v="58487"/>
        <n v="58779"/>
        <n v="58827"/>
        <n v="59418"/>
        <n v="60875"/>
        <n v="61587"/>
        <n v="61626"/>
        <n v="62610"/>
        <n v="62664"/>
        <n v="62916"/>
        <n v="63843"/>
        <n v="63867"/>
        <n v="64271"/>
        <n v="64295"/>
        <n v="65194"/>
        <n v="65295"/>
        <n v="65739"/>
        <n v="66034"/>
        <n v="66304"/>
        <n v="67122"/>
        <n v="68321"/>
        <n v="68419"/>
        <n v="68953"/>
        <n v="69748"/>
        <n v="70020"/>
        <n v="70163"/>
        <n v="71813"/>
        <n v="74074"/>
        <n v="74191"/>
        <n v="78170"/>
        <n v="88587"/>
      </sharedItems>
    </cacheField>
    <cacheField name="Progresión (Percentil)" numFmtId="0">
      <sharedItems containsSemiMixedTypes="0" containsString="0" containsNumber="1" containsInteger="1" minValue="0" maxValue="100" count="1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7">
  <r>
    <x v="0"/>
    <n v="1458"/>
  </r>
  <r>
    <x v="1"/>
    <n v="434"/>
  </r>
  <r>
    <x v="2"/>
    <n v="1516"/>
  </r>
  <r>
    <x v="2"/>
    <n v="1306"/>
  </r>
  <r>
    <x v="3"/>
    <n v="2166"/>
  </r>
  <r>
    <x v="3"/>
    <n v="3524"/>
  </r>
  <r>
    <x v="3"/>
    <n v="2437"/>
  </r>
  <r>
    <x v="3"/>
    <n v="4375"/>
  </r>
  <r>
    <x v="4"/>
    <n v="374"/>
  </r>
  <r>
    <x v="4"/>
    <n v="390"/>
  </r>
  <r>
    <x v="4"/>
    <n v="774"/>
  </r>
  <r>
    <x v="4"/>
    <n v="566"/>
  </r>
  <r>
    <x v="4"/>
    <n v="586"/>
  </r>
  <r>
    <x v="4"/>
    <n v="483"/>
  </r>
  <r>
    <x v="5"/>
    <n v="1614"/>
  </r>
  <r>
    <x v="5"/>
    <n v="19361"/>
  </r>
  <r>
    <x v="6"/>
    <n v="4770"/>
  </r>
  <r>
    <x v="7"/>
    <n v="393"/>
  </r>
  <r>
    <x v="8"/>
    <n v="1211"/>
  </r>
  <r>
    <x v="9"/>
    <n v="14125"/>
  </r>
  <r>
    <x v="9"/>
    <n v="6949"/>
  </r>
  <r>
    <x v="10"/>
    <n v="7455"/>
  </r>
  <r>
    <x v="11"/>
    <n v="2433"/>
  </r>
  <r>
    <x v="12"/>
    <n v="1081"/>
  </r>
  <r>
    <x v="12"/>
    <n v="1166"/>
  </r>
  <r>
    <x v="12"/>
    <n v="3009"/>
  </r>
  <r>
    <x v="13"/>
    <n v="239"/>
  </r>
  <r>
    <x v="13"/>
    <n v="217"/>
  </r>
  <r>
    <x v="13"/>
    <n v="304"/>
  </r>
  <r>
    <x v="13"/>
    <n v="220"/>
  </r>
  <r>
    <x v="13"/>
    <n v="394"/>
  </r>
  <r>
    <x v="13"/>
    <n v="443"/>
  </r>
  <r>
    <x v="13"/>
    <n v="443"/>
  </r>
  <r>
    <x v="14"/>
    <n v="1793"/>
  </r>
  <r>
    <x v="14"/>
    <n v="2863"/>
  </r>
  <r>
    <x v="15"/>
    <n v="1456"/>
  </r>
  <r>
    <x v="15"/>
    <n v="879"/>
  </r>
  <r>
    <x v="15"/>
    <n v="1525"/>
  </r>
  <r>
    <x v="15"/>
    <n v="1679"/>
  </r>
  <r>
    <x v="15"/>
    <n v="2270"/>
  </r>
  <r>
    <x v="16"/>
    <n v="365"/>
  </r>
  <r>
    <x v="16"/>
    <n v="375"/>
  </r>
  <r>
    <x v="16"/>
    <n v="409"/>
  </r>
  <r>
    <x v="17"/>
    <n v="390"/>
  </r>
  <r>
    <x v="17"/>
    <n v="3079"/>
  </r>
  <r>
    <x v="18"/>
    <n v="2245"/>
  </r>
  <r>
    <x v="18"/>
    <n v="6473"/>
  </r>
  <r>
    <x v="19"/>
    <n v="575"/>
  </r>
  <r>
    <x v="20"/>
    <n v="469"/>
  </r>
  <r>
    <x v="20"/>
    <n v="666"/>
  </r>
  <r>
    <x v="21"/>
    <n v="654"/>
  </r>
  <r>
    <x v="21"/>
    <n v="1253"/>
  </r>
  <r>
    <x v="21"/>
    <n v="1148"/>
  </r>
  <r>
    <x v="21"/>
    <n v="1263"/>
  </r>
  <r>
    <x v="21"/>
    <n v="922"/>
  </r>
  <r>
    <x v="22"/>
    <n v="887"/>
  </r>
  <r>
    <x v="22"/>
    <n v="531"/>
  </r>
  <r>
    <x v="22"/>
    <n v="1383"/>
  </r>
  <r>
    <x v="22"/>
    <n v="1006"/>
  </r>
  <r>
    <x v="22"/>
    <n v="543"/>
  </r>
  <r>
    <x v="22"/>
    <n v="1161"/>
  </r>
  <r>
    <x v="23"/>
    <n v="2414"/>
  </r>
  <r>
    <x v="23"/>
    <n v="2504"/>
  </r>
  <r>
    <x v="23"/>
    <n v="10252"/>
  </r>
  <r>
    <x v="24"/>
    <n v="5386"/>
  </r>
  <r>
    <x v="24"/>
    <n v="5272"/>
  </r>
  <r>
    <x v="25"/>
    <n v="947"/>
  </r>
  <r>
    <x v="26"/>
    <n v="403"/>
  </r>
  <r>
    <x v="26"/>
    <n v="568"/>
  </r>
  <r>
    <x v="26"/>
    <n v="1264"/>
  </r>
  <r>
    <x v="27"/>
    <n v="9732"/>
  </r>
  <r>
    <x v="28"/>
    <n v="4707"/>
  </r>
  <r>
    <x v="29"/>
    <n v="210"/>
  </r>
  <r>
    <x v="30"/>
    <n v="844"/>
  </r>
  <r>
    <x v="30"/>
    <n v="968"/>
  </r>
  <r>
    <x v="30"/>
    <n v="1199"/>
  </r>
  <r>
    <x v="30"/>
    <n v="1998"/>
  </r>
  <r>
    <x v="31"/>
    <n v="285"/>
  </r>
  <r>
    <x v="31"/>
    <n v="196"/>
  </r>
  <r>
    <x v="31"/>
    <n v="439"/>
  </r>
  <r>
    <x v="31"/>
    <n v="321"/>
  </r>
  <r>
    <x v="32"/>
    <n v="1658"/>
  </r>
  <r>
    <x v="32"/>
    <n v="1150"/>
  </r>
  <r>
    <x v="32"/>
    <n v="1401"/>
  </r>
  <r>
    <x v="33"/>
    <n v="1431"/>
  </r>
  <r>
    <x v="33"/>
    <n v="8390"/>
  </r>
  <r>
    <x v="34"/>
    <n v="1946"/>
  </r>
  <r>
    <x v="35"/>
    <n v="1359"/>
  </r>
  <r>
    <x v="36"/>
    <n v="1332"/>
  </r>
  <r>
    <x v="37"/>
    <n v="354"/>
  </r>
  <r>
    <x v="37"/>
    <n v="160"/>
  </r>
  <r>
    <x v="37"/>
    <n v="304"/>
  </r>
  <r>
    <x v="37"/>
    <n v="237"/>
  </r>
  <r>
    <x v="37"/>
    <n v="358"/>
  </r>
  <r>
    <x v="38"/>
    <n v="1440"/>
  </r>
  <r>
    <x v="38"/>
    <n v="2722"/>
  </r>
  <r>
    <x v="39"/>
    <n v="1673"/>
  </r>
  <r>
    <x v="40"/>
    <n v="1972"/>
  </r>
  <r>
    <x v="41"/>
    <n v="1768"/>
  </r>
  <r>
    <x v="42"/>
    <n v="2307"/>
  </r>
  <r>
    <x v="43"/>
    <n v="187"/>
  </r>
  <r>
    <x v="43"/>
    <n v="195"/>
  </r>
  <r>
    <x v="43"/>
    <n v="332"/>
  </r>
  <r>
    <x v="44"/>
    <n v="1213"/>
  </r>
  <r>
    <x v="44"/>
    <n v="2252"/>
  </r>
  <r>
    <x v="45"/>
    <n v="2379"/>
  </r>
  <r>
    <x v="46"/>
    <n v="384"/>
  </r>
  <r>
    <x v="46"/>
    <n v="280"/>
  </r>
  <r>
    <x v="46"/>
    <n v="735"/>
  </r>
  <r>
    <x v="46"/>
    <n v="698"/>
  </r>
  <r>
    <x v="46"/>
    <n v="694"/>
  </r>
  <r>
    <x v="46"/>
    <n v="698"/>
  </r>
  <r>
    <x v="47"/>
    <n v="1073"/>
  </r>
  <r>
    <x v="47"/>
    <n v="1110"/>
  </r>
  <r>
    <x v="47"/>
    <n v="1243"/>
  </r>
  <r>
    <x v="48"/>
    <n v="2470"/>
  </r>
  <r>
    <x v="48"/>
    <n v="2923"/>
  </r>
  <r>
    <x v="49"/>
    <n v="748"/>
  </r>
  <r>
    <x v="50"/>
    <n v="921"/>
  </r>
  <r>
    <x v="50"/>
    <n v="857"/>
  </r>
  <r>
    <x v="51"/>
    <n v="1000"/>
  </r>
  <r>
    <x v="52"/>
    <n v="1532"/>
  </r>
  <r>
    <x v="52"/>
    <n v="961"/>
  </r>
  <r>
    <x v="52"/>
    <n v="2215"/>
  </r>
  <r>
    <x v="53"/>
    <n v="1644"/>
  </r>
  <r>
    <x v="53"/>
    <n v="3778"/>
  </r>
  <r>
    <x v="54"/>
    <n v="3850"/>
  </r>
  <r>
    <x v="55"/>
    <n v="1417"/>
  </r>
  <r>
    <x v="56"/>
    <n v="1266"/>
  </r>
  <r>
    <x v="56"/>
    <n v="1060"/>
  </r>
  <r>
    <x v="57"/>
    <n v="1716"/>
  </r>
  <r>
    <x v="58"/>
    <n v="1629"/>
  </r>
  <r>
    <x v="58"/>
    <n v="1736"/>
  </r>
  <r>
    <x v="59"/>
    <n v="16352"/>
  </r>
  <r>
    <x v="60"/>
    <n v="271"/>
  </r>
  <r>
    <x v="60"/>
    <n v="315"/>
  </r>
  <r>
    <x v="60"/>
    <n v="348"/>
  </r>
  <r>
    <x v="61"/>
    <n v="2698"/>
  </r>
  <r>
    <x v="62"/>
    <n v="2679"/>
  </r>
  <r>
    <x v="63"/>
    <n v="694"/>
  </r>
  <r>
    <x v="63"/>
    <n v="1804"/>
  </r>
  <r>
    <x v="64"/>
    <n v="1001"/>
  </r>
  <r>
    <x v="65"/>
    <n v="1347"/>
  </r>
  <r>
    <x v="65"/>
    <n v="1263"/>
  </r>
  <r>
    <x v="65"/>
    <n v="1667"/>
  </r>
  <r>
    <x v="66"/>
    <n v="1524"/>
  </r>
  <r>
    <x v="67"/>
    <n v="416"/>
  </r>
  <r>
    <x v="67"/>
    <n v="482"/>
  </r>
  <r>
    <x v="68"/>
    <n v="317"/>
  </r>
  <r>
    <x v="68"/>
    <n v="317"/>
  </r>
  <r>
    <x v="69"/>
    <n v="562"/>
  </r>
  <r>
    <x v="69"/>
    <n v="499"/>
  </r>
  <r>
    <x v="70"/>
    <n v="817"/>
  </r>
  <r>
    <x v="71"/>
    <n v="641"/>
  </r>
  <r>
    <x v="71"/>
    <n v="795"/>
  </r>
  <r>
    <x v="71"/>
    <n v="690"/>
  </r>
  <r>
    <x v="72"/>
    <n v="598"/>
  </r>
  <r>
    <x v="73"/>
    <n v="1127"/>
  </r>
  <r>
    <x v="73"/>
    <n v="1121"/>
  </r>
  <r>
    <x v="73"/>
    <n v="1308"/>
  </r>
  <r>
    <x v="74"/>
    <n v="1356"/>
  </r>
  <r>
    <x v="74"/>
    <n v="1433"/>
  </r>
  <r>
    <x v="74"/>
    <n v="3019"/>
  </r>
  <r>
    <x v="75"/>
    <n v="529"/>
  </r>
  <r>
    <x v="75"/>
    <n v="1375"/>
  </r>
  <r>
    <x v="75"/>
    <n v="1833"/>
  </r>
  <r>
    <x v="76"/>
    <n v="13741"/>
  </r>
  <r>
    <x v="76"/>
    <n v="16819"/>
  </r>
  <r>
    <x v="77"/>
    <n v="2082"/>
  </r>
  <r>
    <x v="77"/>
    <n v="2150"/>
  </r>
  <r>
    <x v="77"/>
    <n v="5566"/>
  </r>
  <r>
    <x v="78"/>
    <n v="1781"/>
  </r>
  <r>
    <x v="79"/>
    <n v="955"/>
  </r>
  <r>
    <x v="79"/>
    <n v="392"/>
  </r>
  <r>
    <x v="79"/>
    <n v="370"/>
  </r>
  <r>
    <x v="79"/>
    <n v="755"/>
  </r>
  <r>
    <x v="79"/>
    <n v="796"/>
  </r>
  <r>
    <x v="79"/>
    <n v="1276"/>
  </r>
  <r>
    <x v="79"/>
    <n v="1035"/>
  </r>
  <r>
    <x v="79"/>
    <n v="1337"/>
  </r>
  <r>
    <x v="80"/>
    <n v="643"/>
  </r>
  <r>
    <x v="80"/>
    <n v="976"/>
  </r>
  <r>
    <x v="80"/>
    <n v="710"/>
  </r>
  <r>
    <x v="80"/>
    <n v="621"/>
  </r>
  <r>
    <x v="80"/>
    <n v="846"/>
  </r>
  <r>
    <x v="80"/>
    <n v="1106"/>
  </r>
  <r>
    <x v="81"/>
    <n v="4797"/>
  </r>
  <r>
    <x v="81"/>
    <n v="16991"/>
  </r>
  <r>
    <x v="82"/>
    <n v="1919"/>
  </r>
  <r>
    <x v="83"/>
    <n v="319"/>
  </r>
  <r>
    <x v="83"/>
    <n v="250"/>
  </r>
  <r>
    <x v="84"/>
    <n v="11004"/>
  </r>
  <r>
    <x v="85"/>
    <n v="371"/>
  </r>
  <r>
    <x v="86"/>
    <n v="757"/>
  </r>
  <r>
    <x v="86"/>
    <n v="1570"/>
  </r>
  <r>
    <x v="87"/>
    <n v="2016"/>
  </r>
  <r>
    <x v="88"/>
    <n v="366"/>
  </r>
  <r>
    <x v="88"/>
    <n v="299"/>
  </r>
  <r>
    <x v="89"/>
    <n v="13765"/>
  </r>
  <r>
    <x v="90"/>
    <n v="793"/>
  </r>
  <r>
    <x v="90"/>
    <n v="914"/>
  </r>
  <r>
    <x v="90"/>
    <n v="3636"/>
  </r>
  <r>
    <x v="91"/>
    <n v="339"/>
  </r>
  <r>
    <x v="91"/>
    <n v="483"/>
  </r>
  <r>
    <x v="91"/>
    <n v="545"/>
  </r>
  <r>
    <x v="91"/>
    <n v="918"/>
  </r>
  <r>
    <x v="91"/>
    <n v="716"/>
  </r>
  <r>
    <x v="92"/>
    <n v="832"/>
  </r>
  <r>
    <x v="93"/>
    <n v="36"/>
  </r>
  <r>
    <x v="94"/>
    <n v="1101"/>
  </r>
  <r>
    <x v="94"/>
    <n v="1117"/>
  </r>
  <r>
    <x v="95"/>
    <n v="708"/>
  </r>
  <r>
    <x v="96"/>
    <n v="1944"/>
  </r>
  <r>
    <x v="96"/>
    <n v="1489"/>
  </r>
  <r>
    <x v="97"/>
    <n v="2473"/>
  </r>
  <r>
    <x v="97"/>
    <n v="1518"/>
  </r>
  <r>
    <x v="98"/>
    <n v="7816"/>
  </r>
  <r>
    <x v="99"/>
    <n v="2047"/>
  </r>
  <r>
    <x v="100"/>
    <n v="1798"/>
  </r>
  <r>
    <x v="101"/>
    <n v="4938"/>
  </r>
  <r>
    <x v="101"/>
    <n v="6040"/>
  </r>
  <r>
    <x v="102"/>
    <n v="70"/>
  </r>
  <r>
    <x v="103"/>
    <n v="863"/>
  </r>
  <r>
    <x v="104"/>
    <n v="1150"/>
  </r>
  <r>
    <x v="104"/>
    <n v="2297"/>
  </r>
  <r>
    <x v="105"/>
    <n v="1163"/>
  </r>
  <r>
    <x v="106"/>
    <n v="3384"/>
  </r>
  <r>
    <x v="106"/>
    <n v="2538"/>
  </r>
  <r>
    <x v="106"/>
    <n v="3807"/>
  </r>
  <r>
    <x v="107"/>
    <n v="3889"/>
  </r>
  <r>
    <x v="108"/>
    <n v="14848"/>
  </r>
  <r>
    <x v="109"/>
    <n v="6416"/>
  </r>
  <r>
    <x v="110"/>
    <n v="3156"/>
  </r>
  <r>
    <x v="111"/>
    <n v="2124"/>
  </r>
  <r>
    <x v="111"/>
    <n v="2898"/>
  </r>
  <r>
    <x v="112"/>
    <n v="1115"/>
  </r>
  <r>
    <x v="112"/>
    <n v="1155"/>
  </r>
  <r>
    <x v="113"/>
    <n v="866"/>
  </r>
  <r>
    <x v="113"/>
    <n v="933"/>
  </r>
  <r>
    <x v="114"/>
    <n v="1334"/>
  </r>
  <r>
    <x v="114"/>
    <n v="2228"/>
  </r>
  <r>
    <x v="115"/>
    <n v="2821"/>
  </r>
  <r>
    <x v="115"/>
    <n v="40755"/>
  </r>
  <r>
    <x v="116"/>
    <n v="2819"/>
  </r>
  <r>
    <x v="117"/>
    <n v="25691"/>
  </r>
  <r>
    <x v="117"/>
    <n v="17127"/>
  </r>
  <r>
    <x v="118"/>
    <n v="1660"/>
  </r>
  <r>
    <x v="119"/>
    <n v="955"/>
  </r>
  <r>
    <x v="119"/>
    <n v="1298"/>
  </r>
  <r>
    <x v="120"/>
    <n v="2032"/>
  </r>
  <r>
    <x v="121"/>
    <n v="858"/>
  </r>
  <r>
    <x v="121"/>
    <n v="495"/>
  </r>
  <r>
    <x v="122"/>
    <n v="2493"/>
  </r>
  <r>
    <x v="123"/>
    <n v="141"/>
  </r>
  <r>
    <x v="123"/>
    <n v="260"/>
  </r>
  <r>
    <x v="123"/>
    <n v="204"/>
  </r>
  <r>
    <x v="124"/>
    <n v="1039"/>
  </r>
  <r>
    <x v="124"/>
    <n v="2133"/>
  </r>
  <r>
    <x v="124"/>
    <n v="2437"/>
  </r>
  <r>
    <x v="125"/>
    <n v="195"/>
  </r>
  <r>
    <x v="125"/>
    <n v="133"/>
  </r>
  <r>
    <x v="125"/>
    <n v="141"/>
  </r>
  <r>
    <x v="125"/>
    <n v="162"/>
  </r>
  <r>
    <x v="125"/>
    <n v="191"/>
  </r>
  <r>
    <x v="125"/>
    <n v="201"/>
  </r>
  <r>
    <x v="126"/>
    <n v="4917"/>
  </r>
  <r>
    <x v="127"/>
    <n v="477"/>
  </r>
  <r>
    <x v="127"/>
    <n v="601"/>
  </r>
  <r>
    <x v="128"/>
    <n v="2272"/>
  </r>
  <r>
    <x v="129"/>
    <n v="775"/>
  </r>
  <r>
    <x v="130"/>
    <n v="341"/>
  </r>
  <r>
    <x v="130"/>
    <n v="403"/>
  </r>
  <r>
    <x v="130"/>
    <n v="348"/>
  </r>
  <r>
    <x v="130"/>
    <n v="522"/>
  </r>
  <r>
    <x v="131"/>
    <n v="1004"/>
  </r>
  <r>
    <x v="131"/>
    <n v="1134"/>
  </r>
  <r>
    <x v="132"/>
    <n v="120"/>
  </r>
  <r>
    <x v="132"/>
    <n v="266"/>
  </r>
  <r>
    <x v="132"/>
    <n v="214"/>
  </r>
  <r>
    <x v="133"/>
    <n v="1907"/>
  </r>
  <r>
    <x v="134"/>
    <n v="5844"/>
  </r>
  <r>
    <x v="134"/>
    <n v="2577"/>
  </r>
  <r>
    <x v="134"/>
    <n v="5279"/>
  </r>
  <r>
    <x v="135"/>
    <n v="1488"/>
  </r>
  <r>
    <x v="136"/>
    <n v="766"/>
  </r>
  <r>
    <x v="136"/>
    <n v="813"/>
  </r>
  <r>
    <x v="136"/>
    <n v="1625"/>
  </r>
  <r>
    <x v="137"/>
    <n v="226"/>
  </r>
  <r>
    <x v="138"/>
    <n v="2604"/>
  </r>
  <r>
    <x v="138"/>
    <n v="5207"/>
  </r>
  <r>
    <x v="139"/>
    <n v="1094"/>
  </r>
  <r>
    <x v="140"/>
    <n v="1905"/>
  </r>
  <r>
    <x v="141"/>
    <n v="370"/>
  </r>
  <r>
    <x v="141"/>
    <n v="340"/>
  </r>
  <r>
    <x v="141"/>
    <n v="400"/>
  </r>
  <r>
    <x v="142"/>
    <n v="726"/>
  </r>
  <r>
    <x v="142"/>
    <n v="1147"/>
  </r>
  <r>
    <x v="142"/>
    <n v="1095"/>
  </r>
  <r>
    <x v="142"/>
    <n v="949"/>
  </r>
  <r>
    <x v="142"/>
    <n v="1419"/>
  </r>
  <r>
    <x v="142"/>
    <n v="1464"/>
  </r>
  <r>
    <x v="143"/>
    <n v="1513"/>
  </r>
  <r>
    <x v="143"/>
    <n v="5556"/>
  </r>
  <r>
    <x v="144"/>
    <n v="2225"/>
  </r>
  <r>
    <x v="144"/>
    <n v="6006"/>
  </r>
  <r>
    <x v="145"/>
    <n v="1106"/>
  </r>
  <r>
    <x v="146"/>
    <n v="3454"/>
  </r>
  <r>
    <x v="147"/>
    <n v="9240"/>
  </r>
  <r>
    <x v="148"/>
    <n v="1723"/>
  </r>
  <r>
    <x v="149"/>
    <n v="1376"/>
  </r>
  <r>
    <x v="149"/>
    <n v="1400"/>
  </r>
  <r>
    <x v="150"/>
    <n v="1012"/>
  </r>
  <r>
    <x v="150"/>
    <n v="1748"/>
  </r>
  <r>
    <x v="151"/>
    <n v="60"/>
  </r>
  <r>
    <x v="151"/>
    <n v="91"/>
  </r>
  <r>
    <x v="152"/>
    <n v="2236"/>
  </r>
  <r>
    <x v="153"/>
    <n v="681"/>
  </r>
  <r>
    <x v="153"/>
    <n v="767"/>
  </r>
  <r>
    <x v="153"/>
    <n v="959"/>
  </r>
  <r>
    <x v="154"/>
    <n v="591"/>
  </r>
  <r>
    <x v="155"/>
    <n v="4450"/>
  </r>
  <r>
    <x v="156"/>
    <n v="47571"/>
  </r>
  <r>
    <x v="157"/>
    <n v="84"/>
  </r>
  <r>
    <x v="157"/>
    <n v="94"/>
  </r>
  <r>
    <x v="157"/>
    <n v="88"/>
  </r>
  <r>
    <x v="157"/>
    <n v="169"/>
  </r>
  <r>
    <x v="158"/>
    <n v="667"/>
  </r>
  <r>
    <x v="158"/>
    <n v="972"/>
  </r>
  <r>
    <x v="159"/>
    <n v="2426"/>
  </r>
  <r>
    <x v="159"/>
    <n v="2458"/>
  </r>
  <r>
    <x v="159"/>
    <n v="2549"/>
  </r>
  <r>
    <x v="159"/>
    <n v="4432"/>
  </r>
  <r>
    <x v="160"/>
    <n v="779"/>
  </r>
  <r>
    <x v="160"/>
    <n v="1217"/>
  </r>
  <r>
    <x v="161"/>
    <n v="596"/>
  </r>
  <r>
    <x v="162"/>
    <n v="834"/>
  </r>
  <r>
    <x v="162"/>
    <n v="1088"/>
  </r>
  <r>
    <x v="162"/>
    <n v="1378"/>
  </r>
  <r>
    <x v="163"/>
    <n v="1767"/>
  </r>
  <r>
    <x v="163"/>
    <n v="9706"/>
  </r>
  <r>
    <x v="164"/>
    <n v="1293"/>
  </r>
  <r>
    <x v="165"/>
    <n v="113"/>
  </r>
  <r>
    <x v="166"/>
    <n v="962"/>
  </r>
  <r>
    <x v="167"/>
    <n v="14582"/>
  </r>
  <r>
    <x v="168"/>
    <n v="3304"/>
  </r>
  <r>
    <x v="169"/>
    <n v="566"/>
  </r>
  <r>
    <x v="169"/>
    <n v="605"/>
  </r>
  <r>
    <x v="170"/>
    <n v="162"/>
  </r>
  <r>
    <x v="170"/>
    <n v="141"/>
  </r>
  <r>
    <x v="170"/>
    <n v="217"/>
  </r>
  <r>
    <x v="170"/>
    <n v="139"/>
  </r>
  <r>
    <x v="170"/>
    <n v="162"/>
  </r>
  <r>
    <x v="170"/>
    <n v="239"/>
  </r>
  <r>
    <x v="171"/>
    <n v="1914"/>
  </r>
  <r>
    <x v="172"/>
    <n v="579"/>
  </r>
  <r>
    <x v="172"/>
    <n v="2356"/>
  </r>
  <r>
    <x v="173"/>
    <n v="2521"/>
  </r>
  <r>
    <x v="173"/>
    <n v="2707"/>
  </r>
  <r>
    <x v="174"/>
    <n v="2755"/>
  </r>
  <r>
    <x v="175"/>
    <n v="206"/>
  </r>
  <r>
    <x v="175"/>
    <n v="176"/>
  </r>
  <r>
    <x v="176"/>
    <n v="2443"/>
  </r>
  <r>
    <x v="176"/>
    <n v="5776"/>
  </r>
  <r>
    <x v="176"/>
    <n v="6601"/>
  </r>
  <r>
    <x v="176"/>
    <n v="10985"/>
  </r>
  <r>
    <x v="176"/>
    <n v="9541"/>
  </r>
  <r>
    <x v="177"/>
    <n v="6616"/>
  </r>
  <r>
    <x v="178"/>
    <n v="1191"/>
  </r>
  <r>
    <x v="178"/>
    <n v="1261"/>
  </r>
  <r>
    <x v="178"/>
    <n v="1877"/>
  </r>
  <r>
    <x v="178"/>
    <n v="6022"/>
  </r>
  <r>
    <x v="179"/>
    <n v="192"/>
  </r>
  <r>
    <x v="180"/>
    <n v="1719"/>
  </r>
  <r>
    <x v="180"/>
    <n v="2041"/>
  </r>
  <r>
    <x v="180"/>
    <n v="7651"/>
  </r>
  <r>
    <x v="180"/>
    <n v="8381"/>
  </r>
  <r>
    <x v="181"/>
    <n v="1592"/>
  </r>
  <r>
    <x v="181"/>
    <n v="4657"/>
  </r>
  <r>
    <x v="182"/>
    <n v="4326"/>
  </r>
  <r>
    <x v="183"/>
    <n v="1117"/>
  </r>
  <r>
    <x v="183"/>
    <n v="1435"/>
  </r>
  <r>
    <x v="183"/>
    <n v="863"/>
  </r>
  <r>
    <x v="184"/>
    <n v="957"/>
  </r>
  <r>
    <x v="185"/>
    <n v="109"/>
  </r>
  <r>
    <x v="185"/>
    <n v="120"/>
  </r>
  <r>
    <x v="186"/>
    <n v="634"/>
  </r>
  <r>
    <x v="186"/>
    <n v="647"/>
  </r>
  <r>
    <x v="186"/>
    <n v="864"/>
  </r>
  <r>
    <x v="187"/>
    <n v="444"/>
  </r>
  <r>
    <x v="188"/>
    <n v="2087"/>
  </r>
  <r>
    <x v="188"/>
    <n v="5703"/>
  </r>
  <r>
    <x v="188"/>
    <n v="4049"/>
  </r>
  <r>
    <x v="189"/>
    <n v="1698"/>
  </r>
  <r>
    <x v="190"/>
    <n v="5571"/>
  </r>
  <r>
    <x v="190"/>
    <n v="3736"/>
  </r>
  <r>
    <x v="191"/>
    <n v="405"/>
  </r>
  <r>
    <x v="191"/>
    <n v="674"/>
  </r>
  <r>
    <x v="191"/>
    <n v="710"/>
  </r>
  <r>
    <x v="192"/>
    <n v="1914"/>
  </r>
  <r>
    <x v="193"/>
    <n v="3402"/>
  </r>
  <r>
    <x v="194"/>
    <n v="238"/>
  </r>
  <r>
    <x v="194"/>
    <n v="329"/>
  </r>
  <r>
    <x v="194"/>
    <n v="345"/>
  </r>
  <r>
    <x v="194"/>
    <n v="383"/>
  </r>
  <r>
    <x v="194"/>
    <n v="480"/>
  </r>
  <r>
    <x v="195"/>
    <n v="896"/>
  </r>
  <r>
    <x v="196"/>
    <n v="305"/>
  </r>
  <r>
    <x v="197"/>
    <n v="642"/>
  </r>
  <r>
    <x v="198"/>
    <n v="1883"/>
  </r>
  <r>
    <x v="199"/>
    <n v="312"/>
  </r>
  <r>
    <x v="199"/>
    <n v="352"/>
  </r>
  <r>
    <x v="200"/>
    <n v="16300"/>
  </r>
  <r>
    <x v="201"/>
    <n v="1928"/>
  </r>
  <r>
    <x v="201"/>
    <n v="2890"/>
  </r>
  <r>
    <x v="202"/>
    <n v="452"/>
  </r>
  <r>
    <x v="202"/>
    <n v="496"/>
  </r>
  <r>
    <x v="203"/>
    <n v="1763"/>
  </r>
  <r>
    <x v="203"/>
    <n v="1940"/>
  </r>
  <r>
    <x v="203"/>
    <n v="1540"/>
  </r>
  <r>
    <x v="203"/>
    <n v="4873"/>
  </r>
  <r>
    <x v="204"/>
    <n v="45"/>
  </r>
  <r>
    <x v="205"/>
    <n v="75"/>
  </r>
  <r>
    <x v="205"/>
    <n v="80"/>
  </r>
  <r>
    <x v="206"/>
    <n v="2742"/>
  </r>
  <r>
    <x v="206"/>
    <n v="3240"/>
  </r>
  <r>
    <x v="207"/>
    <n v="614"/>
  </r>
  <r>
    <x v="207"/>
    <n v="799"/>
  </r>
  <r>
    <x v="207"/>
    <n v="679"/>
  </r>
  <r>
    <x v="208"/>
    <n v="3617"/>
  </r>
  <r>
    <x v="208"/>
    <n v="3688"/>
  </r>
  <r>
    <x v="209"/>
    <n v="1395"/>
  </r>
  <r>
    <x v="210"/>
    <n v="85"/>
  </r>
  <r>
    <x v="211"/>
    <n v="3562"/>
  </r>
  <r>
    <x v="212"/>
    <n v="6005"/>
  </r>
  <r>
    <x v="212"/>
    <n v="3880"/>
  </r>
  <r>
    <x v="212"/>
    <n v="7772"/>
  </r>
  <r>
    <x v="212"/>
    <n v="18133"/>
  </r>
  <r>
    <x v="213"/>
    <n v="2005"/>
  </r>
  <r>
    <x v="214"/>
    <n v="675"/>
  </r>
  <r>
    <x v="214"/>
    <n v="757"/>
  </r>
  <r>
    <x v="215"/>
    <n v="322"/>
  </r>
  <r>
    <x v="216"/>
    <n v="1725"/>
  </r>
  <r>
    <x v="216"/>
    <n v="1402"/>
  </r>
  <r>
    <x v="217"/>
    <n v="1820"/>
  </r>
  <r>
    <x v="218"/>
    <n v="1688"/>
  </r>
  <r>
    <x v="218"/>
    <n v="1973"/>
  </r>
  <r>
    <x v="218"/>
    <n v="969"/>
  </r>
  <r>
    <x v="219"/>
    <n v="1454"/>
  </r>
  <r>
    <x v="220"/>
    <n v="1445"/>
  </r>
  <r>
    <x v="220"/>
    <n v="1210"/>
  </r>
  <r>
    <x v="221"/>
    <n v="398"/>
  </r>
  <r>
    <x v="221"/>
    <n v="598"/>
  </r>
  <r>
    <x v="222"/>
    <n v="355"/>
  </r>
  <r>
    <x v="222"/>
    <n v="364"/>
  </r>
  <r>
    <x v="222"/>
    <n v="526"/>
  </r>
  <r>
    <x v="222"/>
    <n v="727"/>
  </r>
  <r>
    <x v="223"/>
    <n v="4146"/>
  </r>
  <r>
    <x v="224"/>
    <n v="4227"/>
  </r>
  <r>
    <x v="224"/>
    <n v="3285"/>
  </r>
  <r>
    <x v="225"/>
    <n v="6362"/>
  </r>
  <r>
    <x v="226"/>
    <n v="1066"/>
  </r>
  <r>
    <x v="226"/>
    <n v="866"/>
  </r>
  <r>
    <x v="226"/>
    <n v="1129"/>
  </r>
  <r>
    <x v="226"/>
    <n v="1183"/>
  </r>
  <r>
    <x v="226"/>
    <n v="2022"/>
  </r>
  <r>
    <x v="227"/>
    <n v="38"/>
  </r>
  <r>
    <x v="228"/>
    <n v="432"/>
  </r>
  <r>
    <x v="228"/>
    <n v="513"/>
  </r>
  <r>
    <x v="228"/>
    <n v="1432"/>
  </r>
  <r>
    <x v="229"/>
    <n v="667"/>
  </r>
  <r>
    <x v="229"/>
    <n v="1061"/>
  </r>
  <r>
    <x v="229"/>
    <n v="901"/>
  </r>
  <r>
    <x v="229"/>
    <n v="901"/>
  </r>
  <r>
    <x v="230"/>
    <n v="1472"/>
  </r>
  <r>
    <x v="230"/>
    <n v="992"/>
  </r>
  <r>
    <x v="230"/>
    <n v="1311"/>
  </r>
  <r>
    <x v="230"/>
    <n v="1053"/>
  </r>
  <r>
    <x v="231"/>
    <n v="215"/>
  </r>
  <r>
    <x v="231"/>
    <n v="242"/>
  </r>
  <r>
    <x v="231"/>
    <n v="195"/>
  </r>
  <r>
    <x v="231"/>
    <n v="123"/>
  </r>
  <r>
    <x v="232"/>
    <n v="3922"/>
  </r>
  <r>
    <x v="232"/>
    <n v="2980"/>
  </r>
  <r>
    <x v="233"/>
    <n v="554"/>
  </r>
  <r>
    <x v="233"/>
    <n v="557"/>
  </r>
  <r>
    <x v="234"/>
    <n v="457"/>
  </r>
  <r>
    <x v="234"/>
    <n v="691"/>
  </r>
  <r>
    <x v="235"/>
    <n v="1313"/>
  </r>
  <r>
    <x v="236"/>
    <n v="571"/>
  </r>
  <r>
    <x v="236"/>
    <n v="708"/>
  </r>
  <r>
    <x v="237"/>
    <n v="1398"/>
  </r>
  <r>
    <x v="238"/>
    <n v="250"/>
  </r>
  <r>
    <x v="238"/>
    <n v="279"/>
  </r>
  <r>
    <x v="238"/>
    <n v="276"/>
  </r>
  <r>
    <x v="238"/>
    <n v="465"/>
  </r>
  <r>
    <x v="239"/>
    <n v="1697"/>
  </r>
  <r>
    <x v="239"/>
    <n v="1610"/>
  </r>
  <r>
    <x v="239"/>
    <n v="6237"/>
  </r>
  <r>
    <x v="240"/>
    <n v="9144"/>
  </r>
  <r>
    <x v="241"/>
    <n v="1371"/>
  </r>
  <r>
    <x v="241"/>
    <n v="1063"/>
  </r>
  <r>
    <x v="241"/>
    <n v="1056"/>
  </r>
  <r>
    <x v="241"/>
    <n v="1637"/>
  </r>
  <r>
    <x v="242"/>
    <n v="640"/>
  </r>
  <r>
    <x v="242"/>
    <n v="604"/>
  </r>
  <r>
    <x v="242"/>
    <n v="698"/>
  </r>
  <r>
    <x v="242"/>
    <n v="724"/>
  </r>
  <r>
    <x v="243"/>
    <n v="351"/>
  </r>
  <r>
    <x v="243"/>
    <n v="1383"/>
  </r>
  <r>
    <x v="243"/>
    <n v="585"/>
  </r>
  <r>
    <x v="244"/>
    <n v="250"/>
  </r>
  <r>
    <x v="244"/>
    <n v="758"/>
  </r>
  <r>
    <x v="244"/>
    <n v="1176"/>
  </r>
  <r>
    <x v="245"/>
    <n v="763"/>
  </r>
  <r>
    <x v="246"/>
    <n v="146"/>
  </r>
  <r>
    <x v="247"/>
    <n v="417"/>
  </r>
  <r>
    <x v="247"/>
    <n v="483"/>
  </r>
  <r>
    <x v="247"/>
    <n v="486"/>
  </r>
  <r>
    <x v="247"/>
    <n v="559"/>
  </r>
  <r>
    <x v="247"/>
    <n v="496"/>
  </r>
  <r>
    <x v="247"/>
    <n v="300"/>
  </r>
  <r>
    <x v="248"/>
    <n v="1653"/>
  </r>
  <r>
    <x v="248"/>
    <n v="2760"/>
  </r>
  <r>
    <x v="249"/>
    <n v="1972"/>
  </r>
  <r>
    <x v="249"/>
    <n v="2483"/>
  </r>
  <r>
    <x v="250"/>
    <n v="1702"/>
  </r>
  <r>
    <x v="250"/>
    <n v="1233"/>
  </r>
  <r>
    <x v="250"/>
    <n v="1507"/>
  </r>
  <r>
    <x v="250"/>
    <n v="2338"/>
  </r>
  <r>
    <x v="251"/>
    <n v="733"/>
  </r>
  <r>
    <x v="252"/>
    <n v="280"/>
  </r>
  <r>
    <x v="253"/>
    <n v="2614"/>
  </r>
  <r>
    <x v="253"/>
    <n v="5758"/>
  </r>
  <r>
    <x v="253"/>
    <n v="11704"/>
  </r>
  <r>
    <x v="254"/>
    <n v="1087"/>
  </r>
  <r>
    <x v="254"/>
    <n v="1186"/>
  </r>
  <r>
    <x v="254"/>
    <n v="1078"/>
  </r>
  <r>
    <x v="255"/>
    <n v="521"/>
  </r>
  <r>
    <x v="255"/>
    <n v="1467"/>
  </r>
  <r>
    <x v="256"/>
    <n v="3993"/>
  </r>
  <r>
    <x v="257"/>
    <n v="118"/>
  </r>
  <r>
    <x v="257"/>
    <n v="239"/>
  </r>
  <r>
    <x v="258"/>
    <n v="560"/>
  </r>
  <r>
    <x v="258"/>
    <n v="481"/>
  </r>
  <r>
    <x v="258"/>
    <n v="543"/>
  </r>
  <r>
    <x v="258"/>
    <n v="655"/>
  </r>
  <r>
    <x v="259"/>
    <n v="3827"/>
  </r>
  <r>
    <x v="260"/>
    <n v="1033"/>
  </r>
  <r>
    <x v="261"/>
    <n v="1014"/>
  </r>
  <r>
    <x v="261"/>
    <n v="935"/>
  </r>
  <r>
    <x v="261"/>
    <n v="1678"/>
  </r>
  <r>
    <x v="262"/>
    <n v="257"/>
  </r>
  <r>
    <x v="262"/>
    <n v="175"/>
  </r>
  <r>
    <x v="262"/>
    <n v="296"/>
  </r>
  <r>
    <x v="262"/>
    <n v="565"/>
  </r>
  <r>
    <x v="263"/>
    <n v="1129"/>
  </r>
  <r>
    <x v="264"/>
    <n v="374"/>
  </r>
  <r>
    <x v="264"/>
    <n v="1133"/>
  </r>
  <r>
    <x v="265"/>
    <n v="814"/>
  </r>
  <r>
    <x v="265"/>
    <n v="8826"/>
  </r>
  <r>
    <x v="266"/>
    <n v="549"/>
  </r>
  <r>
    <x v="266"/>
    <n v="1541"/>
  </r>
  <r>
    <x v="267"/>
    <n v="455"/>
  </r>
  <r>
    <x v="268"/>
    <n v="106"/>
  </r>
  <r>
    <x v="269"/>
    <n v="104"/>
  </r>
  <r>
    <x v="269"/>
    <n v="96"/>
  </r>
  <r>
    <x v="269"/>
    <n v="155"/>
  </r>
  <r>
    <x v="270"/>
    <n v="876"/>
  </r>
  <r>
    <x v="271"/>
    <n v="179"/>
  </r>
  <r>
    <x v="272"/>
    <n v="124"/>
  </r>
  <r>
    <x v="272"/>
    <n v="194"/>
  </r>
  <r>
    <x v="272"/>
    <n v="107"/>
  </r>
  <r>
    <x v="272"/>
    <n v="208"/>
  </r>
  <r>
    <x v="272"/>
    <n v="202"/>
  </r>
  <r>
    <x v="273"/>
    <n v="1932"/>
  </r>
  <r>
    <x v="273"/>
    <n v="1493"/>
  </r>
  <r>
    <x v="274"/>
    <n v="170"/>
  </r>
  <r>
    <x v="275"/>
    <n v="1077"/>
  </r>
  <r>
    <x v="275"/>
    <n v="807"/>
  </r>
  <r>
    <x v="275"/>
    <n v="1557"/>
  </r>
  <r>
    <x v="276"/>
    <n v="176"/>
  </r>
  <r>
    <x v="277"/>
    <n v="411"/>
  </r>
  <r>
    <x v="277"/>
    <n v="382"/>
  </r>
  <r>
    <x v="277"/>
    <n v="1879"/>
  </r>
  <r>
    <x v="278"/>
    <n v="5881"/>
  </r>
  <r>
    <x v="278"/>
    <n v="6606"/>
  </r>
  <r>
    <x v="279"/>
    <n v="164"/>
  </r>
  <r>
    <x v="280"/>
    <n v="142"/>
  </r>
  <r>
    <x v="280"/>
    <n v="154"/>
  </r>
  <r>
    <x v="280"/>
    <n v="184"/>
  </r>
  <r>
    <x v="281"/>
    <n v="768"/>
  </r>
  <r>
    <x v="281"/>
    <n v="1043"/>
  </r>
  <r>
    <x v="282"/>
    <n v="1465"/>
  </r>
  <r>
    <x v="282"/>
    <n v="951"/>
  </r>
  <r>
    <x v="283"/>
    <n v="54"/>
  </r>
  <r>
    <x v="284"/>
    <n v="2486"/>
  </r>
  <r>
    <x v="284"/>
    <n v="2880"/>
  </r>
  <r>
    <x v="285"/>
    <n v="90"/>
  </r>
  <r>
    <x v="286"/>
    <n v="1048"/>
  </r>
  <r>
    <x v="286"/>
    <n v="1048"/>
  </r>
  <r>
    <x v="286"/>
    <n v="1773"/>
  </r>
  <r>
    <x v="286"/>
    <n v="760"/>
  </r>
  <r>
    <x v="286"/>
    <n v="1095"/>
  </r>
  <r>
    <x v="286"/>
    <n v="1118"/>
  </r>
  <r>
    <x v="287"/>
    <n v="683"/>
  </r>
  <r>
    <x v="287"/>
    <n v="1396"/>
  </r>
  <r>
    <x v="288"/>
    <n v="462"/>
  </r>
  <r>
    <x v="288"/>
    <n v="582"/>
  </r>
  <r>
    <x v="289"/>
    <n v="430"/>
  </r>
  <r>
    <x v="290"/>
    <n v="319"/>
  </r>
  <r>
    <x v="290"/>
    <n v="463"/>
  </r>
  <r>
    <x v="291"/>
    <n v="3977"/>
  </r>
  <r>
    <x v="291"/>
    <n v="26145"/>
  </r>
  <r>
    <x v="292"/>
    <n v="3933"/>
  </r>
  <r>
    <x v="293"/>
    <n v="3001"/>
  </r>
  <r>
    <x v="294"/>
    <n v="1650"/>
  </r>
  <r>
    <x v="295"/>
    <n v="174"/>
  </r>
  <r>
    <x v="295"/>
    <n v="173"/>
  </r>
  <r>
    <x v="296"/>
    <n v="184"/>
  </r>
  <r>
    <x v="296"/>
    <n v="606"/>
  </r>
  <r>
    <x v="297"/>
    <n v="1081"/>
  </r>
  <r>
    <x v="298"/>
    <n v="240"/>
  </r>
  <r>
    <x v="298"/>
    <n v="258"/>
  </r>
  <r>
    <x v="299"/>
    <n v="576"/>
  </r>
  <r>
    <x v="299"/>
    <n v="770"/>
  </r>
  <r>
    <x v="299"/>
    <n v="554"/>
  </r>
  <r>
    <x v="299"/>
    <n v="3343"/>
  </r>
  <r>
    <x v="300"/>
    <n v="382"/>
  </r>
  <r>
    <x v="300"/>
    <n v="500"/>
  </r>
  <r>
    <x v="300"/>
    <n v="287"/>
  </r>
  <r>
    <x v="301"/>
    <n v="703"/>
  </r>
  <r>
    <x v="302"/>
    <n v="352"/>
  </r>
  <r>
    <x v="302"/>
    <n v="238"/>
  </r>
  <r>
    <x v="302"/>
    <n v="604"/>
  </r>
  <r>
    <x v="302"/>
    <n v="495"/>
  </r>
  <r>
    <x v="303"/>
    <n v="24"/>
  </r>
  <r>
    <x v="303"/>
    <n v="34"/>
  </r>
  <r>
    <x v="304"/>
    <n v="237"/>
  </r>
  <r>
    <x v="304"/>
    <n v="315"/>
  </r>
  <r>
    <x v="304"/>
    <n v="510"/>
  </r>
  <r>
    <x v="305"/>
    <n v="1238"/>
  </r>
  <r>
    <x v="305"/>
    <n v="1354"/>
  </r>
  <r>
    <x v="305"/>
    <n v="1894"/>
  </r>
  <r>
    <x v="305"/>
    <n v="1373"/>
  </r>
  <r>
    <x v="305"/>
    <n v="2053"/>
  </r>
  <r>
    <x v="306"/>
    <n v="142"/>
  </r>
  <r>
    <x v="306"/>
    <n v="90"/>
  </r>
  <r>
    <x v="306"/>
    <n v="181"/>
  </r>
  <r>
    <x v="306"/>
    <n v="138"/>
  </r>
  <r>
    <x v="307"/>
    <n v="1518"/>
  </r>
  <r>
    <x v="308"/>
    <n v="1720"/>
  </r>
  <r>
    <x v="308"/>
    <n v="2129"/>
  </r>
  <r>
    <x v="309"/>
    <n v="2004"/>
  </r>
  <r>
    <x v="309"/>
    <n v="12946"/>
  </r>
  <r>
    <x v="309"/>
    <n v="20909"/>
  </r>
  <r>
    <x v="310"/>
    <n v="781"/>
  </r>
  <r>
    <x v="311"/>
    <n v="325"/>
  </r>
  <r>
    <x v="311"/>
    <n v="504"/>
  </r>
  <r>
    <x v="312"/>
    <n v="249"/>
  </r>
  <r>
    <x v="312"/>
    <n v="338"/>
  </r>
  <r>
    <x v="312"/>
    <n v="1359"/>
  </r>
  <r>
    <x v="313"/>
    <n v="1032"/>
  </r>
  <r>
    <x v="313"/>
    <n v="610"/>
  </r>
  <r>
    <x v="314"/>
    <n v="711"/>
  </r>
  <r>
    <x v="315"/>
    <n v="192"/>
  </r>
  <r>
    <x v="315"/>
    <n v="171"/>
  </r>
  <r>
    <x v="315"/>
    <n v="159"/>
  </r>
  <r>
    <x v="315"/>
    <n v="139"/>
  </r>
  <r>
    <x v="315"/>
    <n v="132"/>
  </r>
  <r>
    <x v="315"/>
    <n v="249"/>
  </r>
  <r>
    <x v="315"/>
    <n v="185"/>
  </r>
  <r>
    <x v="316"/>
    <n v="464"/>
  </r>
  <r>
    <x v="316"/>
    <n v="445"/>
  </r>
  <r>
    <x v="316"/>
    <n v="464"/>
  </r>
  <r>
    <x v="316"/>
    <n v="579"/>
  </r>
  <r>
    <x v="316"/>
    <n v="557"/>
  </r>
  <r>
    <x v="317"/>
    <n v="178"/>
  </r>
  <r>
    <x v="317"/>
    <n v="218"/>
  </r>
  <r>
    <x v="318"/>
    <n v="201"/>
  </r>
  <r>
    <x v="318"/>
    <n v="466"/>
  </r>
  <r>
    <x v="319"/>
    <n v="1083"/>
  </r>
  <r>
    <x v="319"/>
    <n v="1731"/>
  </r>
  <r>
    <x v="320"/>
    <n v="1755"/>
  </r>
  <r>
    <x v="321"/>
    <n v="501"/>
  </r>
  <r>
    <x v="321"/>
    <n v="746"/>
  </r>
  <r>
    <x v="322"/>
    <n v="1686"/>
  </r>
  <r>
    <x v="323"/>
    <n v="2111"/>
  </r>
  <r>
    <x v="324"/>
    <n v="402"/>
  </r>
  <r>
    <x v="324"/>
    <n v="1510"/>
  </r>
  <r>
    <x v="325"/>
    <n v="4579"/>
  </r>
  <r>
    <x v="326"/>
    <n v="742"/>
  </r>
  <r>
    <x v="326"/>
    <n v="908"/>
  </r>
  <r>
    <x v="326"/>
    <n v="944"/>
  </r>
  <r>
    <x v="327"/>
    <n v="1023"/>
  </r>
  <r>
    <x v="327"/>
    <n v="641"/>
  </r>
  <r>
    <x v="328"/>
    <n v="81"/>
  </r>
  <r>
    <x v="329"/>
    <n v="158"/>
  </r>
  <r>
    <x v="329"/>
    <n v="159"/>
  </r>
  <r>
    <x v="330"/>
    <n v="6155"/>
  </r>
  <r>
    <x v="331"/>
    <n v="4780"/>
  </r>
  <r>
    <x v="332"/>
    <n v="281"/>
  </r>
  <r>
    <x v="332"/>
    <n v="227"/>
  </r>
  <r>
    <x v="332"/>
    <n v="348"/>
  </r>
  <r>
    <x v="333"/>
    <n v="441"/>
  </r>
  <r>
    <x v="333"/>
    <n v="1764"/>
  </r>
  <r>
    <x v="333"/>
    <n v="2738"/>
  </r>
  <r>
    <x v="334"/>
    <n v="438"/>
  </r>
  <r>
    <x v="334"/>
    <n v="449"/>
  </r>
  <r>
    <x v="335"/>
    <n v="685"/>
  </r>
  <r>
    <x v="335"/>
    <n v="1220"/>
  </r>
  <r>
    <x v="335"/>
    <n v="1127"/>
  </r>
  <r>
    <x v="336"/>
    <n v="918"/>
  </r>
  <r>
    <x v="336"/>
    <n v="1128"/>
  </r>
  <r>
    <x v="336"/>
    <n v="1723"/>
  </r>
  <r>
    <x v="337"/>
    <n v="357"/>
  </r>
  <r>
    <x v="337"/>
    <n v="910"/>
  </r>
  <r>
    <x v="338"/>
    <n v="212"/>
  </r>
  <r>
    <x v="339"/>
    <n v="581"/>
  </r>
  <r>
    <x v="339"/>
    <n v="430"/>
  </r>
  <r>
    <x v="339"/>
    <n v="657"/>
  </r>
  <r>
    <x v="340"/>
    <n v="549"/>
  </r>
  <r>
    <x v="340"/>
    <n v="1551"/>
  </r>
  <r>
    <x v="340"/>
    <n v="1376"/>
  </r>
  <r>
    <x v="341"/>
    <n v="970"/>
  </r>
  <r>
    <x v="341"/>
    <n v="3110"/>
  </r>
  <r>
    <x v="342"/>
    <n v="101"/>
  </r>
  <r>
    <x v="342"/>
    <n v="169"/>
  </r>
  <r>
    <x v="342"/>
    <n v="127"/>
  </r>
  <r>
    <x v="343"/>
    <n v="911"/>
  </r>
  <r>
    <x v="343"/>
    <n v="4451"/>
  </r>
  <r>
    <x v="344"/>
    <n v="3683"/>
  </r>
  <r>
    <x v="344"/>
    <n v="3874"/>
  </r>
  <r>
    <x v="345"/>
    <n v="1213"/>
  </r>
  <r>
    <x v="346"/>
    <n v="198"/>
  </r>
  <r>
    <x v="347"/>
    <n v="3097"/>
  </r>
  <r>
    <x v="347"/>
    <n v="11775"/>
  </r>
  <r>
    <x v="348"/>
    <n v="134"/>
  </r>
  <r>
    <x v="348"/>
    <n v="251"/>
  </r>
  <r>
    <x v="349"/>
    <n v="606"/>
  </r>
  <r>
    <x v="349"/>
    <n v="1337"/>
  </r>
  <r>
    <x v="349"/>
    <n v="1440"/>
  </r>
  <r>
    <x v="350"/>
    <n v="1853"/>
  </r>
  <r>
    <x v="351"/>
    <n v="56"/>
  </r>
  <r>
    <x v="351"/>
    <n v="61"/>
  </r>
  <r>
    <x v="352"/>
    <n v="8566"/>
  </r>
  <r>
    <x v="353"/>
    <n v="521"/>
  </r>
  <r>
    <x v="354"/>
    <n v="327"/>
  </r>
  <r>
    <x v="354"/>
    <n v="451"/>
  </r>
  <r>
    <x v="355"/>
    <n v="435"/>
  </r>
  <r>
    <x v="355"/>
    <n v="1568"/>
  </r>
  <r>
    <x v="356"/>
    <n v="138"/>
  </r>
  <r>
    <x v="356"/>
    <n v="118"/>
  </r>
  <r>
    <x v="356"/>
    <n v="122"/>
  </r>
  <r>
    <x v="356"/>
    <n v="162"/>
  </r>
  <r>
    <x v="356"/>
    <n v="77"/>
  </r>
  <r>
    <x v="357"/>
    <n v="702"/>
  </r>
  <r>
    <x v="357"/>
    <n v="2052"/>
  </r>
  <r>
    <x v="357"/>
    <n v="1190"/>
  </r>
  <r>
    <x v="358"/>
    <n v="167"/>
  </r>
  <r>
    <x v="359"/>
    <n v="2971"/>
  </r>
  <r>
    <x v="360"/>
    <n v="129"/>
  </r>
  <r>
    <x v="361"/>
    <n v="1304"/>
  </r>
  <r>
    <x v="361"/>
    <n v="1181"/>
  </r>
  <r>
    <x v="361"/>
    <n v="673"/>
  </r>
  <r>
    <x v="361"/>
    <n v="1061"/>
  </r>
  <r>
    <x v="362"/>
    <n v="1621"/>
  </r>
  <r>
    <x v="362"/>
    <n v="1336"/>
  </r>
  <r>
    <x v="362"/>
    <n v="1807"/>
  </r>
  <r>
    <x v="363"/>
    <n v="1582"/>
  </r>
  <r>
    <x v="364"/>
    <n v="510"/>
  </r>
  <r>
    <x v="365"/>
    <n v="2529"/>
  </r>
  <r>
    <x v="366"/>
    <n v="5571"/>
  </r>
  <r>
    <x v="367"/>
    <n v="4806"/>
  </r>
  <r>
    <x v="368"/>
    <n v="293"/>
  </r>
  <r>
    <x v="369"/>
    <n v="1730"/>
  </r>
  <r>
    <x v="370"/>
    <n v="12469"/>
  </r>
  <r>
    <x v="371"/>
    <n v="68"/>
  </r>
  <r>
    <x v="371"/>
    <n v="52"/>
  </r>
  <r>
    <x v="371"/>
    <n v="63"/>
  </r>
  <r>
    <x v="372"/>
    <n v="189"/>
  </r>
  <r>
    <x v="372"/>
    <n v="378"/>
  </r>
  <r>
    <x v="373"/>
    <n v="1519"/>
  </r>
  <r>
    <x v="373"/>
    <n v="5779"/>
  </r>
  <r>
    <x v="374"/>
    <n v="261"/>
  </r>
  <r>
    <x v="374"/>
    <n v="378"/>
  </r>
  <r>
    <x v="374"/>
    <n v="352"/>
  </r>
  <r>
    <x v="375"/>
    <n v="8486"/>
  </r>
  <r>
    <x v="376"/>
    <n v="470"/>
  </r>
  <r>
    <x v="377"/>
    <n v="1771"/>
  </r>
  <r>
    <x v="377"/>
    <n v="5386"/>
  </r>
  <r>
    <x v="378"/>
    <n v="1621"/>
  </r>
  <r>
    <x v="379"/>
    <n v="61"/>
  </r>
  <r>
    <x v="379"/>
    <n v="40"/>
  </r>
  <r>
    <x v="380"/>
    <n v="20051"/>
  </r>
  <r>
    <x v="381"/>
    <n v="823"/>
  </r>
  <r>
    <x v="382"/>
    <n v="14885"/>
  </r>
  <r>
    <x v="382"/>
    <n v="15144"/>
  </r>
  <r>
    <x v="383"/>
    <n v="660"/>
  </r>
  <r>
    <x v="383"/>
    <n v="1043"/>
  </r>
  <r>
    <x v="384"/>
    <n v="4484"/>
  </r>
  <r>
    <x v="384"/>
    <n v="14173"/>
  </r>
  <r>
    <x v="385"/>
    <n v="3581"/>
  </r>
  <r>
    <x v="385"/>
    <n v="3373"/>
  </r>
  <r>
    <x v="386"/>
    <n v="2059"/>
  </r>
  <r>
    <x v="386"/>
    <n v="7194"/>
  </r>
  <r>
    <x v="387"/>
    <n v="901"/>
  </r>
  <r>
    <x v="387"/>
    <n v="794"/>
  </r>
  <r>
    <x v="388"/>
    <n v="187"/>
  </r>
  <r>
    <x v="389"/>
    <n v="324"/>
  </r>
  <r>
    <x v="389"/>
    <n v="462"/>
  </r>
  <r>
    <x v="390"/>
    <n v="684"/>
  </r>
  <r>
    <x v="391"/>
    <n v="1320"/>
  </r>
  <r>
    <x v="391"/>
    <n v="1073"/>
  </r>
  <r>
    <x v="392"/>
    <n v="890"/>
  </r>
  <r>
    <x v="393"/>
    <n v="552"/>
  </r>
  <r>
    <x v="394"/>
    <n v="1064"/>
  </r>
  <r>
    <x v="394"/>
    <n v="1148"/>
  </r>
  <r>
    <x v="394"/>
    <n v="1287"/>
  </r>
  <r>
    <x v="394"/>
    <n v="837"/>
  </r>
  <r>
    <x v="394"/>
    <n v="811"/>
  </r>
  <r>
    <x v="395"/>
    <n v="85"/>
  </r>
  <r>
    <x v="395"/>
    <n v="64"/>
  </r>
  <r>
    <x v="396"/>
    <n v="797"/>
  </r>
  <r>
    <x v="396"/>
    <n v="1991"/>
  </r>
  <r>
    <x v="397"/>
    <n v="525"/>
  </r>
  <r>
    <x v="397"/>
    <n v="1479"/>
  </r>
  <r>
    <x v="398"/>
    <n v="67"/>
  </r>
  <r>
    <x v="398"/>
    <n v="54"/>
  </r>
  <r>
    <x v="398"/>
    <n v="89"/>
  </r>
  <r>
    <x v="399"/>
    <n v="103"/>
  </r>
  <r>
    <x v="399"/>
    <n v="39"/>
  </r>
  <r>
    <x v="399"/>
    <n v="66"/>
  </r>
  <r>
    <x v="400"/>
    <n v="106"/>
  </r>
  <r>
    <x v="401"/>
    <n v="493"/>
  </r>
  <r>
    <x v="402"/>
    <n v="898"/>
  </r>
  <r>
    <x v="402"/>
    <n v="728"/>
  </r>
  <r>
    <x v="403"/>
    <n v="5953"/>
  </r>
  <r>
    <x v="403"/>
    <n v="7923"/>
  </r>
  <r>
    <x v="404"/>
    <n v="480"/>
  </r>
  <r>
    <x v="404"/>
    <n v="315"/>
  </r>
  <r>
    <x v="405"/>
    <n v="316"/>
  </r>
  <r>
    <x v="405"/>
    <n v="547"/>
  </r>
  <r>
    <x v="405"/>
    <n v="556"/>
  </r>
  <r>
    <x v="406"/>
    <n v="2131"/>
  </r>
  <r>
    <x v="406"/>
    <n v="2397"/>
  </r>
  <r>
    <x v="407"/>
    <n v="396"/>
  </r>
  <r>
    <x v="407"/>
    <n v="579"/>
  </r>
  <r>
    <x v="407"/>
    <n v="2335"/>
  </r>
  <r>
    <x v="408"/>
    <n v="537"/>
  </r>
  <r>
    <x v="408"/>
    <n v="609"/>
  </r>
  <r>
    <x v="408"/>
    <n v="1585"/>
  </r>
  <r>
    <x v="409"/>
    <n v="1211"/>
  </r>
  <r>
    <x v="410"/>
    <n v="269"/>
  </r>
  <r>
    <x v="410"/>
    <n v="453"/>
  </r>
  <r>
    <x v="410"/>
    <n v="464"/>
  </r>
  <r>
    <x v="410"/>
    <n v="898"/>
  </r>
  <r>
    <x v="411"/>
    <n v="393"/>
  </r>
  <r>
    <x v="411"/>
    <n v="477"/>
  </r>
  <r>
    <x v="412"/>
    <n v="962"/>
  </r>
  <r>
    <x v="412"/>
    <n v="872"/>
  </r>
  <r>
    <x v="413"/>
    <n v="452"/>
  </r>
  <r>
    <x v="413"/>
    <n v="392"/>
  </r>
  <r>
    <x v="413"/>
    <n v="588"/>
  </r>
  <r>
    <x v="413"/>
    <n v="577"/>
  </r>
  <r>
    <x v="413"/>
    <n v="577"/>
  </r>
  <r>
    <x v="414"/>
    <n v="894"/>
  </r>
  <r>
    <x v="414"/>
    <n v="2203"/>
  </r>
  <r>
    <x v="414"/>
    <n v="1589"/>
  </r>
  <r>
    <x v="414"/>
    <n v="1804"/>
  </r>
  <r>
    <x v="415"/>
    <n v="383"/>
  </r>
  <r>
    <x v="415"/>
    <n v="396"/>
  </r>
  <r>
    <x v="415"/>
    <n v="626"/>
  </r>
  <r>
    <x v="416"/>
    <n v="2741"/>
  </r>
  <r>
    <x v="416"/>
    <n v="1810"/>
  </r>
  <r>
    <x v="417"/>
    <n v="262"/>
  </r>
  <r>
    <x v="418"/>
    <n v="1282"/>
  </r>
  <r>
    <x v="419"/>
    <n v="234"/>
  </r>
  <r>
    <x v="420"/>
    <n v="4982"/>
  </r>
  <r>
    <x v="421"/>
    <n v="499"/>
  </r>
  <r>
    <x v="422"/>
    <n v="758"/>
  </r>
  <r>
    <x v="423"/>
    <n v="2295"/>
  </r>
  <r>
    <x v="424"/>
    <n v="140"/>
  </r>
  <r>
    <x v="425"/>
    <n v="587"/>
  </r>
  <r>
    <x v="426"/>
    <n v="73"/>
  </r>
  <r>
    <x v="427"/>
    <n v="905"/>
  </r>
  <r>
    <x v="427"/>
    <n v="3114"/>
  </r>
  <r>
    <x v="427"/>
    <n v="2316"/>
  </r>
  <r>
    <x v="428"/>
    <n v="1240"/>
  </r>
  <r>
    <x v="429"/>
    <n v="356"/>
  </r>
  <r>
    <x v="430"/>
    <n v="986"/>
  </r>
  <r>
    <x v="430"/>
    <n v="1117"/>
  </r>
  <r>
    <x v="431"/>
    <n v="6214"/>
  </r>
  <r>
    <x v="431"/>
    <n v="5383"/>
  </r>
  <r>
    <x v="432"/>
    <n v="1781"/>
  </r>
  <r>
    <x v="433"/>
    <n v="486"/>
  </r>
  <r>
    <x v="433"/>
    <n v="428"/>
  </r>
  <r>
    <x v="434"/>
    <n v="2957"/>
  </r>
  <r>
    <x v="435"/>
    <n v="831"/>
  </r>
  <r>
    <x v="435"/>
    <n v="908"/>
  </r>
  <r>
    <x v="436"/>
    <n v="1333"/>
  </r>
  <r>
    <x v="436"/>
    <n v="953"/>
  </r>
  <r>
    <x v="437"/>
    <n v="1461"/>
  </r>
  <r>
    <x v="437"/>
    <n v="1783"/>
  </r>
  <r>
    <x v="437"/>
    <n v="2993"/>
  </r>
  <r>
    <x v="438"/>
    <n v="1168"/>
  </r>
  <r>
    <x v="438"/>
    <n v="1660"/>
  </r>
  <r>
    <x v="438"/>
    <n v="1373"/>
  </r>
  <r>
    <x v="438"/>
    <n v="3702"/>
  </r>
  <r>
    <x v="439"/>
    <n v="277"/>
  </r>
  <r>
    <x v="440"/>
    <n v="86"/>
  </r>
  <r>
    <x v="441"/>
    <n v="394"/>
  </r>
  <r>
    <x v="441"/>
    <n v="1443"/>
  </r>
  <r>
    <x v="441"/>
    <n v="1443"/>
  </r>
  <r>
    <x v="442"/>
    <n v="1964"/>
  </r>
  <r>
    <x v="443"/>
    <n v="730"/>
  </r>
  <r>
    <x v="443"/>
    <n v="983"/>
  </r>
  <r>
    <x v="443"/>
    <n v="1229"/>
  </r>
  <r>
    <x v="444"/>
    <n v="118"/>
  </r>
  <r>
    <x v="444"/>
    <n v="112"/>
  </r>
  <r>
    <x v="444"/>
    <n v="223"/>
  </r>
  <r>
    <x v="445"/>
    <n v="989"/>
  </r>
  <r>
    <x v="445"/>
    <n v="1179"/>
  </r>
  <r>
    <x v="446"/>
    <n v="780"/>
  </r>
  <r>
    <x v="446"/>
    <n v="875"/>
  </r>
  <r>
    <x v="446"/>
    <n v="929"/>
  </r>
  <r>
    <x v="446"/>
    <n v="929"/>
  </r>
  <r>
    <x v="447"/>
    <n v="184"/>
  </r>
  <r>
    <x v="448"/>
    <n v="17526"/>
  </r>
  <r>
    <x v="449"/>
    <n v="53"/>
  </r>
  <r>
    <x v="450"/>
    <n v="4317"/>
  </r>
  <r>
    <x v="451"/>
    <n v="573"/>
  </r>
  <r>
    <x v="452"/>
    <n v="4052"/>
  </r>
  <r>
    <x v="452"/>
    <n v="6178"/>
  </r>
  <r>
    <x v="453"/>
    <n v="891"/>
  </r>
  <r>
    <x v="453"/>
    <n v="964"/>
  </r>
  <r>
    <x v="454"/>
    <n v="78"/>
  </r>
  <r>
    <x v="454"/>
    <n v="74"/>
  </r>
  <r>
    <x v="454"/>
    <n v="134"/>
  </r>
  <r>
    <x v="454"/>
    <n v="168"/>
  </r>
  <r>
    <x v="455"/>
    <n v="66"/>
  </r>
  <r>
    <x v="456"/>
    <n v="207"/>
  </r>
  <r>
    <x v="457"/>
    <n v="1933"/>
  </r>
  <r>
    <x v="457"/>
    <n v="957"/>
  </r>
  <r>
    <x v="458"/>
    <n v="13777"/>
  </r>
  <r>
    <x v="459"/>
    <n v="320"/>
  </r>
  <r>
    <x v="459"/>
    <n v="476"/>
  </r>
  <r>
    <x v="459"/>
    <n v="1072"/>
  </r>
  <r>
    <x v="460"/>
    <n v="749"/>
  </r>
  <r>
    <x v="460"/>
    <n v="1374"/>
  </r>
  <r>
    <x v="461"/>
    <n v="2524"/>
  </r>
  <r>
    <x v="462"/>
    <n v="224"/>
  </r>
  <r>
    <x v="462"/>
    <n v="238"/>
  </r>
  <r>
    <x v="463"/>
    <n v="2247"/>
  </r>
  <r>
    <x v="463"/>
    <n v="2059"/>
  </r>
  <r>
    <x v="464"/>
    <n v="2982"/>
  </r>
  <r>
    <x v="465"/>
    <n v="912"/>
  </r>
  <r>
    <x v="465"/>
    <n v="1249"/>
  </r>
  <r>
    <x v="465"/>
    <n v="555"/>
  </r>
  <r>
    <x v="466"/>
    <n v="632"/>
  </r>
  <r>
    <x v="467"/>
    <n v="273"/>
  </r>
  <r>
    <x v="468"/>
    <n v="330"/>
  </r>
  <r>
    <x v="468"/>
    <n v="283"/>
  </r>
  <r>
    <x v="469"/>
    <n v="1249"/>
  </r>
  <r>
    <x v="469"/>
    <n v="3145"/>
  </r>
  <r>
    <x v="470"/>
    <n v="1540"/>
  </r>
  <r>
    <x v="471"/>
    <n v="4540"/>
  </r>
  <r>
    <x v="472"/>
    <n v="929"/>
  </r>
  <r>
    <x v="472"/>
    <n v="1090"/>
  </r>
  <r>
    <x v="472"/>
    <n v="1132"/>
  </r>
  <r>
    <x v="473"/>
    <n v="4867"/>
  </r>
  <r>
    <x v="473"/>
    <n v="10930"/>
  </r>
  <r>
    <x v="474"/>
    <n v="65"/>
  </r>
  <r>
    <x v="475"/>
    <n v="9781"/>
  </r>
  <r>
    <x v="476"/>
    <n v="332"/>
  </r>
  <r>
    <x v="477"/>
    <n v="1371"/>
  </r>
  <r>
    <x v="478"/>
    <n v="1224"/>
  </r>
  <r>
    <x v="479"/>
    <n v="122"/>
  </r>
  <r>
    <x v="479"/>
    <n v="204"/>
  </r>
  <r>
    <x v="479"/>
    <n v="289"/>
  </r>
  <r>
    <x v="479"/>
    <n v="205"/>
  </r>
  <r>
    <x v="479"/>
    <n v="242"/>
  </r>
  <r>
    <x v="480"/>
    <n v="277"/>
  </r>
  <r>
    <x v="481"/>
    <n v="444"/>
  </r>
  <r>
    <x v="481"/>
    <n v="355"/>
  </r>
  <r>
    <x v="481"/>
    <n v="320"/>
  </r>
  <r>
    <x v="481"/>
    <n v="338"/>
  </r>
  <r>
    <x v="482"/>
    <n v="116"/>
  </r>
  <r>
    <x v="483"/>
    <n v="887"/>
  </r>
  <r>
    <x v="483"/>
    <n v="1459"/>
  </r>
  <r>
    <x v="483"/>
    <n v="1071"/>
  </r>
  <r>
    <x v="483"/>
    <n v="1456"/>
  </r>
  <r>
    <x v="484"/>
    <n v="101"/>
  </r>
  <r>
    <x v="484"/>
    <n v="757"/>
  </r>
  <r>
    <x v="484"/>
    <n v="379"/>
  </r>
  <r>
    <x v="485"/>
    <n v="629"/>
  </r>
  <r>
    <x v="485"/>
    <n v="530"/>
  </r>
  <r>
    <x v="485"/>
    <n v="713"/>
  </r>
  <r>
    <x v="486"/>
    <n v="165"/>
  </r>
  <r>
    <x v="486"/>
    <n v="299"/>
  </r>
  <r>
    <x v="487"/>
    <n v="1684"/>
  </r>
  <r>
    <x v="487"/>
    <n v="1489"/>
  </r>
  <r>
    <x v="487"/>
    <n v="1489"/>
  </r>
  <r>
    <x v="487"/>
    <n v="3117"/>
  </r>
  <r>
    <x v="488"/>
    <n v="86"/>
  </r>
  <r>
    <x v="488"/>
    <n v="67"/>
  </r>
  <r>
    <x v="488"/>
    <n v="69"/>
  </r>
  <r>
    <x v="488"/>
    <n v="96"/>
  </r>
  <r>
    <x v="489"/>
    <n v="83"/>
  </r>
  <r>
    <x v="490"/>
    <n v="232"/>
  </r>
  <r>
    <x v="491"/>
    <n v="1402"/>
  </r>
  <r>
    <x v="492"/>
    <n v="243"/>
  </r>
  <r>
    <x v="492"/>
    <n v="360"/>
  </r>
  <r>
    <x v="492"/>
    <n v="345"/>
  </r>
  <r>
    <x v="492"/>
    <n v="387"/>
  </r>
  <r>
    <x v="493"/>
    <n v="530"/>
  </r>
  <r>
    <x v="494"/>
    <n v="1548"/>
  </r>
  <r>
    <x v="495"/>
    <n v="3845"/>
  </r>
  <r>
    <x v="495"/>
    <n v="6729"/>
  </r>
  <r>
    <x v="496"/>
    <n v="2049"/>
  </r>
  <r>
    <x v="496"/>
    <n v="4633"/>
  </r>
  <r>
    <x v="497"/>
    <n v="3610"/>
  </r>
  <r>
    <x v="497"/>
    <n v="12632"/>
  </r>
  <r>
    <x v="498"/>
    <n v="182"/>
  </r>
  <r>
    <x v="498"/>
    <n v="177"/>
  </r>
  <r>
    <x v="498"/>
    <n v="194"/>
  </r>
  <r>
    <x v="499"/>
    <n v="3142"/>
  </r>
  <r>
    <x v="500"/>
    <n v="2876"/>
  </r>
  <r>
    <x v="501"/>
    <n v="899"/>
  </r>
  <r>
    <x v="502"/>
    <n v="919"/>
  </r>
  <r>
    <x v="502"/>
    <n v="919"/>
  </r>
  <r>
    <x v="502"/>
    <n v="959"/>
  </r>
  <r>
    <x v="502"/>
    <n v="1316"/>
  </r>
  <r>
    <x v="502"/>
    <n v="1709"/>
  </r>
  <r>
    <x v="503"/>
    <n v="1656"/>
  </r>
  <r>
    <x v="503"/>
    <n v="2688"/>
  </r>
  <r>
    <x v="503"/>
    <n v="3297"/>
  </r>
  <r>
    <x v="504"/>
    <n v="1850"/>
  </r>
  <r>
    <x v="504"/>
    <n v="1850"/>
  </r>
  <r>
    <x v="504"/>
    <n v="1992"/>
  </r>
  <r>
    <x v="505"/>
    <n v="3871"/>
  </r>
  <r>
    <x v="505"/>
    <n v="2646"/>
  </r>
  <r>
    <x v="505"/>
    <n v="10843"/>
  </r>
  <r>
    <x v="505"/>
    <n v="10359"/>
  </r>
  <r>
    <x v="506"/>
    <n v="6396"/>
  </r>
  <r>
    <x v="507"/>
    <n v="249"/>
  </r>
  <r>
    <x v="507"/>
    <n v="402"/>
  </r>
  <r>
    <x v="507"/>
    <n v="524"/>
  </r>
  <r>
    <x v="508"/>
    <n v="1469"/>
  </r>
  <r>
    <x v="508"/>
    <n v="1567"/>
  </r>
  <r>
    <x v="508"/>
    <n v="3656"/>
  </r>
  <r>
    <x v="509"/>
    <n v="63"/>
  </r>
  <r>
    <x v="509"/>
    <n v="95"/>
  </r>
  <r>
    <x v="509"/>
    <n v="102"/>
  </r>
  <r>
    <x v="510"/>
    <n v="227"/>
  </r>
  <r>
    <x v="510"/>
    <n v="208"/>
  </r>
  <r>
    <x v="511"/>
    <n v="1191"/>
  </r>
  <r>
    <x v="512"/>
    <n v="456"/>
  </r>
  <r>
    <x v="513"/>
    <n v="397"/>
  </r>
  <r>
    <x v="513"/>
    <n v="566"/>
  </r>
  <r>
    <x v="514"/>
    <n v="272"/>
  </r>
  <r>
    <x v="514"/>
    <n v="296"/>
  </r>
  <r>
    <x v="514"/>
    <n v="220"/>
  </r>
  <r>
    <x v="514"/>
    <n v="224"/>
  </r>
  <r>
    <x v="515"/>
    <n v="164"/>
  </r>
  <r>
    <x v="515"/>
    <n v="673"/>
  </r>
  <r>
    <x v="516"/>
    <n v="573"/>
  </r>
  <r>
    <x v="517"/>
    <n v="98"/>
  </r>
  <r>
    <x v="517"/>
    <n v="55"/>
  </r>
  <r>
    <x v="518"/>
    <n v="231"/>
  </r>
  <r>
    <x v="518"/>
    <n v="366"/>
  </r>
  <r>
    <x v="519"/>
    <n v="1385"/>
  </r>
  <r>
    <x v="520"/>
    <n v="216"/>
  </r>
  <r>
    <x v="520"/>
    <n v="171"/>
  </r>
  <r>
    <x v="520"/>
    <n v="218"/>
  </r>
  <r>
    <x v="520"/>
    <n v="357"/>
  </r>
  <r>
    <x v="521"/>
    <n v="95"/>
  </r>
  <r>
    <x v="522"/>
    <n v="401"/>
  </r>
  <r>
    <x v="523"/>
    <n v="301"/>
  </r>
  <r>
    <x v="524"/>
    <n v="2079"/>
  </r>
  <r>
    <x v="524"/>
    <n v="2425"/>
  </r>
  <r>
    <x v="524"/>
    <n v="5840"/>
  </r>
  <r>
    <x v="524"/>
    <n v="6943"/>
  </r>
  <r>
    <x v="525"/>
    <n v="83"/>
  </r>
  <r>
    <x v="525"/>
    <n v="103"/>
  </r>
  <r>
    <x v="526"/>
    <n v="2832"/>
  </r>
  <r>
    <x v="526"/>
    <n v="2673"/>
  </r>
  <r>
    <x v="526"/>
    <n v="9701"/>
  </r>
  <r>
    <x v="527"/>
    <n v="256"/>
  </r>
  <r>
    <x v="527"/>
    <n v="314"/>
  </r>
  <r>
    <x v="527"/>
    <n v="311"/>
  </r>
  <r>
    <x v="528"/>
    <n v="166"/>
  </r>
  <r>
    <x v="529"/>
    <n v="814"/>
  </r>
  <r>
    <x v="530"/>
    <n v="1395"/>
  </r>
  <r>
    <x v="530"/>
    <n v="1147"/>
  </r>
  <r>
    <x v="530"/>
    <n v="965"/>
  </r>
  <r>
    <x v="531"/>
    <n v="675"/>
  </r>
  <r>
    <x v="532"/>
    <n v="17"/>
  </r>
  <r>
    <x v="532"/>
    <n v="23"/>
  </r>
  <r>
    <x v="533"/>
    <n v="225"/>
  </r>
  <r>
    <x v="534"/>
    <n v="1100"/>
  </r>
  <r>
    <x v="534"/>
    <n v="3052"/>
  </r>
  <r>
    <x v="534"/>
    <n v="1626"/>
  </r>
  <r>
    <x v="535"/>
    <n v="167"/>
  </r>
  <r>
    <x v="535"/>
    <n v="139"/>
  </r>
  <r>
    <x v="536"/>
    <n v="961"/>
  </r>
  <r>
    <x v="537"/>
    <n v="1621"/>
  </r>
  <r>
    <x v="537"/>
    <n v="3308"/>
  </r>
  <r>
    <x v="537"/>
    <n v="4298"/>
  </r>
  <r>
    <x v="538"/>
    <n v="142"/>
  </r>
  <r>
    <x v="538"/>
    <n v="125"/>
  </r>
  <r>
    <x v="538"/>
    <n v="193"/>
  </r>
  <r>
    <x v="539"/>
    <n v="2372"/>
  </r>
  <r>
    <x v="540"/>
    <n v="860"/>
  </r>
  <r>
    <x v="540"/>
    <n v="1204"/>
  </r>
  <r>
    <x v="540"/>
    <n v="2407"/>
  </r>
  <r>
    <x v="541"/>
    <n v="179"/>
  </r>
  <r>
    <x v="541"/>
    <n v="275"/>
  </r>
  <r>
    <x v="542"/>
    <n v="435"/>
  </r>
  <r>
    <x v="542"/>
    <n v="590"/>
  </r>
  <r>
    <x v="542"/>
    <n v="1126"/>
  </r>
  <r>
    <x v="542"/>
    <n v="1696"/>
  </r>
  <r>
    <x v="543"/>
    <n v="161"/>
  </r>
  <r>
    <x v="543"/>
    <n v="161"/>
  </r>
  <r>
    <x v="543"/>
    <n v="225"/>
  </r>
  <r>
    <x v="544"/>
    <n v="48"/>
  </r>
  <r>
    <x v="545"/>
    <n v="195"/>
  </r>
  <r>
    <x v="545"/>
    <n v="257"/>
  </r>
  <r>
    <x v="546"/>
    <n v="122"/>
  </r>
  <r>
    <x v="546"/>
    <n v="122"/>
  </r>
  <r>
    <x v="546"/>
    <n v="122"/>
  </r>
  <r>
    <x v="547"/>
    <n v="1595"/>
  </r>
  <r>
    <x v="548"/>
    <n v="602"/>
  </r>
  <r>
    <x v="548"/>
    <n v="716"/>
  </r>
  <r>
    <x v="548"/>
    <n v="1156"/>
  </r>
  <r>
    <x v="549"/>
    <n v="437"/>
  </r>
  <r>
    <x v="549"/>
    <n v="480"/>
  </r>
  <r>
    <x v="549"/>
    <n v="516"/>
  </r>
  <r>
    <x v="549"/>
    <n v="610"/>
  </r>
  <r>
    <x v="550"/>
    <n v="2057"/>
  </r>
  <r>
    <x v="551"/>
    <n v="2763"/>
  </r>
  <r>
    <x v="551"/>
    <n v="3454"/>
  </r>
  <r>
    <x v="551"/>
    <n v="4495"/>
  </r>
  <r>
    <x v="552"/>
    <n v="884"/>
  </r>
  <r>
    <x v="552"/>
    <n v="912"/>
  </r>
  <r>
    <x v="552"/>
    <n v="992"/>
  </r>
  <r>
    <x v="553"/>
    <n v="299"/>
  </r>
  <r>
    <x v="553"/>
    <n v="337"/>
  </r>
  <r>
    <x v="554"/>
    <n v="23"/>
  </r>
  <r>
    <x v="554"/>
    <n v="24"/>
  </r>
  <r>
    <x v="555"/>
    <n v="218"/>
  </r>
  <r>
    <x v="555"/>
    <n v="331"/>
  </r>
  <r>
    <x v="556"/>
    <n v="2263"/>
  </r>
  <r>
    <x v="556"/>
    <n v="3582"/>
  </r>
  <r>
    <x v="556"/>
    <n v="4912"/>
  </r>
  <r>
    <x v="557"/>
    <n v="3351"/>
  </r>
  <r>
    <x v="558"/>
    <n v="744"/>
  </r>
  <r>
    <x v="559"/>
    <n v="103"/>
  </r>
  <r>
    <x v="560"/>
    <n v="2262"/>
  </r>
  <r>
    <x v="561"/>
    <n v="469"/>
  </r>
  <r>
    <x v="562"/>
    <n v="88"/>
  </r>
  <r>
    <x v="563"/>
    <n v="662"/>
  </r>
  <r>
    <x v="564"/>
    <n v="71"/>
  </r>
  <r>
    <x v="564"/>
    <n v="40"/>
  </r>
  <r>
    <x v="565"/>
    <n v="85"/>
  </r>
  <r>
    <x v="565"/>
    <n v="119"/>
  </r>
  <r>
    <x v="565"/>
    <n v="171"/>
  </r>
  <r>
    <x v="565"/>
    <n v="127"/>
  </r>
  <r>
    <x v="565"/>
    <n v="910"/>
  </r>
  <r>
    <x v="566"/>
    <n v="280"/>
  </r>
  <r>
    <x v="567"/>
    <n v="98"/>
  </r>
  <r>
    <x v="568"/>
    <n v="383"/>
  </r>
  <r>
    <x v="568"/>
    <n v="222"/>
  </r>
  <r>
    <x v="568"/>
    <n v="362"/>
  </r>
  <r>
    <x v="568"/>
    <n v="519"/>
  </r>
  <r>
    <x v="569"/>
    <n v="662"/>
  </r>
  <r>
    <x v="569"/>
    <n v="911"/>
  </r>
  <r>
    <x v="570"/>
    <n v="380"/>
  </r>
  <r>
    <x v="570"/>
    <n v="383"/>
  </r>
  <r>
    <x v="571"/>
    <n v="5399"/>
  </r>
  <r>
    <x v="571"/>
    <n v="22679"/>
  </r>
  <r>
    <x v="572"/>
    <n v="1931"/>
  </r>
  <r>
    <x v="572"/>
    <n v="2615"/>
  </r>
  <r>
    <x v="572"/>
    <n v="4866"/>
  </r>
  <r>
    <x v="573"/>
    <n v="267"/>
  </r>
  <r>
    <x v="573"/>
    <n v="747"/>
  </r>
  <r>
    <x v="573"/>
    <n v="520"/>
  </r>
  <r>
    <x v="574"/>
    <n v="10556"/>
  </r>
  <r>
    <x v="575"/>
    <n v="1975"/>
  </r>
  <r>
    <x v="575"/>
    <n v="1865"/>
  </r>
  <r>
    <x v="576"/>
    <n v="1790"/>
  </r>
  <r>
    <x v="576"/>
    <n v="3071"/>
  </r>
  <r>
    <x v="577"/>
    <n v="67"/>
  </r>
  <r>
    <x v="578"/>
    <n v="104"/>
  </r>
  <r>
    <x v="578"/>
    <n v="192"/>
  </r>
  <r>
    <x v="579"/>
    <n v="2024"/>
  </r>
  <r>
    <x v="579"/>
    <n v="1496"/>
  </r>
  <r>
    <x v="579"/>
    <n v="2152"/>
  </r>
  <r>
    <x v="579"/>
    <n v="7008"/>
  </r>
  <r>
    <x v="579"/>
    <n v="5368"/>
  </r>
  <r>
    <x v="580"/>
    <n v="982"/>
  </r>
  <r>
    <x v="581"/>
    <n v="2489"/>
  </r>
  <r>
    <x v="581"/>
    <n v="2723"/>
  </r>
  <r>
    <x v="582"/>
    <n v="2237"/>
  </r>
  <r>
    <x v="582"/>
    <n v="4585"/>
  </r>
  <r>
    <x v="582"/>
    <n v="10696"/>
  </r>
  <r>
    <x v="583"/>
    <n v="726"/>
  </r>
  <r>
    <x v="584"/>
    <n v="110"/>
  </r>
  <r>
    <x v="584"/>
    <n v="70"/>
  </r>
  <r>
    <x v="585"/>
    <n v="4410"/>
  </r>
  <r>
    <x v="585"/>
    <n v="5178"/>
  </r>
  <r>
    <x v="586"/>
    <n v="446"/>
  </r>
  <r>
    <x v="587"/>
    <n v="32"/>
  </r>
  <r>
    <x v="587"/>
    <n v="53"/>
  </r>
  <r>
    <x v="588"/>
    <n v="1670"/>
  </r>
  <r>
    <x v="589"/>
    <n v="80"/>
  </r>
  <r>
    <x v="590"/>
    <n v="110"/>
  </r>
  <r>
    <x v="590"/>
    <n v="160"/>
  </r>
  <r>
    <x v="591"/>
    <n v="8040"/>
  </r>
  <r>
    <x v="591"/>
    <n v="6583"/>
  </r>
  <r>
    <x v="592"/>
    <n v="33"/>
  </r>
  <r>
    <x v="593"/>
    <n v="438"/>
  </r>
  <r>
    <x v="594"/>
    <n v="344"/>
  </r>
  <r>
    <x v="595"/>
    <n v="1095"/>
  </r>
  <r>
    <x v="595"/>
    <n v="1564"/>
  </r>
  <r>
    <x v="596"/>
    <n v="678"/>
  </r>
  <r>
    <x v="596"/>
    <n v="698"/>
  </r>
  <r>
    <x v="597"/>
    <n v="101"/>
  </r>
  <r>
    <x v="598"/>
    <n v="107"/>
  </r>
  <r>
    <x v="599"/>
    <n v="1027"/>
  </r>
  <r>
    <x v="600"/>
    <n v="222"/>
  </r>
  <r>
    <x v="601"/>
    <n v="996"/>
  </r>
  <r>
    <x v="602"/>
    <n v="1356"/>
  </r>
  <r>
    <x v="602"/>
    <n v="720"/>
  </r>
  <r>
    <x v="602"/>
    <n v="1659"/>
  </r>
  <r>
    <x v="602"/>
    <n v="1970"/>
  </r>
  <r>
    <x v="603"/>
    <n v="489"/>
  </r>
  <r>
    <x v="604"/>
    <n v="3497"/>
  </r>
  <r>
    <x v="605"/>
    <n v="69"/>
  </r>
  <r>
    <x v="605"/>
    <n v="96"/>
  </r>
  <r>
    <x v="606"/>
    <n v="499"/>
  </r>
  <r>
    <x v="606"/>
    <n v="667"/>
  </r>
  <r>
    <x v="606"/>
    <n v="902"/>
  </r>
  <r>
    <x v="607"/>
    <n v="267"/>
  </r>
  <r>
    <x v="608"/>
    <n v="182"/>
  </r>
  <r>
    <x v="608"/>
    <n v="217"/>
  </r>
  <r>
    <x v="608"/>
    <n v="241"/>
  </r>
  <r>
    <x v="608"/>
    <n v="266"/>
  </r>
  <r>
    <x v="608"/>
    <n v="295"/>
  </r>
  <r>
    <x v="609"/>
    <n v="445"/>
  </r>
  <r>
    <x v="609"/>
    <n v="616"/>
  </r>
  <r>
    <x v="610"/>
    <n v="3135"/>
  </r>
  <r>
    <x v="611"/>
    <n v="870"/>
  </r>
  <r>
    <x v="612"/>
    <n v="1957"/>
  </r>
  <r>
    <x v="612"/>
    <n v="1762"/>
  </r>
  <r>
    <x v="612"/>
    <n v="1982"/>
  </r>
  <r>
    <x v="612"/>
    <n v="4731"/>
  </r>
  <r>
    <x v="613"/>
    <n v="3645"/>
  </r>
  <r>
    <x v="613"/>
    <n v="5030"/>
  </r>
  <r>
    <x v="614"/>
    <n v="561"/>
  </r>
  <r>
    <x v="615"/>
    <n v="811"/>
  </r>
  <r>
    <x v="615"/>
    <n v="788"/>
  </r>
  <r>
    <x v="615"/>
    <n v="811"/>
  </r>
  <r>
    <x v="616"/>
    <n v="128"/>
  </r>
  <r>
    <x v="617"/>
    <n v="627"/>
  </r>
  <r>
    <x v="618"/>
    <n v="234"/>
  </r>
  <r>
    <x v="619"/>
    <n v="778"/>
  </r>
  <r>
    <x v="619"/>
    <n v="427"/>
  </r>
  <r>
    <x v="620"/>
    <n v="509"/>
  </r>
  <r>
    <x v="620"/>
    <n v="1045"/>
  </r>
  <r>
    <x v="621"/>
    <n v="1191"/>
  </r>
  <r>
    <x v="621"/>
    <n v="755"/>
  </r>
  <r>
    <x v="622"/>
    <n v="60"/>
  </r>
  <r>
    <x v="622"/>
    <n v="60"/>
  </r>
  <r>
    <x v="623"/>
    <n v="470"/>
  </r>
  <r>
    <x v="624"/>
    <n v="401"/>
  </r>
  <r>
    <x v="624"/>
    <n v="1020"/>
  </r>
  <r>
    <x v="624"/>
    <n v="1232"/>
  </r>
  <r>
    <x v="625"/>
    <n v="175"/>
  </r>
  <r>
    <x v="626"/>
    <n v="3045"/>
  </r>
  <r>
    <x v="627"/>
    <n v="18"/>
  </r>
  <r>
    <x v="627"/>
    <n v="32"/>
  </r>
  <r>
    <x v="628"/>
    <n v="247"/>
  </r>
  <r>
    <x v="628"/>
    <n v="212"/>
  </r>
  <r>
    <x v="629"/>
    <n v="375"/>
  </r>
  <r>
    <x v="630"/>
    <n v="1345"/>
  </r>
  <r>
    <x v="630"/>
    <n v="1095"/>
  </r>
  <r>
    <x v="630"/>
    <n v="2398"/>
  </r>
  <r>
    <x v="631"/>
    <n v="314"/>
  </r>
  <r>
    <x v="631"/>
    <n v="234"/>
  </r>
  <r>
    <x v="631"/>
    <n v="256"/>
  </r>
  <r>
    <x v="631"/>
    <n v="233"/>
  </r>
  <r>
    <x v="631"/>
    <n v="247"/>
  </r>
  <r>
    <x v="632"/>
    <n v="1032"/>
  </r>
  <r>
    <x v="633"/>
    <n v="1932"/>
  </r>
  <r>
    <x v="633"/>
    <n v="4049"/>
  </r>
  <r>
    <x v="634"/>
    <n v="111"/>
  </r>
  <r>
    <x v="635"/>
    <n v="835"/>
  </r>
  <r>
    <x v="635"/>
    <n v="988"/>
  </r>
  <r>
    <x v="636"/>
    <n v="485"/>
  </r>
  <r>
    <x v="636"/>
    <n v="362"/>
  </r>
  <r>
    <x v="636"/>
    <n v="1090"/>
  </r>
  <r>
    <x v="636"/>
    <n v="2392"/>
  </r>
  <r>
    <x v="637"/>
    <n v="1958"/>
  </r>
  <r>
    <x v="638"/>
    <n v="1452"/>
  </r>
  <r>
    <x v="638"/>
    <n v="1471"/>
  </r>
  <r>
    <x v="639"/>
    <n v="779"/>
  </r>
  <r>
    <x v="639"/>
    <n v="885"/>
  </r>
  <r>
    <x v="639"/>
    <n v="1462"/>
  </r>
  <r>
    <x v="640"/>
    <n v="1879"/>
  </r>
  <r>
    <x v="640"/>
    <n v="3468"/>
  </r>
  <r>
    <x v="640"/>
    <n v="2558"/>
  </r>
  <r>
    <x v="640"/>
    <n v="4648"/>
  </r>
  <r>
    <x v="641"/>
    <n v="123"/>
  </r>
  <r>
    <x v="642"/>
    <n v="1905"/>
  </r>
  <r>
    <x v="642"/>
    <n v="1353"/>
  </r>
  <r>
    <x v="642"/>
    <n v="2382"/>
  </r>
  <r>
    <x v="643"/>
    <n v="59"/>
  </r>
  <r>
    <x v="643"/>
    <n v="78"/>
  </r>
  <r>
    <x v="644"/>
    <n v="369"/>
  </r>
  <r>
    <x v="644"/>
    <n v="662"/>
  </r>
  <r>
    <x v="645"/>
    <n v="196"/>
  </r>
  <r>
    <x v="645"/>
    <n v="315"/>
  </r>
  <r>
    <x v="645"/>
    <n v="238"/>
  </r>
  <r>
    <x v="646"/>
    <n v="724"/>
  </r>
  <r>
    <x v="646"/>
    <n v="1458"/>
  </r>
  <r>
    <x v="647"/>
    <n v="317"/>
  </r>
  <r>
    <x v="648"/>
    <n v="274"/>
  </r>
  <r>
    <x v="649"/>
    <n v="551"/>
  </r>
  <r>
    <x v="649"/>
    <n v="515"/>
  </r>
  <r>
    <x v="650"/>
    <n v="391"/>
  </r>
  <r>
    <x v="651"/>
    <n v="722"/>
  </r>
  <r>
    <x v="652"/>
    <n v="243"/>
  </r>
  <r>
    <x v="653"/>
    <n v="60"/>
  </r>
  <r>
    <x v="653"/>
    <n v="114"/>
  </r>
  <r>
    <x v="653"/>
    <n v="94"/>
  </r>
  <r>
    <x v="654"/>
    <n v="1203"/>
  </r>
  <r>
    <x v="655"/>
    <n v="131"/>
  </r>
  <r>
    <x v="655"/>
    <n v="145"/>
  </r>
  <r>
    <x v="655"/>
    <n v="238"/>
  </r>
  <r>
    <x v="656"/>
    <n v="581"/>
  </r>
  <r>
    <x v="656"/>
    <n v="639"/>
  </r>
  <r>
    <x v="656"/>
    <n v="741"/>
  </r>
  <r>
    <x v="656"/>
    <n v="936"/>
  </r>
  <r>
    <x v="657"/>
    <n v="129"/>
  </r>
  <r>
    <x v="657"/>
    <n v="174"/>
  </r>
  <r>
    <x v="657"/>
    <n v="178"/>
  </r>
  <r>
    <x v="657"/>
    <n v="195"/>
  </r>
  <r>
    <x v="657"/>
    <n v="198"/>
  </r>
  <r>
    <x v="657"/>
    <n v="104"/>
  </r>
  <r>
    <x v="657"/>
    <n v="222"/>
  </r>
  <r>
    <x v="657"/>
    <n v="214"/>
  </r>
  <r>
    <x v="658"/>
    <n v="695"/>
  </r>
  <r>
    <x v="659"/>
    <n v="136"/>
  </r>
  <r>
    <x v="660"/>
    <n v="182"/>
  </r>
  <r>
    <x v="660"/>
    <n v="299"/>
  </r>
  <r>
    <x v="661"/>
    <n v="1302"/>
  </r>
  <r>
    <x v="661"/>
    <n v="1635"/>
  </r>
  <r>
    <x v="662"/>
    <n v="178"/>
  </r>
  <r>
    <x v="662"/>
    <n v="164"/>
  </r>
  <r>
    <x v="662"/>
    <n v="164"/>
  </r>
  <r>
    <x v="662"/>
    <n v="143"/>
  </r>
  <r>
    <x v="662"/>
    <n v="578"/>
  </r>
  <r>
    <x v="663"/>
    <n v="403"/>
  </r>
  <r>
    <x v="663"/>
    <n v="275"/>
  </r>
  <r>
    <x v="663"/>
    <n v="436"/>
  </r>
  <r>
    <x v="663"/>
    <n v="527"/>
  </r>
  <r>
    <x v="664"/>
    <n v="450"/>
  </r>
  <r>
    <x v="665"/>
    <n v="2535"/>
  </r>
  <r>
    <x v="666"/>
    <n v="612"/>
  </r>
  <r>
    <x v="666"/>
    <n v="893"/>
  </r>
  <r>
    <x v="667"/>
    <n v="130"/>
  </r>
  <r>
    <x v="667"/>
    <n v="167"/>
  </r>
  <r>
    <x v="668"/>
    <n v="195"/>
  </r>
  <r>
    <x v="668"/>
    <n v="240"/>
  </r>
  <r>
    <x v="669"/>
    <n v="244"/>
  </r>
  <r>
    <x v="670"/>
    <n v="619"/>
  </r>
  <r>
    <x v="670"/>
    <n v="1582"/>
  </r>
  <r>
    <x v="671"/>
    <n v="591"/>
  </r>
  <r>
    <x v="672"/>
    <n v="1117"/>
  </r>
  <r>
    <x v="672"/>
    <n v="992"/>
  </r>
  <r>
    <x v="672"/>
    <n v="834"/>
  </r>
  <r>
    <x v="672"/>
    <n v="697"/>
  </r>
  <r>
    <x v="673"/>
    <n v="1593"/>
  </r>
  <r>
    <x v="674"/>
    <n v="117"/>
  </r>
  <r>
    <x v="675"/>
    <n v="228"/>
  </r>
  <r>
    <x v="676"/>
    <n v="1480"/>
  </r>
  <r>
    <x v="677"/>
    <n v="1721"/>
  </r>
  <r>
    <x v="677"/>
    <n v="1435"/>
  </r>
  <r>
    <x v="678"/>
    <n v="92"/>
  </r>
  <r>
    <x v="678"/>
    <n v="58"/>
  </r>
  <r>
    <x v="679"/>
    <n v="468"/>
  </r>
  <r>
    <x v="679"/>
    <n v="515"/>
  </r>
  <r>
    <x v="680"/>
    <n v="229"/>
  </r>
  <r>
    <x v="680"/>
    <n v="204"/>
  </r>
  <r>
    <x v="681"/>
    <n v="343"/>
  </r>
  <r>
    <x v="681"/>
    <n v="378"/>
  </r>
  <r>
    <x v="682"/>
    <n v="478"/>
  </r>
  <r>
    <x v="682"/>
    <n v="286"/>
  </r>
  <r>
    <x v="682"/>
    <n v="371"/>
  </r>
  <r>
    <x v="682"/>
    <n v="531"/>
  </r>
  <r>
    <x v="682"/>
    <n v="436"/>
  </r>
  <r>
    <x v="682"/>
    <n v="549"/>
  </r>
  <r>
    <x v="683"/>
    <n v="180"/>
  </r>
  <r>
    <x v="683"/>
    <n v="142"/>
  </r>
  <r>
    <x v="683"/>
    <n v="239"/>
  </r>
  <r>
    <x v="684"/>
    <n v="577"/>
  </r>
  <r>
    <x v="684"/>
    <n v="628"/>
  </r>
  <r>
    <x v="685"/>
    <n v="570"/>
  </r>
  <r>
    <x v="686"/>
    <n v="43"/>
  </r>
  <r>
    <x v="686"/>
    <n v="88"/>
  </r>
  <r>
    <x v="687"/>
    <n v="848"/>
  </r>
  <r>
    <x v="688"/>
    <n v="386"/>
  </r>
  <r>
    <x v="688"/>
    <n v="617"/>
  </r>
  <r>
    <x v="689"/>
    <n v="61"/>
  </r>
  <r>
    <x v="689"/>
    <n v="44"/>
  </r>
  <r>
    <x v="690"/>
    <n v="111"/>
  </r>
  <r>
    <x v="690"/>
    <n v="242"/>
  </r>
  <r>
    <x v="691"/>
    <n v="1205"/>
  </r>
  <r>
    <x v="691"/>
    <n v="1748"/>
  </r>
  <r>
    <x v="691"/>
    <n v="1375"/>
  </r>
  <r>
    <x v="691"/>
    <n v="1375"/>
  </r>
  <r>
    <x v="692"/>
    <n v="5414"/>
  </r>
  <r>
    <x v="693"/>
    <n v="460"/>
  </r>
  <r>
    <x v="694"/>
    <n v="160"/>
  </r>
  <r>
    <x v="694"/>
    <n v="117"/>
  </r>
  <r>
    <x v="694"/>
    <n v="244"/>
  </r>
  <r>
    <x v="695"/>
    <n v="2582"/>
  </r>
  <r>
    <x v="695"/>
    <n v="2529"/>
  </r>
  <r>
    <x v="696"/>
    <n v="14145"/>
  </r>
  <r>
    <x v="696"/>
    <n v="19258"/>
  </r>
  <r>
    <x v="697"/>
    <n v="34"/>
  </r>
  <r>
    <x v="697"/>
    <n v="38"/>
  </r>
  <r>
    <x v="698"/>
    <n v="193"/>
  </r>
  <r>
    <x v="699"/>
    <n v="78"/>
  </r>
  <r>
    <x v="699"/>
    <n v="72"/>
  </r>
  <r>
    <x v="699"/>
    <n v="88"/>
  </r>
  <r>
    <x v="699"/>
    <n v="89"/>
  </r>
  <r>
    <x v="700"/>
    <n v="8455"/>
  </r>
  <r>
    <x v="701"/>
    <n v="213"/>
  </r>
  <r>
    <x v="701"/>
    <n v="175"/>
  </r>
  <r>
    <x v="702"/>
    <n v="230"/>
  </r>
  <r>
    <x v="703"/>
    <n v="456"/>
  </r>
  <r>
    <x v="704"/>
    <n v="644"/>
  </r>
  <r>
    <x v="704"/>
    <n v="758"/>
  </r>
  <r>
    <x v="704"/>
    <n v="1010"/>
  </r>
  <r>
    <x v="704"/>
    <n v="1676"/>
  </r>
  <r>
    <x v="705"/>
    <n v="50"/>
  </r>
  <r>
    <x v="706"/>
    <n v="11286"/>
  </r>
  <r>
    <x v="707"/>
    <n v="184"/>
  </r>
  <r>
    <x v="707"/>
    <n v="194"/>
  </r>
  <r>
    <x v="707"/>
    <n v="256"/>
  </r>
  <r>
    <x v="708"/>
    <n v="411"/>
  </r>
  <r>
    <x v="708"/>
    <n v="458"/>
  </r>
  <r>
    <x v="709"/>
    <n v="5346"/>
  </r>
  <r>
    <x v="710"/>
    <n v="4313"/>
  </r>
  <r>
    <x v="710"/>
    <n v="5032"/>
  </r>
  <r>
    <x v="711"/>
    <n v="1448"/>
  </r>
  <r>
    <x v="712"/>
    <n v="733"/>
  </r>
  <r>
    <x v="712"/>
    <n v="365"/>
  </r>
  <r>
    <x v="712"/>
    <n v="1378"/>
  </r>
  <r>
    <x v="713"/>
    <n v="38"/>
  </r>
  <r>
    <x v="714"/>
    <n v="350"/>
  </r>
  <r>
    <x v="714"/>
    <n v="353"/>
  </r>
  <r>
    <x v="715"/>
    <n v="436"/>
  </r>
  <r>
    <x v="715"/>
    <n v="686"/>
  </r>
  <r>
    <x v="715"/>
    <n v="602"/>
  </r>
  <r>
    <x v="715"/>
    <n v="601"/>
  </r>
  <r>
    <x v="716"/>
    <n v="535"/>
  </r>
  <r>
    <x v="717"/>
    <n v="375"/>
  </r>
  <r>
    <x v="717"/>
    <n v="555"/>
  </r>
  <r>
    <x v="717"/>
    <n v="1759"/>
  </r>
  <r>
    <x v="718"/>
    <n v="829"/>
  </r>
  <r>
    <x v="718"/>
    <n v="920"/>
  </r>
  <r>
    <x v="719"/>
    <n v="1079"/>
  </r>
  <r>
    <x v="720"/>
    <n v="293"/>
  </r>
  <r>
    <x v="720"/>
    <n v="503"/>
  </r>
  <r>
    <x v="721"/>
    <n v="1376"/>
  </r>
  <r>
    <x v="722"/>
    <n v="2075"/>
  </r>
  <r>
    <x v="722"/>
    <n v="2075"/>
  </r>
  <r>
    <x v="722"/>
    <n v="2714"/>
  </r>
  <r>
    <x v="722"/>
    <n v="3618"/>
  </r>
  <r>
    <x v="723"/>
    <n v="138"/>
  </r>
  <r>
    <x v="724"/>
    <n v="1124"/>
  </r>
  <r>
    <x v="724"/>
    <n v="2558"/>
  </r>
  <r>
    <x v="724"/>
    <n v="976"/>
  </r>
  <r>
    <x v="724"/>
    <n v="2923"/>
  </r>
  <r>
    <x v="725"/>
    <n v="836"/>
  </r>
  <r>
    <x v="725"/>
    <n v="1932"/>
  </r>
  <r>
    <x v="726"/>
    <n v="3175"/>
  </r>
  <r>
    <x v="726"/>
    <n v="9762"/>
  </r>
  <r>
    <x v="727"/>
    <n v="688"/>
  </r>
  <r>
    <x v="728"/>
    <n v="20"/>
  </r>
  <r>
    <x v="729"/>
    <n v="2110"/>
  </r>
  <r>
    <x v="730"/>
    <n v="1298"/>
  </r>
  <r>
    <x v="731"/>
    <n v="264"/>
  </r>
  <r>
    <x v="731"/>
    <n v="317"/>
  </r>
  <r>
    <x v="731"/>
    <n v="317"/>
  </r>
  <r>
    <x v="732"/>
    <n v="179"/>
  </r>
  <r>
    <x v="732"/>
    <n v="127"/>
  </r>
  <r>
    <x v="732"/>
    <n v="235"/>
  </r>
  <r>
    <x v="733"/>
    <n v="3825"/>
  </r>
  <r>
    <x v="733"/>
    <n v="3268"/>
  </r>
  <r>
    <x v="733"/>
    <n v="16605"/>
  </r>
  <r>
    <x v="734"/>
    <n v="3190"/>
  </r>
  <r>
    <x v="735"/>
    <n v="1459"/>
  </r>
  <r>
    <x v="735"/>
    <n v="2756"/>
  </r>
  <r>
    <x v="736"/>
    <n v="561"/>
  </r>
  <r>
    <x v="736"/>
    <n v="813"/>
  </r>
  <r>
    <x v="737"/>
    <n v="129"/>
  </r>
  <r>
    <x v="737"/>
    <n v="149"/>
  </r>
  <r>
    <x v="738"/>
    <n v="808"/>
  </r>
  <r>
    <x v="739"/>
    <n v="1098"/>
  </r>
  <r>
    <x v="739"/>
    <n v="1026"/>
  </r>
  <r>
    <x v="740"/>
    <n v="543"/>
  </r>
  <r>
    <x v="741"/>
    <n v="495"/>
  </r>
  <r>
    <x v="741"/>
    <n v="852"/>
  </r>
  <r>
    <x v="742"/>
    <n v="51"/>
  </r>
  <r>
    <x v="743"/>
    <n v="720"/>
  </r>
  <r>
    <x v="743"/>
    <n v="570"/>
  </r>
  <r>
    <x v="744"/>
    <n v="188"/>
  </r>
  <r>
    <x v="744"/>
    <n v="175"/>
  </r>
  <r>
    <x v="744"/>
    <n v="423"/>
  </r>
  <r>
    <x v="744"/>
    <n v="484"/>
  </r>
  <r>
    <x v="744"/>
    <n v="308"/>
  </r>
  <r>
    <x v="744"/>
    <n v="1232"/>
  </r>
  <r>
    <x v="745"/>
    <n v="1876"/>
  </r>
  <r>
    <x v="745"/>
    <n v="8407"/>
  </r>
  <r>
    <x v="745"/>
    <n v="1422"/>
  </r>
  <r>
    <x v="745"/>
    <n v="641"/>
  </r>
  <r>
    <x v="746"/>
    <n v="1670"/>
  </r>
  <r>
    <x v="746"/>
    <n v="6011"/>
  </r>
  <r>
    <x v="747"/>
    <n v="1557"/>
  </r>
  <r>
    <x v="748"/>
    <n v="69"/>
  </r>
  <r>
    <x v="749"/>
    <n v="1458"/>
  </r>
  <r>
    <x v="750"/>
    <n v="119"/>
  </r>
  <r>
    <x v="750"/>
    <n v="129"/>
  </r>
  <r>
    <x v="750"/>
    <n v="133"/>
  </r>
  <r>
    <x v="751"/>
    <n v="1579"/>
  </r>
  <r>
    <x v="751"/>
    <n v="2859"/>
  </r>
  <r>
    <x v="752"/>
    <n v="731"/>
  </r>
  <r>
    <x v="753"/>
    <n v="417"/>
  </r>
  <r>
    <x v="753"/>
    <n v="615"/>
  </r>
  <r>
    <x v="753"/>
    <n v="1739"/>
  </r>
  <r>
    <x v="753"/>
    <n v="2159"/>
  </r>
  <r>
    <x v="754"/>
    <n v="202"/>
  </r>
  <r>
    <x v="754"/>
    <n v="202"/>
  </r>
  <r>
    <x v="754"/>
    <n v="232"/>
  </r>
  <r>
    <x v="754"/>
    <n v="327"/>
  </r>
  <r>
    <x v="755"/>
    <n v="357"/>
  </r>
  <r>
    <x v="755"/>
    <n v="723"/>
  </r>
  <r>
    <x v="756"/>
    <n v="633"/>
  </r>
  <r>
    <x v="757"/>
    <n v="586"/>
  </r>
  <r>
    <x v="757"/>
    <n v="696"/>
  </r>
  <r>
    <x v="757"/>
    <n v="628"/>
  </r>
  <r>
    <x v="758"/>
    <n v="122"/>
  </r>
  <r>
    <x v="758"/>
    <n v="102"/>
  </r>
  <r>
    <x v="758"/>
    <n v="186"/>
  </r>
  <r>
    <x v="759"/>
    <n v="212"/>
  </r>
  <r>
    <x v="759"/>
    <n v="192"/>
  </r>
  <r>
    <x v="759"/>
    <n v="314"/>
  </r>
  <r>
    <x v="760"/>
    <n v="2030"/>
  </r>
  <r>
    <x v="761"/>
    <n v="1393"/>
  </r>
  <r>
    <x v="762"/>
    <n v="379"/>
  </r>
  <r>
    <x v="762"/>
    <n v="682"/>
  </r>
  <r>
    <x v="762"/>
    <n v="4046"/>
  </r>
  <r>
    <x v="763"/>
    <n v="218"/>
  </r>
  <r>
    <x v="763"/>
    <n v="559"/>
  </r>
  <r>
    <x v="763"/>
    <n v="783"/>
  </r>
  <r>
    <x v="764"/>
    <n v="160"/>
  </r>
  <r>
    <x v="764"/>
    <n v="187"/>
  </r>
  <r>
    <x v="765"/>
    <n v="150"/>
  </r>
  <r>
    <x v="765"/>
    <n v="142"/>
  </r>
  <r>
    <x v="765"/>
    <n v="218"/>
  </r>
  <r>
    <x v="765"/>
    <n v="314"/>
  </r>
  <r>
    <x v="766"/>
    <n v="118"/>
  </r>
  <r>
    <x v="766"/>
    <n v="135"/>
  </r>
  <r>
    <x v="767"/>
    <n v="192"/>
  </r>
  <r>
    <x v="767"/>
    <n v="703"/>
  </r>
  <r>
    <x v="768"/>
    <n v="254"/>
  </r>
  <r>
    <x v="768"/>
    <n v="1042"/>
  </r>
  <r>
    <x v="769"/>
    <n v="1306"/>
  </r>
  <r>
    <x v="770"/>
    <n v="91"/>
  </r>
  <r>
    <x v="770"/>
    <n v="237"/>
  </r>
  <r>
    <x v="771"/>
    <n v="4083"/>
  </r>
  <r>
    <x v="772"/>
    <n v="305"/>
  </r>
  <r>
    <x v="772"/>
    <n v="555"/>
  </r>
  <r>
    <x v="773"/>
    <n v="56"/>
  </r>
  <r>
    <x v="773"/>
    <n v="90"/>
  </r>
  <r>
    <x v="774"/>
    <n v="2160"/>
  </r>
  <r>
    <x v="775"/>
    <n v="461"/>
  </r>
  <r>
    <x v="775"/>
    <n v="226"/>
  </r>
  <r>
    <x v="775"/>
    <n v="465"/>
  </r>
  <r>
    <x v="776"/>
    <n v="2151"/>
  </r>
  <r>
    <x v="776"/>
    <n v="1893"/>
  </r>
  <r>
    <x v="776"/>
    <n v="1227"/>
  </r>
  <r>
    <x v="776"/>
    <n v="1402"/>
  </r>
  <r>
    <x v="776"/>
    <n v="1202"/>
  </r>
  <r>
    <x v="777"/>
    <n v="2056"/>
  </r>
  <r>
    <x v="778"/>
    <n v="22"/>
  </r>
  <r>
    <x v="779"/>
    <n v="245"/>
  </r>
  <r>
    <x v="779"/>
    <n v="294"/>
  </r>
  <r>
    <x v="780"/>
    <n v="120"/>
  </r>
  <r>
    <x v="781"/>
    <n v="260"/>
  </r>
  <r>
    <x v="781"/>
    <n v="469"/>
  </r>
  <r>
    <x v="781"/>
    <n v="518"/>
  </r>
  <r>
    <x v="781"/>
    <n v="545"/>
  </r>
  <r>
    <x v="781"/>
    <n v="586"/>
  </r>
  <r>
    <x v="782"/>
    <n v="45"/>
  </r>
  <r>
    <x v="782"/>
    <n v="34"/>
  </r>
  <r>
    <x v="782"/>
    <n v="32"/>
  </r>
  <r>
    <x v="783"/>
    <n v="3252"/>
  </r>
  <r>
    <x v="783"/>
    <n v="3072"/>
  </r>
  <r>
    <x v="783"/>
    <n v="3072"/>
  </r>
  <r>
    <x v="784"/>
    <n v="236"/>
  </r>
  <r>
    <x v="784"/>
    <n v="278"/>
  </r>
  <r>
    <x v="785"/>
    <n v="837"/>
  </r>
  <r>
    <x v="785"/>
    <n v="903"/>
  </r>
  <r>
    <x v="785"/>
    <n v="1536"/>
  </r>
  <r>
    <x v="785"/>
    <n v="1997"/>
  </r>
  <r>
    <x v="786"/>
    <n v="920"/>
  </r>
  <r>
    <x v="786"/>
    <n v="574"/>
  </r>
  <r>
    <x v="786"/>
    <n v="1404"/>
  </r>
  <r>
    <x v="787"/>
    <n v="197"/>
  </r>
  <r>
    <x v="788"/>
    <n v="54"/>
  </r>
  <r>
    <x v="788"/>
    <n v="48"/>
  </r>
  <r>
    <x v="789"/>
    <n v="220"/>
  </r>
  <r>
    <x v="789"/>
    <n v="215"/>
  </r>
  <r>
    <x v="789"/>
    <n v="220"/>
  </r>
  <r>
    <x v="789"/>
    <n v="281"/>
  </r>
  <r>
    <x v="790"/>
    <n v="103"/>
  </r>
  <r>
    <x v="790"/>
    <n v="85"/>
  </r>
  <r>
    <x v="790"/>
    <n v="79"/>
  </r>
  <r>
    <x v="790"/>
    <n v="111"/>
  </r>
  <r>
    <x v="790"/>
    <n v="128"/>
  </r>
  <r>
    <x v="791"/>
    <n v="73"/>
  </r>
  <r>
    <x v="791"/>
    <n v="100"/>
  </r>
  <r>
    <x v="792"/>
    <n v="1180"/>
  </r>
  <r>
    <x v="792"/>
    <n v="877"/>
  </r>
  <r>
    <x v="792"/>
    <n v="719"/>
  </r>
  <r>
    <x v="793"/>
    <n v="125"/>
  </r>
  <r>
    <x v="794"/>
    <n v="1822"/>
  </r>
  <r>
    <x v="794"/>
    <n v="2696"/>
  </r>
  <r>
    <x v="794"/>
    <n v="3194"/>
  </r>
  <r>
    <x v="795"/>
    <n v="176"/>
  </r>
  <r>
    <x v="796"/>
    <n v="127"/>
  </r>
  <r>
    <x v="797"/>
    <n v="1642"/>
  </r>
  <r>
    <x v="798"/>
    <n v="480"/>
  </r>
  <r>
    <x v="799"/>
    <n v="469"/>
  </r>
  <r>
    <x v="800"/>
    <n v="1701"/>
  </r>
  <r>
    <x v="800"/>
    <n v="1216"/>
  </r>
  <r>
    <x v="800"/>
    <n v="1821"/>
  </r>
  <r>
    <x v="800"/>
    <n v="3116"/>
  </r>
  <r>
    <x v="801"/>
    <n v="1185"/>
  </r>
  <r>
    <x v="802"/>
    <n v="55"/>
  </r>
  <r>
    <x v="802"/>
    <n v="64"/>
  </r>
  <r>
    <x v="803"/>
    <n v="595"/>
  </r>
  <r>
    <x v="803"/>
    <n v="675"/>
  </r>
  <r>
    <x v="803"/>
    <n v="888"/>
  </r>
  <r>
    <x v="804"/>
    <n v="34"/>
  </r>
  <r>
    <x v="804"/>
    <n v="25"/>
  </r>
  <r>
    <x v="804"/>
    <n v="35"/>
  </r>
  <r>
    <x v="805"/>
    <n v="224"/>
  </r>
  <r>
    <x v="806"/>
    <n v="397"/>
  </r>
  <r>
    <x v="806"/>
    <n v="428"/>
  </r>
  <r>
    <x v="806"/>
    <n v="440"/>
  </r>
  <r>
    <x v="806"/>
    <n v="531"/>
  </r>
  <r>
    <x v="807"/>
    <n v="847"/>
  </r>
  <r>
    <x v="808"/>
    <n v="103"/>
  </r>
  <r>
    <x v="808"/>
    <n v="48"/>
  </r>
  <r>
    <x v="808"/>
    <n v="166"/>
  </r>
  <r>
    <x v="809"/>
    <n v="830"/>
  </r>
  <r>
    <x v="809"/>
    <n v="886"/>
  </r>
  <r>
    <x v="809"/>
    <n v="2120"/>
  </r>
  <r>
    <x v="810"/>
    <n v="23"/>
  </r>
  <r>
    <x v="811"/>
    <n v="1079"/>
  </r>
  <r>
    <x v="811"/>
    <n v="1178"/>
  </r>
  <r>
    <x v="812"/>
    <n v="2989"/>
  </r>
  <r>
    <x v="812"/>
    <n v="3683"/>
  </r>
  <r>
    <x v="813"/>
    <n v="986"/>
  </r>
  <r>
    <x v="814"/>
    <n v="3204"/>
  </r>
  <r>
    <x v="815"/>
    <n v="33"/>
  </r>
  <r>
    <x v="815"/>
    <n v="60"/>
  </r>
  <r>
    <x v="816"/>
    <n v="310"/>
  </r>
  <r>
    <x v="816"/>
    <n v="303"/>
  </r>
  <r>
    <x v="816"/>
    <n v="437"/>
  </r>
  <r>
    <x v="816"/>
    <n v="468"/>
  </r>
  <r>
    <x v="816"/>
    <n v="337"/>
  </r>
  <r>
    <x v="817"/>
    <n v="11261"/>
  </r>
  <r>
    <x v="818"/>
    <n v="657"/>
  </r>
  <r>
    <x v="818"/>
    <n v="562"/>
  </r>
  <r>
    <x v="818"/>
    <n v="430"/>
  </r>
  <r>
    <x v="819"/>
    <n v="265"/>
  </r>
  <r>
    <x v="819"/>
    <n v="297"/>
  </r>
  <r>
    <x v="819"/>
    <n v="298"/>
  </r>
  <r>
    <x v="819"/>
    <n v="293"/>
  </r>
  <r>
    <x v="820"/>
    <n v="29"/>
  </r>
  <r>
    <x v="821"/>
    <n v="1556"/>
  </r>
  <r>
    <x v="821"/>
    <n v="1186"/>
  </r>
  <r>
    <x v="822"/>
    <n v="103"/>
  </r>
  <r>
    <x v="822"/>
    <n v="239"/>
  </r>
  <r>
    <x v="823"/>
    <n v="480"/>
  </r>
  <r>
    <x v="823"/>
    <n v="614"/>
  </r>
  <r>
    <x v="823"/>
    <n v="832"/>
  </r>
  <r>
    <x v="824"/>
    <n v="1163"/>
  </r>
  <r>
    <x v="825"/>
    <n v="224"/>
  </r>
  <r>
    <x v="825"/>
    <n v="144"/>
  </r>
  <r>
    <x v="825"/>
    <n v="288"/>
  </r>
  <r>
    <x v="826"/>
    <n v="561"/>
  </r>
  <r>
    <x v="827"/>
    <n v="515"/>
  </r>
  <r>
    <x v="828"/>
    <n v="79"/>
  </r>
  <r>
    <x v="829"/>
    <n v="348"/>
  </r>
  <r>
    <x v="830"/>
    <n v="1969"/>
  </r>
  <r>
    <x v="830"/>
    <n v="1608"/>
  </r>
  <r>
    <x v="830"/>
    <n v="2506"/>
  </r>
  <r>
    <x v="831"/>
    <n v="1156"/>
  </r>
  <r>
    <x v="831"/>
    <n v="1373"/>
  </r>
  <r>
    <x v="832"/>
    <n v="126"/>
  </r>
  <r>
    <x v="832"/>
    <n v="72"/>
  </r>
  <r>
    <x v="832"/>
    <n v="154"/>
  </r>
  <r>
    <x v="833"/>
    <n v="535"/>
  </r>
  <r>
    <x v="833"/>
    <n v="1050"/>
  </r>
  <r>
    <x v="833"/>
    <n v="1158"/>
  </r>
  <r>
    <x v="834"/>
    <n v="758"/>
  </r>
  <r>
    <x v="834"/>
    <n v="1894"/>
  </r>
  <r>
    <x v="835"/>
    <n v="41"/>
  </r>
  <r>
    <x v="835"/>
    <n v="48"/>
  </r>
  <r>
    <x v="836"/>
    <n v="3297"/>
  </r>
  <r>
    <x v="836"/>
    <n v="3183"/>
  </r>
  <r>
    <x v="836"/>
    <n v="3795"/>
  </r>
  <r>
    <x v="837"/>
    <n v="136"/>
  </r>
  <r>
    <x v="837"/>
    <n v="250"/>
  </r>
  <r>
    <x v="838"/>
    <n v="421"/>
  </r>
  <r>
    <x v="838"/>
    <n v="645"/>
  </r>
  <r>
    <x v="839"/>
    <n v="741"/>
  </r>
  <r>
    <x v="839"/>
    <n v="1344"/>
  </r>
  <r>
    <x v="839"/>
    <n v="2093"/>
  </r>
  <r>
    <x v="840"/>
    <n v="142"/>
  </r>
  <r>
    <x v="841"/>
    <n v="124"/>
  </r>
  <r>
    <x v="841"/>
    <n v="126"/>
  </r>
  <r>
    <x v="841"/>
    <n v="182"/>
  </r>
  <r>
    <x v="841"/>
    <n v="136"/>
  </r>
  <r>
    <x v="841"/>
    <n v="147"/>
  </r>
  <r>
    <x v="841"/>
    <n v="107"/>
  </r>
  <r>
    <x v="841"/>
    <n v="156"/>
  </r>
  <r>
    <x v="842"/>
    <n v="563"/>
  </r>
  <r>
    <x v="842"/>
    <n v="753"/>
  </r>
  <r>
    <x v="842"/>
    <n v="740"/>
  </r>
  <r>
    <x v="842"/>
    <n v="795"/>
  </r>
  <r>
    <x v="843"/>
    <n v="580"/>
  </r>
  <r>
    <x v="843"/>
    <n v="326"/>
  </r>
  <r>
    <x v="843"/>
    <n v="641"/>
  </r>
  <r>
    <x v="843"/>
    <n v="817"/>
  </r>
  <r>
    <x v="843"/>
    <n v="558"/>
  </r>
  <r>
    <x v="844"/>
    <n v="283"/>
  </r>
  <r>
    <x v="845"/>
    <n v="49"/>
  </r>
  <r>
    <x v="846"/>
    <n v="874"/>
  </r>
  <r>
    <x v="847"/>
    <n v="480"/>
  </r>
  <r>
    <x v="847"/>
    <n v="456"/>
  </r>
  <r>
    <x v="848"/>
    <n v="2040"/>
  </r>
  <r>
    <x v="849"/>
    <n v="122"/>
  </r>
  <r>
    <x v="849"/>
    <n v="187"/>
  </r>
  <r>
    <x v="850"/>
    <n v="213"/>
  </r>
  <r>
    <x v="850"/>
    <n v="244"/>
  </r>
  <r>
    <x v="850"/>
    <n v="465"/>
  </r>
  <r>
    <x v="851"/>
    <n v="631"/>
  </r>
  <r>
    <x v="852"/>
    <n v="1573"/>
  </r>
  <r>
    <x v="853"/>
    <n v="172"/>
  </r>
  <r>
    <x v="853"/>
    <n v="211"/>
  </r>
  <r>
    <x v="853"/>
    <n v="282"/>
  </r>
  <r>
    <x v="854"/>
    <n v="734"/>
  </r>
  <r>
    <x v="855"/>
    <n v="59"/>
  </r>
  <r>
    <x v="856"/>
    <n v="306"/>
  </r>
  <r>
    <x v="856"/>
    <n v="398"/>
  </r>
  <r>
    <x v="856"/>
    <n v="334"/>
  </r>
  <r>
    <x v="857"/>
    <n v="136"/>
  </r>
  <r>
    <x v="857"/>
    <n v="174"/>
  </r>
  <r>
    <x v="857"/>
    <n v="143"/>
  </r>
  <r>
    <x v="857"/>
    <n v="172"/>
  </r>
  <r>
    <x v="858"/>
    <n v="144"/>
  </r>
  <r>
    <x v="859"/>
    <n v="4116"/>
  </r>
  <r>
    <x v="860"/>
    <n v="264"/>
  </r>
  <r>
    <x v="861"/>
    <n v="152"/>
  </r>
  <r>
    <x v="862"/>
    <n v="290"/>
  </r>
  <r>
    <x v="863"/>
    <n v="752"/>
  </r>
  <r>
    <x v="863"/>
    <n v="679"/>
  </r>
  <r>
    <x v="863"/>
    <n v="837"/>
  </r>
  <r>
    <x v="863"/>
    <n v="2442"/>
  </r>
  <r>
    <x v="864"/>
    <n v="3096"/>
  </r>
  <r>
    <x v="865"/>
    <n v="63"/>
  </r>
  <r>
    <x v="865"/>
    <n v="112"/>
  </r>
  <r>
    <x v="866"/>
    <n v="263"/>
  </r>
  <r>
    <x v="866"/>
    <n v="252"/>
  </r>
  <r>
    <x v="866"/>
    <n v="398"/>
  </r>
  <r>
    <x v="866"/>
    <n v="468"/>
  </r>
  <r>
    <x v="867"/>
    <n v="218"/>
  </r>
  <r>
    <x v="867"/>
    <n v="194"/>
  </r>
  <r>
    <x v="868"/>
    <n v="76"/>
  </r>
  <r>
    <x v="868"/>
    <n v="118"/>
  </r>
  <r>
    <x v="868"/>
    <n v="114"/>
  </r>
  <r>
    <x v="868"/>
    <n v="104"/>
  </r>
  <r>
    <x v="868"/>
    <n v="155"/>
  </r>
  <r>
    <x v="869"/>
    <n v="166"/>
  </r>
  <r>
    <x v="869"/>
    <n v="195"/>
  </r>
  <r>
    <x v="869"/>
    <n v="104"/>
  </r>
  <r>
    <x v="869"/>
    <n v="217"/>
  </r>
  <r>
    <x v="870"/>
    <n v="208"/>
  </r>
  <r>
    <x v="870"/>
    <n v="244"/>
  </r>
  <r>
    <x v="870"/>
    <n v="307"/>
  </r>
  <r>
    <x v="870"/>
    <n v="277"/>
  </r>
  <r>
    <x v="870"/>
    <n v="242"/>
  </r>
  <r>
    <x v="871"/>
    <n v="120"/>
  </r>
  <r>
    <x v="872"/>
    <n v="61"/>
  </r>
  <r>
    <x v="872"/>
    <n v="84"/>
  </r>
  <r>
    <x v="873"/>
    <n v="406"/>
  </r>
  <r>
    <x v="873"/>
    <n v="364"/>
  </r>
  <r>
    <x v="873"/>
    <n v="530"/>
  </r>
  <r>
    <x v="874"/>
    <n v="75"/>
  </r>
  <r>
    <x v="874"/>
    <n v="162"/>
  </r>
  <r>
    <x v="874"/>
    <n v="73"/>
  </r>
  <r>
    <x v="874"/>
    <n v="131"/>
  </r>
  <r>
    <x v="875"/>
    <n v="619"/>
  </r>
  <r>
    <x v="875"/>
    <n v="774"/>
  </r>
  <r>
    <x v="876"/>
    <n v="673"/>
  </r>
  <r>
    <x v="877"/>
    <n v="504"/>
  </r>
  <r>
    <x v="877"/>
    <n v="635"/>
  </r>
  <r>
    <x v="878"/>
    <n v="415"/>
  </r>
  <r>
    <x v="879"/>
    <n v="1677"/>
  </r>
  <r>
    <x v="879"/>
    <n v="1425"/>
  </r>
  <r>
    <x v="879"/>
    <n v="2571"/>
  </r>
  <r>
    <x v="879"/>
    <n v="2563"/>
  </r>
  <r>
    <x v="880"/>
    <n v="908"/>
  </r>
  <r>
    <x v="880"/>
    <n v="2323"/>
  </r>
  <r>
    <x v="881"/>
    <n v="175"/>
  </r>
  <r>
    <x v="882"/>
    <n v="548"/>
  </r>
  <r>
    <x v="882"/>
    <n v="621"/>
  </r>
  <r>
    <x v="883"/>
    <n v="253"/>
  </r>
  <r>
    <x v="884"/>
    <n v="522"/>
  </r>
  <r>
    <x v="884"/>
    <n v="436"/>
  </r>
  <r>
    <x v="884"/>
    <n v="388"/>
  </r>
  <r>
    <x v="884"/>
    <n v="355"/>
  </r>
  <r>
    <x v="885"/>
    <n v="203"/>
  </r>
  <r>
    <x v="885"/>
    <n v="136"/>
  </r>
  <r>
    <x v="885"/>
    <n v="213"/>
  </r>
  <r>
    <x v="886"/>
    <n v="23"/>
  </r>
  <r>
    <x v="887"/>
    <n v="223"/>
  </r>
  <r>
    <x v="888"/>
    <n v="1325"/>
  </r>
  <r>
    <x v="889"/>
    <n v="206"/>
  </r>
  <r>
    <x v="890"/>
    <n v="141"/>
  </r>
  <r>
    <x v="890"/>
    <n v="156"/>
  </r>
  <r>
    <x v="890"/>
    <n v="144"/>
  </r>
  <r>
    <x v="891"/>
    <n v="563"/>
  </r>
  <r>
    <x v="891"/>
    <n v="1008"/>
  </r>
  <r>
    <x v="892"/>
    <n v="120"/>
  </r>
  <r>
    <x v="893"/>
    <n v="1143"/>
  </r>
  <r>
    <x v="894"/>
    <n v="2174"/>
  </r>
  <r>
    <x v="895"/>
    <n v="559"/>
  </r>
  <r>
    <x v="895"/>
    <n v="474"/>
  </r>
  <r>
    <x v="896"/>
    <n v="943"/>
  </r>
  <r>
    <x v="896"/>
    <n v="3143"/>
  </r>
  <r>
    <x v="897"/>
    <n v="236"/>
  </r>
  <r>
    <x v="898"/>
    <n v="402"/>
  </r>
  <r>
    <x v="898"/>
    <n v="554"/>
  </r>
  <r>
    <x v="899"/>
    <n v="50"/>
  </r>
  <r>
    <x v="900"/>
    <n v="1132"/>
  </r>
  <r>
    <x v="900"/>
    <n v="1384"/>
  </r>
  <r>
    <x v="901"/>
    <n v="736"/>
  </r>
  <r>
    <x v="901"/>
    <n v="941"/>
  </r>
  <r>
    <x v="902"/>
    <n v="282"/>
  </r>
  <r>
    <x v="903"/>
    <n v="122"/>
  </r>
  <r>
    <x v="903"/>
    <n v="382"/>
  </r>
  <r>
    <x v="903"/>
    <n v="271"/>
  </r>
  <r>
    <x v="904"/>
    <n v="52"/>
  </r>
  <r>
    <x v="904"/>
    <n v="126"/>
  </r>
  <r>
    <x v="904"/>
    <n v="87"/>
  </r>
  <r>
    <x v="905"/>
    <n v="104"/>
  </r>
  <r>
    <x v="906"/>
    <n v="74"/>
  </r>
  <r>
    <x v="907"/>
    <n v="139"/>
  </r>
  <r>
    <x v="908"/>
    <n v="156"/>
  </r>
  <r>
    <x v="908"/>
    <n v="111"/>
  </r>
  <r>
    <x v="908"/>
    <n v="114"/>
  </r>
  <r>
    <x v="909"/>
    <n v="499"/>
  </r>
  <r>
    <x v="910"/>
    <n v="318"/>
  </r>
  <r>
    <x v="911"/>
    <n v="92"/>
  </r>
  <r>
    <x v="912"/>
    <n v="1179"/>
  </r>
  <r>
    <x v="912"/>
    <n v="2281"/>
  </r>
  <r>
    <x v="912"/>
    <n v="1486"/>
  </r>
  <r>
    <x v="913"/>
    <n v="3250"/>
  </r>
  <r>
    <x v="914"/>
    <n v="461"/>
  </r>
  <r>
    <x v="914"/>
    <n v="751"/>
  </r>
  <r>
    <x v="914"/>
    <n v="707"/>
  </r>
  <r>
    <x v="915"/>
    <n v="272"/>
  </r>
  <r>
    <x v="916"/>
    <n v="1155"/>
  </r>
  <r>
    <x v="917"/>
    <n v="680"/>
  </r>
  <r>
    <x v="917"/>
    <n v="680"/>
  </r>
  <r>
    <x v="917"/>
    <n v="1087"/>
  </r>
  <r>
    <x v="917"/>
    <n v="2931"/>
  </r>
  <r>
    <x v="918"/>
    <n v="414"/>
  </r>
  <r>
    <x v="918"/>
    <n v="286"/>
  </r>
  <r>
    <x v="918"/>
    <n v="284"/>
  </r>
  <r>
    <x v="918"/>
    <n v="339"/>
  </r>
  <r>
    <x v="919"/>
    <n v="304"/>
  </r>
  <r>
    <x v="919"/>
    <n v="607"/>
  </r>
  <r>
    <x v="920"/>
    <n v="174"/>
  </r>
  <r>
    <x v="920"/>
    <n v="222"/>
  </r>
  <r>
    <x v="920"/>
    <n v="171"/>
  </r>
  <r>
    <x v="921"/>
    <n v="57"/>
  </r>
  <r>
    <x v="921"/>
    <n v="64"/>
  </r>
  <r>
    <x v="922"/>
    <n v="1239"/>
  </r>
  <r>
    <x v="923"/>
    <n v="272"/>
  </r>
  <r>
    <x v="923"/>
    <n v="272"/>
  </r>
  <r>
    <x v="924"/>
    <n v="3619"/>
  </r>
  <r>
    <x v="925"/>
    <n v="148"/>
  </r>
  <r>
    <x v="925"/>
    <n v="180"/>
  </r>
  <r>
    <x v="925"/>
    <n v="197"/>
  </r>
  <r>
    <x v="925"/>
    <n v="197"/>
  </r>
  <r>
    <x v="926"/>
    <n v="261"/>
  </r>
  <r>
    <x v="927"/>
    <n v="219"/>
  </r>
  <r>
    <x v="927"/>
    <n v="255"/>
  </r>
  <r>
    <x v="928"/>
    <n v="1324"/>
  </r>
  <r>
    <x v="929"/>
    <n v="81"/>
  </r>
  <r>
    <x v="930"/>
    <n v="110"/>
  </r>
  <r>
    <x v="930"/>
    <n v="143"/>
  </r>
  <r>
    <x v="930"/>
    <n v="159"/>
  </r>
  <r>
    <x v="931"/>
    <n v="1754"/>
  </r>
  <r>
    <x v="931"/>
    <n v="2106"/>
  </r>
  <r>
    <x v="932"/>
    <n v="207"/>
  </r>
  <r>
    <x v="932"/>
    <n v="200"/>
  </r>
  <r>
    <x v="932"/>
    <n v="281"/>
  </r>
  <r>
    <x v="933"/>
    <n v="354"/>
  </r>
  <r>
    <x v="933"/>
    <n v="243"/>
  </r>
  <r>
    <x v="933"/>
    <n v="249"/>
  </r>
  <r>
    <x v="933"/>
    <n v="168"/>
  </r>
  <r>
    <x v="933"/>
    <n v="239"/>
  </r>
  <r>
    <x v="933"/>
    <n v="287"/>
  </r>
  <r>
    <x v="934"/>
    <n v="5614"/>
  </r>
  <r>
    <x v="935"/>
    <n v="62"/>
  </r>
  <r>
    <x v="935"/>
    <n v="91"/>
  </r>
  <r>
    <x v="935"/>
    <n v="91"/>
  </r>
  <r>
    <x v="936"/>
    <n v="30"/>
  </r>
  <r>
    <x v="936"/>
    <n v="45"/>
  </r>
  <r>
    <x v="937"/>
    <n v="363"/>
  </r>
  <r>
    <x v="938"/>
    <n v="121"/>
  </r>
  <r>
    <x v="939"/>
    <n v="3776"/>
  </r>
  <r>
    <x v="939"/>
    <n v="6854"/>
  </r>
  <r>
    <x v="940"/>
    <n v="213"/>
  </r>
  <r>
    <x v="940"/>
    <n v="234"/>
  </r>
  <r>
    <x v="940"/>
    <n v="261"/>
  </r>
  <r>
    <x v="941"/>
    <n v="1446"/>
  </r>
  <r>
    <x v="941"/>
    <n v="2255"/>
  </r>
  <r>
    <x v="941"/>
    <n v="1612"/>
  </r>
  <r>
    <x v="942"/>
    <n v="354"/>
  </r>
  <r>
    <x v="942"/>
    <n v="323"/>
  </r>
  <r>
    <x v="942"/>
    <n v="228"/>
  </r>
  <r>
    <x v="943"/>
    <n v="812"/>
  </r>
  <r>
    <x v="943"/>
    <n v="607"/>
  </r>
  <r>
    <x v="943"/>
    <n v="905"/>
  </r>
  <r>
    <x v="944"/>
    <n v="890"/>
  </r>
  <r>
    <x v="945"/>
    <n v="66"/>
  </r>
  <r>
    <x v="945"/>
    <n v="84"/>
  </r>
  <r>
    <x v="945"/>
    <n v="72"/>
  </r>
  <r>
    <x v="946"/>
    <n v="102"/>
  </r>
  <r>
    <x v="946"/>
    <n v="112"/>
  </r>
  <r>
    <x v="946"/>
    <n v="136"/>
  </r>
  <r>
    <x v="946"/>
    <n v="175"/>
  </r>
  <r>
    <x v="947"/>
    <n v="4890"/>
  </r>
  <r>
    <x v="947"/>
    <n v="3507"/>
  </r>
  <r>
    <x v="948"/>
    <n v="1534"/>
  </r>
  <r>
    <x v="948"/>
    <n v="5749"/>
  </r>
  <r>
    <x v="949"/>
    <n v="75"/>
  </r>
  <r>
    <x v="950"/>
    <n v="569"/>
  </r>
  <r>
    <x v="951"/>
    <n v="4428"/>
  </r>
  <r>
    <x v="951"/>
    <n v="4170"/>
  </r>
  <r>
    <x v="951"/>
    <n v="4671"/>
  </r>
  <r>
    <x v="952"/>
    <n v="221"/>
  </r>
  <r>
    <x v="952"/>
    <n v="214"/>
  </r>
  <r>
    <x v="952"/>
    <n v="160"/>
  </r>
  <r>
    <x v="952"/>
    <n v="282"/>
  </r>
  <r>
    <x v="952"/>
    <n v="339"/>
  </r>
  <r>
    <x v="953"/>
    <n v="172"/>
  </r>
  <r>
    <x v="954"/>
    <n v="115"/>
  </r>
  <r>
    <x v="954"/>
    <n v="138"/>
  </r>
  <r>
    <x v="954"/>
    <n v="106"/>
  </r>
  <r>
    <x v="954"/>
    <n v="163"/>
  </r>
  <r>
    <x v="954"/>
    <n v="116"/>
  </r>
  <r>
    <x v="955"/>
    <n v="7368"/>
  </r>
  <r>
    <x v="956"/>
    <n v="16"/>
  </r>
  <r>
    <x v="956"/>
    <n v="27"/>
  </r>
  <r>
    <x v="957"/>
    <n v="41"/>
  </r>
  <r>
    <x v="957"/>
    <n v="28"/>
  </r>
  <r>
    <x v="957"/>
    <n v="27"/>
  </r>
  <r>
    <x v="957"/>
    <n v="67"/>
  </r>
  <r>
    <x v="957"/>
    <n v="62"/>
  </r>
  <r>
    <x v="958"/>
    <n v="1132"/>
  </r>
  <r>
    <x v="958"/>
    <n v="1236"/>
  </r>
  <r>
    <x v="958"/>
    <n v="751"/>
  </r>
  <r>
    <x v="958"/>
    <n v="1328"/>
  </r>
  <r>
    <x v="959"/>
    <n v="2224"/>
  </r>
  <r>
    <x v="959"/>
    <n v="2010"/>
  </r>
  <r>
    <x v="959"/>
    <n v="2919"/>
  </r>
  <r>
    <x v="960"/>
    <n v="427"/>
  </r>
  <r>
    <x v="960"/>
    <n v="444"/>
  </r>
  <r>
    <x v="960"/>
    <n v="543"/>
  </r>
  <r>
    <x v="960"/>
    <n v="491"/>
  </r>
  <r>
    <x v="960"/>
    <n v="641"/>
  </r>
  <r>
    <x v="961"/>
    <n v="60"/>
  </r>
  <r>
    <x v="961"/>
    <n v="92"/>
  </r>
  <r>
    <x v="961"/>
    <n v="64"/>
  </r>
  <r>
    <x v="962"/>
    <n v="582"/>
  </r>
  <r>
    <x v="963"/>
    <n v="17"/>
  </r>
  <r>
    <x v="963"/>
    <n v="24"/>
  </r>
  <r>
    <x v="963"/>
    <n v="54"/>
  </r>
  <r>
    <x v="964"/>
    <n v="57"/>
  </r>
  <r>
    <x v="964"/>
    <n v="148"/>
  </r>
  <r>
    <x v="965"/>
    <n v="700"/>
  </r>
  <r>
    <x v="965"/>
    <n v="912"/>
  </r>
  <r>
    <x v="965"/>
    <n v="670"/>
  </r>
  <r>
    <x v="966"/>
    <n v="1810"/>
  </r>
  <r>
    <x v="966"/>
    <n v="880"/>
  </r>
  <r>
    <x v="967"/>
    <n v="25"/>
  </r>
  <r>
    <x v="967"/>
    <n v="43"/>
  </r>
  <r>
    <x v="968"/>
    <n v="600"/>
  </r>
  <r>
    <x v="968"/>
    <n v="617"/>
  </r>
  <r>
    <x v="968"/>
    <n v="941"/>
  </r>
  <r>
    <x v="969"/>
    <n v="655"/>
  </r>
  <r>
    <x v="969"/>
    <n v="786"/>
  </r>
  <r>
    <x v="970"/>
    <n v="165"/>
  </r>
  <r>
    <x v="970"/>
    <n v="71"/>
  </r>
  <r>
    <x v="971"/>
    <n v="361"/>
  </r>
  <r>
    <x v="972"/>
    <n v="106"/>
  </r>
  <r>
    <x v="972"/>
    <n v="223"/>
  </r>
  <r>
    <x v="973"/>
    <n v="236"/>
  </r>
  <r>
    <x v="973"/>
    <n v="280"/>
  </r>
  <r>
    <x v="973"/>
    <n v="316"/>
  </r>
  <r>
    <x v="973"/>
    <n v="302"/>
  </r>
  <r>
    <x v="973"/>
    <n v="375"/>
  </r>
  <r>
    <x v="974"/>
    <n v="439"/>
  </r>
  <r>
    <x v="975"/>
    <n v="577"/>
  </r>
  <r>
    <x v="976"/>
    <n v="1589"/>
  </r>
  <r>
    <x v="977"/>
    <n v="417"/>
  </r>
  <r>
    <x v="978"/>
    <n v="5683"/>
  </r>
  <r>
    <x v="978"/>
    <n v="11009"/>
  </r>
  <r>
    <x v="979"/>
    <n v="1435"/>
  </r>
  <r>
    <x v="980"/>
    <n v="156"/>
  </r>
  <r>
    <x v="980"/>
    <n v="139"/>
  </r>
  <r>
    <x v="981"/>
    <n v="90"/>
  </r>
  <r>
    <x v="981"/>
    <n v="56"/>
  </r>
  <r>
    <x v="981"/>
    <n v="154"/>
  </r>
  <r>
    <x v="981"/>
    <n v="204"/>
  </r>
  <r>
    <x v="982"/>
    <n v="899"/>
  </r>
  <r>
    <x v="983"/>
    <n v="278"/>
  </r>
  <r>
    <x v="984"/>
    <n v="4685"/>
  </r>
  <r>
    <x v="984"/>
    <n v="3105"/>
  </r>
  <r>
    <x v="984"/>
    <n v="1288"/>
  </r>
  <r>
    <x v="984"/>
    <n v="3985"/>
  </r>
  <r>
    <x v="985"/>
    <n v="395"/>
  </r>
  <r>
    <x v="985"/>
    <n v="266"/>
  </r>
  <r>
    <x v="985"/>
    <n v="138"/>
  </r>
  <r>
    <x v="985"/>
    <n v="268"/>
  </r>
  <r>
    <x v="985"/>
    <n v="390"/>
  </r>
  <r>
    <x v="985"/>
    <n v="150"/>
  </r>
  <r>
    <x v="985"/>
    <n v="459"/>
  </r>
  <r>
    <x v="986"/>
    <n v="60"/>
  </r>
  <r>
    <x v="986"/>
    <n v="69"/>
  </r>
  <r>
    <x v="987"/>
    <n v="303"/>
  </r>
  <r>
    <x v="987"/>
    <n v="345"/>
  </r>
  <r>
    <x v="987"/>
    <n v="381"/>
  </r>
  <r>
    <x v="988"/>
    <n v="285"/>
  </r>
  <r>
    <x v="988"/>
    <n v="380"/>
  </r>
  <r>
    <x v="988"/>
    <n v="273"/>
  </r>
  <r>
    <x v="989"/>
    <n v="227"/>
  </r>
  <r>
    <x v="989"/>
    <n v="174"/>
  </r>
  <r>
    <x v="990"/>
    <n v="509"/>
  </r>
  <r>
    <x v="990"/>
    <n v="582"/>
  </r>
  <r>
    <x v="991"/>
    <n v="456"/>
  </r>
  <r>
    <x v="991"/>
    <n v="462"/>
  </r>
  <r>
    <x v="992"/>
    <n v="1436"/>
  </r>
  <r>
    <x v="993"/>
    <n v="155"/>
  </r>
  <r>
    <x v="994"/>
    <n v="32"/>
  </r>
  <r>
    <x v="994"/>
    <n v="53"/>
  </r>
  <r>
    <x v="994"/>
    <n v="51"/>
  </r>
  <r>
    <x v="994"/>
    <n v="61"/>
  </r>
  <r>
    <x v="995"/>
    <n v="220"/>
  </r>
  <r>
    <x v="995"/>
    <n v="165"/>
  </r>
  <r>
    <x v="996"/>
    <n v="228"/>
  </r>
  <r>
    <x v="996"/>
    <n v="539"/>
  </r>
  <r>
    <x v="996"/>
    <n v="487"/>
  </r>
  <r>
    <x v="996"/>
    <n v="626"/>
  </r>
  <r>
    <x v="997"/>
    <n v="404"/>
  </r>
  <r>
    <x v="998"/>
    <n v="35"/>
  </r>
  <r>
    <x v="999"/>
    <n v="659"/>
  </r>
  <r>
    <x v="1000"/>
    <n v="137"/>
  </r>
  <r>
    <x v="1000"/>
    <n v="123"/>
  </r>
  <r>
    <x v="1000"/>
    <n v="148"/>
  </r>
  <r>
    <x v="1001"/>
    <n v="61"/>
  </r>
  <r>
    <x v="1001"/>
    <n v="76"/>
  </r>
  <r>
    <x v="1002"/>
    <n v="2027"/>
  </r>
  <r>
    <x v="1002"/>
    <n v="2027"/>
  </r>
  <r>
    <x v="1002"/>
    <n v="2805"/>
  </r>
  <r>
    <x v="1002"/>
    <n v="3331"/>
  </r>
  <r>
    <x v="1003"/>
    <n v="47"/>
  </r>
  <r>
    <x v="1004"/>
    <n v="293"/>
  </r>
  <r>
    <x v="1004"/>
    <n v="582"/>
  </r>
  <r>
    <x v="1005"/>
    <n v="491"/>
  </r>
  <r>
    <x v="1006"/>
    <n v="1627"/>
  </r>
  <r>
    <x v="1006"/>
    <n v="1232"/>
  </r>
  <r>
    <x v="1006"/>
    <n v="2301"/>
  </r>
  <r>
    <x v="1007"/>
    <n v="96"/>
  </r>
  <r>
    <x v="1007"/>
    <n v="103"/>
  </r>
  <r>
    <x v="1007"/>
    <n v="60"/>
  </r>
  <r>
    <x v="1007"/>
    <n v="125"/>
  </r>
  <r>
    <x v="1008"/>
    <n v="70"/>
  </r>
  <r>
    <x v="1008"/>
    <n v="138"/>
  </r>
  <r>
    <x v="1008"/>
    <n v="138"/>
  </r>
  <r>
    <x v="1009"/>
    <n v="169"/>
  </r>
  <r>
    <x v="1010"/>
    <n v="335"/>
  </r>
  <r>
    <x v="1011"/>
    <n v="96"/>
  </r>
  <r>
    <x v="1012"/>
    <n v="1607"/>
  </r>
  <r>
    <x v="1012"/>
    <n v="3980"/>
  </r>
  <r>
    <x v="1013"/>
    <n v="94"/>
  </r>
  <r>
    <x v="1013"/>
    <n v="48"/>
  </r>
  <r>
    <x v="1014"/>
    <n v="187"/>
  </r>
  <r>
    <x v="1014"/>
    <n v="185"/>
  </r>
  <r>
    <x v="1015"/>
    <n v="180"/>
  </r>
  <r>
    <x v="1015"/>
    <n v="201"/>
  </r>
  <r>
    <x v="1015"/>
    <n v="227"/>
  </r>
  <r>
    <x v="1016"/>
    <n v="140"/>
  </r>
  <r>
    <x v="1017"/>
    <n v="281"/>
  </r>
  <r>
    <x v="1017"/>
    <n v="505"/>
  </r>
  <r>
    <x v="1018"/>
    <n v="1260"/>
  </r>
  <r>
    <x v="1018"/>
    <n v="1489"/>
  </r>
  <r>
    <x v="1018"/>
    <n v="2261"/>
  </r>
  <r>
    <x v="1019"/>
    <n v="35"/>
  </r>
  <r>
    <x v="1020"/>
    <n v="388"/>
  </r>
  <r>
    <x v="1020"/>
    <n v="452"/>
  </r>
  <r>
    <x v="1021"/>
    <n v="9953"/>
  </r>
  <r>
    <x v="1021"/>
    <n v="15376"/>
  </r>
  <r>
    <x v="1022"/>
    <n v="101"/>
  </r>
  <r>
    <x v="1022"/>
    <n v="163"/>
  </r>
  <r>
    <x v="1023"/>
    <n v="2268"/>
  </r>
  <r>
    <x v="1024"/>
    <n v="39"/>
  </r>
  <r>
    <x v="1024"/>
    <n v="44"/>
  </r>
  <r>
    <x v="1025"/>
    <n v="385"/>
  </r>
  <r>
    <x v="1026"/>
    <n v="85"/>
  </r>
  <r>
    <x v="1027"/>
    <n v="351"/>
  </r>
  <r>
    <x v="1027"/>
    <n v="588"/>
  </r>
  <r>
    <x v="1028"/>
    <n v="2566"/>
  </r>
  <r>
    <x v="1028"/>
    <n v="2954"/>
  </r>
  <r>
    <x v="1029"/>
    <n v="649"/>
  </r>
  <r>
    <x v="1029"/>
    <n v="735"/>
  </r>
  <r>
    <x v="1030"/>
    <n v="213"/>
  </r>
  <r>
    <x v="1031"/>
    <n v="377"/>
  </r>
  <r>
    <x v="1031"/>
    <n v="321"/>
  </r>
  <r>
    <x v="1031"/>
    <n v="384"/>
  </r>
  <r>
    <x v="1032"/>
    <n v="578"/>
  </r>
  <r>
    <x v="1032"/>
    <n v="503"/>
  </r>
  <r>
    <x v="1033"/>
    <n v="37618"/>
  </r>
  <r>
    <x v="1034"/>
    <n v="341"/>
  </r>
  <r>
    <x v="1035"/>
    <n v="101"/>
  </r>
  <r>
    <x v="1035"/>
    <n v="122"/>
  </r>
  <r>
    <x v="1035"/>
    <n v="122"/>
  </r>
  <r>
    <x v="1036"/>
    <n v="2436"/>
  </r>
  <r>
    <x v="1037"/>
    <n v="49"/>
  </r>
  <r>
    <x v="1037"/>
    <n v="88"/>
  </r>
  <r>
    <x v="1038"/>
    <n v="1895"/>
  </r>
  <r>
    <x v="1039"/>
    <n v="603"/>
  </r>
  <r>
    <x v="1039"/>
    <n v="710"/>
  </r>
  <r>
    <x v="1040"/>
    <n v="241"/>
  </r>
  <r>
    <x v="1041"/>
    <n v="2538"/>
  </r>
  <r>
    <x v="1041"/>
    <n v="1115"/>
  </r>
  <r>
    <x v="1042"/>
    <n v="189"/>
  </r>
  <r>
    <x v="1043"/>
    <n v="45"/>
  </r>
  <r>
    <x v="1043"/>
    <n v="61"/>
  </r>
  <r>
    <x v="1044"/>
    <n v="303"/>
  </r>
  <r>
    <x v="1044"/>
    <n v="424"/>
  </r>
  <r>
    <x v="1044"/>
    <n v="366"/>
  </r>
  <r>
    <x v="1044"/>
    <n v="378"/>
  </r>
  <r>
    <x v="1045"/>
    <n v="651"/>
  </r>
  <r>
    <x v="1045"/>
    <n v="1192"/>
  </r>
  <r>
    <x v="1046"/>
    <n v="99"/>
  </r>
  <r>
    <x v="1046"/>
    <n v="73"/>
  </r>
  <r>
    <x v="1047"/>
    <n v="71"/>
  </r>
  <r>
    <x v="1047"/>
    <n v="70"/>
  </r>
  <r>
    <x v="1047"/>
    <n v="84"/>
  </r>
  <r>
    <x v="1048"/>
    <n v="775"/>
  </r>
  <r>
    <x v="1049"/>
    <n v="177"/>
  </r>
  <r>
    <x v="1049"/>
    <n v="92"/>
  </r>
  <r>
    <x v="1050"/>
    <n v="70"/>
  </r>
  <r>
    <x v="1050"/>
    <n v="95"/>
  </r>
  <r>
    <x v="1050"/>
    <n v="87"/>
  </r>
  <r>
    <x v="1050"/>
    <n v="70"/>
  </r>
  <r>
    <x v="1051"/>
    <n v="81"/>
  </r>
  <r>
    <x v="1052"/>
    <n v="159"/>
  </r>
  <r>
    <x v="1053"/>
    <n v="102"/>
  </r>
  <r>
    <x v="1054"/>
    <n v="224"/>
  </r>
  <r>
    <x v="1055"/>
    <n v="2492"/>
  </r>
  <r>
    <x v="1055"/>
    <n v="3737"/>
  </r>
  <r>
    <x v="1055"/>
    <n v="10103"/>
  </r>
  <r>
    <x v="1056"/>
    <n v="1105"/>
  </r>
  <r>
    <x v="1056"/>
    <n v="791"/>
  </r>
  <r>
    <x v="1057"/>
    <n v="44"/>
  </r>
  <r>
    <x v="1058"/>
    <n v="2319"/>
  </r>
  <r>
    <x v="1059"/>
    <n v="1462"/>
  </r>
  <r>
    <x v="1059"/>
    <n v="4083"/>
  </r>
  <r>
    <x v="1060"/>
    <n v="34"/>
  </r>
  <r>
    <x v="1061"/>
    <n v="119"/>
  </r>
  <r>
    <x v="1061"/>
    <n v="93"/>
  </r>
  <r>
    <x v="1062"/>
    <n v="804"/>
  </r>
  <r>
    <x v="1063"/>
    <n v="4373"/>
  </r>
  <r>
    <x v="1064"/>
    <n v="3037"/>
  </r>
  <r>
    <x v="1064"/>
    <n v="1711"/>
  </r>
  <r>
    <x v="1065"/>
    <n v="637"/>
  </r>
  <r>
    <x v="1065"/>
    <n v="849"/>
  </r>
  <r>
    <x v="1066"/>
    <n v="156"/>
  </r>
  <r>
    <x v="1067"/>
    <n v="2018"/>
  </r>
  <r>
    <x v="1067"/>
    <n v="1687"/>
  </r>
  <r>
    <x v="1068"/>
    <n v="129"/>
  </r>
  <r>
    <x v="1069"/>
    <n v="150"/>
  </r>
  <r>
    <x v="1070"/>
    <n v="536"/>
  </r>
  <r>
    <x v="1070"/>
    <n v="549"/>
  </r>
  <r>
    <x v="1070"/>
    <n v="576"/>
  </r>
  <r>
    <x v="1070"/>
    <n v="493"/>
  </r>
  <r>
    <x v="1071"/>
    <n v="120"/>
  </r>
  <r>
    <x v="1072"/>
    <n v="342"/>
  </r>
  <r>
    <x v="1073"/>
    <n v="127"/>
  </r>
  <r>
    <x v="1073"/>
    <n v="119"/>
  </r>
  <r>
    <x v="1073"/>
    <n v="160"/>
  </r>
  <r>
    <x v="1073"/>
    <n v="140"/>
  </r>
  <r>
    <x v="1074"/>
    <n v="3784"/>
  </r>
  <r>
    <x v="1075"/>
    <n v="1897"/>
  </r>
  <r>
    <x v="1075"/>
    <n v="508"/>
  </r>
  <r>
    <x v="1075"/>
    <n v="2147"/>
  </r>
  <r>
    <x v="1076"/>
    <n v="380"/>
  </r>
  <r>
    <x v="1076"/>
    <n v="249"/>
  </r>
  <r>
    <x v="1076"/>
    <n v="420"/>
  </r>
  <r>
    <x v="1077"/>
    <n v="51"/>
  </r>
  <r>
    <x v="1077"/>
    <n v="56"/>
  </r>
  <r>
    <x v="1078"/>
    <n v="110"/>
  </r>
  <r>
    <x v="1078"/>
    <n v="160"/>
  </r>
  <r>
    <x v="1079"/>
    <n v="40"/>
  </r>
  <r>
    <x v="1079"/>
    <n v="42"/>
  </r>
  <r>
    <x v="1080"/>
    <n v="191"/>
  </r>
  <r>
    <x v="1081"/>
    <n v="294"/>
  </r>
  <r>
    <x v="1082"/>
    <n v="133"/>
  </r>
  <r>
    <x v="1083"/>
    <n v="502"/>
  </r>
  <r>
    <x v="1084"/>
    <n v="108"/>
  </r>
  <r>
    <x v="1084"/>
    <n v="112"/>
  </r>
  <r>
    <x v="1085"/>
    <n v="56"/>
  </r>
  <r>
    <x v="1085"/>
    <n v="79"/>
  </r>
  <r>
    <x v="1086"/>
    <n v="54"/>
  </r>
  <r>
    <x v="1086"/>
    <n v="38"/>
  </r>
  <r>
    <x v="1086"/>
    <n v="55"/>
  </r>
  <r>
    <x v="1087"/>
    <n v="113"/>
  </r>
  <r>
    <x v="1087"/>
    <n v="91"/>
  </r>
  <r>
    <x v="1087"/>
    <n v="128"/>
  </r>
  <r>
    <x v="1087"/>
    <n v="59"/>
  </r>
  <r>
    <x v="1087"/>
    <n v="169"/>
  </r>
  <r>
    <x v="1088"/>
    <n v="209"/>
  </r>
  <r>
    <x v="1089"/>
    <n v="399"/>
  </r>
  <r>
    <x v="1089"/>
    <n v="440"/>
  </r>
  <r>
    <x v="1090"/>
    <n v="574"/>
  </r>
  <r>
    <x v="1091"/>
    <n v="161"/>
  </r>
  <r>
    <x v="1091"/>
    <n v="158"/>
  </r>
  <r>
    <x v="1092"/>
    <n v="351"/>
  </r>
  <r>
    <x v="1093"/>
    <n v="13086"/>
  </r>
  <r>
    <x v="1094"/>
    <n v="284"/>
  </r>
  <r>
    <x v="1094"/>
    <n v="271"/>
  </r>
  <r>
    <x v="1094"/>
    <n v="304"/>
  </r>
  <r>
    <x v="1094"/>
    <n v="340"/>
  </r>
  <r>
    <x v="1095"/>
    <n v="114"/>
  </r>
  <r>
    <x v="1096"/>
    <n v="428"/>
  </r>
  <r>
    <x v="1096"/>
    <n v="385"/>
  </r>
  <r>
    <x v="1096"/>
    <n v="493"/>
  </r>
  <r>
    <x v="1097"/>
    <n v="527"/>
  </r>
  <r>
    <x v="1097"/>
    <n v="541"/>
  </r>
  <r>
    <x v="1098"/>
    <n v="87"/>
  </r>
  <r>
    <x v="1098"/>
    <n v="69"/>
  </r>
  <r>
    <x v="1098"/>
    <n v="129"/>
  </r>
  <r>
    <x v="1099"/>
    <n v="45"/>
  </r>
  <r>
    <x v="1100"/>
    <n v="950"/>
  </r>
  <r>
    <x v="1100"/>
    <n v="1686"/>
  </r>
  <r>
    <x v="1101"/>
    <n v="2062"/>
  </r>
  <r>
    <x v="1102"/>
    <n v="112"/>
  </r>
  <r>
    <x v="1102"/>
    <n v="173"/>
  </r>
  <r>
    <x v="1102"/>
    <n v="137"/>
  </r>
  <r>
    <x v="1103"/>
    <n v="1417"/>
  </r>
  <r>
    <x v="1104"/>
    <n v="698"/>
  </r>
  <r>
    <x v="1105"/>
    <n v="183"/>
  </r>
  <r>
    <x v="1106"/>
    <n v="577"/>
  </r>
  <r>
    <x v="1106"/>
    <n v="784"/>
  </r>
  <r>
    <x v="1106"/>
    <n v="696"/>
  </r>
  <r>
    <x v="1107"/>
    <n v="2725"/>
  </r>
  <r>
    <x v="1108"/>
    <n v="256"/>
  </r>
  <r>
    <x v="1108"/>
    <n v="384"/>
  </r>
  <r>
    <x v="1109"/>
    <n v="68"/>
  </r>
  <r>
    <x v="1110"/>
    <n v="3618"/>
  </r>
  <r>
    <x v="1110"/>
    <n v="4998"/>
  </r>
  <r>
    <x v="1110"/>
    <n v="5396"/>
  </r>
  <r>
    <x v="1111"/>
    <n v="4779"/>
  </r>
  <r>
    <x v="1111"/>
    <n v="4779"/>
  </r>
  <r>
    <x v="1111"/>
    <n v="11332"/>
  </r>
  <r>
    <x v="1112"/>
    <n v="1181"/>
  </r>
  <r>
    <x v="1112"/>
    <n v="935"/>
  </r>
  <r>
    <x v="1113"/>
    <n v="204"/>
  </r>
  <r>
    <x v="1113"/>
    <n v="261"/>
  </r>
  <r>
    <x v="1114"/>
    <n v="926"/>
  </r>
  <r>
    <x v="1115"/>
    <n v="1164"/>
  </r>
  <r>
    <x v="1115"/>
    <n v="1358"/>
  </r>
  <r>
    <x v="1116"/>
    <n v="78"/>
  </r>
  <r>
    <x v="1117"/>
    <n v="90"/>
  </r>
  <r>
    <x v="1117"/>
    <n v="75"/>
  </r>
  <r>
    <x v="1118"/>
    <n v="26"/>
  </r>
  <r>
    <x v="1119"/>
    <n v="198"/>
  </r>
  <r>
    <x v="1119"/>
    <n v="182"/>
  </r>
  <r>
    <x v="1120"/>
    <n v="74"/>
  </r>
  <r>
    <x v="1121"/>
    <n v="1884"/>
  </r>
  <r>
    <x v="1121"/>
    <n v="1416"/>
  </r>
  <r>
    <x v="1121"/>
    <n v="1062"/>
  </r>
  <r>
    <x v="1122"/>
    <n v="103"/>
  </r>
  <r>
    <x v="1122"/>
    <n v="99"/>
  </r>
  <r>
    <x v="1122"/>
    <n v="80"/>
  </r>
  <r>
    <x v="1122"/>
    <n v="108"/>
  </r>
  <r>
    <x v="1123"/>
    <n v="141"/>
  </r>
  <r>
    <x v="1124"/>
    <n v="36"/>
  </r>
  <r>
    <x v="1125"/>
    <n v="496"/>
  </r>
  <r>
    <x v="1126"/>
    <n v="286"/>
  </r>
  <r>
    <x v="1127"/>
    <n v="479"/>
  </r>
  <r>
    <x v="1128"/>
    <n v="89"/>
  </r>
  <r>
    <x v="1128"/>
    <n v="136"/>
  </r>
  <r>
    <x v="1128"/>
    <n v="82"/>
  </r>
  <r>
    <x v="1129"/>
    <n v="29"/>
  </r>
  <r>
    <x v="1129"/>
    <n v="75"/>
  </r>
  <r>
    <x v="1130"/>
    <n v="583"/>
  </r>
  <r>
    <x v="1130"/>
    <n v="714"/>
  </r>
  <r>
    <x v="1131"/>
    <n v="482"/>
  </r>
  <r>
    <x v="1131"/>
    <n v="480"/>
  </r>
  <r>
    <x v="1132"/>
    <n v="1572"/>
  </r>
  <r>
    <x v="1133"/>
    <n v="496"/>
  </r>
  <r>
    <x v="1133"/>
    <n v="387"/>
  </r>
  <r>
    <x v="1133"/>
    <n v="208"/>
  </r>
  <r>
    <x v="1134"/>
    <n v="77"/>
  </r>
  <r>
    <x v="1135"/>
    <n v="766"/>
  </r>
  <r>
    <x v="1136"/>
    <n v="425"/>
  </r>
  <r>
    <x v="1137"/>
    <n v="166"/>
  </r>
  <r>
    <x v="1137"/>
    <n v="103"/>
  </r>
  <r>
    <x v="1138"/>
    <n v="4010"/>
  </r>
  <r>
    <x v="1138"/>
    <n v="5013"/>
  </r>
  <r>
    <x v="1139"/>
    <n v="1658"/>
  </r>
  <r>
    <x v="1139"/>
    <n v="1303"/>
  </r>
  <r>
    <x v="1140"/>
    <n v="536"/>
  </r>
  <r>
    <x v="1141"/>
    <n v="329"/>
  </r>
  <r>
    <x v="1142"/>
    <n v="479"/>
  </r>
  <r>
    <x v="1143"/>
    <n v="859"/>
  </r>
  <r>
    <x v="1143"/>
    <n v="606"/>
  </r>
  <r>
    <x v="1143"/>
    <n v="1224"/>
  </r>
  <r>
    <x v="1143"/>
    <n v="1557"/>
  </r>
  <r>
    <x v="1144"/>
    <n v="208"/>
  </r>
  <r>
    <x v="1144"/>
    <n v="246"/>
  </r>
  <r>
    <x v="1144"/>
    <n v="268"/>
  </r>
  <r>
    <x v="1144"/>
    <n v="260"/>
  </r>
  <r>
    <x v="1145"/>
    <n v="322"/>
  </r>
  <r>
    <x v="1145"/>
    <n v="398"/>
  </r>
  <r>
    <x v="1145"/>
    <n v="423"/>
  </r>
  <r>
    <x v="1146"/>
    <n v="1716"/>
  </r>
  <r>
    <x v="1147"/>
    <n v="315"/>
  </r>
  <r>
    <x v="1148"/>
    <n v="162"/>
  </r>
  <r>
    <x v="1149"/>
    <n v="15"/>
  </r>
  <r>
    <x v="1149"/>
    <n v="45"/>
  </r>
  <r>
    <x v="1150"/>
    <n v="59"/>
  </r>
  <r>
    <x v="1151"/>
    <n v="1661"/>
  </r>
  <r>
    <x v="1152"/>
    <n v="112"/>
  </r>
  <r>
    <x v="1152"/>
    <n v="133"/>
  </r>
  <r>
    <x v="1153"/>
    <n v="211"/>
  </r>
  <r>
    <x v="1154"/>
    <n v="144"/>
  </r>
  <r>
    <x v="1154"/>
    <n v="128"/>
  </r>
  <r>
    <x v="1155"/>
    <n v="325"/>
  </r>
  <r>
    <x v="1155"/>
    <n v="317"/>
  </r>
  <r>
    <x v="1156"/>
    <n v="830"/>
  </r>
  <r>
    <x v="1156"/>
    <n v="1114"/>
  </r>
  <r>
    <x v="1157"/>
    <n v="30"/>
  </r>
  <r>
    <x v="1158"/>
    <n v="1956"/>
  </r>
  <r>
    <x v="1159"/>
    <n v="422"/>
  </r>
  <r>
    <x v="1160"/>
    <n v="52"/>
  </r>
  <r>
    <x v="1160"/>
    <n v="53"/>
  </r>
  <r>
    <x v="1160"/>
    <n v="58"/>
  </r>
  <r>
    <x v="1161"/>
    <n v="214"/>
  </r>
  <r>
    <x v="1161"/>
    <n v="279"/>
  </r>
  <r>
    <x v="1162"/>
    <n v="337"/>
  </r>
  <r>
    <x v="1163"/>
    <n v="147"/>
  </r>
  <r>
    <x v="1163"/>
    <n v="198"/>
  </r>
  <r>
    <x v="1163"/>
    <n v="212"/>
  </r>
  <r>
    <x v="1164"/>
    <n v="579"/>
  </r>
  <r>
    <x v="1164"/>
    <n v="823"/>
  </r>
  <r>
    <x v="1165"/>
    <n v="187"/>
  </r>
  <r>
    <x v="1165"/>
    <n v="191"/>
  </r>
  <r>
    <x v="1165"/>
    <n v="196"/>
  </r>
  <r>
    <x v="1166"/>
    <n v="296"/>
  </r>
  <r>
    <x v="1167"/>
    <n v="1353"/>
  </r>
  <r>
    <x v="1167"/>
    <n v="1291"/>
  </r>
  <r>
    <x v="1168"/>
    <n v="1325"/>
  </r>
  <r>
    <x v="1169"/>
    <n v="153"/>
  </r>
  <r>
    <x v="1169"/>
    <n v="116"/>
  </r>
  <r>
    <x v="1170"/>
    <n v="1283"/>
  </r>
  <r>
    <x v="1170"/>
    <n v="1032"/>
  </r>
  <r>
    <x v="1170"/>
    <n v="1066"/>
  </r>
  <r>
    <x v="1171"/>
    <n v="204"/>
  </r>
  <r>
    <x v="1171"/>
    <n v="276"/>
  </r>
  <r>
    <x v="1172"/>
    <n v="216"/>
  </r>
  <r>
    <x v="1172"/>
    <n v="340"/>
  </r>
  <r>
    <x v="1173"/>
    <n v="1370"/>
  </r>
  <r>
    <x v="1174"/>
    <n v="172"/>
  </r>
  <r>
    <x v="1175"/>
    <n v="235"/>
  </r>
  <r>
    <x v="1176"/>
    <n v="950"/>
  </r>
  <r>
    <x v="1176"/>
    <n v="732"/>
  </r>
  <r>
    <x v="1177"/>
    <n v="7773"/>
  </r>
  <r>
    <x v="1178"/>
    <n v="810"/>
  </r>
  <r>
    <x v="1178"/>
    <n v="732"/>
  </r>
  <r>
    <x v="1179"/>
    <n v="39"/>
  </r>
  <r>
    <x v="1179"/>
    <n v="62"/>
  </r>
  <r>
    <x v="1179"/>
    <n v="95"/>
  </r>
  <r>
    <x v="1180"/>
    <n v="334"/>
  </r>
  <r>
    <x v="1180"/>
    <n v="185"/>
  </r>
  <r>
    <x v="1180"/>
    <n v="703"/>
  </r>
  <r>
    <x v="1180"/>
    <n v="1111"/>
  </r>
  <r>
    <x v="1181"/>
    <n v="48"/>
  </r>
  <r>
    <x v="1181"/>
    <n v="44"/>
  </r>
  <r>
    <x v="1182"/>
    <n v="637"/>
  </r>
  <r>
    <x v="1182"/>
    <n v="1061"/>
  </r>
  <r>
    <x v="1183"/>
    <n v="304"/>
  </r>
  <r>
    <x v="1184"/>
    <n v="209"/>
  </r>
  <r>
    <x v="1184"/>
    <n v="143"/>
  </r>
  <r>
    <x v="1185"/>
    <n v="162"/>
  </r>
  <r>
    <x v="1185"/>
    <n v="238"/>
  </r>
  <r>
    <x v="1185"/>
    <n v="293"/>
  </r>
  <r>
    <x v="1186"/>
    <n v="259"/>
  </r>
  <r>
    <x v="1186"/>
    <n v="184"/>
  </r>
  <r>
    <x v="1186"/>
    <n v="192"/>
  </r>
  <r>
    <x v="1187"/>
    <n v="4177"/>
  </r>
  <r>
    <x v="1188"/>
    <n v="95"/>
  </r>
  <r>
    <x v="1188"/>
    <n v="125"/>
  </r>
  <r>
    <x v="1188"/>
    <n v="74"/>
  </r>
  <r>
    <x v="1189"/>
    <n v="243"/>
  </r>
  <r>
    <x v="1190"/>
    <n v="1127"/>
  </r>
  <r>
    <x v="1191"/>
    <n v="1308"/>
  </r>
  <r>
    <x v="1192"/>
    <n v="65"/>
  </r>
  <r>
    <x v="1192"/>
    <n v="102"/>
  </r>
  <r>
    <x v="1193"/>
    <n v="1819"/>
  </r>
  <r>
    <x v="1194"/>
    <n v="1477"/>
  </r>
  <r>
    <x v="1195"/>
    <n v="1072"/>
  </r>
  <r>
    <x v="1196"/>
    <n v="36"/>
  </r>
  <r>
    <x v="1197"/>
    <n v="940"/>
  </r>
  <r>
    <x v="1198"/>
    <n v="341"/>
  </r>
  <r>
    <x v="1198"/>
    <n v="254"/>
  </r>
  <r>
    <x v="1198"/>
    <n v="323"/>
  </r>
  <r>
    <x v="1198"/>
    <n v="317"/>
  </r>
  <r>
    <x v="1199"/>
    <n v="1229"/>
  </r>
  <r>
    <x v="1199"/>
    <n v="1390"/>
  </r>
  <r>
    <x v="1200"/>
    <n v="5977"/>
  </r>
  <r>
    <x v="1201"/>
    <n v="30"/>
  </r>
  <r>
    <x v="1201"/>
    <n v="30"/>
  </r>
  <r>
    <x v="1201"/>
    <n v="30"/>
  </r>
  <r>
    <x v="1202"/>
    <n v="2354"/>
  </r>
  <r>
    <x v="1203"/>
    <n v="86"/>
  </r>
  <r>
    <x v="1204"/>
    <n v="256"/>
  </r>
  <r>
    <x v="1204"/>
    <n v="387"/>
  </r>
  <r>
    <x v="1205"/>
    <n v="1390"/>
  </r>
  <r>
    <x v="1206"/>
    <n v="766"/>
  </r>
  <r>
    <x v="1206"/>
    <n v="766"/>
  </r>
  <r>
    <x v="1207"/>
    <n v="389"/>
  </r>
  <r>
    <x v="1207"/>
    <n v="351"/>
  </r>
  <r>
    <x v="1207"/>
    <n v="478"/>
  </r>
  <r>
    <x v="1208"/>
    <n v="243"/>
  </r>
  <r>
    <x v="1208"/>
    <n v="468"/>
  </r>
  <r>
    <x v="1209"/>
    <n v="1215"/>
  </r>
  <r>
    <x v="1210"/>
    <n v="107"/>
  </r>
  <r>
    <x v="1210"/>
    <n v="110"/>
  </r>
  <r>
    <x v="1211"/>
    <n v="89"/>
  </r>
  <r>
    <x v="1211"/>
    <n v="46"/>
  </r>
  <r>
    <x v="1211"/>
    <n v="141"/>
  </r>
  <r>
    <x v="1212"/>
    <n v="156"/>
  </r>
  <r>
    <x v="1213"/>
    <n v="73"/>
  </r>
  <r>
    <x v="1214"/>
    <n v="764"/>
  </r>
  <r>
    <x v="1215"/>
    <n v="36"/>
  </r>
  <r>
    <x v="1216"/>
    <n v="142"/>
  </r>
  <r>
    <x v="1217"/>
    <n v="2599"/>
  </r>
  <r>
    <x v="1218"/>
    <n v="318"/>
  </r>
  <r>
    <x v="1218"/>
    <n v="308"/>
  </r>
  <r>
    <x v="1219"/>
    <n v="292"/>
  </r>
  <r>
    <x v="1219"/>
    <n v="336"/>
  </r>
  <r>
    <x v="1220"/>
    <n v="213"/>
  </r>
  <r>
    <x v="1220"/>
    <n v="208"/>
  </r>
  <r>
    <x v="1221"/>
    <n v="43"/>
  </r>
  <r>
    <x v="1222"/>
    <n v="58"/>
  </r>
  <r>
    <x v="1222"/>
    <n v="69"/>
  </r>
  <r>
    <x v="1223"/>
    <n v="90"/>
  </r>
  <r>
    <x v="1223"/>
    <n v="73"/>
  </r>
  <r>
    <x v="1223"/>
    <n v="99"/>
  </r>
  <r>
    <x v="1224"/>
    <n v="110"/>
  </r>
  <r>
    <x v="1225"/>
    <n v="545"/>
  </r>
  <r>
    <x v="1226"/>
    <n v="222"/>
  </r>
  <r>
    <x v="1227"/>
    <n v="547"/>
  </r>
  <r>
    <x v="1228"/>
    <n v="30"/>
  </r>
  <r>
    <x v="1228"/>
    <n v="34"/>
  </r>
  <r>
    <x v="1229"/>
    <n v="424"/>
  </r>
  <r>
    <x v="1229"/>
    <n v="667"/>
  </r>
  <r>
    <x v="1230"/>
    <n v="874"/>
  </r>
  <r>
    <x v="1231"/>
    <n v="91"/>
  </r>
  <r>
    <x v="1231"/>
    <n v="136"/>
  </r>
  <r>
    <x v="1232"/>
    <n v="447"/>
  </r>
  <r>
    <x v="1233"/>
    <n v="202"/>
  </r>
  <r>
    <x v="1233"/>
    <n v="348"/>
  </r>
  <r>
    <x v="1233"/>
    <n v="375"/>
  </r>
  <r>
    <x v="1233"/>
    <n v="315"/>
  </r>
  <r>
    <x v="1234"/>
    <n v="568"/>
  </r>
  <r>
    <x v="1234"/>
    <n v="1894"/>
  </r>
  <r>
    <x v="1235"/>
    <n v="376"/>
  </r>
  <r>
    <x v="1236"/>
    <n v="1194"/>
  </r>
  <r>
    <x v="1237"/>
    <n v="1173"/>
  </r>
  <r>
    <x v="1237"/>
    <n v="979"/>
  </r>
  <r>
    <x v="1237"/>
    <n v="1005"/>
  </r>
  <r>
    <x v="1238"/>
    <n v="42"/>
  </r>
  <r>
    <x v="1238"/>
    <n v="65"/>
  </r>
  <r>
    <x v="1239"/>
    <n v="55"/>
  </r>
  <r>
    <x v="1239"/>
    <n v="65"/>
  </r>
  <r>
    <x v="1240"/>
    <n v="52"/>
  </r>
  <r>
    <x v="1240"/>
    <n v="37"/>
  </r>
  <r>
    <x v="1241"/>
    <n v="3524"/>
  </r>
  <r>
    <x v="1241"/>
    <n v="2349"/>
  </r>
  <r>
    <x v="1242"/>
    <n v="3437"/>
  </r>
  <r>
    <x v="1243"/>
    <n v="206"/>
  </r>
  <r>
    <x v="1244"/>
    <n v="3258"/>
  </r>
  <r>
    <x v="1245"/>
    <n v="485"/>
  </r>
  <r>
    <x v="1245"/>
    <n v="485"/>
  </r>
  <r>
    <x v="1245"/>
    <n v="479"/>
  </r>
  <r>
    <x v="1246"/>
    <n v="16811"/>
  </r>
  <r>
    <x v="1247"/>
    <n v="4913"/>
  </r>
  <r>
    <x v="1248"/>
    <n v="115"/>
  </r>
  <r>
    <x v="1249"/>
    <n v="82"/>
  </r>
  <r>
    <x v="1249"/>
    <n v="73"/>
  </r>
  <r>
    <x v="1250"/>
    <n v="289"/>
  </r>
  <r>
    <x v="1251"/>
    <n v="3518"/>
  </r>
  <r>
    <x v="1252"/>
    <n v="813"/>
  </r>
  <r>
    <x v="1252"/>
    <n v="1078"/>
  </r>
  <r>
    <x v="1253"/>
    <n v="196"/>
  </r>
  <r>
    <x v="1253"/>
    <n v="196"/>
  </r>
  <r>
    <x v="1254"/>
    <n v="903"/>
  </r>
  <r>
    <x v="1254"/>
    <n v="1186"/>
  </r>
  <r>
    <x v="1254"/>
    <n v="940"/>
  </r>
  <r>
    <x v="1254"/>
    <n v="965"/>
  </r>
  <r>
    <x v="1255"/>
    <n v="162"/>
  </r>
  <r>
    <x v="1255"/>
    <n v="175"/>
  </r>
  <r>
    <x v="1256"/>
    <n v="399"/>
  </r>
  <r>
    <x v="1257"/>
    <n v="40"/>
  </r>
  <r>
    <x v="1257"/>
    <n v="45"/>
  </r>
  <r>
    <x v="1257"/>
    <n v="37"/>
  </r>
  <r>
    <x v="1257"/>
    <n v="37"/>
  </r>
  <r>
    <x v="1258"/>
    <n v="1233"/>
  </r>
  <r>
    <x v="1259"/>
    <n v="395"/>
  </r>
  <r>
    <x v="1260"/>
    <n v="2057"/>
  </r>
  <r>
    <x v="1260"/>
    <n v="1829"/>
  </r>
  <r>
    <x v="1260"/>
    <n v="2421"/>
  </r>
  <r>
    <x v="1261"/>
    <n v="13382"/>
  </r>
  <r>
    <x v="1261"/>
    <n v="4027"/>
  </r>
  <r>
    <x v="1262"/>
    <n v="3413"/>
  </r>
  <r>
    <x v="1263"/>
    <n v="1497"/>
  </r>
  <r>
    <x v="1263"/>
    <n v="1787"/>
  </r>
  <r>
    <x v="1263"/>
    <n v="2572"/>
  </r>
  <r>
    <x v="1263"/>
    <n v="3178"/>
  </r>
  <r>
    <x v="1264"/>
    <n v="1879"/>
  </r>
  <r>
    <x v="1264"/>
    <n v="1455"/>
  </r>
  <r>
    <x v="1264"/>
    <n v="1698"/>
  </r>
  <r>
    <x v="1265"/>
    <n v="101"/>
  </r>
  <r>
    <x v="1266"/>
    <n v="77"/>
  </r>
  <r>
    <x v="1266"/>
    <n v="124"/>
  </r>
  <r>
    <x v="1266"/>
    <n v="110"/>
  </r>
  <r>
    <x v="1267"/>
    <n v="108"/>
  </r>
  <r>
    <x v="1268"/>
    <n v="782"/>
  </r>
  <r>
    <x v="1268"/>
    <n v="927"/>
  </r>
  <r>
    <x v="1268"/>
    <n v="1038"/>
  </r>
  <r>
    <x v="1268"/>
    <n v="1420"/>
  </r>
  <r>
    <x v="1269"/>
    <n v="444"/>
  </r>
  <r>
    <x v="1270"/>
    <n v="104"/>
  </r>
  <r>
    <x v="1271"/>
    <n v="765"/>
  </r>
  <r>
    <x v="1272"/>
    <n v="194"/>
  </r>
  <r>
    <x v="1273"/>
    <n v="1731"/>
  </r>
  <r>
    <x v="1273"/>
    <n v="1057"/>
  </r>
  <r>
    <x v="1274"/>
    <n v="310"/>
  </r>
  <r>
    <x v="1274"/>
    <n v="326"/>
  </r>
  <r>
    <x v="1275"/>
    <n v="85"/>
  </r>
  <r>
    <x v="1276"/>
    <n v="810"/>
  </r>
  <r>
    <x v="1277"/>
    <n v="553"/>
  </r>
  <r>
    <x v="1278"/>
    <n v="254"/>
  </r>
  <r>
    <x v="1278"/>
    <n v="374"/>
  </r>
  <r>
    <x v="1279"/>
    <n v="208"/>
  </r>
  <r>
    <x v="1279"/>
    <n v="272"/>
  </r>
  <r>
    <x v="1280"/>
    <n v="381"/>
  </r>
  <r>
    <x v="1281"/>
    <n v="1998"/>
  </r>
  <r>
    <x v="1281"/>
    <n v="2497"/>
  </r>
  <r>
    <x v="1282"/>
    <n v="97"/>
  </r>
  <r>
    <x v="1283"/>
    <n v="156"/>
  </r>
  <r>
    <x v="1284"/>
    <n v="397"/>
  </r>
  <r>
    <x v="1285"/>
    <n v="1185"/>
  </r>
  <r>
    <x v="1286"/>
    <n v="717"/>
  </r>
  <r>
    <x v="1286"/>
    <n v="512"/>
  </r>
  <r>
    <x v="1286"/>
    <n v="570"/>
  </r>
  <r>
    <x v="1287"/>
    <n v="1065"/>
  </r>
  <r>
    <x v="1287"/>
    <n v="1179"/>
  </r>
  <r>
    <x v="1288"/>
    <n v="25"/>
  </r>
  <r>
    <x v="1288"/>
    <n v="41"/>
  </r>
  <r>
    <x v="1289"/>
    <n v="570"/>
  </r>
  <r>
    <x v="1289"/>
    <n v="583"/>
  </r>
  <r>
    <x v="1290"/>
    <n v="95"/>
  </r>
  <r>
    <x v="1290"/>
    <n v="71"/>
  </r>
  <r>
    <x v="1290"/>
    <n v="66"/>
  </r>
  <r>
    <x v="1291"/>
    <n v="294"/>
  </r>
  <r>
    <x v="1292"/>
    <n v="1615"/>
  </r>
  <r>
    <x v="1293"/>
    <n v="510"/>
  </r>
  <r>
    <x v="1294"/>
    <n v="164"/>
  </r>
  <r>
    <x v="1294"/>
    <n v="185"/>
  </r>
  <r>
    <x v="1294"/>
    <n v="175"/>
  </r>
  <r>
    <x v="1294"/>
    <n v="181"/>
  </r>
  <r>
    <x v="1295"/>
    <n v="74"/>
  </r>
  <r>
    <x v="1295"/>
    <n v="90"/>
  </r>
  <r>
    <x v="1295"/>
    <n v="74"/>
  </r>
  <r>
    <x v="1296"/>
    <n v="755"/>
  </r>
  <r>
    <x v="1297"/>
    <n v="99"/>
  </r>
  <r>
    <x v="1298"/>
    <n v="180"/>
  </r>
  <r>
    <x v="1299"/>
    <n v="62"/>
  </r>
  <r>
    <x v="1299"/>
    <n v="36"/>
  </r>
  <r>
    <x v="1299"/>
    <n v="42"/>
  </r>
  <r>
    <x v="1300"/>
    <n v="101"/>
  </r>
  <r>
    <x v="1301"/>
    <n v="47"/>
  </r>
  <r>
    <x v="1302"/>
    <n v="173"/>
  </r>
  <r>
    <x v="1303"/>
    <n v="196"/>
  </r>
  <r>
    <x v="1304"/>
    <n v="870"/>
  </r>
  <r>
    <x v="1305"/>
    <n v="2908"/>
  </r>
  <r>
    <x v="1306"/>
    <n v="206"/>
  </r>
  <r>
    <x v="1307"/>
    <n v="94"/>
  </r>
  <r>
    <x v="1307"/>
    <n v="99"/>
  </r>
  <r>
    <x v="1308"/>
    <n v="203"/>
  </r>
  <r>
    <x v="1308"/>
    <n v="204"/>
  </r>
  <r>
    <x v="1309"/>
    <n v="184"/>
  </r>
  <r>
    <x v="1309"/>
    <n v="170"/>
  </r>
  <r>
    <x v="1309"/>
    <n v="147"/>
  </r>
  <r>
    <x v="1309"/>
    <n v="203"/>
  </r>
  <r>
    <x v="1310"/>
    <n v="396"/>
  </r>
  <r>
    <x v="1310"/>
    <n v="527"/>
  </r>
  <r>
    <x v="1311"/>
    <n v="49"/>
  </r>
  <r>
    <x v="1311"/>
    <n v="37"/>
  </r>
  <r>
    <x v="1312"/>
    <n v="576"/>
  </r>
  <r>
    <x v="1312"/>
    <n v="430"/>
  </r>
  <r>
    <x v="1313"/>
    <n v="129"/>
  </r>
  <r>
    <x v="1314"/>
    <n v="253"/>
  </r>
  <r>
    <x v="1314"/>
    <n v="362"/>
  </r>
  <r>
    <x v="1314"/>
    <n v="351"/>
  </r>
  <r>
    <x v="1315"/>
    <n v="407"/>
  </r>
  <r>
    <x v="1315"/>
    <n v="446"/>
  </r>
  <r>
    <x v="1316"/>
    <n v="33"/>
  </r>
  <r>
    <x v="1316"/>
    <n v="28"/>
  </r>
  <r>
    <x v="1317"/>
    <n v="404"/>
  </r>
  <r>
    <x v="1318"/>
    <n v="316"/>
  </r>
  <r>
    <x v="1319"/>
    <n v="385"/>
  </r>
  <r>
    <x v="1320"/>
    <n v="618"/>
  </r>
  <r>
    <x v="1321"/>
    <n v="671"/>
  </r>
  <r>
    <x v="1321"/>
    <n v="766"/>
  </r>
  <r>
    <x v="1322"/>
    <n v="610"/>
  </r>
  <r>
    <x v="1323"/>
    <n v="26"/>
  </r>
  <r>
    <x v="1323"/>
    <n v="35"/>
  </r>
  <r>
    <x v="1324"/>
    <n v="225"/>
  </r>
  <r>
    <x v="1325"/>
    <n v="743"/>
  </r>
  <r>
    <x v="1325"/>
    <n v="1888"/>
  </r>
  <r>
    <x v="1326"/>
    <n v="1888"/>
  </r>
  <r>
    <x v="1327"/>
    <n v="2795"/>
  </r>
  <r>
    <x v="1327"/>
    <n v="1674"/>
  </r>
  <r>
    <x v="1328"/>
    <n v="69"/>
  </r>
  <r>
    <x v="1328"/>
    <n v="69"/>
  </r>
  <r>
    <x v="1329"/>
    <n v="88"/>
  </r>
  <r>
    <x v="1330"/>
    <n v="176"/>
  </r>
  <r>
    <x v="1330"/>
    <n v="261"/>
  </r>
  <r>
    <x v="1331"/>
    <n v="515"/>
  </r>
  <r>
    <x v="1332"/>
    <n v="25"/>
  </r>
  <r>
    <x v="1333"/>
    <n v="944"/>
  </r>
  <r>
    <x v="1333"/>
    <n v="1553"/>
  </r>
  <r>
    <x v="1333"/>
    <n v="1456"/>
  </r>
  <r>
    <x v="1334"/>
    <n v="102"/>
  </r>
  <r>
    <x v="1335"/>
    <n v="4800"/>
  </r>
  <r>
    <x v="1335"/>
    <n v="6240"/>
  </r>
  <r>
    <x v="1336"/>
    <n v="62"/>
  </r>
  <r>
    <x v="1337"/>
    <n v="43"/>
  </r>
  <r>
    <x v="1338"/>
    <n v="296"/>
  </r>
  <r>
    <x v="1339"/>
    <n v="500"/>
  </r>
  <r>
    <x v="1340"/>
    <n v="673"/>
  </r>
  <r>
    <x v="1340"/>
    <n v="553"/>
  </r>
  <r>
    <x v="1340"/>
    <n v="449"/>
  </r>
  <r>
    <x v="1341"/>
    <n v="578"/>
  </r>
  <r>
    <x v="1342"/>
    <n v="496"/>
  </r>
  <r>
    <x v="1343"/>
    <n v="161"/>
  </r>
  <r>
    <x v="1344"/>
    <n v="162"/>
  </r>
  <r>
    <x v="1345"/>
    <n v="862"/>
  </r>
  <r>
    <x v="1345"/>
    <n v="1071"/>
  </r>
  <r>
    <x v="1346"/>
    <n v="39"/>
  </r>
  <r>
    <x v="1347"/>
    <n v="995"/>
  </r>
  <r>
    <x v="1348"/>
    <n v="514"/>
  </r>
  <r>
    <x v="1348"/>
    <n v="474"/>
  </r>
  <r>
    <x v="1349"/>
    <n v="445"/>
  </r>
  <r>
    <x v="1350"/>
    <n v="539"/>
  </r>
  <r>
    <x v="1351"/>
    <n v="913"/>
  </r>
  <r>
    <x v="1352"/>
    <n v="330"/>
  </r>
  <r>
    <x v="1353"/>
    <n v="426"/>
  </r>
  <r>
    <x v="1353"/>
    <n v="450"/>
  </r>
  <r>
    <x v="1353"/>
    <n v="734"/>
  </r>
  <r>
    <x v="1354"/>
    <n v="565"/>
  </r>
  <r>
    <x v="1355"/>
    <n v="8048"/>
  </r>
  <r>
    <x v="1356"/>
    <n v="590"/>
  </r>
  <r>
    <x v="1357"/>
    <n v="317"/>
  </r>
  <r>
    <x v="1358"/>
    <n v="532"/>
  </r>
  <r>
    <x v="1359"/>
    <n v="198"/>
  </r>
  <r>
    <x v="1360"/>
    <n v="257"/>
  </r>
  <r>
    <x v="1361"/>
    <n v="61"/>
  </r>
  <r>
    <x v="1362"/>
    <n v="2114"/>
  </r>
  <r>
    <x v="1362"/>
    <n v="3170"/>
  </r>
  <r>
    <x v="1363"/>
    <n v="1061"/>
  </r>
  <r>
    <x v="1363"/>
    <n v="563"/>
  </r>
  <r>
    <x v="1363"/>
    <n v="797"/>
  </r>
  <r>
    <x v="1364"/>
    <n v="244"/>
  </r>
  <r>
    <x v="1364"/>
    <n v="202"/>
  </r>
  <r>
    <x v="1365"/>
    <n v="158"/>
  </r>
  <r>
    <x v="1366"/>
    <n v="144"/>
  </r>
  <r>
    <x v="1366"/>
    <n v="140"/>
  </r>
  <r>
    <x v="1367"/>
    <n v="723"/>
  </r>
  <r>
    <x v="1368"/>
    <n v="924"/>
  </r>
  <r>
    <x v="1369"/>
    <n v="45"/>
  </r>
  <r>
    <x v="1370"/>
    <n v="546"/>
  </r>
  <r>
    <x v="1371"/>
    <n v="728"/>
  </r>
  <r>
    <x v="1372"/>
    <n v="610"/>
  </r>
  <r>
    <x v="1373"/>
    <n v="1503"/>
  </r>
  <r>
    <x v="1373"/>
    <n v="1503"/>
  </r>
  <r>
    <x v="1374"/>
    <n v="92"/>
  </r>
  <r>
    <x v="1375"/>
    <n v="31"/>
  </r>
  <r>
    <x v="1375"/>
    <n v="60"/>
  </r>
  <r>
    <x v="1375"/>
    <n v="31"/>
  </r>
  <r>
    <x v="1376"/>
    <n v="129"/>
  </r>
  <r>
    <x v="1377"/>
    <n v="670"/>
  </r>
  <r>
    <x v="1378"/>
    <n v="4252"/>
  </r>
  <r>
    <x v="1379"/>
    <n v="30"/>
  </r>
  <r>
    <x v="1379"/>
    <n v="31"/>
  </r>
  <r>
    <x v="1380"/>
    <n v="590"/>
  </r>
  <r>
    <x v="1380"/>
    <n v="533"/>
  </r>
  <r>
    <x v="1381"/>
    <n v="106"/>
  </r>
  <r>
    <x v="1382"/>
    <n v="32"/>
  </r>
  <r>
    <x v="1383"/>
    <n v="188"/>
  </r>
  <r>
    <x v="1384"/>
    <n v="738"/>
  </r>
  <r>
    <x v="1385"/>
    <n v="77"/>
  </r>
  <r>
    <x v="1386"/>
    <n v="1837"/>
  </r>
  <r>
    <x v="1387"/>
    <n v="95"/>
  </r>
  <r>
    <x v="1388"/>
    <n v="179"/>
  </r>
  <r>
    <x v="1388"/>
    <n v="204"/>
  </r>
  <r>
    <x v="1389"/>
    <n v="327"/>
  </r>
  <r>
    <x v="1389"/>
    <n v="241"/>
  </r>
  <r>
    <x v="1390"/>
    <n v="70"/>
  </r>
  <r>
    <x v="1390"/>
    <n v="67"/>
  </r>
  <r>
    <x v="1391"/>
    <n v="41"/>
  </r>
  <r>
    <x v="1392"/>
    <n v="955"/>
  </r>
  <r>
    <x v="1393"/>
    <n v="359"/>
  </r>
  <r>
    <x v="1394"/>
    <n v="258"/>
  </r>
  <r>
    <x v="1395"/>
    <n v="2914"/>
  </r>
  <r>
    <x v="1396"/>
    <n v="322"/>
  </r>
  <r>
    <x v="1396"/>
    <n v="449"/>
  </r>
  <r>
    <x v="1397"/>
    <n v="357"/>
  </r>
  <r>
    <x v="1397"/>
    <n v="373"/>
  </r>
  <r>
    <x v="1397"/>
    <n v="316"/>
  </r>
  <r>
    <x v="1398"/>
    <n v="80"/>
  </r>
  <r>
    <x v="1399"/>
    <n v="117"/>
  </r>
  <r>
    <x v="1400"/>
    <n v="93"/>
  </r>
  <r>
    <x v="1401"/>
    <n v="523"/>
  </r>
  <r>
    <x v="1402"/>
    <n v="130"/>
  </r>
  <r>
    <x v="1403"/>
    <n v="1441"/>
  </r>
  <r>
    <x v="1404"/>
    <n v="76"/>
  </r>
  <r>
    <x v="1405"/>
    <n v="44"/>
  </r>
  <r>
    <x v="1406"/>
    <n v="297"/>
  </r>
  <r>
    <x v="1407"/>
    <n v="88"/>
  </r>
  <r>
    <x v="1408"/>
    <n v="1171"/>
  </r>
  <r>
    <x v="1408"/>
    <n v="867"/>
  </r>
  <r>
    <x v="1408"/>
    <n v="905"/>
  </r>
  <r>
    <x v="1409"/>
    <n v="3003"/>
  </r>
  <r>
    <x v="1410"/>
    <n v="47"/>
  </r>
  <r>
    <x v="1410"/>
    <n v="49"/>
  </r>
  <r>
    <x v="1411"/>
    <n v="232"/>
  </r>
  <r>
    <x v="1411"/>
    <n v="291"/>
  </r>
  <r>
    <x v="1412"/>
    <n v="1784"/>
  </r>
  <r>
    <x v="1413"/>
    <n v="653"/>
  </r>
  <r>
    <x v="1414"/>
    <n v="110"/>
  </r>
  <r>
    <x v="1415"/>
    <n v="159"/>
  </r>
  <r>
    <x v="1416"/>
    <n v="604"/>
  </r>
  <r>
    <x v="1416"/>
    <n v="723"/>
  </r>
  <r>
    <x v="1417"/>
    <n v="167"/>
  </r>
  <r>
    <x v="1418"/>
    <n v="178"/>
  </r>
  <r>
    <x v="1419"/>
    <n v="35"/>
  </r>
  <r>
    <x v="1420"/>
    <n v="2632"/>
  </r>
  <r>
    <x v="1421"/>
    <n v="232"/>
  </r>
  <r>
    <x v="1422"/>
    <n v="656"/>
  </r>
  <r>
    <x v="1423"/>
    <n v="1149"/>
  </r>
  <r>
    <x v="1424"/>
    <n v="1555"/>
  </r>
  <r>
    <x v="1425"/>
    <n v="391"/>
  </r>
  <r>
    <x v="1426"/>
    <n v="606"/>
  </r>
  <r>
    <x v="1427"/>
    <n v="28"/>
  </r>
  <r>
    <x v="1428"/>
    <n v="121"/>
  </r>
  <r>
    <x v="1429"/>
    <n v="1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0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1"/>
  </r>
  <r>
    <x v="8"/>
    <x v="1"/>
  </r>
  <r>
    <x v="9"/>
    <x v="1"/>
  </r>
  <r>
    <x v="10"/>
    <x v="1"/>
  </r>
  <r>
    <x v="11"/>
    <x v="1"/>
  </r>
  <r>
    <x v="11"/>
    <x v="1"/>
  </r>
  <r>
    <x v="12"/>
    <x v="1"/>
  </r>
  <r>
    <x v="13"/>
    <x v="1"/>
  </r>
  <r>
    <x v="14"/>
    <x v="1"/>
  </r>
  <r>
    <x v="15"/>
    <x v="1"/>
  </r>
  <r>
    <x v="16"/>
    <x v="1"/>
  </r>
  <r>
    <x v="17"/>
    <x v="1"/>
  </r>
  <r>
    <x v="18"/>
    <x v="1"/>
  </r>
  <r>
    <x v="19"/>
    <x v="1"/>
  </r>
  <r>
    <x v="20"/>
    <x v="2"/>
  </r>
  <r>
    <x v="21"/>
    <x v="2"/>
  </r>
  <r>
    <x v="22"/>
    <x v="2"/>
  </r>
  <r>
    <x v="23"/>
    <x v="2"/>
  </r>
  <r>
    <x v="24"/>
    <x v="2"/>
  </r>
  <r>
    <x v="25"/>
    <x v="2"/>
  </r>
  <r>
    <x v="26"/>
    <x v="2"/>
  </r>
  <r>
    <x v="27"/>
    <x v="2"/>
  </r>
  <r>
    <x v="28"/>
    <x v="2"/>
  </r>
  <r>
    <x v="29"/>
    <x v="2"/>
  </r>
  <r>
    <x v="30"/>
    <x v="2"/>
  </r>
  <r>
    <x v="31"/>
    <x v="2"/>
  </r>
  <r>
    <x v="32"/>
    <x v="2"/>
  </r>
  <r>
    <x v="32"/>
    <x v="2"/>
  </r>
  <r>
    <x v="33"/>
    <x v="3"/>
  </r>
  <r>
    <x v="33"/>
    <x v="3"/>
  </r>
  <r>
    <x v="34"/>
    <x v="3"/>
  </r>
  <r>
    <x v="35"/>
    <x v="3"/>
  </r>
  <r>
    <x v="36"/>
    <x v="3"/>
  </r>
  <r>
    <x v="37"/>
    <x v="3"/>
  </r>
  <r>
    <x v="38"/>
    <x v="3"/>
  </r>
  <r>
    <x v="39"/>
    <x v="3"/>
  </r>
  <r>
    <x v="40"/>
    <x v="3"/>
  </r>
  <r>
    <x v="40"/>
    <x v="3"/>
  </r>
  <r>
    <x v="41"/>
    <x v="3"/>
  </r>
  <r>
    <x v="42"/>
    <x v="3"/>
  </r>
  <r>
    <x v="43"/>
    <x v="3"/>
  </r>
  <r>
    <x v="44"/>
    <x v="3"/>
  </r>
  <r>
    <x v="45"/>
    <x v="3"/>
  </r>
  <r>
    <x v="46"/>
    <x v="4"/>
  </r>
  <r>
    <x v="47"/>
    <x v="4"/>
  </r>
  <r>
    <x v="48"/>
    <x v="4"/>
  </r>
  <r>
    <x v="49"/>
    <x v="4"/>
  </r>
  <r>
    <x v="50"/>
    <x v="4"/>
  </r>
  <r>
    <x v="51"/>
    <x v="4"/>
  </r>
  <r>
    <x v="51"/>
    <x v="4"/>
  </r>
  <r>
    <x v="52"/>
    <x v="4"/>
  </r>
  <r>
    <x v="52"/>
    <x v="4"/>
  </r>
  <r>
    <x v="53"/>
    <x v="4"/>
  </r>
  <r>
    <x v="54"/>
    <x v="4"/>
  </r>
  <r>
    <x v="55"/>
    <x v="4"/>
  </r>
  <r>
    <x v="56"/>
    <x v="4"/>
  </r>
  <r>
    <x v="57"/>
    <x v="4"/>
  </r>
  <r>
    <x v="58"/>
    <x v="5"/>
  </r>
  <r>
    <x v="59"/>
    <x v="5"/>
  </r>
  <r>
    <x v="60"/>
    <x v="5"/>
  </r>
  <r>
    <x v="61"/>
    <x v="5"/>
  </r>
  <r>
    <x v="61"/>
    <x v="5"/>
  </r>
  <r>
    <x v="62"/>
    <x v="5"/>
  </r>
  <r>
    <x v="63"/>
    <x v="5"/>
  </r>
  <r>
    <x v="64"/>
    <x v="5"/>
  </r>
  <r>
    <x v="65"/>
    <x v="5"/>
  </r>
  <r>
    <x v="66"/>
    <x v="5"/>
  </r>
  <r>
    <x v="67"/>
    <x v="5"/>
  </r>
  <r>
    <x v="68"/>
    <x v="5"/>
  </r>
  <r>
    <x v="69"/>
    <x v="5"/>
  </r>
  <r>
    <x v="69"/>
    <x v="5"/>
  </r>
  <r>
    <x v="70"/>
    <x v="6"/>
  </r>
  <r>
    <x v="71"/>
    <x v="6"/>
  </r>
  <r>
    <x v="72"/>
    <x v="6"/>
  </r>
  <r>
    <x v="73"/>
    <x v="6"/>
  </r>
  <r>
    <x v="74"/>
    <x v="6"/>
  </r>
  <r>
    <x v="75"/>
    <x v="6"/>
  </r>
  <r>
    <x v="76"/>
    <x v="6"/>
  </r>
  <r>
    <x v="77"/>
    <x v="6"/>
  </r>
  <r>
    <x v="78"/>
    <x v="6"/>
  </r>
  <r>
    <x v="79"/>
    <x v="6"/>
  </r>
  <r>
    <x v="80"/>
    <x v="6"/>
  </r>
  <r>
    <x v="80"/>
    <x v="6"/>
  </r>
  <r>
    <x v="81"/>
    <x v="6"/>
  </r>
  <r>
    <x v="82"/>
    <x v="6"/>
  </r>
  <r>
    <x v="83"/>
    <x v="7"/>
  </r>
  <r>
    <x v="83"/>
    <x v="7"/>
  </r>
  <r>
    <x v="84"/>
    <x v="7"/>
  </r>
  <r>
    <x v="84"/>
    <x v="7"/>
  </r>
  <r>
    <x v="85"/>
    <x v="7"/>
  </r>
  <r>
    <x v="86"/>
    <x v="7"/>
  </r>
  <r>
    <x v="87"/>
    <x v="7"/>
  </r>
  <r>
    <x v="88"/>
    <x v="7"/>
  </r>
  <r>
    <x v="89"/>
    <x v="7"/>
  </r>
  <r>
    <x v="90"/>
    <x v="7"/>
  </r>
  <r>
    <x v="91"/>
    <x v="7"/>
  </r>
  <r>
    <x v="92"/>
    <x v="7"/>
  </r>
  <r>
    <x v="93"/>
    <x v="7"/>
  </r>
  <r>
    <x v="94"/>
    <x v="7"/>
  </r>
  <r>
    <x v="95"/>
    <x v="7"/>
  </r>
  <r>
    <x v="96"/>
    <x v="8"/>
  </r>
  <r>
    <x v="97"/>
    <x v="8"/>
  </r>
  <r>
    <x v="98"/>
    <x v="8"/>
  </r>
  <r>
    <x v="99"/>
    <x v="8"/>
  </r>
  <r>
    <x v="100"/>
    <x v="8"/>
  </r>
  <r>
    <x v="101"/>
    <x v="8"/>
  </r>
  <r>
    <x v="102"/>
    <x v="8"/>
  </r>
  <r>
    <x v="103"/>
    <x v="8"/>
  </r>
  <r>
    <x v="104"/>
    <x v="8"/>
  </r>
  <r>
    <x v="105"/>
    <x v="8"/>
  </r>
  <r>
    <x v="106"/>
    <x v="8"/>
  </r>
  <r>
    <x v="107"/>
    <x v="8"/>
  </r>
  <r>
    <x v="108"/>
    <x v="8"/>
  </r>
  <r>
    <x v="109"/>
    <x v="8"/>
  </r>
  <r>
    <x v="110"/>
    <x v="9"/>
  </r>
  <r>
    <x v="111"/>
    <x v="9"/>
  </r>
  <r>
    <x v="112"/>
    <x v="9"/>
  </r>
  <r>
    <x v="112"/>
    <x v="9"/>
  </r>
  <r>
    <x v="113"/>
    <x v="9"/>
  </r>
  <r>
    <x v="114"/>
    <x v="9"/>
  </r>
  <r>
    <x v="115"/>
    <x v="9"/>
  </r>
  <r>
    <x v="116"/>
    <x v="9"/>
  </r>
  <r>
    <x v="117"/>
    <x v="9"/>
  </r>
  <r>
    <x v="118"/>
    <x v="9"/>
  </r>
  <r>
    <x v="119"/>
    <x v="9"/>
  </r>
  <r>
    <x v="120"/>
    <x v="9"/>
  </r>
  <r>
    <x v="120"/>
    <x v="9"/>
  </r>
  <r>
    <x v="121"/>
    <x v="9"/>
  </r>
  <r>
    <x v="122"/>
    <x v="10"/>
  </r>
  <r>
    <x v="123"/>
    <x v="10"/>
  </r>
  <r>
    <x v="124"/>
    <x v="10"/>
  </r>
  <r>
    <x v="125"/>
    <x v="10"/>
  </r>
  <r>
    <x v="126"/>
    <x v="10"/>
  </r>
  <r>
    <x v="127"/>
    <x v="10"/>
  </r>
  <r>
    <x v="128"/>
    <x v="10"/>
  </r>
  <r>
    <x v="129"/>
    <x v="10"/>
  </r>
  <r>
    <x v="130"/>
    <x v="10"/>
  </r>
  <r>
    <x v="131"/>
    <x v="10"/>
  </r>
  <r>
    <x v="132"/>
    <x v="10"/>
  </r>
  <r>
    <x v="133"/>
    <x v="10"/>
  </r>
  <r>
    <x v="134"/>
    <x v="10"/>
  </r>
  <r>
    <x v="135"/>
    <x v="10"/>
  </r>
  <r>
    <x v="136"/>
    <x v="10"/>
  </r>
  <r>
    <x v="137"/>
    <x v="11"/>
  </r>
  <r>
    <x v="138"/>
    <x v="11"/>
  </r>
  <r>
    <x v="139"/>
    <x v="11"/>
  </r>
  <r>
    <x v="140"/>
    <x v="11"/>
  </r>
  <r>
    <x v="141"/>
    <x v="11"/>
  </r>
  <r>
    <x v="142"/>
    <x v="11"/>
  </r>
  <r>
    <x v="143"/>
    <x v="11"/>
  </r>
  <r>
    <x v="144"/>
    <x v="11"/>
  </r>
  <r>
    <x v="145"/>
    <x v="11"/>
  </r>
  <r>
    <x v="146"/>
    <x v="11"/>
  </r>
  <r>
    <x v="147"/>
    <x v="11"/>
  </r>
  <r>
    <x v="148"/>
    <x v="11"/>
  </r>
  <r>
    <x v="149"/>
    <x v="11"/>
  </r>
  <r>
    <x v="150"/>
    <x v="11"/>
  </r>
  <r>
    <x v="151"/>
    <x v="12"/>
  </r>
  <r>
    <x v="152"/>
    <x v="12"/>
  </r>
  <r>
    <x v="152"/>
    <x v="12"/>
  </r>
  <r>
    <x v="153"/>
    <x v="12"/>
  </r>
  <r>
    <x v="154"/>
    <x v="12"/>
  </r>
  <r>
    <x v="155"/>
    <x v="12"/>
  </r>
  <r>
    <x v="156"/>
    <x v="12"/>
  </r>
  <r>
    <x v="157"/>
    <x v="12"/>
  </r>
  <r>
    <x v="158"/>
    <x v="12"/>
  </r>
  <r>
    <x v="159"/>
    <x v="12"/>
  </r>
  <r>
    <x v="160"/>
    <x v="12"/>
  </r>
  <r>
    <x v="161"/>
    <x v="12"/>
  </r>
  <r>
    <x v="161"/>
    <x v="12"/>
  </r>
  <r>
    <x v="162"/>
    <x v="12"/>
  </r>
  <r>
    <x v="163"/>
    <x v="13"/>
  </r>
  <r>
    <x v="164"/>
    <x v="13"/>
  </r>
  <r>
    <x v="165"/>
    <x v="13"/>
  </r>
  <r>
    <x v="166"/>
    <x v="13"/>
  </r>
  <r>
    <x v="166"/>
    <x v="13"/>
  </r>
  <r>
    <x v="167"/>
    <x v="13"/>
  </r>
  <r>
    <x v="168"/>
    <x v="13"/>
  </r>
  <r>
    <x v="169"/>
    <x v="13"/>
  </r>
  <r>
    <x v="170"/>
    <x v="13"/>
  </r>
  <r>
    <x v="171"/>
    <x v="13"/>
  </r>
  <r>
    <x v="171"/>
    <x v="13"/>
  </r>
  <r>
    <x v="172"/>
    <x v="13"/>
  </r>
  <r>
    <x v="173"/>
    <x v="13"/>
  </r>
  <r>
    <x v="174"/>
    <x v="13"/>
  </r>
  <r>
    <x v="175"/>
    <x v="14"/>
  </r>
  <r>
    <x v="176"/>
    <x v="14"/>
  </r>
  <r>
    <x v="177"/>
    <x v="14"/>
  </r>
  <r>
    <x v="178"/>
    <x v="14"/>
  </r>
  <r>
    <x v="179"/>
    <x v="14"/>
  </r>
  <r>
    <x v="180"/>
    <x v="14"/>
  </r>
  <r>
    <x v="181"/>
    <x v="14"/>
  </r>
  <r>
    <x v="181"/>
    <x v="14"/>
  </r>
  <r>
    <x v="182"/>
    <x v="14"/>
  </r>
  <r>
    <x v="183"/>
    <x v="14"/>
  </r>
  <r>
    <x v="184"/>
    <x v="14"/>
  </r>
  <r>
    <x v="185"/>
    <x v="14"/>
  </r>
  <r>
    <x v="186"/>
    <x v="14"/>
  </r>
  <r>
    <x v="187"/>
    <x v="14"/>
  </r>
  <r>
    <x v="188"/>
    <x v="14"/>
  </r>
  <r>
    <x v="189"/>
    <x v="15"/>
  </r>
  <r>
    <x v="190"/>
    <x v="15"/>
  </r>
  <r>
    <x v="191"/>
    <x v="15"/>
  </r>
  <r>
    <x v="192"/>
    <x v="15"/>
  </r>
  <r>
    <x v="192"/>
    <x v="15"/>
  </r>
  <r>
    <x v="193"/>
    <x v="15"/>
  </r>
  <r>
    <x v="194"/>
    <x v="15"/>
  </r>
  <r>
    <x v="195"/>
    <x v="15"/>
  </r>
  <r>
    <x v="196"/>
    <x v="15"/>
  </r>
  <r>
    <x v="197"/>
    <x v="15"/>
  </r>
  <r>
    <x v="197"/>
    <x v="15"/>
  </r>
  <r>
    <x v="198"/>
    <x v="15"/>
  </r>
  <r>
    <x v="199"/>
    <x v="15"/>
  </r>
  <r>
    <x v="200"/>
    <x v="15"/>
  </r>
  <r>
    <x v="201"/>
    <x v="16"/>
  </r>
  <r>
    <x v="202"/>
    <x v="16"/>
  </r>
  <r>
    <x v="203"/>
    <x v="16"/>
  </r>
  <r>
    <x v="204"/>
    <x v="16"/>
  </r>
  <r>
    <x v="205"/>
    <x v="16"/>
  </r>
  <r>
    <x v="206"/>
    <x v="16"/>
  </r>
  <r>
    <x v="207"/>
    <x v="16"/>
  </r>
  <r>
    <x v="208"/>
    <x v="16"/>
  </r>
  <r>
    <x v="209"/>
    <x v="16"/>
  </r>
  <r>
    <x v="210"/>
    <x v="16"/>
  </r>
  <r>
    <x v="211"/>
    <x v="16"/>
  </r>
  <r>
    <x v="212"/>
    <x v="16"/>
  </r>
  <r>
    <x v="213"/>
    <x v="16"/>
  </r>
  <r>
    <x v="214"/>
    <x v="16"/>
  </r>
  <r>
    <x v="215"/>
    <x v="17"/>
  </r>
  <r>
    <x v="216"/>
    <x v="17"/>
  </r>
  <r>
    <x v="217"/>
    <x v="17"/>
  </r>
  <r>
    <x v="218"/>
    <x v="17"/>
  </r>
  <r>
    <x v="219"/>
    <x v="17"/>
  </r>
  <r>
    <x v="220"/>
    <x v="17"/>
  </r>
  <r>
    <x v="221"/>
    <x v="17"/>
  </r>
  <r>
    <x v="222"/>
    <x v="17"/>
  </r>
  <r>
    <x v="223"/>
    <x v="17"/>
  </r>
  <r>
    <x v="224"/>
    <x v="17"/>
  </r>
  <r>
    <x v="225"/>
    <x v="17"/>
  </r>
  <r>
    <x v="226"/>
    <x v="17"/>
  </r>
  <r>
    <x v="227"/>
    <x v="17"/>
  </r>
  <r>
    <x v="228"/>
    <x v="17"/>
  </r>
  <r>
    <x v="229"/>
    <x v="17"/>
  </r>
  <r>
    <x v="230"/>
    <x v="18"/>
  </r>
  <r>
    <x v="231"/>
    <x v="18"/>
  </r>
  <r>
    <x v="232"/>
    <x v="18"/>
  </r>
  <r>
    <x v="232"/>
    <x v="18"/>
  </r>
  <r>
    <x v="233"/>
    <x v="18"/>
  </r>
  <r>
    <x v="234"/>
    <x v="18"/>
  </r>
  <r>
    <x v="235"/>
    <x v="18"/>
  </r>
  <r>
    <x v="236"/>
    <x v="18"/>
  </r>
  <r>
    <x v="237"/>
    <x v="18"/>
  </r>
  <r>
    <x v="238"/>
    <x v="18"/>
  </r>
  <r>
    <x v="239"/>
    <x v="18"/>
  </r>
  <r>
    <x v="240"/>
    <x v="18"/>
  </r>
  <r>
    <x v="241"/>
    <x v="18"/>
  </r>
  <r>
    <x v="241"/>
    <x v="18"/>
  </r>
  <r>
    <x v="242"/>
    <x v="19"/>
  </r>
  <r>
    <x v="243"/>
    <x v="19"/>
  </r>
  <r>
    <x v="244"/>
    <x v="19"/>
  </r>
  <r>
    <x v="245"/>
    <x v="19"/>
  </r>
  <r>
    <x v="246"/>
    <x v="19"/>
  </r>
  <r>
    <x v="247"/>
    <x v="19"/>
  </r>
  <r>
    <x v="248"/>
    <x v="19"/>
  </r>
  <r>
    <x v="249"/>
    <x v="19"/>
  </r>
  <r>
    <x v="250"/>
    <x v="19"/>
  </r>
  <r>
    <x v="251"/>
    <x v="19"/>
  </r>
  <r>
    <x v="252"/>
    <x v="19"/>
  </r>
  <r>
    <x v="253"/>
    <x v="19"/>
  </r>
  <r>
    <x v="254"/>
    <x v="19"/>
  </r>
  <r>
    <x v="255"/>
    <x v="19"/>
  </r>
  <r>
    <x v="256"/>
    <x v="20"/>
  </r>
  <r>
    <x v="257"/>
    <x v="20"/>
  </r>
  <r>
    <x v="258"/>
    <x v="20"/>
  </r>
  <r>
    <x v="259"/>
    <x v="20"/>
  </r>
  <r>
    <x v="260"/>
    <x v="20"/>
  </r>
  <r>
    <x v="261"/>
    <x v="20"/>
  </r>
  <r>
    <x v="262"/>
    <x v="20"/>
  </r>
  <r>
    <x v="263"/>
    <x v="20"/>
  </r>
  <r>
    <x v="264"/>
    <x v="20"/>
  </r>
  <r>
    <x v="265"/>
    <x v="20"/>
  </r>
  <r>
    <x v="266"/>
    <x v="20"/>
  </r>
  <r>
    <x v="267"/>
    <x v="20"/>
  </r>
  <r>
    <x v="268"/>
    <x v="20"/>
  </r>
  <r>
    <x v="269"/>
    <x v="20"/>
  </r>
  <r>
    <x v="270"/>
    <x v="21"/>
  </r>
  <r>
    <x v="271"/>
    <x v="21"/>
  </r>
  <r>
    <x v="272"/>
    <x v="21"/>
  </r>
  <r>
    <x v="273"/>
    <x v="21"/>
  </r>
  <r>
    <x v="274"/>
    <x v="21"/>
  </r>
  <r>
    <x v="275"/>
    <x v="21"/>
  </r>
  <r>
    <x v="276"/>
    <x v="21"/>
  </r>
  <r>
    <x v="277"/>
    <x v="21"/>
  </r>
  <r>
    <x v="277"/>
    <x v="21"/>
  </r>
  <r>
    <x v="278"/>
    <x v="21"/>
  </r>
  <r>
    <x v="279"/>
    <x v="21"/>
  </r>
  <r>
    <x v="280"/>
    <x v="21"/>
  </r>
  <r>
    <x v="281"/>
    <x v="21"/>
  </r>
  <r>
    <x v="282"/>
    <x v="21"/>
  </r>
  <r>
    <x v="283"/>
    <x v="21"/>
  </r>
  <r>
    <x v="283"/>
    <x v="22"/>
  </r>
  <r>
    <x v="284"/>
    <x v="22"/>
  </r>
  <r>
    <x v="285"/>
    <x v="22"/>
  </r>
  <r>
    <x v="286"/>
    <x v="22"/>
  </r>
  <r>
    <x v="287"/>
    <x v="22"/>
  </r>
  <r>
    <x v="288"/>
    <x v="22"/>
  </r>
  <r>
    <x v="289"/>
    <x v="22"/>
  </r>
  <r>
    <x v="290"/>
    <x v="22"/>
  </r>
  <r>
    <x v="291"/>
    <x v="22"/>
  </r>
  <r>
    <x v="292"/>
    <x v="22"/>
  </r>
  <r>
    <x v="293"/>
    <x v="22"/>
  </r>
  <r>
    <x v="294"/>
    <x v="22"/>
  </r>
  <r>
    <x v="295"/>
    <x v="22"/>
  </r>
  <r>
    <x v="296"/>
    <x v="22"/>
  </r>
  <r>
    <x v="297"/>
    <x v="23"/>
  </r>
  <r>
    <x v="298"/>
    <x v="23"/>
  </r>
  <r>
    <x v="299"/>
    <x v="23"/>
  </r>
  <r>
    <x v="300"/>
    <x v="23"/>
  </r>
  <r>
    <x v="301"/>
    <x v="23"/>
  </r>
  <r>
    <x v="302"/>
    <x v="23"/>
  </r>
  <r>
    <x v="303"/>
    <x v="23"/>
  </r>
  <r>
    <x v="304"/>
    <x v="23"/>
  </r>
  <r>
    <x v="305"/>
    <x v="23"/>
  </r>
  <r>
    <x v="306"/>
    <x v="23"/>
  </r>
  <r>
    <x v="307"/>
    <x v="23"/>
  </r>
  <r>
    <x v="308"/>
    <x v="23"/>
  </r>
  <r>
    <x v="309"/>
    <x v="23"/>
  </r>
  <r>
    <x v="310"/>
    <x v="23"/>
  </r>
  <r>
    <x v="311"/>
    <x v="24"/>
  </r>
  <r>
    <x v="312"/>
    <x v="24"/>
  </r>
  <r>
    <x v="312"/>
    <x v="24"/>
  </r>
  <r>
    <x v="313"/>
    <x v="24"/>
  </r>
  <r>
    <x v="314"/>
    <x v="24"/>
  </r>
  <r>
    <x v="315"/>
    <x v="24"/>
  </r>
  <r>
    <x v="316"/>
    <x v="24"/>
  </r>
  <r>
    <x v="317"/>
    <x v="24"/>
  </r>
  <r>
    <x v="318"/>
    <x v="24"/>
  </r>
  <r>
    <x v="319"/>
    <x v="24"/>
  </r>
  <r>
    <x v="320"/>
    <x v="24"/>
  </r>
  <r>
    <x v="321"/>
    <x v="24"/>
  </r>
  <r>
    <x v="322"/>
    <x v="24"/>
  </r>
  <r>
    <x v="323"/>
    <x v="24"/>
  </r>
  <r>
    <x v="324"/>
    <x v="24"/>
  </r>
  <r>
    <x v="325"/>
    <x v="25"/>
  </r>
  <r>
    <x v="326"/>
    <x v="25"/>
  </r>
  <r>
    <x v="327"/>
    <x v="25"/>
  </r>
  <r>
    <x v="328"/>
    <x v="25"/>
  </r>
  <r>
    <x v="329"/>
    <x v="25"/>
  </r>
  <r>
    <x v="330"/>
    <x v="25"/>
  </r>
  <r>
    <x v="331"/>
    <x v="25"/>
  </r>
  <r>
    <x v="332"/>
    <x v="25"/>
  </r>
  <r>
    <x v="333"/>
    <x v="25"/>
  </r>
  <r>
    <x v="334"/>
    <x v="25"/>
  </r>
  <r>
    <x v="335"/>
    <x v="25"/>
  </r>
  <r>
    <x v="336"/>
    <x v="25"/>
  </r>
  <r>
    <x v="337"/>
    <x v="25"/>
  </r>
  <r>
    <x v="338"/>
    <x v="25"/>
  </r>
  <r>
    <x v="339"/>
    <x v="26"/>
  </r>
  <r>
    <x v="340"/>
    <x v="26"/>
  </r>
  <r>
    <x v="341"/>
    <x v="26"/>
  </r>
  <r>
    <x v="342"/>
    <x v="26"/>
  </r>
  <r>
    <x v="343"/>
    <x v="26"/>
  </r>
  <r>
    <x v="344"/>
    <x v="26"/>
  </r>
  <r>
    <x v="345"/>
    <x v="26"/>
  </r>
  <r>
    <x v="346"/>
    <x v="26"/>
  </r>
  <r>
    <x v="346"/>
    <x v="26"/>
  </r>
  <r>
    <x v="347"/>
    <x v="26"/>
  </r>
  <r>
    <x v="348"/>
    <x v="26"/>
  </r>
  <r>
    <x v="349"/>
    <x v="26"/>
  </r>
  <r>
    <x v="350"/>
    <x v="26"/>
  </r>
  <r>
    <x v="351"/>
    <x v="26"/>
  </r>
  <r>
    <x v="352"/>
    <x v="27"/>
  </r>
  <r>
    <x v="353"/>
    <x v="27"/>
  </r>
  <r>
    <x v="354"/>
    <x v="27"/>
  </r>
  <r>
    <x v="355"/>
    <x v="27"/>
  </r>
  <r>
    <x v="356"/>
    <x v="27"/>
  </r>
  <r>
    <x v="357"/>
    <x v="27"/>
  </r>
  <r>
    <x v="358"/>
    <x v="27"/>
  </r>
  <r>
    <x v="358"/>
    <x v="27"/>
  </r>
  <r>
    <x v="359"/>
    <x v="27"/>
  </r>
  <r>
    <x v="360"/>
    <x v="27"/>
  </r>
  <r>
    <x v="361"/>
    <x v="27"/>
  </r>
  <r>
    <x v="362"/>
    <x v="27"/>
  </r>
  <r>
    <x v="363"/>
    <x v="27"/>
  </r>
  <r>
    <x v="364"/>
    <x v="27"/>
  </r>
  <r>
    <x v="365"/>
    <x v="28"/>
  </r>
  <r>
    <x v="366"/>
    <x v="28"/>
  </r>
  <r>
    <x v="367"/>
    <x v="28"/>
  </r>
  <r>
    <x v="368"/>
    <x v="28"/>
  </r>
  <r>
    <x v="369"/>
    <x v="28"/>
  </r>
  <r>
    <x v="370"/>
    <x v="28"/>
  </r>
  <r>
    <x v="371"/>
    <x v="28"/>
  </r>
  <r>
    <x v="372"/>
    <x v="28"/>
  </r>
  <r>
    <x v="373"/>
    <x v="28"/>
  </r>
  <r>
    <x v="374"/>
    <x v="28"/>
  </r>
  <r>
    <x v="375"/>
    <x v="28"/>
  </r>
  <r>
    <x v="376"/>
    <x v="28"/>
  </r>
  <r>
    <x v="376"/>
    <x v="28"/>
  </r>
  <r>
    <x v="377"/>
    <x v="28"/>
  </r>
  <r>
    <x v="377"/>
    <x v="28"/>
  </r>
  <r>
    <x v="378"/>
    <x v="29"/>
  </r>
  <r>
    <x v="379"/>
    <x v="29"/>
  </r>
  <r>
    <x v="380"/>
    <x v="29"/>
  </r>
  <r>
    <x v="381"/>
    <x v="29"/>
  </r>
  <r>
    <x v="382"/>
    <x v="29"/>
  </r>
  <r>
    <x v="383"/>
    <x v="29"/>
  </r>
  <r>
    <x v="384"/>
    <x v="29"/>
  </r>
  <r>
    <x v="385"/>
    <x v="29"/>
  </r>
  <r>
    <x v="386"/>
    <x v="29"/>
  </r>
  <r>
    <x v="387"/>
    <x v="29"/>
  </r>
  <r>
    <x v="388"/>
    <x v="29"/>
  </r>
  <r>
    <x v="388"/>
    <x v="29"/>
  </r>
  <r>
    <x v="389"/>
    <x v="29"/>
  </r>
  <r>
    <x v="390"/>
    <x v="29"/>
  </r>
  <r>
    <x v="391"/>
    <x v="30"/>
  </r>
  <r>
    <x v="392"/>
    <x v="30"/>
  </r>
  <r>
    <x v="393"/>
    <x v="30"/>
  </r>
  <r>
    <x v="394"/>
    <x v="30"/>
  </r>
  <r>
    <x v="395"/>
    <x v="30"/>
  </r>
  <r>
    <x v="396"/>
    <x v="30"/>
  </r>
  <r>
    <x v="397"/>
    <x v="30"/>
  </r>
  <r>
    <x v="398"/>
    <x v="30"/>
  </r>
  <r>
    <x v="399"/>
    <x v="30"/>
  </r>
  <r>
    <x v="400"/>
    <x v="30"/>
  </r>
  <r>
    <x v="401"/>
    <x v="30"/>
  </r>
  <r>
    <x v="402"/>
    <x v="30"/>
  </r>
  <r>
    <x v="403"/>
    <x v="30"/>
  </r>
  <r>
    <x v="404"/>
    <x v="30"/>
  </r>
  <r>
    <x v="405"/>
    <x v="31"/>
  </r>
  <r>
    <x v="406"/>
    <x v="31"/>
  </r>
  <r>
    <x v="407"/>
    <x v="31"/>
  </r>
  <r>
    <x v="408"/>
    <x v="31"/>
  </r>
  <r>
    <x v="409"/>
    <x v="31"/>
  </r>
  <r>
    <x v="410"/>
    <x v="31"/>
  </r>
  <r>
    <x v="411"/>
    <x v="31"/>
  </r>
  <r>
    <x v="412"/>
    <x v="31"/>
  </r>
  <r>
    <x v="413"/>
    <x v="31"/>
  </r>
  <r>
    <x v="414"/>
    <x v="31"/>
  </r>
  <r>
    <x v="415"/>
    <x v="31"/>
  </r>
  <r>
    <x v="416"/>
    <x v="31"/>
  </r>
  <r>
    <x v="417"/>
    <x v="31"/>
  </r>
  <r>
    <x v="418"/>
    <x v="31"/>
  </r>
  <r>
    <x v="419"/>
    <x v="31"/>
  </r>
  <r>
    <x v="420"/>
    <x v="32"/>
  </r>
  <r>
    <x v="421"/>
    <x v="32"/>
  </r>
  <r>
    <x v="422"/>
    <x v="32"/>
  </r>
  <r>
    <x v="423"/>
    <x v="32"/>
  </r>
  <r>
    <x v="424"/>
    <x v="32"/>
  </r>
  <r>
    <x v="425"/>
    <x v="32"/>
  </r>
  <r>
    <x v="426"/>
    <x v="32"/>
  </r>
  <r>
    <x v="427"/>
    <x v="32"/>
  </r>
  <r>
    <x v="428"/>
    <x v="32"/>
  </r>
  <r>
    <x v="429"/>
    <x v="32"/>
  </r>
  <r>
    <x v="430"/>
    <x v="32"/>
  </r>
  <r>
    <x v="431"/>
    <x v="32"/>
  </r>
  <r>
    <x v="432"/>
    <x v="32"/>
  </r>
  <r>
    <x v="433"/>
    <x v="32"/>
  </r>
  <r>
    <x v="434"/>
    <x v="33"/>
  </r>
  <r>
    <x v="435"/>
    <x v="33"/>
  </r>
  <r>
    <x v="436"/>
    <x v="33"/>
  </r>
  <r>
    <x v="437"/>
    <x v="33"/>
  </r>
  <r>
    <x v="438"/>
    <x v="33"/>
  </r>
  <r>
    <x v="439"/>
    <x v="33"/>
  </r>
  <r>
    <x v="440"/>
    <x v="33"/>
  </r>
  <r>
    <x v="441"/>
    <x v="33"/>
  </r>
  <r>
    <x v="442"/>
    <x v="33"/>
  </r>
  <r>
    <x v="443"/>
    <x v="33"/>
  </r>
  <r>
    <x v="444"/>
    <x v="33"/>
  </r>
  <r>
    <x v="445"/>
    <x v="33"/>
  </r>
  <r>
    <x v="446"/>
    <x v="33"/>
  </r>
  <r>
    <x v="447"/>
    <x v="33"/>
  </r>
  <r>
    <x v="448"/>
    <x v="34"/>
  </r>
  <r>
    <x v="449"/>
    <x v="34"/>
  </r>
  <r>
    <x v="450"/>
    <x v="34"/>
  </r>
  <r>
    <x v="451"/>
    <x v="34"/>
  </r>
  <r>
    <x v="452"/>
    <x v="34"/>
  </r>
  <r>
    <x v="453"/>
    <x v="34"/>
  </r>
  <r>
    <x v="454"/>
    <x v="34"/>
  </r>
  <r>
    <x v="455"/>
    <x v="34"/>
  </r>
  <r>
    <x v="456"/>
    <x v="34"/>
  </r>
  <r>
    <x v="457"/>
    <x v="34"/>
  </r>
  <r>
    <x v="458"/>
    <x v="34"/>
  </r>
  <r>
    <x v="459"/>
    <x v="34"/>
  </r>
  <r>
    <x v="460"/>
    <x v="34"/>
  </r>
  <r>
    <x v="461"/>
    <x v="34"/>
  </r>
  <r>
    <x v="462"/>
    <x v="34"/>
  </r>
  <r>
    <x v="463"/>
    <x v="35"/>
  </r>
  <r>
    <x v="464"/>
    <x v="35"/>
  </r>
  <r>
    <x v="465"/>
    <x v="35"/>
  </r>
  <r>
    <x v="466"/>
    <x v="35"/>
  </r>
  <r>
    <x v="467"/>
    <x v="35"/>
  </r>
  <r>
    <x v="468"/>
    <x v="35"/>
  </r>
  <r>
    <x v="469"/>
    <x v="35"/>
  </r>
  <r>
    <x v="470"/>
    <x v="35"/>
  </r>
  <r>
    <x v="471"/>
    <x v="35"/>
  </r>
  <r>
    <x v="472"/>
    <x v="35"/>
  </r>
  <r>
    <x v="473"/>
    <x v="35"/>
  </r>
  <r>
    <x v="474"/>
    <x v="35"/>
  </r>
  <r>
    <x v="475"/>
    <x v="35"/>
  </r>
  <r>
    <x v="476"/>
    <x v="35"/>
  </r>
  <r>
    <x v="477"/>
    <x v="36"/>
  </r>
  <r>
    <x v="478"/>
    <x v="36"/>
  </r>
  <r>
    <x v="479"/>
    <x v="36"/>
  </r>
  <r>
    <x v="480"/>
    <x v="36"/>
  </r>
  <r>
    <x v="481"/>
    <x v="36"/>
  </r>
  <r>
    <x v="481"/>
    <x v="36"/>
  </r>
  <r>
    <x v="482"/>
    <x v="36"/>
  </r>
  <r>
    <x v="483"/>
    <x v="36"/>
  </r>
  <r>
    <x v="484"/>
    <x v="36"/>
  </r>
  <r>
    <x v="485"/>
    <x v="36"/>
  </r>
  <r>
    <x v="486"/>
    <x v="36"/>
  </r>
  <r>
    <x v="487"/>
    <x v="36"/>
  </r>
  <r>
    <x v="488"/>
    <x v="36"/>
  </r>
  <r>
    <x v="489"/>
    <x v="36"/>
  </r>
  <r>
    <x v="490"/>
    <x v="37"/>
  </r>
  <r>
    <x v="491"/>
    <x v="37"/>
  </r>
  <r>
    <x v="492"/>
    <x v="37"/>
  </r>
  <r>
    <x v="493"/>
    <x v="37"/>
  </r>
  <r>
    <x v="494"/>
    <x v="37"/>
  </r>
  <r>
    <x v="495"/>
    <x v="37"/>
  </r>
  <r>
    <x v="495"/>
    <x v="37"/>
  </r>
  <r>
    <x v="496"/>
    <x v="37"/>
  </r>
  <r>
    <x v="497"/>
    <x v="37"/>
  </r>
  <r>
    <x v="498"/>
    <x v="37"/>
  </r>
  <r>
    <x v="499"/>
    <x v="37"/>
  </r>
  <r>
    <x v="500"/>
    <x v="37"/>
  </r>
  <r>
    <x v="501"/>
    <x v="37"/>
  </r>
  <r>
    <x v="502"/>
    <x v="37"/>
  </r>
  <r>
    <x v="503"/>
    <x v="38"/>
  </r>
  <r>
    <x v="504"/>
    <x v="38"/>
  </r>
  <r>
    <x v="505"/>
    <x v="38"/>
  </r>
  <r>
    <x v="506"/>
    <x v="38"/>
  </r>
  <r>
    <x v="507"/>
    <x v="38"/>
  </r>
  <r>
    <x v="508"/>
    <x v="38"/>
  </r>
  <r>
    <x v="509"/>
    <x v="38"/>
  </r>
  <r>
    <x v="510"/>
    <x v="38"/>
  </r>
  <r>
    <x v="511"/>
    <x v="38"/>
  </r>
  <r>
    <x v="512"/>
    <x v="38"/>
  </r>
  <r>
    <x v="513"/>
    <x v="38"/>
  </r>
  <r>
    <x v="514"/>
    <x v="38"/>
  </r>
  <r>
    <x v="515"/>
    <x v="38"/>
  </r>
  <r>
    <x v="516"/>
    <x v="38"/>
  </r>
  <r>
    <x v="517"/>
    <x v="38"/>
  </r>
  <r>
    <x v="518"/>
    <x v="39"/>
  </r>
  <r>
    <x v="518"/>
    <x v="39"/>
  </r>
  <r>
    <x v="519"/>
    <x v="39"/>
  </r>
  <r>
    <x v="520"/>
    <x v="39"/>
  </r>
  <r>
    <x v="521"/>
    <x v="39"/>
  </r>
  <r>
    <x v="522"/>
    <x v="39"/>
  </r>
  <r>
    <x v="523"/>
    <x v="39"/>
  </r>
  <r>
    <x v="524"/>
    <x v="39"/>
  </r>
  <r>
    <x v="525"/>
    <x v="39"/>
  </r>
  <r>
    <x v="526"/>
    <x v="39"/>
  </r>
  <r>
    <x v="527"/>
    <x v="39"/>
  </r>
  <r>
    <x v="528"/>
    <x v="39"/>
  </r>
  <r>
    <x v="529"/>
    <x v="39"/>
  </r>
  <r>
    <x v="530"/>
    <x v="39"/>
  </r>
  <r>
    <x v="531"/>
    <x v="40"/>
  </r>
  <r>
    <x v="532"/>
    <x v="40"/>
  </r>
  <r>
    <x v="533"/>
    <x v="40"/>
  </r>
  <r>
    <x v="533"/>
    <x v="40"/>
  </r>
  <r>
    <x v="534"/>
    <x v="40"/>
  </r>
  <r>
    <x v="535"/>
    <x v="40"/>
  </r>
  <r>
    <x v="536"/>
    <x v="40"/>
  </r>
  <r>
    <x v="537"/>
    <x v="40"/>
  </r>
  <r>
    <x v="538"/>
    <x v="40"/>
  </r>
  <r>
    <x v="539"/>
    <x v="40"/>
  </r>
  <r>
    <x v="540"/>
    <x v="40"/>
  </r>
  <r>
    <x v="541"/>
    <x v="40"/>
  </r>
  <r>
    <x v="542"/>
    <x v="40"/>
  </r>
  <r>
    <x v="543"/>
    <x v="40"/>
  </r>
  <r>
    <x v="544"/>
    <x v="41"/>
  </r>
  <r>
    <x v="545"/>
    <x v="41"/>
  </r>
  <r>
    <x v="546"/>
    <x v="41"/>
  </r>
  <r>
    <x v="547"/>
    <x v="41"/>
  </r>
  <r>
    <x v="548"/>
    <x v="41"/>
  </r>
  <r>
    <x v="549"/>
    <x v="41"/>
  </r>
  <r>
    <x v="550"/>
    <x v="41"/>
  </r>
  <r>
    <x v="551"/>
    <x v="41"/>
  </r>
  <r>
    <x v="552"/>
    <x v="41"/>
  </r>
  <r>
    <x v="553"/>
    <x v="41"/>
  </r>
  <r>
    <x v="554"/>
    <x v="41"/>
  </r>
  <r>
    <x v="554"/>
    <x v="41"/>
  </r>
  <r>
    <x v="555"/>
    <x v="41"/>
  </r>
  <r>
    <x v="556"/>
    <x v="41"/>
  </r>
  <r>
    <x v="556"/>
    <x v="41"/>
  </r>
  <r>
    <x v="557"/>
    <x v="42"/>
  </r>
  <r>
    <x v="558"/>
    <x v="42"/>
  </r>
  <r>
    <x v="559"/>
    <x v="42"/>
  </r>
  <r>
    <x v="560"/>
    <x v="42"/>
  </r>
  <r>
    <x v="561"/>
    <x v="42"/>
  </r>
  <r>
    <x v="562"/>
    <x v="42"/>
  </r>
  <r>
    <x v="563"/>
    <x v="42"/>
  </r>
  <r>
    <x v="564"/>
    <x v="42"/>
  </r>
  <r>
    <x v="565"/>
    <x v="42"/>
  </r>
  <r>
    <x v="566"/>
    <x v="42"/>
  </r>
  <r>
    <x v="566"/>
    <x v="42"/>
  </r>
  <r>
    <x v="567"/>
    <x v="42"/>
  </r>
  <r>
    <x v="568"/>
    <x v="42"/>
  </r>
  <r>
    <x v="569"/>
    <x v="42"/>
  </r>
  <r>
    <x v="570"/>
    <x v="43"/>
  </r>
  <r>
    <x v="571"/>
    <x v="43"/>
  </r>
  <r>
    <x v="572"/>
    <x v="43"/>
  </r>
  <r>
    <x v="573"/>
    <x v="43"/>
  </r>
  <r>
    <x v="574"/>
    <x v="43"/>
  </r>
  <r>
    <x v="575"/>
    <x v="43"/>
  </r>
  <r>
    <x v="576"/>
    <x v="43"/>
  </r>
  <r>
    <x v="577"/>
    <x v="43"/>
  </r>
  <r>
    <x v="578"/>
    <x v="43"/>
  </r>
  <r>
    <x v="579"/>
    <x v="43"/>
  </r>
  <r>
    <x v="580"/>
    <x v="43"/>
  </r>
  <r>
    <x v="581"/>
    <x v="43"/>
  </r>
  <r>
    <x v="582"/>
    <x v="43"/>
  </r>
  <r>
    <x v="583"/>
    <x v="43"/>
  </r>
  <r>
    <x v="584"/>
    <x v="44"/>
  </r>
  <r>
    <x v="585"/>
    <x v="44"/>
  </r>
  <r>
    <x v="586"/>
    <x v="44"/>
  </r>
  <r>
    <x v="587"/>
    <x v="44"/>
  </r>
  <r>
    <x v="588"/>
    <x v="44"/>
  </r>
  <r>
    <x v="589"/>
    <x v="44"/>
  </r>
  <r>
    <x v="590"/>
    <x v="44"/>
  </r>
  <r>
    <x v="591"/>
    <x v="44"/>
  </r>
  <r>
    <x v="592"/>
    <x v="44"/>
  </r>
  <r>
    <x v="593"/>
    <x v="44"/>
  </r>
  <r>
    <x v="594"/>
    <x v="44"/>
  </r>
  <r>
    <x v="595"/>
    <x v="44"/>
  </r>
  <r>
    <x v="596"/>
    <x v="44"/>
  </r>
  <r>
    <x v="597"/>
    <x v="44"/>
  </r>
  <r>
    <x v="598"/>
    <x v="45"/>
  </r>
  <r>
    <x v="599"/>
    <x v="45"/>
  </r>
  <r>
    <x v="600"/>
    <x v="45"/>
  </r>
  <r>
    <x v="601"/>
    <x v="45"/>
  </r>
  <r>
    <x v="602"/>
    <x v="45"/>
  </r>
  <r>
    <x v="603"/>
    <x v="45"/>
  </r>
  <r>
    <x v="604"/>
    <x v="45"/>
  </r>
  <r>
    <x v="605"/>
    <x v="45"/>
  </r>
  <r>
    <x v="606"/>
    <x v="45"/>
  </r>
  <r>
    <x v="607"/>
    <x v="45"/>
  </r>
  <r>
    <x v="608"/>
    <x v="45"/>
  </r>
  <r>
    <x v="609"/>
    <x v="45"/>
  </r>
  <r>
    <x v="610"/>
    <x v="45"/>
  </r>
  <r>
    <x v="611"/>
    <x v="45"/>
  </r>
  <r>
    <x v="612"/>
    <x v="45"/>
  </r>
  <r>
    <x v="613"/>
    <x v="46"/>
  </r>
  <r>
    <x v="614"/>
    <x v="46"/>
  </r>
  <r>
    <x v="615"/>
    <x v="46"/>
  </r>
  <r>
    <x v="616"/>
    <x v="46"/>
  </r>
  <r>
    <x v="617"/>
    <x v="46"/>
  </r>
  <r>
    <x v="618"/>
    <x v="46"/>
  </r>
  <r>
    <x v="619"/>
    <x v="46"/>
  </r>
  <r>
    <x v="620"/>
    <x v="46"/>
  </r>
  <r>
    <x v="621"/>
    <x v="46"/>
  </r>
  <r>
    <x v="622"/>
    <x v="46"/>
  </r>
  <r>
    <x v="623"/>
    <x v="46"/>
  </r>
  <r>
    <x v="624"/>
    <x v="46"/>
  </r>
  <r>
    <x v="625"/>
    <x v="46"/>
  </r>
  <r>
    <x v="626"/>
    <x v="46"/>
  </r>
  <r>
    <x v="627"/>
    <x v="47"/>
  </r>
  <r>
    <x v="628"/>
    <x v="47"/>
  </r>
  <r>
    <x v="629"/>
    <x v="47"/>
  </r>
  <r>
    <x v="629"/>
    <x v="47"/>
  </r>
  <r>
    <x v="630"/>
    <x v="47"/>
  </r>
  <r>
    <x v="631"/>
    <x v="47"/>
  </r>
  <r>
    <x v="632"/>
    <x v="47"/>
  </r>
  <r>
    <x v="633"/>
    <x v="47"/>
  </r>
  <r>
    <x v="634"/>
    <x v="47"/>
  </r>
  <r>
    <x v="635"/>
    <x v="47"/>
  </r>
  <r>
    <x v="636"/>
    <x v="47"/>
  </r>
  <r>
    <x v="637"/>
    <x v="47"/>
  </r>
  <r>
    <x v="638"/>
    <x v="47"/>
  </r>
  <r>
    <x v="639"/>
    <x v="47"/>
  </r>
  <r>
    <x v="640"/>
    <x v="48"/>
  </r>
  <r>
    <x v="641"/>
    <x v="48"/>
  </r>
  <r>
    <x v="642"/>
    <x v="48"/>
  </r>
  <r>
    <x v="643"/>
    <x v="48"/>
  </r>
  <r>
    <x v="644"/>
    <x v="48"/>
  </r>
  <r>
    <x v="645"/>
    <x v="48"/>
  </r>
  <r>
    <x v="646"/>
    <x v="48"/>
  </r>
  <r>
    <x v="647"/>
    <x v="48"/>
  </r>
  <r>
    <x v="648"/>
    <x v="48"/>
  </r>
  <r>
    <x v="649"/>
    <x v="48"/>
  </r>
  <r>
    <x v="650"/>
    <x v="48"/>
  </r>
  <r>
    <x v="651"/>
    <x v="48"/>
  </r>
  <r>
    <x v="652"/>
    <x v="48"/>
  </r>
  <r>
    <x v="653"/>
    <x v="48"/>
  </r>
  <r>
    <x v="654"/>
    <x v="48"/>
  </r>
  <r>
    <x v="655"/>
    <x v="49"/>
  </r>
  <r>
    <x v="656"/>
    <x v="49"/>
  </r>
  <r>
    <x v="657"/>
    <x v="49"/>
  </r>
  <r>
    <x v="658"/>
    <x v="49"/>
  </r>
  <r>
    <x v="659"/>
    <x v="49"/>
  </r>
  <r>
    <x v="660"/>
    <x v="49"/>
  </r>
  <r>
    <x v="661"/>
    <x v="49"/>
  </r>
  <r>
    <x v="662"/>
    <x v="49"/>
  </r>
  <r>
    <x v="663"/>
    <x v="49"/>
  </r>
  <r>
    <x v="664"/>
    <x v="49"/>
  </r>
  <r>
    <x v="665"/>
    <x v="49"/>
  </r>
  <r>
    <x v="666"/>
    <x v="49"/>
  </r>
  <r>
    <x v="667"/>
    <x v="49"/>
  </r>
  <r>
    <x v="668"/>
    <x v="49"/>
  </r>
  <r>
    <x v="669"/>
    <x v="50"/>
  </r>
  <r>
    <x v="669"/>
    <x v="50"/>
  </r>
  <r>
    <x v="670"/>
    <x v="50"/>
  </r>
  <r>
    <x v="671"/>
    <x v="50"/>
  </r>
  <r>
    <x v="672"/>
    <x v="50"/>
  </r>
  <r>
    <x v="673"/>
    <x v="50"/>
  </r>
  <r>
    <x v="674"/>
    <x v="50"/>
  </r>
  <r>
    <x v="675"/>
    <x v="50"/>
  </r>
  <r>
    <x v="676"/>
    <x v="50"/>
  </r>
  <r>
    <x v="677"/>
    <x v="50"/>
  </r>
  <r>
    <x v="677"/>
    <x v="50"/>
  </r>
  <r>
    <x v="678"/>
    <x v="50"/>
  </r>
  <r>
    <x v="679"/>
    <x v="50"/>
  </r>
  <r>
    <x v="680"/>
    <x v="50"/>
  </r>
  <r>
    <x v="681"/>
    <x v="51"/>
  </r>
  <r>
    <x v="682"/>
    <x v="51"/>
  </r>
  <r>
    <x v="683"/>
    <x v="51"/>
  </r>
  <r>
    <x v="684"/>
    <x v="51"/>
  </r>
  <r>
    <x v="685"/>
    <x v="51"/>
  </r>
  <r>
    <x v="686"/>
    <x v="51"/>
  </r>
  <r>
    <x v="687"/>
    <x v="51"/>
  </r>
  <r>
    <x v="688"/>
    <x v="51"/>
  </r>
  <r>
    <x v="689"/>
    <x v="51"/>
  </r>
  <r>
    <x v="690"/>
    <x v="51"/>
  </r>
  <r>
    <x v="691"/>
    <x v="51"/>
  </r>
  <r>
    <x v="692"/>
    <x v="51"/>
  </r>
  <r>
    <x v="693"/>
    <x v="51"/>
  </r>
  <r>
    <x v="694"/>
    <x v="51"/>
  </r>
  <r>
    <x v="695"/>
    <x v="52"/>
  </r>
  <r>
    <x v="696"/>
    <x v="52"/>
  </r>
  <r>
    <x v="697"/>
    <x v="52"/>
  </r>
  <r>
    <x v="698"/>
    <x v="52"/>
  </r>
  <r>
    <x v="699"/>
    <x v="52"/>
  </r>
  <r>
    <x v="700"/>
    <x v="52"/>
  </r>
  <r>
    <x v="701"/>
    <x v="52"/>
  </r>
  <r>
    <x v="701"/>
    <x v="52"/>
  </r>
  <r>
    <x v="702"/>
    <x v="52"/>
  </r>
  <r>
    <x v="703"/>
    <x v="52"/>
  </r>
  <r>
    <x v="704"/>
    <x v="52"/>
  </r>
  <r>
    <x v="705"/>
    <x v="52"/>
  </r>
  <r>
    <x v="706"/>
    <x v="52"/>
  </r>
  <r>
    <x v="707"/>
    <x v="52"/>
  </r>
  <r>
    <x v="708"/>
    <x v="52"/>
  </r>
  <r>
    <x v="709"/>
    <x v="53"/>
  </r>
  <r>
    <x v="710"/>
    <x v="53"/>
  </r>
  <r>
    <x v="711"/>
    <x v="53"/>
  </r>
  <r>
    <x v="712"/>
    <x v="53"/>
  </r>
  <r>
    <x v="713"/>
    <x v="53"/>
  </r>
  <r>
    <x v="714"/>
    <x v="53"/>
  </r>
  <r>
    <x v="715"/>
    <x v="53"/>
  </r>
  <r>
    <x v="716"/>
    <x v="53"/>
  </r>
  <r>
    <x v="717"/>
    <x v="53"/>
  </r>
  <r>
    <x v="718"/>
    <x v="53"/>
  </r>
  <r>
    <x v="719"/>
    <x v="53"/>
  </r>
  <r>
    <x v="720"/>
    <x v="53"/>
  </r>
  <r>
    <x v="721"/>
    <x v="53"/>
  </r>
  <r>
    <x v="722"/>
    <x v="53"/>
  </r>
  <r>
    <x v="723"/>
    <x v="54"/>
  </r>
  <r>
    <x v="724"/>
    <x v="54"/>
  </r>
  <r>
    <x v="725"/>
    <x v="54"/>
  </r>
  <r>
    <x v="726"/>
    <x v="54"/>
  </r>
  <r>
    <x v="727"/>
    <x v="54"/>
  </r>
  <r>
    <x v="728"/>
    <x v="54"/>
  </r>
  <r>
    <x v="729"/>
    <x v="54"/>
  </r>
  <r>
    <x v="730"/>
    <x v="54"/>
  </r>
  <r>
    <x v="731"/>
    <x v="54"/>
  </r>
  <r>
    <x v="732"/>
    <x v="54"/>
  </r>
  <r>
    <x v="733"/>
    <x v="54"/>
  </r>
  <r>
    <x v="734"/>
    <x v="54"/>
  </r>
  <r>
    <x v="735"/>
    <x v="54"/>
  </r>
  <r>
    <x v="736"/>
    <x v="54"/>
  </r>
  <r>
    <x v="737"/>
    <x v="55"/>
  </r>
  <r>
    <x v="738"/>
    <x v="55"/>
  </r>
  <r>
    <x v="739"/>
    <x v="55"/>
  </r>
  <r>
    <x v="740"/>
    <x v="55"/>
  </r>
  <r>
    <x v="741"/>
    <x v="55"/>
  </r>
  <r>
    <x v="742"/>
    <x v="55"/>
  </r>
  <r>
    <x v="743"/>
    <x v="55"/>
  </r>
  <r>
    <x v="744"/>
    <x v="55"/>
  </r>
  <r>
    <x v="745"/>
    <x v="55"/>
  </r>
  <r>
    <x v="746"/>
    <x v="55"/>
  </r>
  <r>
    <x v="747"/>
    <x v="55"/>
  </r>
  <r>
    <x v="748"/>
    <x v="55"/>
  </r>
  <r>
    <x v="749"/>
    <x v="55"/>
  </r>
  <r>
    <x v="750"/>
    <x v="55"/>
  </r>
  <r>
    <x v="751"/>
    <x v="55"/>
  </r>
  <r>
    <x v="752"/>
    <x v="56"/>
  </r>
  <r>
    <x v="753"/>
    <x v="56"/>
  </r>
  <r>
    <x v="754"/>
    <x v="56"/>
  </r>
  <r>
    <x v="755"/>
    <x v="56"/>
  </r>
  <r>
    <x v="756"/>
    <x v="56"/>
  </r>
  <r>
    <x v="757"/>
    <x v="56"/>
  </r>
  <r>
    <x v="758"/>
    <x v="56"/>
  </r>
  <r>
    <x v="759"/>
    <x v="56"/>
  </r>
  <r>
    <x v="760"/>
    <x v="56"/>
  </r>
  <r>
    <x v="761"/>
    <x v="56"/>
  </r>
  <r>
    <x v="762"/>
    <x v="56"/>
  </r>
  <r>
    <x v="763"/>
    <x v="56"/>
  </r>
  <r>
    <x v="764"/>
    <x v="56"/>
  </r>
  <r>
    <x v="765"/>
    <x v="56"/>
  </r>
  <r>
    <x v="766"/>
    <x v="57"/>
  </r>
  <r>
    <x v="767"/>
    <x v="57"/>
  </r>
  <r>
    <x v="768"/>
    <x v="57"/>
  </r>
  <r>
    <x v="769"/>
    <x v="57"/>
  </r>
  <r>
    <x v="770"/>
    <x v="57"/>
  </r>
  <r>
    <x v="771"/>
    <x v="57"/>
  </r>
  <r>
    <x v="772"/>
    <x v="57"/>
  </r>
  <r>
    <x v="773"/>
    <x v="57"/>
  </r>
  <r>
    <x v="774"/>
    <x v="57"/>
  </r>
  <r>
    <x v="775"/>
    <x v="57"/>
  </r>
  <r>
    <x v="776"/>
    <x v="57"/>
  </r>
  <r>
    <x v="777"/>
    <x v="57"/>
  </r>
  <r>
    <x v="778"/>
    <x v="57"/>
  </r>
  <r>
    <x v="779"/>
    <x v="57"/>
  </r>
  <r>
    <x v="780"/>
    <x v="58"/>
  </r>
  <r>
    <x v="781"/>
    <x v="58"/>
  </r>
  <r>
    <x v="782"/>
    <x v="58"/>
  </r>
  <r>
    <x v="783"/>
    <x v="58"/>
  </r>
  <r>
    <x v="784"/>
    <x v="58"/>
  </r>
  <r>
    <x v="785"/>
    <x v="58"/>
  </r>
  <r>
    <x v="786"/>
    <x v="58"/>
  </r>
  <r>
    <x v="787"/>
    <x v="58"/>
  </r>
  <r>
    <x v="788"/>
    <x v="58"/>
  </r>
  <r>
    <x v="789"/>
    <x v="58"/>
  </r>
  <r>
    <x v="790"/>
    <x v="58"/>
  </r>
  <r>
    <x v="791"/>
    <x v="58"/>
  </r>
  <r>
    <x v="792"/>
    <x v="58"/>
  </r>
  <r>
    <x v="793"/>
    <x v="58"/>
  </r>
  <r>
    <x v="794"/>
    <x v="59"/>
  </r>
  <r>
    <x v="795"/>
    <x v="59"/>
  </r>
  <r>
    <x v="795"/>
    <x v="59"/>
  </r>
  <r>
    <x v="796"/>
    <x v="59"/>
  </r>
  <r>
    <x v="797"/>
    <x v="59"/>
  </r>
  <r>
    <x v="798"/>
    <x v="59"/>
  </r>
  <r>
    <x v="799"/>
    <x v="59"/>
  </r>
  <r>
    <x v="800"/>
    <x v="59"/>
  </r>
  <r>
    <x v="801"/>
    <x v="59"/>
  </r>
  <r>
    <x v="802"/>
    <x v="59"/>
  </r>
  <r>
    <x v="803"/>
    <x v="59"/>
  </r>
  <r>
    <x v="804"/>
    <x v="59"/>
  </r>
  <r>
    <x v="805"/>
    <x v="59"/>
  </r>
  <r>
    <x v="806"/>
    <x v="59"/>
  </r>
  <r>
    <x v="807"/>
    <x v="59"/>
  </r>
  <r>
    <x v="808"/>
    <x v="60"/>
  </r>
  <r>
    <x v="809"/>
    <x v="60"/>
  </r>
  <r>
    <x v="810"/>
    <x v="60"/>
  </r>
  <r>
    <x v="811"/>
    <x v="60"/>
  </r>
  <r>
    <x v="812"/>
    <x v="60"/>
  </r>
  <r>
    <x v="813"/>
    <x v="60"/>
  </r>
  <r>
    <x v="814"/>
    <x v="60"/>
  </r>
  <r>
    <x v="815"/>
    <x v="60"/>
  </r>
  <r>
    <x v="816"/>
    <x v="60"/>
  </r>
  <r>
    <x v="817"/>
    <x v="60"/>
  </r>
  <r>
    <x v="818"/>
    <x v="60"/>
  </r>
  <r>
    <x v="819"/>
    <x v="60"/>
  </r>
  <r>
    <x v="820"/>
    <x v="60"/>
  </r>
  <r>
    <x v="821"/>
    <x v="60"/>
  </r>
  <r>
    <x v="822"/>
    <x v="61"/>
  </r>
  <r>
    <x v="823"/>
    <x v="61"/>
  </r>
  <r>
    <x v="824"/>
    <x v="61"/>
  </r>
  <r>
    <x v="825"/>
    <x v="61"/>
  </r>
  <r>
    <x v="826"/>
    <x v="61"/>
  </r>
  <r>
    <x v="827"/>
    <x v="61"/>
  </r>
  <r>
    <x v="828"/>
    <x v="61"/>
  </r>
  <r>
    <x v="829"/>
    <x v="61"/>
  </r>
  <r>
    <x v="830"/>
    <x v="61"/>
  </r>
  <r>
    <x v="831"/>
    <x v="61"/>
  </r>
  <r>
    <x v="832"/>
    <x v="61"/>
  </r>
  <r>
    <x v="833"/>
    <x v="61"/>
  </r>
  <r>
    <x v="834"/>
    <x v="61"/>
  </r>
  <r>
    <x v="835"/>
    <x v="61"/>
  </r>
  <r>
    <x v="836"/>
    <x v="62"/>
  </r>
  <r>
    <x v="837"/>
    <x v="62"/>
  </r>
  <r>
    <x v="838"/>
    <x v="62"/>
  </r>
  <r>
    <x v="839"/>
    <x v="62"/>
  </r>
  <r>
    <x v="840"/>
    <x v="62"/>
  </r>
  <r>
    <x v="841"/>
    <x v="62"/>
  </r>
  <r>
    <x v="842"/>
    <x v="62"/>
  </r>
  <r>
    <x v="843"/>
    <x v="62"/>
  </r>
  <r>
    <x v="844"/>
    <x v="62"/>
  </r>
  <r>
    <x v="845"/>
    <x v="62"/>
  </r>
  <r>
    <x v="846"/>
    <x v="62"/>
  </r>
  <r>
    <x v="847"/>
    <x v="62"/>
  </r>
  <r>
    <x v="848"/>
    <x v="62"/>
  </r>
  <r>
    <x v="849"/>
    <x v="62"/>
  </r>
  <r>
    <x v="850"/>
    <x v="62"/>
  </r>
  <r>
    <x v="851"/>
    <x v="63"/>
  </r>
  <r>
    <x v="852"/>
    <x v="63"/>
  </r>
  <r>
    <x v="853"/>
    <x v="63"/>
  </r>
  <r>
    <x v="854"/>
    <x v="63"/>
  </r>
  <r>
    <x v="855"/>
    <x v="63"/>
  </r>
  <r>
    <x v="855"/>
    <x v="63"/>
  </r>
  <r>
    <x v="856"/>
    <x v="63"/>
  </r>
  <r>
    <x v="857"/>
    <x v="63"/>
  </r>
  <r>
    <x v="858"/>
    <x v="63"/>
  </r>
  <r>
    <x v="859"/>
    <x v="63"/>
  </r>
  <r>
    <x v="860"/>
    <x v="63"/>
  </r>
  <r>
    <x v="861"/>
    <x v="63"/>
  </r>
  <r>
    <x v="862"/>
    <x v="63"/>
  </r>
  <r>
    <x v="863"/>
    <x v="63"/>
  </r>
  <r>
    <x v="864"/>
    <x v="64"/>
  </r>
  <r>
    <x v="865"/>
    <x v="64"/>
  </r>
  <r>
    <x v="866"/>
    <x v="64"/>
  </r>
  <r>
    <x v="867"/>
    <x v="64"/>
  </r>
  <r>
    <x v="868"/>
    <x v="64"/>
  </r>
  <r>
    <x v="869"/>
    <x v="64"/>
  </r>
  <r>
    <x v="870"/>
    <x v="64"/>
  </r>
  <r>
    <x v="871"/>
    <x v="64"/>
  </r>
  <r>
    <x v="872"/>
    <x v="64"/>
  </r>
  <r>
    <x v="873"/>
    <x v="64"/>
  </r>
  <r>
    <x v="874"/>
    <x v="64"/>
  </r>
  <r>
    <x v="875"/>
    <x v="64"/>
  </r>
  <r>
    <x v="876"/>
    <x v="64"/>
  </r>
  <r>
    <x v="877"/>
    <x v="64"/>
  </r>
  <r>
    <x v="878"/>
    <x v="65"/>
  </r>
  <r>
    <x v="879"/>
    <x v="65"/>
  </r>
  <r>
    <x v="880"/>
    <x v="65"/>
  </r>
  <r>
    <x v="881"/>
    <x v="65"/>
  </r>
  <r>
    <x v="882"/>
    <x v="65"/>
  </r>
  <r>
    <x v="883"/>
    <x v="65"/>
  </r>
  <r>
    <x v="884"/>
    <x v="65"/>
  </r>
  <r>
    <x v="885"/>
    <x v="65"/>
  </r>
  <r>
    <x v="886"/>
    <x v="65"/>
  </r>
  <r>
    <x v="887"/>
    <x v="65"/>
  </r>
  <r>
    <x v="888"/>
    <x v="65"/>
  </r>
  <r>
    <x v="889"/>
    <x v="65"/>
  </r>
  <r>
    <x v="890"/>
    <x v="65"/>
  </r>
  <r>
    <x v="891"/>
    <x v="65"/>
  </r>
  <r>
    <x v="892"/>
    <x v="66"/>
  </r>
  <r>
    <x v="893"/>
    <x v="66"/>
  </r>
  <r>
    <x v="894"/>
    <x v="66"/>
  </r>
  <r>
    <x v="895"/>
    <x v="66"/>
  </r>
  <r>
    <x v="896"/>
    <x v="66"/>
  </r>
  <r>
    <x v="897"/>
    <x v="66"/>
  </r>
  <r>
    <x v="898"/>
    <x v="66"/>
  </r>
  <r>
    <x v="899"/>
    <x v="66"/>
  </r>
  <r>
    <x v="900"/>
    <x v="66"/>
  </r>
  <r>
    <x v="901"/>
    <x v="66"/>
  </r>
  <r>
    <x v="902"/>
    <x v="66"/>
  </r>
  <r>
    <x v="903"/>
    <x v="66"/>
  </r>
  <r>
    <x v="904"/>
    <x v="66"/>
  </r>
  <r>
    <x v="905"/>
    <x v="66"/>
  </r>
  <r>
    <x v="906"/>
    <x v="66"/>
  </r>
  <r>
    <x v="907"/>
    <x v="67"/>
  </r>
  <r>
    <x v="908"/>
    <x v="67"/>
  </r>
  <r>
    <x v="909"/>
    <x v="67"/>
  </r>
  <r>
    <x v="910"/>
    <x v="67"/>
  </r>
  <r>
    <x v="911"/>
    <x v="67"/>
  </r>
  <r>
    <x v="912"/>
    <x v="67"/>
  </r>
  <r>
    <x v="913"/>
    <x v="67"/>
  </r>
  <r>
    <x v="914"/>
    <x v="67"/>
  </r>
  <r>
    <x v="915"/>
    <x v="67"/>
  </r>
  <r>
    <x v="916"/>
    <x v="67"/>
  </r>
  <r>
    <x v="917"/>
    <x v="67"/>
  </r>
  <r>
    <x v="918"/>
    <x v="67"/>
  </r>
  <r>
    <x v="919"/>
    <x v="67"/>
  </r>
  <r>
    <x v="920"/>
    <x v="67"/>
  </r>
  <r>
    <x v="921"/>
    <x v="68"/>
  </r>
  <r>
    <x v="922"/>
    <x v="68"/>
  </r>
  <r>
    <x v="923"/>
    <x v="68"/>
  </r>
  <r>
    <x v="924"/>
    <x v="68"/>
  </r>
  <r>
    <x v="925"/>
    <x v="68"/>
  </r>
  <r>
    <x v="926"/>
    <x v="68"/>
  </r>
  <r>
    <x v="927"/>
    <x v="68"/>
  </r>
  <r>
    <x v="928"/>
    <x v="68"/>
  </r>
  <r>
    <x v="929"/>
    <x v="68"/>
  </r>
  <r>
    <x v="930"/>
    <x v="68"/>
  </r>
  <r>
    <x v="931"/>
    <x v="68"/>
  </r>
  <r>
    <x v="932"/>
    <x v="68"/>
  </r>
  <r>
    <x v="933"/>
    <x v="68"/>
  </r>
  <r>
    <x v="934"/>
    <x v="68"/>
  </r>
  <r>
    <x v="935"/>
    <x v="69"/>
  </r>
  <r>
    <x v="936"/>
    <x v="69"/>
  </r>
  <r>
    <x v="937"/>
    <x v="69"/>
  </r>
  <r>
    <x v="938"/>
    <x v="69"/>
  </r>
  <r>
    <x v="939"/>
    <x v="69"/>
  </r>
  <r>
    <x v="940"/>
    <x v="69"/>
  </r>
  <r>
    <x v="941"/>
    <x v="69"/>
  </r>
  <r>
    <x v="942"/>
    <x v="69"/>
  </r>
  <r>
    <x v="943"/>
    <x v="69"/>
  </r>
  <r>
    <x v="944"/>
    <x v="69"/>
  </r>
  <r>
    <x v="945"/>
    <x v="69"/>
  </r>
  <r>
    <x v="946"/>
    <x v="69"/>
  </r>
  <r>
    <x v="947"/>
    <x v="69"/>
  </r>
  <r>
    <x v="948"/>
    <x v="69"/>
  </r>
  <r>
    <x v="949"/>
    <x v="69"/>
  </r>
  <r>
    <x v="950"/>
    <x v="70"/>
  </r>
  <r>
    <x v="951"/>
    <x v="70"/>
  </r>
  <r>
    <x v="952"/>
    <x v="70"/>
  </r>
  <r>
    <x v="953"/>
    <x v="70"/>
  </r>
  <r>
    <x v="954"/>
    <x v="70"/>
  </r>
  <r>
    <x v="955"/>
    <x v="70"/>
  </r>
  <r>
    <x v="956"/>
    <x v="70"/>
  </r>
  <r>
    <x v="957"/>
    <x v="70"/>
  </r>
  <r>
    <x v="958"/>
    <x v="70"/>
  </r>
  <r>
    <x v="959"/>
    <x v="70"/>
  </r>
  <r>
    <x v="960"/>
    <x v="70"/>
  </r>
  <r>
    <x v="961"/>
    <x v="70"/>
  </r>
  <r>
    <x v="961"/>
    <x v="70"/>
  </r>
  <r>
    <x v="962"/>
    <x v="70"/>
  </r>
  <r>
    <x v="963"/>
    <x v="71"/>
  </r>
  <r>
    <x v="964"/>
    <x v="71"/>
  </r>
  <r>
    <x v="965"/>
    <x v="71"/>
  </r>
  <r>
    <x v="966"/>
    <x v="71"/>
  </r>
  <r>
    <x v="967"/>
    <x v="71"/>
  </r>
  <r>
    <x v="968"/>
    <x v="71"/>
  </r>
  <r>
    <x v="969"/>
    <x v="71"/>
  </r>
  <r>
    <x v="970"/>
    <x v="71"/>
  </r>
  <r>
    <x v="971"/>
    <x v="71"/>
  </r>
  <r>
    <x v="972"/>
    <x v="71"/>
  </r>
  <r>
    <x v="973"/>
    <x v="71"/>
  </r>
  <r>
    <x v="974"/>
    <x v="71"/>
  </r>
  <r>
    <x v="975"/>
    <x v="71"/>
  </r>
  <r>
    <x v="976"/>
    <x v="71"/>
  </r>
  <r>
    <x v="977"/>
    <x v="72"/>
  </r>
  <r>
    <x v="978"/>
    <x v="72"/>
  </r>
  <r>
    <x v="979"/>
    <x v="72"/>
  </r>
  <r>
    <x v="980"/>
    <x v="72"/>
  </r>
  <r>
    <x v="981"/>
    <x v="72"/>
  </r>
  <r>
    <x v="982"/>
    <x v="72"/>
  </r>
  <r>
    <x v="983"/>
    <x v="72"/>
  </r>
  <r>
    <x v="984"/>
    <x v="72"/>
  </r>
  <r>
    <x v="985"/>
    <x v="72"/>
  </r>
  <r>
    <x v="986"/>
    <x v="72"/>
  </r>
  <r>
    <x v="987"/>
    <x v="72"/>
  </r>
  <r>
    <x v="988"/>
    <x v="72"/>
  </r>
  <r>
    <x v="989"/>
    <x v="72"/>
  </r>
  <r>
    <x v="990"/>
    <x v="72"/>
  </r>
  <r>
    <x v="991"/>
    <x v="72"/>
  </r>
  <r>
    <x v="992"/>
    <x v="73"/>
  </r>
  <r>
    <x v="993"/>
    <x v="73"/>
  </r>
  <r>
    <x v="994"/>
    <x v="73"/>
  </r>
  <r>
    <x v="995"/>
    <x v="73"/>
  </r>
  <r>
    <x v="996"/>
    <x v="73"/>
  </r>
  <r>
    <x v="997"/>
    <x v="73"/>
  </r>
  <r>
    <x v="998"/>
    <x v="73"/>
  </r>
  <r>
    <x v="999"/>
    <x v="73"/>
  </r>
  <r>
    <x v="1000"/>
    <x v="73"/>
  </r>
  <r>
    <x v="1001"/>
    <x v="73"/>
  </r>
  <r>
    <x v="1002"/>
    <x v="73"/>
  </r>
  <r>
    <x v="1003"/>
    <x v="73"/>
  </r>
  <r>
    <x v="1004"/>
    <x v="73"/>
  </r>
  <r>
    <x v="1005"/>
    <x v="73"/>
  </r>
  <r>
    <x v="1006"/>
    <x v="74"/>
  </r>
  <r>
    <x v="1007"/>
    <x v="74"/>
  </r>
  <r>
    <x v="1008"/>
    <x v="74"/>
  </r>
  <r>
    <x v="1009"/>
    <x v="74"/>
  </r>
  <r>
    <x v="1010"/>
    <x v="74"/>
  </r>
  <r>
    <x v="1011"/>
    <x v="74"/>
  </r>
  <r>
    <x v="1012"/>
    <x v="74"/>
  </r>
  <r>
    <x v="1013"/>
    <x v="74"/>
  </r>
  <r>
    <x v="1014"/>
    <x v="74"/>
  </r>
  <r>
    <x v="1015"/>
    <x v="74"/>
  </r>
  <r>
    <x v="1016"/>
    <x v="74"/>
  </r>
  <r>
    <x v="1017"/>
    <x v="74"/>
  </r>
  <r>
    <x v="1018"/>
    <x v="74"/>
  </r>
  <r>
    <x v="1019"/>
    <x v="74"/>
  </r>
  <r>
    <x v="1020"/>
    <x v="75"/>
  </r>
  <r>
    <x v="1021"/>
    <x v="75"/>
  </r>
  <r>
    <x v="1022"/>
    <x v="75"/>
  </r>
  <r>
    <x v="1023"/>
    <x v="75"/>
  </r>
  <r>
    <x v="1024"/>
    <x v="75"/>
  </r>
  <r>
    <x v="1025"/>
    <x v="75"/>
  </r>
  <r>
    <x v="1026"/>
    <x v="75"/>
  </r>
  <r>
    <x v="1027"/>
    <x v="75"/>
  </r>
  <r>
    <x v="1028"/>
    <x v="75"/>
  </r>
  <r>
    <x v="1029"/>
    <x v="75"/>
  </r>
  <r>
    <x v="1030"/>
    <x v="75"/>
  </r>
  <r>
    <x v="1031"/>
    <x v="75"/>
  </r>
  <r>
    <x v="1032"/>
    <x v="75"/>
  </r>
  <r>
    <x v="1033"/>
    <x v="75"/>
  </r>
  <r>
    <x v="1034"/>
    <x v="76"/>
  </r>
  <r>
    <x v="1035"/>
    <x v="76"/>
  </r>
  <r>
    <x v="1036"/>
    <x v="76"/>
  </r>
  <r>
    <x v="1037"/>
    <x v="76"/>
  </r>
  <r>
    <x v="1038"/>
    <x v="76"/>
  </r>
  <r>
    <x v="1039"/>
    <x v="76"/>
  </r>
  <r>
    <x v="1040"/>
    <x v="76"/>
  </r>
  <r>
    <x v="1041"/>
    <x v="76"/>
  </r>
  <r>
    <x v="1042"/>
    <x v="76"/>
  </r>
  <r>
    <x v="1043"/>
    <x v="76"/>
  </r>
  <r>
    <x v="1044"/>
    <x v="76"/>
  </r>
  <r>
    <x v="1045"/>
    <x v="76"/>
  </r>
  <r>
    <x v="1046"/>
    <x v="76"/>
  </r>
  <r>
    <x v="1047"/>
    <x v="76"/>
  </r>
  <r>
    <x v="1048"/>
    <x v="76"/>
  </r>
  <r>
    <x v="1049"/>
    <x v="77"/>
  </r>
  <r>
    <x v="1050"/>
    <x v="77"/>
  </r>
  <r>
    <x v="1051"/>
    <x v="77"/>
  </r>
  <r>
    <x v="1052"/>
    <x v="77"/>
  </r>
  <r>
    <x v="1053"/>
    <x v="77"/>
  </r>
  <r>
    <x v="1054"/>
    <x v="77"/>
  </r>
  <r>
    <x v="1055"/>
    <x v="77"/>
  </r>
  <r>
    <x v="1056"/>
    <x v="77"/>
  </r>
  <r>
    <x v="1057"/>
    <x v="77"/>
  </r>
  <r>
    <x v="1058"/>
    <x v="77"/>
  </r>
  <r>
    <x v="1059"/>
    <x v="77"/>
  </r>
  <r>
    <x v="1060"/>
    <x v="77"/>
  </r>
  <r>
    <x v="1061"/>
    <x v="77"/>
  </r>
  <r>
    <x v="1062"/>
    <x v="77"/>
  </r>
  <r>
    <x v="1063"/>
    <x v="78"/>
  </r>
  <r>
    <x v="1064"/>
    <x v="78"/>
  </r>
  <r>
    <x v="1065"/>
    <x v="78"/>
  </r>
  <r>
    <x v="1066"/>
    <x v="78"/>
  </r>
  <r>
    <x v="1067"/>
    <x v="78"/>
  </r>
  <r>
    <x v="1068"/>
    <x v="78"/>
  </r>
  <r>
    <x v="1069"/>
    <x v="78"/>
  </r>
  <r>
    <x v="1070"/>
    <x v="78"/>
  </r>
  <r>
    <x v="1071"/>
    <x v="78"/>
  </r>
  <r>
    <x v="1072"/>
    <x v="78"/>
  </r>
  <r>
    <x v="1073"/>
    <x v="78"/>
  </r>
  <r>
    <x v="1074"/>
    <x v="78"/>
  </r>
  <r>
    <x v="1075"/>
    <x v="78"/>
  </r>
  <r>
    <x v="1076"/>
    <x v="78"/>
  </r>
  <r>
    <x v="1077"/>
    <x v="79"/>
  </r>
  <r>
    <x v="1078"/>
    <x v="79"/>
  </r>
  <r>
    <x v="1079"/>
    <x v="79"/>
  </r>
  <r>
    <x v="1080"/>
    <x v="79"/>
  </r>
  <r>
    <x v="1081"/>
    <x v="79"/>
  </r>
  <r>
    <x v="1082"/>
    <x v="79"/>
  </r>
  <r>
    <x v="1083"/>
    <x v="79"/>
  </r>
  <r>
    <x v="1084"/>
    <x v="79"/>
  </r>
  <r>
    <x v="1084"/>
    <x v="79"/>
  </r>
  <r>
    <x v="1085"/>
    <x v="79"/>
  </r>
  <r>
    <x v="1086"/>
    <x v="79"/>
  </r>
  <r>
    <x v="1087"/>
    <x v="79"/>
  </r>
  <r>
    <x v="1088"/>
    <x v="79"/>
  </r>
  <r>
    <x v="1089"/>
    <x v="79"/>
  </r>
  <r>
    <x v="1090"/>
    <x v="79"/>
  </r>
  <r>
    <x v="1091"/>
    <x v="80"/>
  </r>
  <r>
    <x v="1092"/>
    <x v="80"/>
  </r>
  <r>
    <x v="1093"/>
    <x v="80"/>
  </r>
  <r>
    <x v="1094"/>
    <x v="80"/>
  </r>
  <r>
    <x v="1095"/>
    <x v="80"/>
  </r>
  <r>
    <x v="1096"/>
    <x v="80"/>
  </r>
  <r>
    <x v="1097"/>
    <x v="80"/>
  </r>
  <r>
    <x v="1098"/>
    <x v="80"/>
  </r>
  <r>
    <x v="1099"/>
    <x v="80"/>
  </r>
  <r>
    <x v="1100"/>
    <x v="80"/>
  </r>
  <r>
    <x v="1101"/>
    <x v="80"/>
  </r>
  <r>
    <x v="1102"/>
    <x v="80"/>
  </r>
  <r>
    <x v="1103"/>
    <x v="80"/>
  </r>
  <r>
    <x v="1104"/>
    <x v="80"/>
  </r>
  <r>
    <x v="1105"/>
    <x v="81"/>
  </r>
  <r>
    <x v="1106"/>
    <x v="81"/>
  </r>
  <r>
    <x v="1107"/>
    <x v="81"/>
  </r>
  <r>
    <x v="1108"/>
    <x v="81"/>
  </r>
  <r>
    <x v="1109"/>
    <x v="81"/>
  </r>
  <r>
    <x v="1110"/>
    <x v="81"/>
  </r>
  <r>
    <x v="1111"/>
    <x v="81"/>
  </r>
  <r>
    <x v="1112"/>
    <x v="81"/>
  </r>
  <r>
    <x v="1113"/>
    <x v="81"/>
  </r>
  <r>
    <x v="1114"/>
    <x v="81"/>
  </r>
  <r>
    <x v="1115"/>
    <x v="81"/>
  </r>
  <r>
    <x v="1116"/>
    <x v="81"/>
  </r>
  <r>
    <x v="1117"/>
    <x v="81"/>
  </r>
  <r>
    <x v="1118"/>
    <x v="81"/>
  </r>
  <r>
    <x v="1119"/>
    <x v="82"/>
  </r>
  <r>
    <x v="1120"/>
    <x v="82"/>
  </r>
  <r>
    <x v="1121"/>
    <x v="82"/>
  </r>
  <r>
    <x v="1122"/>
    <x v="82"/>
  </r>
  <r>
    <x v="1123"/>
    <x v="82"/>
  </r>
  <r>
    <x v="1124"/>
    <x v="82"/>
  </r>
  <r>
    <x v="1125"/>
    <x v="82"/>
  </r>
  <r>
    <x v="1126"/>
    <x v="82"/>
  </r>
  <r>
    <x v="1127"/>
    <x v="82"/>
  </r>
  <r>
    <x v="1128"/>
    <x v="82"/>
  </r>
  <r>
    <x v="1129"/>
    <x v="82"/>
  </r>
  <r>
    <x v="1130"/>
    <x v="82"/>
  </r>
  <r>
    <x v="1131"/>
    <x v="82"/>
  </r>
  <r>
    <x v="1132"/>
    <x v="82"/>
  </r>
  <r>
    <x v="1133"/>
    <x v="83"/>
  </r>
  <r>
    <x v="1134"/>
    <x v="83"/>
  </r>
  <r>
    <x v="1135"/>
    <x v="83"/>
  </r>
  <r>
    <x v="1136"/>
    <x v="83"/>
  </r>
  <r>
    <x v="1137"/>
    <x v="83"/>
  </r>
  <r>
    <x v="1138"/>
    <x v="83"/>
  </r>
  <r>
    <x v="1139"/>
    <x v="83"/>
  </r>
  <r>
    <x v="1140"/>
    <x v="83"/>
  </r>
  <r>
    <x v="1141"/>
    <x v="83"/>
  </r>
  <r>
    <x v="1142"/>
    <x v="83"/>
  </r>
  <r>
    <x v="1143"/>
    <x v="83"/>
  </r>
  <r>
    <x v="1144"/>
    <x v="83"/>
  </r>
  <r>
    <x v="1145"/>
    <x v="83"/>
  </r>
  <r>
    <x v="1146"/>
    <x v="83"/>
  </r>
  <r>
    <x v="1147"/>
    <x v="83"/>
  </r>
  <r>
    <x v="1148"/>
    <x v="84"/>
  </r>
  <r>
    <x v="1149"/>
    <x v="84"/>
  </r>
  <r>
    <x v="1150"/>
    <x v="84"/>
  </r>
  <r>
    <x v="1151"/>
    <x v="84"/>
  </r>
  <r>
    <x v="1152"/>
    <x v="84"/>
  </r>
  <r>
    <x v="1153"/>
    <x v="84"/>
  </r>
  <r>
    <x v="1154"/>
    <x v="84"/>
  </r>
  <r>
    <x v="1155"/>
    <x v="84"/>
  </r>
  <r>
    <x v="1156"/>
    <x v="84"/>
  </r>
  <r>
    <x v="1157"/>
    <x v="84"/>
  </r>
  <r>
    <x v="1158"/>
    <x v="84"/>
  </r>
  <r>
    <x v="1159"/>
    <x v="84"/>
  </r>
  <r>
    <x v="1160"/>
    <x v="84"/>
  </r>
  <r>
    <x v="1161"/>
    <x v="84"/>
  </r>
  <r>
    <x v="1162"/>
    <x v="85"/>
  </r>
  <r>
    <x v="1163"/>
    <x v="85"/>
  </r>
  <r>
    <x v="1164"/>
    <x v="85"/>
  </r>
  <r>
    <x v="1165"/>
    <x v="85"/>
  </r>
  <r>
    <x v="1166"/>
    <x v="85"/>
  </r>
  <r>
    <x v="1167"/>
    <x v="85"/>
  </r>
  <r>
    <x v="1168"/>
    <x v="85"/>
  </r>
  <r>
    <x v="1169"/>
    <x v="85"/>
  </r>
  <r>
    <x v="1170"/>
    <x v="85"/>
  </r>
  <r>
    <x v="1171"/>
    <x v="85"/>
  </r>
  <r>
    <x v="1172"/>
    <x v="85"/>
  </r>
  <r>
    <x v="1173"/>
    <x v="85"/>
  </r>
  <r>
    <x v="1174"/>
    <x v="85"/>
  </r>
  <r>
    <x v="1175"/>
    <x v="85"/>
  </r>
  <r>
    <x v="1176"/>
    <x v="86"/>
  </r>
  <r>
    <x v="1177"/>
    <x v="86"/>
  </r>
  <r>
    <x v="1178"/>
    <x v="86"/>
  </r>
  <r>
    <x v="1179"/>
    <x v="86"/>
  </r>
  <r>
    <x v="1180"/>
    <x v="86"/>
  </r>
  <r>
    <x v="1181"/>
    <x v="86"/>
  </r>
  <r>
    <x v="1182"/>
    <x v="86"/>
  </r>
  <r>
    <x v="1183"/>
    <x v="86"/>
  </r>
  <r>
    <x v="1184"/>
    <x v="86"/>
  </r>
  <r>
    <x v="1185"/>
    <x v="86"/>
  </r>
  <r>
    <x v="1186"/>
    <x v="86"/>
  </r>
  <r>
    <x v="1187"/>
    <x v="86"/>
  </r>
  <r>
    <x v="1188"/>
    <x v="86"/>
  </r>
  <r>
    <x v="1189"/>
    <x v="86"/>
  </r>
  <r>
    <x v="1190"/>
    <x v="86"/>
  </r>
  <r>
    <x v="1191"/>
    <x v="87"/>
  </r>
  <r>
    <x v="1192"/>
    <x v="87"/>
  </r>
  <r>
    <x v="1193"/>
    <x v="87"/>
  </r>
  <r>
    <x v="1194"/>
    <x v="87"/>
  </r>
  <r>
    <x v="1195"/>
    <x v="87"/>
  </r>
  <r>
    <x v="1196"/>
    <x v="87"/>
  </r>
  <r>
    <x v="1197"/>
    <x v="87"/>
  </r>
  <r>
    <x v="1198"/>
    <x v="87"/>
  </r>
  <r>
    <x v="1199"/>
    <x v="87"/>
  </r>
  <r>
    <x v="1200"/>
    <x v="87"/>
  </r>
  <r>
    <x v="1201"/>
    <x v="87"/>
  </r>
  <r>
    <x v="1202"/>
    <x v="87"/>
  </r>
  <r>
    <x v="1203"/>
    <x v="87"/>
  </r>
  <r>
    <x v="1204"/>
    <x v="87"/>
  </r>
  <r>
    <x v="1205"/>
    <x v="88"/>
  </r>
  <r>
    <x v="1206"/>
    <x v="88"/>
  </r>
  <r>
    <x v="1207"/>
    <x v="88"/>
  </r>
  <r>
    <x v="1208"/>
    <x v="88"/>
  </r>
  <r>
    <x v="1209"/>
    <x v="88"/>
  </r>
  <r>
    <x v="1210"/>
    <x v="88"/>
  </r>
  <r>
    <x v="1211"/>
    <x v="88"/>
  </r>
  <r>
    <x v="1212"/>
    <x v="88"/>
  </r>
  <r>
    <x v="1213"/>
    <x v="88"/>
  </r>
  <r>
    <x v="1214"/>
    <x v="88"/>
  </r>
  <r>
    <x v="1215"/>
    <x v="88"/>
  </r>
  <r>
    <x v="1216"/>
    <x v="88"/>
  </r>
  <r>
    <x v="1217"/>
    <x v="88"/>
  </r>
  <r>
    <x v="1218"/>
    <x v="88"/>
  </r>
  <r>
    <x v="1219"/>
    <x v="89"/>
  </r>
  <r>
    <x v="1220"/>
    <x v="89"/>
  </r>
  <r>
    <x v="1221"/>
    <x v="89"/>
  </r>
  <r>
    <x v="1222"/>
    <x v="89"/>
  </r>
  <r>
    <x v="1223"/>
    <x v="89"/>
  </r>
  <r>
    <x v="1224"/>
    <x v="89"/>
  </r>
  <r>
    <x v="1225"/>
    <x v="89"/>
  </r>
  <r>
    <x v="1226"/>
    <x v="89"/>
  </r>
  <r>
    <x v="1227"/>
    <x v="89"/>
  </r>
  <r>
    <x v="1228"/>
    <x v="89"/>
  </r>
  <r>
    <x v="1229"/>
    <x v="89"/>
  </r>
  <r>
    <x v="1230"/>
    <x v="89"/>
  </r>
  <r>
    <x v="1231"/>
    <x v="89"/>
  </r>
  <r>
    <x v="1232"/>
    <x v="89"/>
  </r>
  <r>
    <x v="1233"/>
    <x v="90"/>
  </r>
  <r>
    <x v="1234"/>
    <x v="90"/>
  </r>
  <r>
    <x v="1235"/>
    <x v="90"/>
  </r>
  <r>
    <x v="1236"/>
    <x v="90"/>
  </r>
  <r>
    <x v="1237"/>
    <x v="90"/>
  </r>
  <r>
    <x v="1238"/>
    <x v="90"/>
  </r>
  <r>
    <x v="1239"/>
    <x v="90"/>
  </r>
  <r>
    <x v="1240"/>
    <x v="90"/>
  </r>
  <r>
    <x v="1241"/>
    <x v="90"/>
  </r>
  <r>
    <x v="1242"/>
    <x v="90"/>
  </r>
  <r>
    <x v="1243"/>
    <x v="90"/>
  </r>
  <r>
    <x v="1244"/>
    <x v="90"/>
  </r>
  <r>
    <x v="1245"/>
    <x v="90"/>
  </r>
  <r>
    <x v="1246"/>
    <x v="90"/>
  </r>
  <r>
    <x v="1247"/>
    <x v="90"/>
  </r>
  <r>
    <x v="1248"/>
    <x v="91"/>
  </r>
  <r>
    <x v="1249"/>
    <x v="91"/>
  </r>
  <r>
    <x v="1250"/>
    <x v="91"/>
  </r>
  <r>
    <x v="1251"/>
    <x v="91"/>
  </r>
  <r>
    <x v="1252"/>
    <x v="91"/>
  </r>
  <r>
    <x v="1253"/>
    <x v="91"/>
  </r>
  <r>
    <x v="1254"/>
    <x v="91"/>
  </r>
  <r>
    <x v="1255"/>
    <x v="91"/>
  </r>
  <r>
    <x v="1256"/>
    <x v="91"/>
  </r>
  <r>
    <x v="1257"/>
    <x v="91"/>
  </r>
  <r>
    <x v="1258"/>
    <x v="91"/>
  </r>
  <r>
    <x v="1259"/>
    <x v="91"/>
  </r>
  <r>
    <x v="1260"/>
    <x v="91"/>
  </r>
  <r>
    <x v="1261"/>
    <x v="91"/>
  </r>
  <r>
    <x v="1262"/>
    <x v="92"/>
  </r>
  <r>
    <x v="1263"/>
    <x v="92"/>
  </r>
  <r>
    <x v="1264"/>
    <x v="92"/>
  </r>
  <r>
    <x v="1265"/>
    <x v="92"/>
  </r>
  <r>
    <x v="1266"/>
    <x v="92"/>
  </r>
  <r>
    <x v="1267"/>
    <x v="92"/>
  </r>
  <r>
    <x v="1268"/>
    <x v="92"/>
  </r>
  <r>
    <x v="1269"/>
    <x v="92"/>
  </r>
  <r>
    <x v="1270"/>
    <x v="92"/>
  </r>
  <r>
    <x v="1271"/>
    <x v="92"/>
  </r>
  <r>
    <x v="1272"/>
    <x v="92"/>
  </r>
  <r>
    <x v="1273"/>
    <x v="92"/>
  </r>
  <r>
    <x v="1274"/>
    <x v="92"/>
  </r>
  <r>
    <x v="1275"/>
    <x v="92"/>
  </r>
  <r>
    <x v="1276"/>
    <x v="93"/>
  </r>
  <r>
    <x v="1277"/>
    <x v="93"/>
  </r>
  <r>
    <x v="1278"/>
    <x v="93"/>
  </r>
  <r>
    <x v="1279"/>
    <x v="93"/>
  </r>
  <r>
    <x v="1280"/>
    <x v="93"/>
  </r>
  <r>
    <x v="1281"/>
    <x v="93"/>
  </r>
  <r>
    <x v="1282"/>
    <x v="93"/>
  </r>
  <r>
    <x v="1283"/>
    <x v="93"/>
  </r>
  <r>
    <x v="1284"/>
    <x v="93"/>
  </r>
  <r>
    <x v="1285"/>
    <x v="93"/>
  </r>
  <r>
    <x v="1286"/>
    <x v="93"/>
  </r>
  <r>
    <x v="1287"/>
    <x v="93"/>
  </r>
  <r>
    <x v="1288"/>
    <x v="93"/>
  </r>
  <r>
    <x v="1289"/>
    <x v="93"/>
  </r>
  <r>
    <x v="1290"/>
    <x v="93"/>
  </r>
  <r>
    <x v="1291"/>
    <x v="94"/>
  </r>
  <r>
    <x v="1292"/>
    <x v="94"/>
  </r>
  <r>
    <x v="1293"/>
    <x v="94"/>
  </r>
  <r>
    <x v="1294"/>
    <x v="94"/>
  </r>
  <r>
    <x v="1295"/>
    <x v="94"/>
  </r>
  <r>
    <x v="1296"/>
    <x v="94"/>
  </r>
  <r>
    <x v="1297"/>
    <x v="94"/>
  </r>
  <r>
    <x v="1298"/>
    <x v="94"/>
  </r>
  <r>
    <x v="1299"/>
    <x v="94"/>
  </r>
  <r>
    <x v="1300"/>
    <x v="94"/>
  </r>
  <r>
    <x v="1301"/>
    <x v="94"/>
  </r>
  <r>
    <x v="1302"/>
    <x v="94"/>
  </r>
  <r>
    <x v="1303"/>
    <x v="94"/>
  </r>
  <r>
    <x v="1304"/>
    <x v="94"/>
  </r>
  <r>
    <x v="1305"/>
    <x v="95"/>
  </r>
  <r>
    <x v="1306"/>
    <x v="95"/>
  </r>
  <r>
    <x v="1307"/>
    <x v="95"/>
  </r>
  <r>
    <x v="1308"/>
    <x v="95"/>
  </r>
  <r>
    <x v="1309"/>
    <x v="95"/>
  </r>
  <r>
    <x v="1310"/>
    <x v="95"/>
  </r>
  <r>
    <x v="1311"/>
    <x v="95"/>
  </r>
  <r>
    <x v="1312"/>
    <x v="95"/>
  </r>
  <r>
    <x v="1313"/>
    <x v="95"/>
  </r>
  <r>
    <x v="1314"/>
    <x v="95"/>
  </r>
  <r>
    <x v="1315"/>
    <x v="95"/>
  </r>
  <r>
    <x v="1316"/>
    <x v="95"/>
  </r>
  <r>
    <x v="1317"/>
    <x v="95"/>
  </r>
  <r>
    <x v="1318"/>
    <x v="95"/>
  </r>
  <r>
    <x v="1319"/>
    <x v="96"/>
  </r>
  <r>
    <x v="1320"/>
    <x v="96"/>
  </r>
  <r>
    <x v="1321"/>
    <x v="96"/>
  </r>
  <r>
    <x v="1322"/>
    <x v="96"/>
  </r>
  <r>
    <x v="1323"/>
    <x v="96"/>
  </r>
  <r>
    <x v="1324"/>
    <x v="96"/>
  </r>
  <r>
    <x v="1325"/>
    <x v="96"/>
  </r>
  <r>
    <x v="1326"/>
    <x v="96"/>
  </r>
  <r>
    <x v="1327"/>
    <x v="96"/>
  </r>
  <r>
    <x v="1328"/>
    <x v="96"/>
  </r>
  <r>
    <x v="1329"/>
    <x v="96"/>
  </r>
  <r>
    <x v="1330"/>
    <x v="96"/>
  </r>
  <r>
    <x v="1331"/>
    <x v="96"/>
  </r>
  <r>
    <x v="1332"/>
    <x v="96"/>
  </r>
  <r>
    <x v="1333"/>
    <x v="97"/>
  </r>
  <r>
    <x v="1334"/>
    <x v="97"/>
  </r>
  <r>
    <x v="1335"/>
    <x v="97"/>
  </r>
  <r>
    <x v="1336"/>
    <x v="97"/>
  </r>
  <r>
    <x v="1337"/>
    <x v="97"/>
  </r>
  <r>
    <x v="1338"/>
    <x v="97"/>
  </r>
  <r>
    <x v="1339"/>
    <x v="97"/>
  </r>
  <r>
    <x v="1340"/>
    <x v="97"/>
  </r>
  <r>
    <x v="1341"/>
    <x v="97"/>
  </r>
  <r>
    <x v="1342"/>
    <x v="97"/>
  </r>
  <r>
    <x v="1343"/>
    <x v="97"/>
  </r>
  <r>
    <x v="1344"/>
    <x v="97"/>
  </r>
  <r>
    <x v="1345"/>
    <x v="97"/>
  </r>
  <r>
    <x v="1346"/>
    <x v="97"/>
  </r>
  <r>
    <x v="1347"/>
    <x v="97"/>
  </r>
  <r>
    <x v="1348"/>
    <x v="98"/>
  </r>
  <r>
    <x v="1349"/>
    <x v="98"/>
  </r>
  <r>
    <x v="1350"/>
    <x v="98"/>
  </r>
  <r>
    <x v="1351"/>
    <x v="98"/>
  </r>
  <r>
    <x v="1352"/>
    <x v="98"/>
  </r>
  <r>
    <x v="1353"/>
    <x v="98"/>
  </r>
  <r>
    <x v="1354"/>
    <x v="98"/>
  </r>
  <r>
    <x v="1355"/>
    <x v="98"/>
  </r>
  <r>
    <x v="1356"/>
    <x v="98"/>
  </r>
  <r>
    <x v="1357"/>
    <x v="98"/>
  </r>
  <r>
    <x v="1358"/>
    <x v="98"/>
  </r>
  <r>
    <x v="1359"/>
    <x v="98"/>
  </r>
  <r>
    <x v="1360"/>
    <x v="98"/>
  </r>
  <r>
    <x v="1361"/>
    <x v="98"/>
  </r>
  <r>
    <x v="1362"/>
    <x v="99"/>
  </r>
  <r>
    <x v="1363"/>
    <x v="99"/>
  </r>
  <r>
    <x v="1364"/>
    <x v="99"/>
  </r>
  <r>
    <x v="1365"/>
    <x v="99"/>
  </r>
  <r>
    <x v="1366"/>
    <x v="99"/>
  </r>
  <r>
    <x v="1367"/>
    <x v="99"/>
  </r>
  <r>
    <x v="1368"/>
    <x v="99"/>
  </r>
  <r>
    <x v="1369"/>
    <x v="99"/>
  </r>
  <r>
    <x v="1370"/>
    <x v="99"/>
  </r>
  <r>
    <x v="1371"/>
    <x v="99"/>
  </r>
  <r>
    <x v="1372"/>
    <x v="99"/>
  </r>
  <r>
    <x v="1373"/>
    <x v="99"/>
  </r>
  <r>
    <x v="1374"/>
    <x v="99"/>
  </r>
  <r>
    <x v="1375"/>
    <x v="99"/>
  </r>
  <r>
    <x v="1376"/>
    <x v="100"/>
  </r>
  <r>
    <x v="1377"/>
    <x v="100"/>
  </r>
  <r>
    <x v="1378"/>
    <x v="100"/>
  </r>
  <r>
    <x v="1379"/>
    <x v="100"/>
  </r>
  <r>
    <x v="1380"/>
    <x v="100"/>
  </r>
  <r>
    <x v="1381"/>
    <x v="100"/>
  </r>
  <r>
    <x v="1382"/>
    <x v="100"/>
  </r>
  <r>
    <x v="1383"/>
    <x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B4ED0-544F-FE4C-9EC6-B9198CDEF44C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2:H1433" firstHeaderRow="0" firstDataRow="1" firstDataCol="1"/>
  <pivotFields count="2">
    <pivotField axis="axisRow" showAll="0">
      <items count="14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t="default"/>
      </items>
    </pivotField>
    <pivotField dataField="1" showAll="0"/>
  </pivotFields>
  <rowFields count="1">
    <field x="0"/>
  </rowFields>
  <rowItems count="14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uenta de amount2" fld="1" subtotal="count" baseField="0" baseItem="0"/>
    <dataField name="Suma de amount" fld="1" baseField="0" baseItem="0"/>
    <dataField name="Promedio de amount2" fld="1" subtotal="average" baseField="0" baseItem="0"/>
    <dataField name="Desvestp de amount2" fld="1" subtotal="stdDev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427EF-B178-D84F-B857-B4B9B7F76EC5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D3:E105" firstHeaderRow="1" firstDataRow="1" firstDataCol="1"/>
  <pivotFields count="2">
    <pivotField dataField="1" numFmtId="44" showAll="0">
      <items count="13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t="default"/>
      </items>
    </pivotField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</pivotFields>
  <rowFields count="1">
    <field x="1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Items count="1">
    <i/>
  </colItems>
  <dataFields count="1">
    <dataField name="Promedio de Monto Aprobado" fld="0" subtotal="average" baseField="0" baseItem="0"/>
  </dataFields>
  <formats count="1">
    <format dxfId="0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1753-9738-2B42-9CC8-50637DB1D075}">
  <dimension ref="A1:H2808"/>
  <sheetViews>
    <sheetView zoomScale="228" workbookViewId="0">
      <selection activeCell="G4" sqref="G4"/>
    </sheetView>
  </sheetViews>
  <sheetFormatPr baseColWidth="10" defaultRowHeight="16" x14ac:dyDescent="0.2"/>
  <cols>
    <col min="4" max="4" width="16.83203125" bestFit="1" customWidth="1"/>
    <col min="5" max="5" width="17.33203125" bestFit="1" customWidth="1"/>
    <col min="6" max="6" width="14.83203125" bestFit="1" customWidth="1"/>
    <col min="7" max="7" width="19.33203125" bestFit="1" customWidth="1"/>
    <col min="8" max="8" width="19.1640625" bestFit="1" customWidth="1"/>
  </cols>
  <sheetData>
    <row r="1" spans="1:8" x14ac:dyDescent="0.2">
      <c r="A1" t="s">
        <v>0</v>
      </c>
      <c r="B1" t="s">
        <v>1</v>
      </c>
    </row>
    <row r="2" spans="1:8" x14ac:dyDescent="0.2">
      <c r="A2" t="s">
        <v>1085</v>
      </c>
      <c r="B2">
        <v>1458</v>
      </c>
      <c r="D2" s="1" t="s">
        <v>1432</v>
      </c>
      <c r="E2" t="s">
        <v>1436</v>
      </c>
      <c r="F2" t="s">
        <v>1434</v>
      </c>
      <c r="G2" t="s">
        <v>1435</v>
      </c>
      <c r="H2" t="s">
        <v>1437</v>
      </c>
    </row>
    <row r="3" spans="1:8" x14ac:dyDescent="0.2">
      <c r="A3" t="s">
        <v>780</v>
      </c>
      <c r="B3">
        <v>434</v>
      </c>
      <c r="D3" s="2" t="s">
        <v>1085</v>
      </c>
      <c r="E3">
        <v>1</v>
      </c>
      <c r="F3">
        <v>1458</v>
      </c>
      <c r="G3">
        <v>1458</v>
      </c>
      <c r="H3">
        <v>0</v>
      </c>
    </row>
    <row r="4" spans="1:8" x14ac:dyDescent="0.2">
      <c r="A4" t="s">
        <v>218</v>
      </c>
      <c r="B4">
        <v>1516</v>
      </c>
      <c r="D4" s="2" t="s">
        <v>780</v>
      </c>
      <c r="E4">
        <v>1</v>
      </c>
      <c r="F4">
        <v>434</v>
      </c>
      <c r="G4">
        <v>434</v>
      </c>
      <c r="H4">
        <v>0</v>
      </c>
    </row>
    <row r="5" spans="1:8" x14ac:dyDescent="0.2">
      <c r="A5" t="s">
        <v>218</v>
      </c>
      <c r="B5">
        <v>1306</v>
      </c>
      <c r="D5" s="2" t="s">
        <v>218</v>
      </c>
      <c r="E5">
        <v>2</v>
      </c>
      <c r="F5">
        <v>2822</v>
      </c>
      <c r="G5">
        <v>1411</v>
      </c>
      <c r="H5">
        <v>105</v>
      </c>
    </row>
    <row r="6" spans="1:8" x14ac:dyDescent="0.2">
      <c r="A6" t="s">
        <v>8</v>
      </c>
      <c r="B6">
        <v>2166</v>
      </c>
      <c r="D6" s="2" t="s">
        <v>8</v>
      </c>
      <c r="E6">
        <v>4</v>
      </c>
      <c r="F6">
        <v>12502</v>
      </c>
      <c r="G6">
        <v>3125.5</v>
      </c>
      <c r="H6">
        <v>882.42917562827665</v>
      </c>
    </row>
    <row r="7" spans="1:8" x14ac:dyDescent="0.2">
      <c r="A7" t="s">
        <v>8</v>
      </c>
      <c r="B7">
        <v>3524</v>
      </c>
      <c r="D7" s="2" t="s">
        <v>423</v>
      </c>
      <c r="E7">
        <v>6</v>
      </c>
      <c r="F7">
        <v>3173</v>
      </c>
      <c r="G7">
        <v>528.83333333333337</v>
      </c>
      <c r="H7">
        <v>135.46514516862098</v>
      </c>
    </row>
    <row r="8" spans="1:8" x14ac:dyDescent="0.2">
      <c r="A8" t="s">
        <v>8</v>
      </c>
      <c r="B8">
        <v>2437</v>
      </c>
      <c r="D8" s="2" t="s">
        <v>64</v>
      </c>
      <c r="E8">
        <v>2</v>
      </c>
      <c r="F8">
        <v>20975</v>
      </c>
      <c r="G8">
        <v>10487.5</v>
      </c>
      <c r="H8">
        <v>8873.5</v>
      </c>
    </row>
    <row r="9" spans="1:8" x14ac:dyDescent="0.2">
      <c r="A9" t="s">
        <v>8</v>
      </c>
      <c r="B9">
        <v>4375</v>
      </c>
      <c r="D9" s="2" t="s">
        <v>1182</v>
      </c>
      <c r="E9">
        <v>1</v>
      </c>
      <c r="F9">
        <v>4770</v>
      </c>
      <c r="G9">
        <v>4770</v>
      </c>
      <c r="H9">
        <v>0</v>
      </c>
    </row>
    <row r="10" spans="1:8" x14ac:dyDescent="0.2">
      <c r="A10" t="s">
        <v>423</v>
      </c>
      <c r="B10">
        <v>374</v>
      </c>
      <c r="D10" s="2" t="s">
        <v>233</v>
      </c>
      <c r="E10">
        <v>1</v>
      </c>
      <c r="F10">
        <v>393</v>
      </c>
      <c r="G10">
        <v>393</v>
      </c>
      <c r="H10">
        <v>0</v>
      </c>
    </row>
    <row r="11" spans="1:8" x14ac:dyDescent="0.2">
      <c r="A11" t="s">
        <v>423</v>
      </c>
      <c r="B11">
        <v>390</v>
      </c>
      <c r="D11" s="2" t="s">
        <v>1306</v>
      </c>
      <c r="E11">
        <v>1</v>
      </c>
      <c r="F11">
        <v>1211</v>
      </c>
      <c r="G11">
        <v>1211</v>
      </c>
      <c r="H11">
        <v>0</v>
      </c>
    </row>
    <row r="12" spans="1:8" x14ac:dyDescent="0.2">
      <c r="A12" t="s">
        <v>423</v>
      </c>
      <c r="B12">
        <v>774</v>
      </c>
      <c r="D12" s="2" t="s">
        <v>856</v>
      </c>
      <c r="E12">
        <v>2</v>
      </c>
      <c r="F12">
        <v>21074</v>
      </c>
      <c r="G12">
        <v>10537</v>
      </c>
      <c r="H12">
        <v>3588</v>
      </c>
    </row>
    <row r="13" spans="1:8" x14ac:dyDescent="0.2">
      <c r="A13" t="s">
        <v>423</v>
      </c>
      <c r="B13">
        <v>566</v>
      </c>
      <c r="D13" s="2" t="s">
        <v>1101</v>
      </c>
      <c r="E13">
        <v>1</v>
      </c>
      <c r="F13">
        <v>7455</v>
      </c>
      <c r="G13">
        <v>7455</v>
      </c>
      <c r="H13">
        <v>0</v>
      </c>
    </row>
    <row r="14" spans="1:8" x14ac:dyDescent="0.2">
      <c r="A14" t="s">
        <v>423</v>
      </c>
      <c r="B14">
        <v>586</v>
      </c>
      <c r="D14" s="2" t="s">
        <v>599</v>
      </c>
      <c r="E14">
        <v>1</v>
      </c>
      <c r="F14">
        <v>2433</v>
      </c>
      <c r="G14">
        <v>2433</v>
      </c>
      <c r="H14">
        <v>0</v>
      </c>
    </row>
    <row r="15" spans="1:8" x14ac:dyDescent="0.2">
      <c r="A15" t="s">
        <v>423</v>
      </c>
      <c r="B15">
        <v>483</v>
      </c>
      <c r="D15" s="2" t="s">
        <v>10</v>
      </c>
      <c r="E15">
        <v>3</v>
      </c>
      <c r="F15">
        <v>5256</v>
      </c>
      <c r="G15">
        <v>1752</v>
      </c>
      <c r="H15">
        <v>889.51035219758216</v>
      </c>
    </row>
    <row r="16" spans="1:8" x14ac:dyDescent="0.2">
      <c r="A16" t="s">
        <v>64</v>
      </c>
      <c r="B16">
        <v>1614</v>
      </c>
      <c r="D16" s="2" t="s">
        <v>74</v>
      </c>
      <c r="E16">
        <v>7</v>
      </c>
      <c r="F16">
        <v>2260</v>
      </c>
      <c r="G16">
        <v>322.85714285714283</v>
      </c>
      <c r="H16">
        <v>94.945741755757638</v>
      </c>
    </row>
    <row r="17" spans="1:8" x14ac:dyDescent="0.2">
      <c r="A17" t="s">
        <v>64</v>
      </c>
      <c r="B17">
        <v>19361</v>
      </c>
      <c r="D17" s="2" t="s">
        <v>18</v>
      </c>
      <c r="E17">
        <v>2</v>
      </c>
      <c r="F17">
        <v>4656</v>
      </c>
      <c r="G17">
        <v>2328</v>
      </c>
      <c r="H17">
        <v>535</v>
      </c>
    </row>
    <row r="18" spans="1:8" x14ac:dyDescent="0.2">
      <c r="A18" t="s">
        <v>1182</v>
      </c>
      <c r="B18">
        <v>4770</v>
      </c>
      <c r="D18" s="2" t="s">
        <v>2</v>
      </c>
      <c r="E18">
        <v>5</v>
      </c>
      <c r="F18">
        <v>7809</v>
      </c>
      <c r="G18">
        <v>1561.8</v>
      </c>
      <c r="H18">
        <v>445.88043240312754</v>
      </c>
    </row>
    <row r="19" spans="1:8" x14ac:dyDescent="0.2">
      <c r="A19" t="s">
        <v>233</v>
      </c>
      <c r="B19">
        <v>393</v>
      </c>
      <c r="D19" s="2" t="s">
        <v>148</v>
      </c>
      <c r="E19">
        <v>3</v>
      </c>
      <c r="F19">
        <v>1149</v>
      </c>
      <c r="G19">
        <v>383</v>
      </c>
      <c r="H19">
        <v>18.83259585576738</v>
      </c>
    </row>
    <row r="20" spans="1:8" x14ac:dyDescent="0.2">
      <c r="A20" t="s">
        <v>1306</v>
      </c>
      <c r="B20">
        <v>1211</v>
      </c>
      <c r="D20" s="2" t="s">
        <v>387</v>
      </c>
      <c r="E20">
        <v>2</v>
      </c>
      <c r="F20">
        <v>3469</v>
      </c>
      <c r="G20">
        <v>1734.5</v>
      </c>
      <c r="H20">
        <v>1344.5</v>
      </c>
    </row>
    <row r="21" spans="1:8" x14ac:dyDescent="0.2">
      <c r="A21" t="s">
        <v>856</v>
      </c>
      <c r="B21">
        <v>14125</v>
      </c>
      <c r="D21" s="2" t="s">
        <v>960</v>
      </c>
      <c r="E21">
        <v>2</v>
      </c>
      <c r="F21">
        <v>8718</v>
      </c>
      <c r="G21">
        <v>4359</v>
      </c>
      <c r="H21">
        <v>2114</v>
      </c>
    </row>
    <row r="22" spans="1:8" x14ac:dyDescent="0.2">
      <c r="A22" t="s">
        <v>856</v>
      </c>
      <c r="B22">
        <v>6949</v>
      </c>
      <c r="D22" s="2" t="s">
        <v>11</v>
      </c>
      <c r="E22">
        <v>1</v>
      </c>
      <c r="F22">
        <v>575</v>
      </c>
      <c r="G22">
        <v>575</v>
      </c>
      <c r="H22">
        <v>0</v>
      </c>
    </row>
    <row r="23" spans="1:8" x14ac:dyDescent="0.2">
      <c r="A23" t="s">
        <v>1101</v>
      </c>
      <c r="B23">
        <v>7455</v>
      </c>
      <c r="D23" s="2" t="s">
        <v>3</v>
      </c>
      <c r="E23">
        <v>2</v>
      </c>
      <c r="F23">
        <v>1135</v>
      </c>
      <c r="G23">
        <v>567.5</v>
      </c>
      <c r="H23">
        <v>98.5</v>
      </c>
    </row>
    <row r="24" spans="1:8" x14ac:dyDescent="0.2">
      <c r="A24" t="s">
        <v>599</v>
      </c>
      <c r="B24">
        <v>2433</v>
      </c>
      <c r="D24" s="2" t="s">
        <v>38</v>
      </c>
      <c r="E24">
        <v>5</v>
      </c>
      <c r="F24">
        <v>5240</v>
      </c>
      <c r="G24">
        <v>1048</v>
      </c>
      <c r="H24">
        <v>232.10428690569248</v>
      </c>
    </row>
    <row r="25" spans="1:8" x14ac:dyDescent="0.2">
      <c r="A25" t="s">
        <v>10</v>
      </c>
      <c r="B25">
        <v>1081</v>
      </c>
      <c r="D25" s="2" t="s">
        <v>17</v>
      </c>
      <c r="E25">
        <v>6</v>
      </c>
      <c r="F25">
        <v>5511</v>
      </c>
      <c r="G25">
        <v>918.5</v>
      </c>
      <c r="H25">
        <v>309.40036091338573</v>
      </c>
    </row>
    <row r="26" spans="1:8" x14ac:dyDescent="0.2">
      <c r="A26" t="s">
        <v>10</v>
      </c>
      <c r="B26">
        <v>1166</v>
      </c>
      <c r="D26" s="2" t="s">
        <v>84</v>
      </c>
      <c r="E26">
        <v>3</v>
      </c>
      <c r="F26">
        <v>15170</v>
      </c>
      <c r="G26">
        <v>5056.666666666667</v>
      </c>
      <c r="H26">
        <v>3673.8391666242305</v>
      </c>
    </row>
    <row r="27" spans="1:8" x14ac:dyDescent="0.2">
      <c r="A27" t="s">
        <v>10</v>
      </c>
      <c r="B27">
        <v>3009</v>
      </c>
      <c r="D27" s="2" t="s">
        <v>335</v>
      </c>
      <c r="E27">
        <v>2</v>
      </c>
      <c r="F27">
        <v>10658</v>
      </c>
      <c r="G27">
        <v>5329</v>
      </c>
      <c r="H27">
        <v>57</v>
      </c>
    </row>
    <row r="28" spans="1:8" x14ac:dyDescent="0.2">
      <c r="A28" t="s">
        <v>74</v>
      </c>
      <c r="B28">
        <v>239</v>
      </c>
      <c r="D28" s="2" t="s">
        <v>52</v>
      </c>
      <c r="E28">
        <v>1</v>
      </c>
      <c r="F28">
        <v>947</v>
      </c>
      <c r="G28">
        <v>947</v>
      </c>
      <c r="H28">
        <v>0</v>
      </c>
    </row>
    <row r="29" spans="1:8" x14ac:dyDescent="0.2">
      <c r="A29" t="s">
        <v>74</v>
      </c>
      <c r="B29">
        <v>217</v>
      </c>
      <c r="D29" s="2" t="s">
        <v>164</v>
      </c>
      <c r="E29">
        <v>3</v>
      </c>
      <c r="F29">
        <v>2235</v>
      </c>
      <c r="G29">
        <v>745</v>
      </c>
      <c r="H29">
        <v>373.11928387581361</v>
      </c>
    </row>
    <row r="30" spans="1:8" x14ac:dyDescent="0.2">
      <c r="A30" t="s">
        <v>74</v>
      </c>
      <c r="B30">
        <v>304</v>
      </c>
      <c r="D30" s="2" t="s">
        <v>124</v>
      </c>
      <c r="E30">
        <v>1</v>
      </c>
      <c r="F30">
        <v>9732</v>
      </c>
      <c r="G30">
        <v>9732</v>
      </c>
      <c r="H30">
        <v>0</v>
      </c>
    </row>
    <row r="31" spans="1:8" x14ac:dyDescent="0.2">
      <c r="A31" t="s">
        <v>74</v>
      </c>
      <c r="B31">
        <v>220</v>
      </c>
      <c r="D31" s="2" t="s">
        <v>25</v>
      </c>
      <c r="E31">
        <v>1</v>
      </c>
      <c r="F31">
        <v>4707</v>
      </c>
      <c r="G31">
        <v>4707</v>
      </c>
      <c r="H31">
        <v>0</v>
      </c>
    </row>
    <row r="32" spans="1:8" x14ac:dyDescent="0.2">
      <c r="A32" t="s">
        <v>74</v>
      </c>
      <c r="B32">
        <v>394</v>
      </c>
      <c r="D32" s="2" t="s">
        <v>1045</v>
      </c>
      <c r="E32">
        <v>1</v>
      </c>
      <c r="F32">
        <v>210</v>
      </c>
      <c r="G32">
        <v>210</v>
      </c>
      <c r="H32">
        <v>0</v>
      </c>
    </row>
    <row r="33" spans="1:8" x14ac:dyDescent="0.2">
      <c r="A33" t="s">
        <v>74</v>
      </c>
      <c r="B33">
        <v>443</v>
      </c>
      <c r="D33" s="2" t="s">
        <v>118</v>
      </c>
      <c r="E33">
        <v>4</v>
      </c>
      <c r="F33">
        <v>5009</v>
      </c>
      <c r="G33">
        <v>1252.25</v>
      </c>
      <c r="H33">
        <v>449.0113445114722</v>
      </c>
    </row>
    <row r="34" spans="1:8" x14ac:dyDescent="0.2">
      <c r="A34" t="s">
        <v>74</v>
      </c>
      <c r="B34">
        <v>443</v>
      </c>
      <c r="D34" s="2" t="s">
        <v>213</v>
      </c>
      <c r="E34">
        <v>4</v>
      </c>
      <c r="F34">
        <v>1241</v>
      </c>
      <c r="G34">
        <v>310.25</v>
      </c>
      <c r="H34">
        <v>87.15324147729676</v>
      </c>
    </row>
    <row r="35" spans="1:8" x14ac:dyDescent="0.2">
      <c r="A35" t="s">
        <v>18</v>
      </c>
      <c r="B35">
        <v>1793</v>
      </c>
      <c r="D35" s="2" t="s">
        <v>6</v>
      </c>
      <c r="E35">
        <v>3</v>
      </c>
      <c r="F35">
        <v>4209</v>
      </c>
      <c r="G35">
        <v>1403</v>
      </c>
      <c r="H35">
        <v>207.39495332979214</v>
      </c>
    </row>
    <row r="36" spans="1:8" x14ac:dyDescent="0.2">
      <c r="A36" t="s">
        <v>18</v>
      </c>
      <c r="B36">
        <v>2863</v>
      </c>
      <c r="D36" s="2" t="s">
        <v>16</v>
      </c>
      <c r="E36">
        <v>2</v>
      </c>
      <c r="F36">
        <v>9821</v>
      </c>
      <c r="G36">
        <v>4910.5</v>
      </c>
      <c r="H36">
        <v>3479.5</v>
      </c>
    </row>
    <row r="37" spans="1:8" x14ac:dyDescent="0.2">
      <c r="A37" t="s">
        <v>2</v>
      </c>
      <c r="B37">
        <v>1456</v>
      </c>
      <c r="D37" s="2" t="s">
        <v>1354</v>
      </c>
      <c r="E37">
        <v>1</v>
      </c>
      <c r="F37">
        <v>1946</v>
      </c>
      <c r="G37">
        <v>1946</v>
      </c>
      <c r="H37">
        <v>0</v>
      </c>
    </row>
    <row r="38" spans="1:8" x14ac:dyDescent="0.2">
      <c r="A38" t="s">
        <v>2</v>
      </c>
      <c r="B38">
        <v>879</v>
      </c>
      <c r="D38" s="2" t="s">
        <v>327</v>
      </c>
      <c r="E38">
        <v>1</v>
      </c>
      <c r="F38">
        <v>1359</v>
      </c>
      <c r="G38">
        <v>1359</v>
      </c>
      <c r="H38">
        <v>0</v>
      </c>
    </row>
    <row r="39" spans="1:8" x14ac:dyDescent="0.2">
      <c r="A39" t="s">
        <v>2</v>
      </c>
      <c r="B39">
        <v>1525</v>
      </c>
      <c r="D39" s="2" t="s">
        <v>90</v>
      </c>
      <c r="E39">
        <v>1</v>
      </c>
      <c r="F39">
        <v>1332</v>
      </c>
      <c r="G39">
        <v>1332</v>
      </c>
      <c r="H39">
        <v>0</v>
      </c>
    </row>
    <row r="40" spans="1:8" x14ac:dyDescent="0.2">
      <c r="A40" t="s">
        <v>2</v>
      </c>
      <c r="B40">
        <v>1679</v>
      </c>
      <c r="D40" s="2" t="s">
        <v>81</v>
      </c>
      <c r="E40">
        <v>5</v>
      </c>
      <c r="F40">
        <v>1413</v>
      </c>
      <c r="G40">
        <v>282.60000000000002</v>
      </c>
      <c r="H40">
        <v>75.300996009349035</v>
      </c>
    </row>
    <row r="41" spans="1:8" x14ac:dyDescent="0.2">
      <c r="A41" t="s">
        <v>2</v>
      </c>
      <c r="B41">
        <v>2270</v>
      </c>
      <c r="D41" s="2" t="s">
        <v>4</v>
      </c>
      <c r="E41">
        <v>2</v>
      </c>
      <c r="F41">
        <v>4162</v>
      </c>
      <c r="G41">
        <v>2081</v>
      </c>
      <c r="H41">
        <v>641</v>
      </c>
    </row>
    <row r="42" spans="1:8" x14ac:dyDescent="0.2">
      <c r="A42" t="s">
        <v>148</v>
      </c>
      <c r="B42">
        <v>365</v>
      </c>
      <c r="D42" s="2" t="s">
        <v>28</v>
      </c>
      <c r="E42">
        <v>1</v>
      </c>
      <c r="F42">
        <v>1673</v>
      </c>
      <c r="G42">
        <v>1673</v>
      </c>
      <c r="H42">
        <v>0</v>
      </c>
    </row>
    <row r="43" spans="1:8" x14ac:dyDescent="0.2">
      <c r="A43" t="s">
        <v>148</v>
      </c>
      <c r="B43">
        <v>375</v>
      </c>
      <c r="D43" s="2" t="s">
        <v>1286</v>
      </c>
      <c r="E43">
        <v>1</v>
      </c>
      <c r="F43">
        <v>1972</v>
      </c>
      <c r="G43">
        <v>1972</v>
      </c>
      <c r="H43">
        <v>0</v>
      </c>
    </row>
    <row r="44" spans="1:8" x14ac:dyDescent="0.2">
      <c r="A44" t="s">
        <v>148</v>
      </c>
      <c r="B44">
        <v>409</v>
      </c>
      <c r="D44" s="2" t="s">
        <v>173</v>
      </c>
      <c r="E44">
        <v>1</v>
      </c>
      <c r="F44">
        <v>1768</v>
      </c>
      <c r="G44">
        <v>1768</v>
      </c>
      <c r="H44">
        <v>0</v>
      </c>
    </row>
    <row r="45" spans="1:8" x14ac:dyDescent="0.2">
      <c r="A45" t="s">
        <v>387</v>
      </c>
      <c r="B45">
        <v>390</v>
      </c>
      <c r="D45" s="2" t="s">
        <v>1386</v>
      </c>
      <c r="E45">
        <v>1</v>
      </c>
      <c r="F45">
        <v>2307</v>
      </c>
      <c r="G45">
        <v>2307</v>
      </c>
      <c r="H45">
        <v>0</v>
      </c>
    </row>
    <row r="46" spans="1:8" x14ac:dyDescent="0.2">
      <c r="A46" t="s">
        <v>387</v>
      </c>
      <c r="B46">
        <v>3079</v>
      </c>
      <c r="D46" s="2" t="s">
        <v>244</v>
      </c>
      <c r="E46">
        <v>3</v>
      </c>
      <c r="F46">
        <v>714</v>
      </c>
      <c r="G46">
        <v>238</v>
      </c>
      <c r="H46">
        <v>66.54822812567339</v>
      </c>
    </row>
    <row r="47" spans="1:8" x14ac:dyDescent="0.2">
      <c r="A47" t="s">
        <v>960</v>
      </c>
      <c r="B47">
        <v>2245</v>
      </c>
      <c r="D47" s="2" t="s">
        <v>159</v>
      </c>
      <c r="E47">
        <v>2</v>
      </c>
      <c r="F47">
        <v>3465</v>
      </c>
      <c r="G47">
        <v>1732.5</v>
      </c>
      <c r="H47">
        <v>519.5</v>
      </c>
    </row>
    <row r="48" spans="1:8" x14ac:dyDescent="0.2">
      <c r="A48" t="s">
        <v>960</v>
      </c>
      <c r="B48">
        <v>6473</v>
      </c>
      <c r="D48" s="2" t="s">
        <v>1388</v>
      </c>
      <c r="E48">
        <v>1</v>
      </c>
      <c r="F48">
        <v>2379</v>
      </c>
      <c r="G48">
        <v>2379</v>
      </c>
      <c r="H48">
        <v>0</v>
      </c>
    </row>
    <row r="49" spans="1:8" x14ac:dyDescent="0.2">
      <c r="A49" t="s">
        <v>11</v>
      </c>
      <c r="B49">
        <v>575</v>
      </c>
      <c r="D49" s="2" t="s">
        <v>5</v>
      </c>
      <c r="E49">
        <v>6</v>
      </c>
      <c r="F49">
        <v>3489</v>
      </c>
      <c r="G49">
        <v>581.5</v>
      </c>
      <c r="H49">
        <v>179.47678587122812</v>
      </c>
    </row>
    <row r="50" spans="1:8" x14ac:dyDescent="0.2">
      <c r="A50" t="s">
        <v>3</v>
      </c>
      <c r="B50">
        <v>469</v>
      </c>
      <c r="D50" s="2" t="s">
        <v>35</v>
      </c>
      <c r="E50">
        <v>3</v>
      </c>
      <c r="F50">
        <v>3426</v>
      </c>
      <c r="G50">
        <v>1142</v>
      </c>
      <c r="H50">
        <v>72.997716859273524</v>
      </c>
    </row>
    <row r="51" spans="1:8" x14ac:dyDescent="0.2">
      <c r="A51" t="s">
        <v>3</v>
      </c>
      <c r="B51">
        <v>666</v>
      </c>
      <c r="D51" s="2" t="s">
        <v>43</v>
      </c>
      <c r="E51">
        <v>2</v>
      </c>
      <c r="F51">
        <v>5393</v>
      </c>
      <c r="G51">
        <v>2696.5</v>
      </c>
      <c r="H51">
        <v>226.5</v>
      </c>
    </row>
    <row r="52" spans="1:8" x14ac:dyDescent="0.2">
      <c r="A52" t="s">
        <v>38</v>
      </c>
      <c r="B52">
        <v>654</v>
      </c>
      <c r="D52" s="2" t="s">
        <v>893</v>
      </c>
      <c r="E52">
        <v>1</v>
      </c>
      <c r="F52">
        <v>748</v>
      </c>
      <c r="G52">
        <v>748</v>
      </c>
      <c r="H52">
        <v>0</v>
      </c>
    </row>
    <row r="53" spans="1:8" x14ac:dyDescent="0.2">
      <c r="A53" t="s">
        <v>38</v>
      </c>
      <c r="B53">
        <v>1253</v>
      </c>
      <c r="D53" s="2" t="s">
        <v>878</v>
      </c>
      <c r="E53">
        <v>2</v>
      </c>
      <c r="F53">
        <v>1778</v>
      </c>
      <c r="G53">
        <v>889</v>
      </c>
      <c r="H53">
        <v>32</v>
      </c>
    </row>
    <row r="54" spans="1:8" x14ac:dyDescent="0.2">
      <c r="A54" t="s">
        <v>38</v>
      </c>
      <c r="B54">
        <v>1148</v>
      </c>
      <c r="D54" s="2" t="s">
        <v>89</v>
      </c>
      <c r="E54">
        <v>1</v>
      </c>
      <c r="F54">
        <v>1000</v>
      </c>
      <c r="G54">
        <v>1000</v>
      </c>
      <c r="H54">
        <v>0</v>
      </c>
    </row>
    <row r="55" spans="1:8" x14ac:dyDescent="0.2">
      <c r="A55" t="s">
        <v>38</v>
      </c>
      <c r="B55">
        <v>1263</v>
      </c>
      <c r="D55" s="2" t="s">
        <v>695</v>
      </c>
      <c r="E55">
        <v>3</v>
      </c>
      <c r="F55">
        <v>4708</v>
      </c>
      <c r="G55">
        <v>1569.3333333333333</v>
      </c>
      <c r="H55">
        <v>512.62353524676257</v>
      </c>
    </row>
    <row r="56" spans="1:8" x14ac:dyDescent="0.2">
      <c r="A56" t="s">
        <v>38</v>
      </c>
      <c r="B56">
        <v>922</v>
      </c>
      <c r="D56" s="2" t="s">
        <v>805</v>
      </c>
      <c r="E56">
        <v>2</v>
      </c>
      <c r="F56">
        <v>5422</v>
      </c>
      <c r="G56">
        <v>2711</v>
      </c>
      <c r="H56">
        <v>1067</v>
      </c>
    </row>
    <row r="57" spans="1:8" x14ac:dyDescent="0.2">
      <c r="A57" t="s">
        <v>17</v>
      </c>
      <c r="B57">
        <v>887</v>
      </c>
      <c r="D57" s="2" t="s">
        <v>565</v>
      </c>
      <c r="E57">
        <v>1</v>
      </c>
      <c r="F57">
        <v>3850</v>
      </c>
      <c r="G57">
        <v>3850</v>
      </c>
      <c r="H57">
        <v>0</v>
      </c>
    </row>
    <row r="58" spans="1:8" x14ac:dyDescent="0.2">
      <c r="A58" t="s">
        <v>17</v>
      </c>
      <c r="B58">
        <v>531</v>
      </c>
      <c r="D58" s="2" t="s">
        <v>284</v>
      </c>
      <c r="E58">
        <v>1</v>
      </c>
      <c r="F58">
        <v>1417</v>
      </c>
      <c r="G58">
        <v>1417</v>
      </c>
      <c r="H58">
        <v>0</v>
      </c>
    </row>
    <row r="59" spans="1:8" x14ac:dyDescent="0.2">
      <c r="A59" t="s">
        <v>17</v>
      </c>
      <c r="B59">
        <v>1383</v>
      </c>
      <c r="D59" s="2" t="s">
        <v>91</v>
      </c>
      <c r="E59">
        <v>2</v>
      </c>
      <c r="F59">
        <v>2326</v>
      </c>
      <c r="G59">
        <v>1163</v>
      </c>
      <c r="H59">
        <v>103</v>
      </c>
    </row>
    <row r="60" spans="1:8" x14ac:dyDescent="0.2">
      <c r="A60" t="s">
        <v>17</v>
      </c>
      <c r="B60">
        <v>1006</v>
      </c>
      <c r="D60" s="2" t="s">
        <v>269</v>
      </c>
      <c r="E60">
        <v>1</v>
      </c>
      <c r="F60">
        <v>1716</v>
      </c>
      <c r="G60">
        <v>1716</v>
      </c>
      <c r="H60">
        <v>0</v>
      </c>
    </row>
    <row r="61" spans="1:8" x14ac:dyDescent="0.2">
      <c r="A61" t="s">
        <v>17</v>
      </c>
      <c r="B61">
        <v>543</v>
      </c>
      <c r="D61" s="2" t="s">
        <v>9</v>
      </c>
      <c r="E61">
        <v>2</v>
      </c>
      <c r="F61">
        <v>3365</v>
      </c>
      <c r="G61">
        <v>1682.5</v>
      </c>
      <c r="H61">
        <v>53.5</v>
      </c>
    </row>
    <row r="62" spans="1:8" x14ac:dyDescent="0.2">
      <c r="A62" t="s">
        <v>17</v>
      </c>
      <c r="B62">
        <v>1161</v>
      </c>
      <c r="D62" s="2" t="s">
        <v>151</v>
      </c>
      <c r="E62">
        <v>1</v>
      </c>
      <c r="F62">
        <v>16352</v>
      </c>
      <c r="G62">
        <v>16352</v>
      </c>
      <c r="H62">
        <v>0</v>
      </c>
    </row>
    <row r="63" spans="1:8" x14ac:dyDescent="0.2">
      <c r="A63" t="s">
        <v>84</v>
      </c>
      <c r="B63">
        <v>2414</v>
      </c>
      <c r="D63" s="2" t="s">
        <v>298</v>
      </c>
      <c r="E63">
        <v>3</v>
      </c>
      <c r="F63">
        <v>934</v>
      </c>
      <c r="G63">
        <v>311.33333333333331</v>
      </c>
      <c r="H63">
        <v>31.541859312489631</v>
      </c>
    </row>
    <row r="64" spans="1:8" x14ac:dyDescent="0.2">
      <c r="A64" t="s">
        <v>84</v>
      </c>
      <c r="B64">
        <v>2504</v>
      </c>
      <c r="D64" s="2" t="s">
        <v>1151</v>
      </c>
      <c r="E64">
        <v>1</v>
      </c>
      <c r="F64">
        <v>2698</v>
      </c>
      <c r="G64">
        <v>2698</v>
      </c>
      <c r="H64">
        <v>0</v>
      </c>
    </row>
    <row r="65" spans="1:8" x14ac:dyDescent="0.2">
      <c r="A65" t="s">
        <v>84</v>
      </c>
      <c r="B65">
        <v>10252</v>
      </c>
      <c r="D65" s="2" t="s">
        <v>1117</v>
      </c>
      <c r="E65">
        <v>1</v>
      </c>
      <c r="F65">
        <v>2679</v>
      </c>
      <c r="G65">
        <v>2679</v>
      </c>
      <c r="H65">
        <v>0</v>
      </c>
    </row>
    <row r="66" spans="1:8" x14ac:dyDescent="0.2">
      <c r="A66" t="s">
        <v>335</v>
      </c>
      <c r="B66">
        <v>5386</v>
      </c>
      <c r="D66" s="2" t="s">
        <v>103</v>
      </c>
      <c r="E66">
        <v>2</v>
      </c>
      <c r="F66">
        <v>2498</v>
      </c>
      <c r="G66">
        <v>1249</v>
      </c>
      <c r="H66">
        <v>555</v>
      </c>
    </row>
    <row r="67" spans="1:8" x14ac:dyDescent="0.2">
      <c r="A67" t="s">
        <v>335</v>
      </c>
      <c r="B67">
        <v>5272</v>
      </c>
      <c r="D67" s="2" t="s">
        <v>240</v>
      </c>
      <c r="E67">
        <v>1</v>
      </c>
      <c r="F67">
        <v>1001</v>
      </c>
      <c r="G67">
        <v>1001</v>
      </c>
      <c r="H67">
        <v>0</v>
      </c>
    </row>
    <row r="68" spans="1:8" x14ac:dyDescent="0.2">
      <c r="A68" t="s">
        <v>52</v>
      </c>
      <c r="B68">
        <v>947</v>
      </c>
      <c r="D68" s="2" t="s">
        <v>814</v>
      </c>
      <c r="E68">
        <v>3</v>
      </c>
      <c r="F68">
        <v>4277</v>
      </c>
      <c r="G68">
        <v>1425.6666666666667</v>
      </c>
      <c r="H68">
        <v>174.06001519271706</v>
      </c>
    </row>
    <row r="69" spans="1:8" x14ac:dyDescent="0.2">
      <c r="A69" t="s">
        <v>164</v>
      </c>
      <c r="B69">
        <v>403</v>
      </c>
      <c r="D69" s="2" t="s">
        <v>1409</v>
      </c>
      <c r="E69">
        <v>1</v>
      </c>
      <c r="F69">
        <v>1524</v>
      </c>
      <c r="G69">
        <v>1524</v>
      </c>
      <c r="H69">
        <v>0</v>
      </c>
    </row>
    <row r="70" spans="1:8" x14ac:dyDescent="0.2">
      <c r="A70" t="s">
        <v>164</v>
      </c>
      <c r="B70">
        <v>568</v>
      </c>
      <c r="D70" s="2" t="s">
        <v>122</v>
      </c>
      <c r="E70">
        <v>2</v>
      </c>
      <c r="F70">
        <v>898</v>
      </c>
      <c r="G70">
        <v>449</v>
      </c>
      <c r="H70">
        <v>33</v>
      </c>
    </row>
    <row r="71" spans="1:8" x14ac:dyDescent="0.2">
      <c r="A71" t="s">
        <v>164</v>
      </c>
      <c r="B71">
        <v>1264</v>
      </c>
      <c r="D71" s="2" t="s">
        <v>48</v>
      </c>
      <c r="E71">
        <v>2</v>
      </c>
      <c r="F71">
        <v>634</v>
      </c>
      <c r="G71">
        <v>317</v>
      </c>
      <c r="H71">
        <v>0</v>
      </c>
    </row>
    <row r="72" spans="1:8" x14ac:dyDescent="0.2">
      <c r="A72" t="s">
        <v>124</v>
      </c>
      <c r="B72">
        <v>9732</v>
      </c>
      <c r="D72" s="2" t="s">
        <v>30</v>
      </c>
      <c r="E72">
        <v>2</v>
      </c>
      <c r="F72">
        <v>1061</v>
      </c>
      <c r="G72">
        <v>530.5</v>
      </c>
      <c r="H72">
        <v>31.5</v>
      </c>
    </row>
    <row r="73" spans="1:8" x14ac:dyDescent="0.2">
      <c r="A73" t="s">
        <v>25</v>
      </c>
      <c r="B73">
        <v>4707</v>
      </c>
      <c r="D73" s="2" t="s">
        <v>661</v>
      </c>
      <c r="E73">
        <v>1</v>
      </c>
      <c r="F73">
        <v>817</v>
      </c>
      <c r="G73">
        <v>817</v>
      </c>
      <c r="H73">
        <v>0</v>
      </c>
    </row>
    <row r="74" spans="1:8" x14ac:dyDescent="0.2">
      <c r="A74" t="s">
        <v>1045</v>
      </c>
      <c r="B74">
        <v>210</v>
      </c>
      <c r="D74" s="2" t="s">
        <v>887</v>
      </c>
      <c r="E74">
        <v>3</v>
      </c>
      <c r="F74">
        <v>2126</v>
      </c>
      <c r="G74">
        <v>708.66666666666663</v>
      </c>
      <c r="H74">
        <v>64.240866190368948</v>
      </c>
    </row>
    <row r="75" spans="1:8" x14ac:dyDescent="0.2">
      <c r="A75" t="s">
        <v>118</v>
      </c>
      <c r="B75">
        <v>844</v>
      </c>
      <c r="D75" s="2" t="s">
        <v>662</v>
      </c>
      <c r="E75">
        <v>1</v>
      </c>
      <c r="F75">
        <v>598</v>
      </c>
      <c r="G75">
        <v>598</v>
      </c>
      <c r="H75">
        <v>0</v>
      </c>
    </row>
    <row r="76" spans="1:8" x14ac:dyDescent="0.2">
      <c r="A76" t="s">
        <v>118</v>
      </c>
      <c r="B76">
        <v>968</v>
      </c>
      <c r="D76" s="2" t="s">
        <v>592</v>
      </c>
      <c r="E76">
        <v>3</v>
      </c>
      <c r="F76">
        <v>3556</v>
      </c>
      <c r="G76">
        <v>1185.3333333333333</v>
      </c>
      <c r="H76">
        <v>86.773011677338687</v>
      </c>
    </row>
    <row r="77" spans="1:8" x14ac:dyDescent="0.2">
      <c r="A77" t="s">
        <v>118</v>
      </c>
      <c r="B77">
        <v>1199</v>
      </c>
      <c r="D77" s="2" t="s">
        <v>374</v>
      </c>
      <c r="E77">
        <v>3</v>
      </c>
      <c r="F77">
        <v>5808</v>
      </c>
      <c r="G77">
        <v>1936</v>
      </c>
      <c r="H77">
        <v>766.44156115562168</v>
      </c>
    </row>
    <row r="78" spans="1:8" x14ac:dyDescent="0.2">
      <c r="A78" t="s">
        <v>118</v>
      </c>
      <c r="B78">
        <v>1998</v>
      </c>
      <c r="D78" s="2" t="s">
        <v>382</v>
      </c>
      <c r="E78">
        <v>3</v>
      </c>
      <c r="F78">
        <v>3737</v>
      </c>
      <c r="G78">
        <v>1245.6666666666667</v>
      </c>
      <c r="H78">
        <v>540.15388753782213</v>
      </c>
    </row>
    <row r="79" spans="1:8" x14ac:dyDescent="0.2">
      <c r="A79" t="s">
        <v>213</v>
      </c>
      <c r="B79">
        <v>285</v>
      </c>
      <c r="D79" s="2" t="s">
        <v>158</v>
      </c>
      <c r="E79">
        <v>2</v>
      </c>
      <c r="F79">
        <v>30560</v>
      </c>
      <c r="G79">
        <v>15280</v>
      </c>
      <c r="H79">
        <v>1539</v>
      </c>
    </row>
    <row r="80" spans="1:8" x14ac:dyDescent="0.2">
      <c r="A80" t="s">
        <v>213</v>
      </c>
      <c r="B80">
        <v>196</v>
      </c>
      <c r="D80" s="2" t="s">
        <v>997</v>
      </c>
      <c r="E80">
        <v>3</v>
      </c>
      <c r="F80">
        <v>9798</v>
      </c>
      <c r="G80">
        <v>3266</v>
      </c>
      <c r="H80">
        <v>1626.5825114843287</v>
      </c>
    </row>
    <row r="81" spans="1:8" x14ac:dyDescent="0.2">
      <c r="A81" t="s">
        <v>213</v>
      </c>
      <c r="B81">
        <v>439</v>
      </c>
      <c r="D81" s="2" t="s">
        <v>1398</v>
      </c>
      <c r="E81">
        <v>1</v>
      </c>
      <c r="F81">
        <v>1781</v>
      </c>
      <c r="G81">
        <v>1781</v>
      </c>
      <c r="H81">
        <v>0</v>
      </c>
    </row>
    <row r="82" spans="1:8" x14ac:dyDescent="0.2">
      <c r="A82" t="s">
        <v>213</v>
      </c>
      <c r="B82">
        <v>321</v>
      </c>
      <c r="D82" s="2" t="s">
        <v>73</v>
      </c>
      <c r="E82">
        <v>8</v>
      </c>
      <c r="F82">
        <v>6916</v>
      </c>
      <c r="G82">
        <v>864.5</v>
      </c>
      <c r="H82">
        <v>338.06767074063737</v>
      </c>
    </row>
    <row r="83" spans="1:8" x14ac:dyDescent="0.2">
      <c r="A83" t="s">
        <v>6</v>
      </c>
      <c r="B83">
        <v>1658</v>
      </c>
      <c r="D83" s="2" t="s">
        <v>123</v>
      </c>
      <c r="E83">
        <v>6</v>
      </c>
      <c r="F83">
        <v>4902</v>
      </c>
      <c r="G83">
        <v>817</v>
      </c>
      <c r="H83">
        <v>177.85012416826328</v>
      </c>
    </row>
    <row r="84" spans="1:8" x14ac:dyDescent="0.2">
      <c r="A84" t="s">
        <v>6</v>
      </c>
      <c r="B84">
        <v>1150</v>
      </c>
      <c r="D84" s="2" t="s">
        <v>22</v>
      </c>
      <c r="E84">
        <v>2</v>
      </c>
      <c r="F84">
        <v>21788</v>
      </c>
      <c r="G84">
        <v>10894</v>
      </c>
      <c r="H84">
        <v>6097</v>
      </c>
    </row>
    <row r="85" spans="1:8" x14ac:dyDescent="0.2">
      <c r="A85" t="s">
        <v>6</v>
      </c>
      <c r="B85">
        <v>1401</v>
      </c>
      <c r="D85" s="2" t="s">
        <v>999</v>
      </c>
      <c r="E85">
        <v>1</v>
      </c>
      <c r="F85">
        <v>1919</v>
      </c>
      <c r="G85">
        <v>1919</v>
      </c>
      <c r="H85">
        <v>0</v>
      </c>
    </row>
    <row r="86" spans="1:8" x14ac:dyDescent="0.2">
      <c r="A86" t="s">
        <v>16</v>
      </c>
      <c r="B86">
        <v>1431</v>
      </c>
      <c r="D86" s="2" t="s">
        <v>197</v>
      </c>
      <c r="E86">
        <v>2</v>
      </c>
      <c r="F86">
        <v>569</v>
      </c>
      <c r="G86">
        <v>284.5</v>
      </c>
      <c r="H86">
        <v>34.5</v>
      </c>
    </row>
    <row r="87" spans="1:8" x14ac:dyDescent="0.2">
      <c r="A87" t="s">
        <v>16</v>
      </c>
      <c r="B87">
        <v>8390</v>
      </c>
      <c r="D87" s="2" t="s">
        <v>1424</v>
      </c>
      <c r="E87">
        <v>1</v>
      </c>
      <c r="F87">
        <v>11004</v>
      </c>
      <c r="G87">
        <v>11004</v>
      </c>
      <c r="H87">
        <v>0</v>
      </c>
    </row>
    <row r="88" spans="1:8" x14ac:dyDescent="0.2">
      <c r="A88" t="s">
        <v>1354</v>
      </c>
      <c r="B88">
        <v>1946</v>
      </c>
      <c r="D88" s="2" t="s">
        <v>12</v>
      </c>
      <c r="E88">
        <v>1</v>
      </c>
      <c r="F88">
        <v>371</v>
      </c>
      <c r="G88">
        <v>371</v>
      </c>
      <c r="H88">
        <v>0</v>
      </c>
    </row>
    <row r="89" spans="1:8" x14ac:dyDescent="0.2">
      <c r="A89" t="s">
        <v>327</v>
      </c>
      <c r="B89">
        <v>1359</v>
      </c>
      <c r="D89" s="2" t="s">
        <v>65</v>
      </c>
      <c r="E89">
        <v>2</v>
      </c>
      <c r="F89">
        <v>2327</v>
      </c>
      <c r="G89">
        <v>1163.5</v>
      </c>
      <c r="H89">
        <v>406.5</v>
      </c>
    </row>
    <row r="90" spans="1:8" x14ac:dyDescent="0.2">
      <c r="A90" t="s">
        <v>90</v>
      </c>
      <c r="B90">
        <v>1332</v>
      </c>
      <c r="D90" s="2" t="s">
        <v>161</v>
      </c>
      <c r="E90">
        <v>1</v>
      </c>
      <c r="F90">
        <v>2016</v>
      </c>
      <c r="G90">
        <v>2016</v>
      </c>
      <c r="H90">
        <v>0</v>
      </c>
    </row>
    <row r="91" spans="1:8" x14ac:dyDescent="0.2">
      <c r="A91" t="s">
        <v>81</v>
      </c>
      <c r="B91">
        <v>354</v>
      </c>
      <c r="D91" s="2" t="s">
        <v>1027</v>
      </c>
      <c r="E91">
        <v>2</v>
      </c>
      <c r="F91">
        <v>665</v>
      </c>
      <c r="G91">
        <v>332.5</v>
      </c>
      <c r="H91">
        <v>33.5</v>
      </c>
    </row>
    <row r="92" spans="1:8" x14ac:dyDescent="0.2">
      <c r="A92" t="s">
        <v>81</v>
      </c>
      <c r="B92">
        <v>160</v>
      </c>
      <c r="D92" s="2" t="s">
        <v>129</v>
      </c>
      <c r="E92">
        <v>1</v>
      </c>
      <c r="F92">
        <v>13765</v>
      </c>
      <c r="G92">
        <v>13765</v>
      </c>
      <c r="H92">
        <v>0</v>
      </c>
    </row>
    <row r="93" spans="1:8" x14ac:dyDescent="0.2">
      <c r="A93" t="s">
        <v>81</v>
      </c>
      <c r="B93">
        <v>304</v>
      </c>
      <c r="D93" s="2" t="s">
        <v>27</v>
      </c>
      <c r="E93">
        <v>3</v>
      </c>
      <c r="F93">
        <v>5343</v>
      </c>
      <c r="G93">
        <v>1781</v>
      </c>
      <c r="H93">
        <v>1312.6129157777882</v>
      </c>
    </row>
    <row r="94" spans="1:8" x14ac:dyDescent="0.2">
      <c r="A94" t="s">
        <v>81</v>
      </c>
      <c r="B94">
        <v>237</v>
      </c>
      <c r="D94" s="2" t="s">
        <v>54</v>
      </c>
      <c r="E94">
        <v>5</v>
      </c>
      <c r="F94">
        <v>3001</v>
      </c>
      <c r="G94">
        <v>600.20000000000005</v>
      </c>
      <c r="H94">
        <v>199.7071856493902</v>
      </c>
    </row>
    <row r="95" spans="1:8" x14ac:dyDescent="0.2">
      <c r="A95" t="s">
        <v>81</v>
      </c>
      <c r="B95">
        <v>358</v>
      </c>
      <c r="D95" s="2" t="s">
        <v>558</v>
      </c>
      <c r="E95">
        <v>1</v>
      </c>
      <c r="F95">
        <v>832</v>
      </c>
      <c r="G95">
        <v>832</v>
      </c>
      <c r="H95">
        <v>0</v>
      </c>
    </row>
    <row r="96" spans="1:8" x14ac:dyDescent="0.2">
      <c r="A96" t="s">
        <v>4</v>
      </c>
      <c r="B96">
        <v>1440</v>
      </c>
      <c r="D96" s="2" t="s">
        <v>226</v>
      </c>
      <c r="E96">
        <v>1</v>
      </c>
      <c r="F96">
        <v>36</v>
      </c>
      <c r="G96">
        <v>36</v>
      </c>
      <c r="H96">
        <v>0</v>
      </c>
    </row>
    <row r="97" spans="1:8" x14ac:dyDescent="0.2">
      <c r="A97" t="s">
        <v>4</v>
      </c>
      <c r="B97">
        <v>2722</v>
      </c>
      <c r="D97" s="2" t="s">
        <v>674</v>
      </c>
      <c r="E97">
        <v>2</v>
      </c>
      <c r="F97">
        <v>2218</v>
      </c>
      <c r="G97">
        <v>1109</v>
      </c>
      <c r="H97">
        <v>8</v>
      </c>
    </row>
    <row r="98" spans="1:8" x14ac:dyDescent="0.2">
      <c r="A98" t="s">
        <v>28</v>
      </c>
      <c r="B98">
        <v>1673</v>
      </c>
      <c r="D98" s="2" t="s">
        <v>121</v>
      </c>
      <c r="E98">
        <v>1</v>
      </c>
      <c r="F98">
        <v>708</v>
      </c>
      <c r="G98">
        <v>708</v>
      </c>
      <c r="H98">
        <v>0</v>
      </c>
    </row>
    <row r="99" spans="1:8" x14ac:dyDescent="0.2">
      <c r="A99" t="s">
        <v>1286</v>
      </c>
      <c r="B99">
        <v>1972</v>
      </c>
      <c r="D99" s="2" t="s">
        <v>1401</v>
      </c>
      <c r="E99">
        <v>2</v>
      </c>
      <c r="F99">
        <v>3433</v>
      </c>
      <c r="G99">
        <v>1716.5</v>
      </c>
      <c r="H99">
        <v>227.5</v>
      </c>
    </row>
    <row r="100" spans="1:8" x14ac:dyDescent="0.2">
      <c r="A100" t="s">
        <v>173</v>
      </c>
      <c r="B100">
        <v>1768</v>
      </c>
      <c r="D100" s="2" t="s">
        <v>807</v>
      </c>
      <c r="E100">
        <v>2</v>
      </c>
      <c r="F100">
        <v>3991</v>
      </c>
      <c r="G100">
        <v>1995.5</v>
      </c>
      <c r="H100">
        <v>477.5</v>
      </c>
    </row>
    <row r="101" spans="1:8" x14ac:dyDescent="0.2">
      <c r="A101" t="s">
        <v>1386</v>
      </c>
      <c r="B101">
        <v>2307</v>
      </c>
      <c r="D101" s="2" t="s">
        <v>1296</v>
      </c>
      <c r="E101">
        <v>1</v>
      </c>
      <c r="F101">
        <v>7816</v>
      </c>
      <c r="G101">
        <v>7816</v>
      </c>
      <c r="H101">
        <v>0</v>
      </c>
    </row>
    <row r="102" spans="1:8" x14ac:dyDescent="0.2">
      <c r="A102" t="s">
        <v>244</v>
      </c>
      <c r="B102">
        <v>187</v>
      </c>
      <c r="D102" s="2" t="s">
        <v>165</v>
      </c>
      <c r="E102">
        <v>1</v>
      </c>
      <c r="F102">
        <v>2047</v>
      </c>
      <c r="G102">
        <v>2047</v>
      </c>
      <c r="H102">
        <v>0</v>
      </c>
    </row>
    <row r="103" spans="1:8" x14ac:dyDescent="0.2">
      <c r="A103" t="s">
        <v>244</v>
      </c>
      <c r="B103">
        <v>195</v>
      </c>
      <c r="D103" s="2" t="s">
        <v>273</v>
      </c>
      <c r="E103">
        <v>1</v>
      </c>
      <c r="F103">
        <v>1798</v>
      </c>
      <c r="G103">
        <v>1798</v>
      </c>
      <c r="H103">
        <v>0</v>
      </c>
    </row>
    <row r="104" spans="1:8" x14ac:dyDescent="0.2">
      <c r="A104" t="s">
        <v>244</v>
      </c>
      <c r="B104">
        <v>332</v>
      </c>
      <c r="D104" s="2" t="s">
        <v>484</v>
      </c>
      <c r="E104">
        <v>2</v>
      </c>
      <c r="F104">
        <v>10978</v>
      </c>
      <c r="G104">
        <v>5489</v>
      </c>
      <c r="H104">
        <v>551</v>
      </c>
    </row>
    <row r="105" spans="1:8" x14ac:dyDescent="0.2">
      <c r="A105" t="s">
        <v>159</v>
      </c>
      <c r="B105">
        <v>1213</v>
      </c>
      <c r="D105" s="2" t="s">
        <v>19</v>
      </c>
      <c r="E105">
        <v>1</v>
      </c>
      <c r="F105">
        <v>70</v>
      </c>
      <c r="G105">
        <v>70</v>
      </c>
      <c r="H105">
        <v>0</v>
      </c>
    </row>
    <row r="106" spans="1:8" x14ac:dyDescent="0.2">
      <c r="A106" t="s">
        <v>159</v>
      </c>
      <c r="B106">
        <v>2252</v>
      </c>
      <c r="D106" s="2" t="s">
        <v>1206</v>
      </c>
      <c r="E106">
        <v>1</v>
      </c>
      <c r="F106">
        <v>863</v>
      </c>
      <c r="G106">
        <v>863</v>
      </c>
      <c r="H106">
        <v>0</v>
      </c>
    </row>
    <row r="107" spans="1:8" x14ac:dyDescent="0.2">
      <c r="A107" t="s">
        <v>1388</v>
      </c>
      <c r="B107">
        <v>2379</v>
      </c>
      <c r="D107" s="2" t="s">
        <v>7</v>
      </c>
      <c r="E107">
        <v>2</v>
      </c>
      <c r="F107">
        <v>3447</v>
      </c>
      <c r="G107">
        <v>1723.5</v>
      </c>
      <c r="H107">
        <v>573.5</v>
      </c>
    </row>
    <row r="108" spans="1:8" x14ac:dyDescent="0.2">
      <c r="A108" t="s">
        <v>5</v>
      </c>
      <c r="B108">
        <v>384</v>
      </c>
      <c r="D108" s="2" t="s">
        <v>608</v>
      </c>
      <c r="E108">
        <v>1</v>
      </c>
      <c r="F108">
        <v>1163</v>
      </c>
      <c r="G108">
        <v>1163</v>
      </c>
      <c r="H108">
        <v>0</v>
      </c>
    </row>
    <row r="109" spans="1:8" x14ac:dyDescent="0.2">
      <c r="A109" t="s">
        <v>5</v>
      </c>
      <c r="B109">
        <v>280</v>
      </c>
      <c r="D109" s="2" t="s">
        <v>1104</v>
      </c>
      <c r="E109">
        <v>3</v>
      </c>
      <c r="F109">
        <v>9729</v>
      </c>
      <c r="G109">
        <v>3243</v>
      </c>
      <c r="H109">
        <v>527.5736915351257</v>
      </c>
    </row>
    <row r="110" spans="1:8" x14ac:dyDescent="0.2">
      <c r="A110" t="s">
        <v>5</v>
      </c>
      <c r="B110">
        <v>735</v>
      </c>
      <c r="D110" s="2" t="s">
        <v>13</v>
      </c>
      <c r="E110">
        <v>1</v>
      </c>
      <c r="F110">
        <v>3889</v>
      </c>
      <c r="G110">
        <v>3889</v>
      </c>
      <c r="H110">
        <v>0</v>
      </c>
    </row>
    <row r="111" spans="1:8" x14ac:dyDescent="0.2">
      <c r="A111" t="s">
        <v>5</v>
      </c>
      <c r="B111">
        <v>698</v>
      </c>
      <c r="D111" s="2" t="s">
        <v>717</v>
      </c>
      <c r="E111">
        <v>1</v>
      </c>
      <c r="F111">
        <v>14848</v>
      </c>
      <c r="G111">
        <v>14848</v>
      </c>
      <c r="H111">
        <v>0</v>
      </c>
    </row>
    <row r="112" spans="1:8" x14ac:dyDescent="0.2">
      <c r="A112" t="s">
        <v>5</v>
      </c>
      <c r="B112">
        <v>694</v>
      </c>
      <c r="D112" s="2" t="s">
        <v>171</v>
      </c>
      <c r="E112">
        <v>1</v>
      </c>
      <c r="F112">
        <v>6416</v>
      </c>
      <c r="G112">
        <v>6416</v>
      </c>
      <c r="H112">
        <v>0</v>
      </c>
    </row>
    <row r="113" spans="1:8" x14ac:dyDescent="0.2">
      <c r="A113" t="s">
        <v>5</v>
      </c>
      <c r="B113">
        <v>698</v>
      </c>
      <c r="D113" s="2" t="s">
        <v>777</v>
      </c>
      <c r="E113">
        <v>1</v>
      </c>
      <c r="F113">
        <v>3156</v>
      </c>
      <c r="G113">
        <v>3156</v>
      </c>
      <c r="H113">
        <v>0</v>
      </c>
    </row>
    <row r="114" spans="1:8" x14ac:dyDescent="0.2">
      <c r="A114" t="s">
        <v>35</v>
      </c>
      <c r="B114">
        <v>1073</v>
      </c>
      <c r="D114" s="2" t="s">
        <v>147</v>
      </c>
      <c r="E114">
        <v>2</v>
      </c>
      <c r="F114">
        <v>5022</v>
      </c>
      <c r="G114">
        <v>2511</v>
      </c>
      <c r="H114">
        <v>387</v>
      </c>
    </row>
    <row r="115" spans="1:8" x14ac:dyDescent="0.2">
      <c r="A115" t="s">
        <v>35</v>
      </c>
      <c r="B115">
        <v>1110</v>
      </c>
      <c r="D115" s="2" t="s">
        <v>531</v>
      </c>
      <c r="E115">
        <v>2</v>
      </c>
      <c r="F115">
        <v>2270</v>
      </c>
      <c r="G115">
        <v>1135</v>
      </c>
      <c r="H115">
        <v>20</v>
      </c>
    </row>
    <row r="116" spans="1:8" x14ac:dyDescent="0.2">
      <c r="A116" t="s">
        <v>35</v>
      </c>
      <c r="B116">
        <v>1243</v>
      </c>
      <c r="D116" s="2" t="s">
        <v>24</v>
      </c>
      <c r="E116">
        <v>2</v>
      </c>
      <c r="F116">
        <v>1799</v>
      </c>
      <c r="G116">
        <v>899.5</v>
      </c>
      <c r="H116">
        <v>33.5</v>
      </c>
    </row>
    <row r="117" spans="1:8" x14ac:dyDescent="0.2">
      <c r="A117" t="s">
        <v>43</v>
      </c>
      <c r="B117">
        <v>2470</v>
      </c>
      <c r="D117" s="2" t="s">
        <v>209</v>
      </c>
      <c r="E117">
        <v>2</v>
      </c>
      <c r="F117">
        <v>3562</v>
      </c>
      <c r="G117">
        <v>1781</v>
      </c>
      <c r="H117">
        <v>447</v>
      </c>
    </row>
    <row r="118" spans="1:8" x14ac:dyDescent="0.2">
      <c r="A118" t="s">
        <v>43</v>
      </c>
      <c r="B118">
        <v>2923</v>
      </c>
      <c r="D118" s="2" t="s">
        <v>538</v>
      </c>
      <c r="E118">
        <v>2</v>
      </c>
      <c r="F118">
        <v>43576</v>
      </c>
      <c r="G118">
        <v>21788</v>
      </c>
      <c r="H118">
        <v>18967</v>
      </c>
    </row>
    <row r="119" spans="1:8" x14ac:dyDescent="0.2">
      <c r="A119" t="s">
        <v>893</v>
      </c>
      <c r="B119">
        <v>748</v>
      </c>
      <c r="D119" s="2" t="s">
        <v>181</v>
      </c>
      <c r="E119">
        <v>1</v>
      </c>
      <c r="F119">
        <v>2819</v>
      </c>
      <c r="G119">
        <v>2819</v>
      </c>
      <c r="H119">
        <v>0</v>
      </c>
    </row>
    <row r="120" spans="1:8" x14ac:dyDescent="0.2">
      <c r="A120" t="s">
        <v>878</v>
      </c>
      <c r="B120">
        <v>921</v>
      </c>
      <c r="D120" s="2" t="s">
        <v>1087</v>
      </c>
      <c r="E120">
        <v>2</v>
      </c>
      <c r="F120">
        <v>42818</v>
      </c>
      <c r="G120">
        <v>21409</v>
      </c>
      <c r="H120">
        <v>4282</v>
      </c>
    </row>
    <row r="121" spans="1:8" x14ac:dyDescent="0.2">
      <c r="A121" t="s">
        <v>878</v>
      </c>
      <c r="B121">
        <v>857</v>
      </c>
      <c r="D121" s="2" t="s">
        <v>631</v>
      </c>
      <c r="E121">
        <v>1</v>
      </c>
      <c r="F121">
        <v>1660</v>
      </c>
      <c r="G121">
        <v>1660</v>
      </c>
      <c r="H121">
        <v>0</v>
      </c>
    </row>
    <row r="122" spans="1:8" x14ac:dyDescent="0.2">
      <c r="A122" t="s">
        <v>89</v>
      </c>
      <c r="B122">
        <v>1000</v>
      </c>
      <c r="D122" s="2" t="s">
        <v>154</v>
      </c>
      <c r="E122">
        <v>2</v>
      </c>
      <c r="F122">
        <v>2253</v>
      </c>
      <c r="G122">
        <v>1126.5</v>
      </c>
      <c r="H122">
        <v>171.5</v>
      </c>
    </row>
    <row r="123" spans="1:8" x14ac:dyDescent="0.2">
      <c r="A123" t="s">
        <v>695</v>
      </c>
      <c r="B123">
        <v>1532</v>
      </c>
      <c r="D123" s="2" t="s">
        <v>137</v>
      </c>
      <c r="E123">
        <v>1</v>
      </c>
      <c r="F123">
        <v>2032</v>
      </c>
      <c r="G123">
        <v>2032</v>
      </c>
      <c r="H123">
        <v>0</v>
      </c>
    </row>
    <row r="124" spans="1:8" x14ac:dyDescent="0.2">
      <c r="A124" t="s">
        <v>695</v>
      </c>
      <c r="B124">
        <v>961</v>
      </c>
      <c r="D124" s="2" t="s">
        <v>34</v>
      </c>
      <c r="E124">
        <v>2</v>
      </c>
      <c r="F124">
        <v>1353</v>
      </c>
      <c r="G124">
        <v>676.5</v>
      </c>
      <c r="H124">
        <v>181.5</v>
      </c>
    </row>
    <row r="125" spans="1:8" x14ac:dyDescent="0.2">
      <c r="A125" t="s">
        <v>695</v>
      </c>
      <c r="B125">
        <v>2215</v>
      </c>
      <c r="D125" s="2" t="s">
        <v>85</v>
      </c>
      <c r="E125">
        <v>1</v>
      </c>
      <c r="F125">
        <v>2493</v>
      </c>
      <c r="G125">
        <v>2493</v>
      </c>
      <c r="H125">
        <v>0</v>
      </c>
    </row>
    <row r="126" spans="1:8" x14ac:dyDescent="0.2">
      <c r="A126" t="s">
        <v>805</v>
      </c>
      <c r="B126">
        <v>1644</v>
      </c>
      <c r="D126" s="2" t="s">
        <v>14</v>
      </c>
      <c r="E126">
        <v>3</v>
      </c>
      <c r="F126">
        <v>605</v>
      </c>
      <c r="G126">
        <v>201.66666666666666</v>
      </c>
      <c r="H126">
        <v>48.609555530665865</v>
      </c>
    </row>
    <row r="127" spans="1:8" x14ac:dyDescent="0.2">
      <c r="A127" t="s">
        <v>805</v>
      </c>
      <c r="B127">
        <v>3778</v>
      </c>
      <c r="D127" s="2" t="s">
        <v>733</v>
      </c>
      <c r="E127">
        <v>3</v>
      </c>
      <c r="F127">
        <v>5609</v>
      </c>
      <c r="G127">
        <v>1869.6666666666667</v>
      </c>
      <c r="H127">
        <v>600.33842307670284</v>
      </c>
    </row>
    <row r="128" spans="1:8" x14ac:dyDescent="0.2">
      <c r="A128" t="s">
        <v>565</v>
      </c>
      <c r="B128">
        <v>3850</v>
      </c>
      <c r="D128" s="2" t="s">
        <v>177</v>
      </c>
      <c r="E128">
        <v>6</v>
      </c>
      <c r="F128">
        <v>1023</v>
      </c>
      <c r="G128">
        <v>170.5</v>
      </c>
      <c r="H128">
        <v>26.769074196418025</v>
      </c>
    </row>
    <row r="129" spans="1:8" x14ac:dyDescent="0.2">
      <c r="A129" t="s">
        <v>284</v>
      </c>
      <c r="B129">
        <v>1417</v>
      </c>
      <c r="D129" s="2" t="s">
        <v>606</v>
      </c>
      <c r="E129">
        <v>1</v>
      </c>
      <c r="F129">
        <v>4917</v>
      </c>
      <c r="G129">
        <v>4917</v>
      </c>
      <c r="H129">
        <v>0</v>
      </c>
    </row>
    <row r="130" spans="1:8" x14ac:dyDescent="0.2">
      <c r="A130" t="s">
        <v>91</v>
      </c>
      <c r="B130">
        <v>1266</v>
      </c>
      <c r="D130" s="2" t="s">
        <v>920</v>
      </c>
      <c r="E130">
        <v>2</v>
      </c>
      <c r="F130">
        <v>1078</v>
      </c>
      <c r="G130">
        <v>539</v>
      </c>
      <c r="H130">
        <v>62</v>
      </c>
    </row>
    <row r="131" spans="1:8" x14ac:dyDescent="0.2">
      <c r="A131" t="s">
        <v>91</v>
      </c>
      <c r="B131">
        <v>1060</v>
      </c>
      <c r="D131" s="2" t="s">
        <v>1301</v>
      </c>
      <c r="E131">
        <v>1</v>
      </c>
      <c r="F131">
        <v>2272</v>
      </c>
      <c r="G131">
        <v>2272</v>
      </c>
      <c r="H131">
        <v>0</v>
      </c>
    </row>
    <row r="132" spans="1:8" x14ac:dyDescent="0.2">
      <c r="A132" t="s">
        <v>269</v>
      </c>
      <c r="B132">
        <v>1716</v>
      </c>
      <c r="D132" s="2" t="s">
        <v>812</v>
      </c>
      <c r="E132">
        <v>1</v>
      </c>
      <c r="F132">
        <v>775</v>
      </c>
      <c r="G132">
        <v>775</v>
      </c>
      <c r="H132">
        <v>0</v>
      </c>
    </row>
    <row r="133" spans="1:8" x14ac:dyDescent="0.2">
      <c r="A133" t="s">
        <v>9</v>
      </c>
      <c r="B133">
        <v>1629</v>
      </c>
      <c r="D133" s="2" t="s">
        <v>220</v>
      </c>
      <c r="E133">
        <v>4</v>
      </c>
      <c r="F133">
        <v>1614</v>
      </c>
      <c r="G133">
        <v>403.5</v>
      </c>
      <c r="H133">
        <v>72.506896223738607</v>
      </c>
    </row>
    <row r="134" spans="1:8" x14ac:dyDescent="0.2">
      <c r="A134" t="s">
        <v>9</v>
      </c>
      <c r="B134">
        <v>1736</v>
      </c>
      <c r="D134" s="2" t="s">
        <v>215</v>
      </c>
      <c r="E134">
        <v>2</v>
      </c>
      <c r="F134">
        <v>2138</v>
      </c>
      <c r="G134">
        <v>1069</v>
      </c>
      <c r="H134">
        <v>65</v>
      </c>
    </row>
    <row r="135" spans="1:8" x14ac:dyDescent="0.2">
      <c r="A135" t="s">
        <v>151</v>
      </c>
      <c r="B135">
        <v>16352</v>
      </c>
      <c r="D135" s="2" t="s">
        <v>1099</v>
      </c>
      <c r="E135">
        <v>3</v>
      </c>
      <c r="F135">
        <v>600</v>
      </c>
      <c r="G135">
        <v>200</v>
      </c>
      <c r="H135">
        <v>60.420746988651722</v>
      </c>
    </row>
    <row r="136" spans="1:8" x14ac:dyDescent="0.2">
      <c r="A136" t="s">
        <v>298</v>
      </c>
      <c r="B136">
        <v>271</v>
      </c>
      <c r="D136" s="2" t="s">
        <v>583</v>
      </c>
      <c r="E136">
        <v>1</v>
      </c>
      <c r="F136">
        <v>1907</v>
      </c>
      <c r="G136">
        <v>1907</v>
      </c>
      <c r="H136">
        <v>0</v>
      </c>
    </row>
    <row r="137" spans="1:8" x14ac:dyDescent="0.2">
      <c r="A137" t="s">
        <v>298</v>
      </c>
      <c r="B137">
        <v>315</v>
      </c>
      <c r="D137" s="2" t="s">
        <v>60</v>
      </c>
      <c r="E137">
        <v>3</v>
      </c>
      <c r="F137">
        <v>13700</v>
      </c>
      <c r="G137">
        <v>4566.666666666667</v>
      </c>
      <c r="H137">
        <v>1425.6896187069922</v>
      </c>
    </row>
    <row r="138" spans="1:8" x14ac:dyDescent="0.2">
      <c r="A138" t="s">
        <v>298</v>
      </c>
      <c r="B138">
        <v>348</v>
      </c>
      <c r="D138" s="2" t="s">
        <v>351</v>
      </c>
      <c r="E138">
        <v>1</v>
      </c>
      <c r="F138">
        <v>1488</v>
      </c>
      <c r="G138">
        <v>1488</v>
      </c>
      <c r="H138">
        <v>0</v>
      </c>
    </row>
    <row r="139" spans="1:8" x14ac:dyDescent="0.2">
      <c r="A139" t="s">
        <v>1151</v>
      </c>
      <c r="B139">
        <v>2698</v>
      </c>
      <c r="D139" s="2" t="s">
        <v>15</v>
      </c>
      <c r="E139">
        <v>3</v>
      </c>
      <c r="F139">
        <v>3204</v>
      </c>
      <c r="G139">
        <v>1068</v>
      </c>
      <c r="H139">
        <v>394.3255845956063</v>
      </c>
    </row>
    <row r="140" spans="1:8" x14ac:dyDescent="0.2">
      <c r="A140" t="s">
        <v>1117</v>
      </c>
      <c r="B140">
        <v>2679</v>
      </c>
      <c r="D140" s="2" t="s">
        <v>532</v>
      </c>
      <c r="E140">
        <v>1</v>
      </c>
      <c r="F140">
        <v>226</v>
      </c>
      <c r="G140">
        <v>226</v>
      </c>
      <c r="H140">
        <v>0</v>
      </c>
    </row>
    <row r="141" spans="1:8" x14ac:dyDescent="0.2">
      <c r="A141" t="s">
        <v>103</v>
      </c>
      <c r="B141">
        <v>694</v>
      </c>
      <c r="D141" s="2" t="s">
        <v>737</v>
      </c>
      <c r="E141">
        <v>2</v>
      </c>
      <c r="F141">
        <v>7811</v>
      </c>
      <c r="G141">
        <v>3905.5</v>
      </c>
      <c r="H141">
        <v>1301.5</v>
      </c>
    </row>
    <row r="142" spans="1:8" x14ac:dyDescent="0.2">
      <c r="A142" t="s">
        <v>103</v>
      </c>
      <c r="B142">
        <v>1804</v>
      </c>
      <c r="D142" s="2" t="s">
        <v>769</v>
      </c>
      <c r="E142">
        <v>1</v>
      </c>
      <c r="F142">
        <v>1094</v>
      </c>
      <c r="G142">
        <v>1094</v>
      </c>
      <c r="H142">
        <v>0</v>
      </c>
    </row>
    <row r="143" spans="1:8" x14ac:dyDescent="0.2">
      <c r="A143" t="s">
        <v>240</v>
      </c>
      <c r="B143">
        <v>1001</v>
      </c>
      <c r="D143" s="2" t="s">
        <v>1334</v>
      </c>
      <c r="E143">
        <v>1</v>
      </c>
      <c r="F143">
        <v>1905</v>
      </c>
      <c r="G143">
        <v>1905</v>
      </c>
      <c r="H143">
        <v>0</v>
      </c>
    </row>
    <row r="144" spans="1:8" x14ac:dyDescent="0.2">
      <c r="A144" t="s">
        <v>814</v>
      </c>
      <c r="B144">
        <v>1347</v>
      </c>
      <c r="D144" s="2" t="s">
        <v>170</v>
      </c>
      <c r="E144">
        <v>3</v>
      </c>
      <c r="F144">
        <v>1110</v>
      </c>
      <c r="G144">
        <v>370</v>
      </c>
      <c r="H144">
        <v>24.494897427831781</v>
      </c>
    </row>
    <row r="145" spans="1:8" x14ac:dyDescent="0.2">
      <c r="A145" t="s">
        <v>814</v>
      </c>
      <c r="B145">
        <v>1263</v>
      </c>
      <c r="D145" s="2" t="s">
        <v>78</v>
      </c>
      <c r="E145">
        <v>6</v>
      </c>
      <c r="F145">
        <v>6800</v>
      </c>
      <c r="G145">
        <v>1133.3333333333333</v>
      </c>
      <c r="H145">
        <v>255.76725531015282</v>
      </c>
    </row>
    <row r="146" spans="1:8" x14ac:dyDescent="0.2">
      <c r="A146" t="s">
        <v>814</v>
      </c>
      <c r="B146">
        <v>1667</v>
      </c>
      <c r="D146" s="2" t="s">
        <v>47</v>
      </c>
      <c r="E146">
        <v>2</v>
      </c>
      <c r="F146">
        <v>7069</v>
      </c>
      <c r="G146">
        <v>3534.5</v>
      </c>
      <c r="H146">
        <v>2021.5</v>
      </c>
    </row>
    <row r="147" spans="1:8" x14ac:dyDescent="0.2">
      <c r="A147" t="s">
        <v>1409</v>
      </c>
      <c r="B147">
        <v>1524</v>
      </c>
      <c r="D147" s="2" t="s">
        <v>108</v>
      </c>
      <c r="E147">
        <v>2</v>
      </c>
      <c r="F147">
        <v>8231</v>
      </c>
      <c r="G147">
        <v>4115.5</v>
      </c>
      <c r="H147">
        <v>1890.5</v>
      </c>
    </row>
    <row r="148" spans="1:8" x14ac:dyDescent="0.2">
      <c r="A148" t="s">
        <v>122</v>
      </c>
      <c r="B148">
        <v>416</v>
      </c>
      <c r="D148" s="2" t="s">
        <v>1362</v>
      </c>
      <c r="E148">
        <v>1</v>
      </c>
      <c r="F148">
        <v>1106</v>
      </c>
      <c r="G148">
        <v>1106</v>
      </c>
      <c r="H148">
        <v>0</v>
      </c>
    </row>
    <row r="149" spans="1:8" x14ac:dyDescent="0.2">
      <c r="A149" t="s">
        <v>122</v>
      </c>
      <c r="B149">
        <v>482</v>
      </c>
      <c r="D149" s="2" t="s">
        <v>93</v>
      </c>
      <c r="E149">
        <v>1</v>
      </c>
      <c r="F149">
        <v>3454</v>
      </c>
      <c r="G149">
        <v>3454</v>
      </c>
      <c r="H149">
        <v>0</v>
      </c>
    </row>
    <row r="150" spans="1:8" x14ac:dyDescent="0.2">
      <c r="A150" t="s">
        <v>48</v>
      </c>
      <c r="B150">
        <v>317</v>
      </c>
      <c r="D150" s="2" t="s">
        <v>299</v>
      </c>
      <c r="E150">
        <v>1</v>
      </c>
      <c r="F150">
        <v>9240</v>
      </c>
      <c r="G150">
        <v>9240</v>
      </c>
      <c r="H150">
        <v>0</v>
      </c>
    </row>
    <row r="151" spans="1:8" x14ac:dyDescent="0.2">
      <c r="A151" t="s">
        <v>48</v>
      </c>
      <c r="B151">
        <v>317</v>
      </c>
      <c r="D151" s="2" t="s">
        <v>692</v>
      </c>
      <c r="E151">
        <v>1</v>
      </c>
      <c r="F151">
        <v>1723</v>
      </c>
      <c r="G151">
        <v>1723</v>
      </c>
      <c r="H151">
        <v>0</v>
      </c>
    </row>
    <row r="152" spans="1:8" x14ac:dyDescent="0.2">
      <c r="A152" t="s">
        <v>30</v>
      </c>
      <c r="B152">
        <v>562</v>
      </c>
      <c r="D152" s="2" t="s">
        <v>211</v>
      </c>
      <c r="E152">
        <v>2</v>
      </c>
      <c r="F152">
        <v>2776</v>
      </c>
      <c r="G152">
        <v>1388</v>
      </c>
      <c r="H152">
        <v>12</v>
      </c>
    </row>
    <row r="153" spans="1:8" x14ac:dyDescent="0.2">
      <c r="A153" t="s">
        <v>30</v>
      </c>
      <c r="B153">
        <v>499</v>
      </c>
      <c r="D153" s="2" t="s">
        <v>420</v>
      </c>
      <c r="E153">
        <v>2</v>
      </c>
      <c r="F153">
        <v>2760</v>
      </c>
      <c r="G153">
        <v>1380</v>
      </c>
      <c r="H153">
        <v>368</v>
      </c>
    </row>
    <row r="154" spans="1:8" x14ac:dyDescent="0.2">
      <c r="A154" t="s">
        <v>661</v>
      </c>
      <c r="B154">
        <v>817</v>
      </c>
      <c r="D154" s="2" t="s">
        <v>29</v>
      </c>
      <c r="E154">
        <v>2</v>
      </c>
      <c r="F154">
        <v>151</v>
      </c>
      <c r="G154">
        <v>75.5</v>
      </c>
      <c r="H154">
        <v>15.5</v>
      </c>
    </row>
    <row r="155" spans="1:8" x14ac:dyDescent="0.2">
      <c r="A155" t="s">
        <v>887</v>
      </c>
      <c r="B155">
        <v>641</v>
      </c>
      <c r="D155" s="2" t="s">
        <v>57</v>
      </c>
      <c r="E155">
        <v>1</v>
      </c>
      <c r="F155">
        <v>2236</v>
      </c>
      <c r="G155">
        <v>2236</v>
      </c>
      <c r="H155">
        <v>0</v>
      </c>
    </row>
    <row r="156" spans="1:8" x14ac:dyDescent="0.2">
      <c r="A156" t="s">
        <v>887</v>
      </c>
      <c r="B156">
        <v>795</v>
      </c>
      <c r="D156" s="2" t="s">
        <v>245</v>
      </c>
      <c r="E156">
        <v>3</v>
      </c>
      <c r="F156">
        <v>2407</v>
      </c>
      <c r="G156">
        <v>802.33333333333337</v>
      </c>
      <c r="H156">
        <v>116.21053690990713</v>
      </c>
    </row>
    <row r="157" spans="1:8" x14ac:dyDescent="0.2">
      <c r="A157" t="s">
        <v>887</v>
      </c>
      <c r="B157">
        <v>690</v>
      </c>
      <c r="D157" s="2" t="s">
        <v>80</v>
      </c>
      <c r="E157">
        <v>1</v>
      </c>
      <c r="F157">
        <v>591</v>
      </c>
      <c r="G157">
        <v>591</v>
      </c>
      <c r="H157">
        <v>0</v>
      </c>
    </row>
    <row r="158" spans="1:8" x14ac:dyDescent="0.2">
      <c r="A158" t="s">
        <v>662</v>
      </c>
      <c r="B158">
        <v>598</v>
      </c>
      <c r="D158" s="2" t="s">
        <v>470</v>
      </c>
      <c r="E158">
        <v>1</v>
      </c>
      <c r="F158">
        <v>4450</v>
      </c>
      <c r="G158">
        <v>4450</v>
      </c>
      <c r="H158">
        <v>0</v>
      </c>
    </row>
    <row r="159" spans="1:8" x14ac:dyDescent="0.2">
      <c r="A159" t="s">
        <v>592</v>
      </c>
      <c r="B159">
        <v>1127</v>
      </c>
      <c r="D159" s="2" t="s">
        <v>338</v>
      </c>
      <c r="E159">
        <v>1</v>
      </c>
      <c r="F159">
        <v>47571</v>
      </c>
      <c r="G159">
        <v>47571</v>
      </c>
      <c r="H159">
        <v>0</v>
      </c>
    </row>
    <row r="160" spans="1:8" x14ac:dyDescent="0.2">
      <c r="A160" t="s">
        <v>592</v>
      </c>
      <c r="B160">
        <v>1121</v>
      </c>
      <c r="D160" s="2" t="s">
        <v>62</v>
      </c>
      <c r="E160">
        <v>4</v>
      </c>
      <c r="F160">
        <v>435</v>
      </c>
      <c r="G160">
        <v>108.75</v>
      </c>
      <c r="H160">
        <v>34.966948680146515</v>
      </c>
    </row>
    <row r="161" spans="1:8" x14ac:dyDescent="0.2">
      <c r="A161" t="s">
        <v>592</v>
      </c>
      <c r="B161">
        <v>1308</v>
      </c>
      <c r="D161" s="2" t="s">
        <v>711</v>
      </c>
      <c r="E161">
        <v>2</v>
      </c>
      <c r="F161">
        <v>1639</v>
      </c>
      <c r="G161">
        <v>819.5</v>
      </c>
      <c r="H161">
        <v>152.5</v>
      </c>
    </row>
    <row r="162" spans="1:8" x14ac:dyDescent="0.2">
      <c r="A162" t="s">
        <v>374</v>
      </c>
      <c r="B162">
        <v>1356</v>
      </c>
      <c r="D162" s="2" t="s">
        <v>76</v>
      </c>
      <c r="E162">
        <v>4</v>
      </c>
      <c r="F162">
        <v>11865</v>
      </c>
      <c r="G162">
        <v>2966.25</v>
      </c>
      <c r="H162">
        <v>847.45335417354977</v>
      </c>
    </row>
    <row r="163" spans="1:8" x14ac:dyDescent="0.2">
      <c r="A163" t="s">
        <v>374</v>
      </c>
      <c r="B163">
        <v>1433</v>
      </c>
      <c r="D163" s="2" t="s">
        <v>88</v>
      </c>
      <c r="E163">
        <v>2</v>
      </c>
      <c r="F163">
        <v>1996</v>
      </c>
      <c r="G163">
        <v>998</v>
      </c>
      <c r="H163">
        <v>219</v>
      </c>
    </row>
    <row r="164" spans="1:8" x14ac:dyDescent="0.2">
      <c r="A164" t="s">
        <v>374</v>
      </c>
      <c r="B164">
        <v>3019</v>
      </c>
      <c r="D164" s="2" t="s">
        <v>838</v>
      </c>
      <c r="E164">
        <v>1</v>
      </c>
      <c r="F164">
        <v>596</v>
      </c>
      <c r="G164">
        <v>596</v>
      </c>
      <c r="H164">
        <v>0</v>
      </c>
    </row>
    <row r="165" spans="1:8" x14ac:dyDescent="0.2">
      <c r="A165" t="s">
        <v>382</v>
      </c>
      <c r="B165">
        <v>529</v>
      </c>
      <c r="D165" s="2" t="s">
        <v>329</v>
      </c>
      <c r="E165">
        <v>3</v>
      </c>
      <c r="F165">
        <v>3300</v>
      </c>
      <c r="G165">
        <v>1100</v>
      </c>
      <c r="H165">
        <v>222.24910948453015</v>
      </c>
    </row>
    <row r="166" spans="1:8" x14ac:dyDescent="0.2">
      <c r="A166" t="s">
        <v>382</v>
      </c>
      <c r="B166">
        <v>1375</v>
      </c>
      <c r="D166" s="2" t="s">
        <v>39</v>
      </c>
      <c r="E166">
        <v>2</v>
      </c>
      <c r="F166">
        <v>11473</v>
      </c>
      <c r="G166">
        <v>5736.5</v>
      </c>
      <c r="H166">
        <v>3969.5</v>
      </c>
    </row>
    <row r="167" spans="1:8" x14ac:dyDescent="0.2">
      <c r="A167" t="s">
        <v>382</v>
      </c>
      <c r="B167">
        <v>1833</v>
      </c>
      <c r="D167" s="2" t="s">
        <v>468</v>
      </c>
      <c r="E167">
        <v>1</v>
      </c>
      <c r="F167">
        <v>1293</v>
      </c>
      <c r="G167">
        <v>1293</v>
      </c>
      <c r="H167">
        <v>0</v>
      </c>
    </row>
    <row r="168" spans="1:8" x14ac:dyDescent="0.2">
      <c r="A168" t="s">
        <v>158</v>
      </c>
      <c r="B168">
        <v>13741</v>
      </c>
      <c r="D168" s="2" t="s">
        <v>223</v>
      </c>
      <c r="E168">
        <v>1</v>
      </c>
      <c r="F168">
        <v>113</v>
      </c>
      <c r="G168">
        <v>113</v>
      </c>
      <c r="H168">
        <v>0</v>
      </c>
    </row>
    <row r="169" spans="1:8" x14ac:dyDescent="0.2">
      <c r="A169" t="s">
        <v>158</v>
      </c>
      <c r="B169">
        <v>16819</v>
      </c>
      <c r="D169" s="2" t="s">
        <v>224</v>
      </c>
      <c r="E169">
        <v>1</v>
      </c>
      <c r="F169">
        <v>962</v>
      </c>
      <c r="G169">
        <v>962</v>
      </c>
      <c r="H169">
        <v>0</v>
      </c>
    </row>
    <row r="170" spans="1:8" x14ac:dyDescent="0.2">
      <c r="A170" t="s">
        <v>997</v>
      </c>
      <c r="B170">
        <v>2082</v>
      </c>
      <c r="D170" s="2" t="s">
        <v>416</v>
      </c>
      <c r="E170">
        <v>1</v>
      </c>
      <c r="F170">
        <v>14582</v>
      </c>
      <c r="G170">
        <v>14582</v>
      </c>
      <c r="H170">
        <v>0</v>
      </c>
    </row>
    <row r="171" spans="1:8" x14ac:dyDescent="0.2">
      <c r="A171" t="s">
        <v>997</v>
      </c>
      <c r="B171">
        <v>2150</v>
      </c>
      <c r="D171" s="2" t="s">
        <v>1407</v>
      </c>
      <c r="E171">
        <v>1</v>
      </c>
      <c r="F171">
        <v>3304</v>
      </c>
      <c r="G171">
        <v>3304</v>
      </c>
      <c r="H171">
        <v>0</v>
      </c>
    </row>
    <row r="172" spans="1:8" x14ac:dyDescent="0.2">
      <c r="A172" t="s">
        <v>997</v>
      </c>
      <c r="B172">
        <v>5566</v>
      </c>
      <c r="D172" s="2" t="s">
        <v>663</v>
      </c>
      <c r="E172">
        <v>2</v>
      </c>
      <c r="F172">
        <v>1171</v>
      </c>
      <c r="G172">
        <v>585.5</v>
      </c>
      <c r="H172">
        <v>19.5</v>
      </c>
    </row>
    <row r="173" spans="1:8" x14ac:dyDescent="0.2">
      <c r="A173" t="s">
        <v>1398</v>
      </c>
      <c r="B173">
        <v>1781</v>
      </c>
      <c r="D173" s="2" t="s">
        <v>324</v>
      </c>
      <c r="E173">
        <v>6</v>
      </c>
      <c r="F173">
        <v>1060</v>
      </c>
      <c r="G173">
        <v>176.66666666666666</v>
      </c>
      <c r="H173">
        <v>37.932688922470142</v>
      </c>
    </row>
    <row r="174" spans="1:8" x14ac:dyDescent="0.2">
      <c r="A174" t="s">
        <v>73</v>
      </c>
      <c r="B174">
        <v>955</v>
      </c>
      <c r="D174" s="2" t="s">
        <v>120</v>
      </c>
      <c r="E174">
        <v>1</v>
      </c>
      <c r="F174">
        <v>1914</v>
      </c>
      <c r="G174">
        <v>1914</v>
      </c>
      <c r="H174">
        <v>0</v>
      </c>
    </row>
    <row r="175" spans="1:8" x14ac:dyDescent="0.2">
      <c r="A175" t="s">
        <v>73</v>
      </c>
      <c r="B175">
        <v>392</v>
      </c>
      <c r="D175" s="2" t="s">
        <v>348</v>
      </c>
      <c r="E175">
        <v>2</v>
      </c>
      <c r="F175">
        <v>2935</v>
      </c>
      <c r="G175">
        <v>1467.5</v>
      </c>
      <c r="H175">
        <v>888.5</v>
      </c>
    </row>
    <row r="176" spans="1:8" x14ac:dyDescent="0.2">
      <c r="A176" t="s">
        <v>73</v>
      </c>
      <c r="B176">
        <v>370</v>
      </c>
      <c r="D176" s="2" t="s">
        <v>428</v>
      </c>
      <c r="E176">
        <v>2</v>
      </c>
      <c r="F176">
        <v>5228</v>
      </c>
      <c r="G176">
        <v>2614</v>
      </c>
      <c r="H176">
        <v>93</v>
      </c>
    </row>
    <row r="177" spans="1:8" x14ac:dyDescent="0.2">
      <c r="A177" t="s">
        <v>73</v>
      </c>
      <c r="B177">
        <v>755</v>
      </c>
      <c r="D177" s="2" t="s">
        <v>315</v>
      </c>
      <c r="E177">
        <v>1</v>
      </c>
      <c r="F177">
        <v>2755</v>
      </c>
      <c r="G177">
        <v>2755</v>
      </c>
      <c r="H177">
        <v>0</v>
      </c>
    </row>
    <row r="178" spans="1:8" x14ac:dyDescent="0.2">
      <c r="A178" t="s">
        <v>73</v>
      </c>
      <c r="B178">
        <v>796</v>
      </c>
      <c r="D178" s="2" t="s">
        <v>842</v>
      </c>
      <c r="E178">
        <v>2</v>
      </c>
      <c r="F178">
        <v>382</v>
      </c>
      <c r="G178">
        <v>191</v>
      </c>
      <c r="H178">
        <v>15</v>
      </c>
    </row>
    <row r="179" spans="1:8" x14ac:dyDescent="0.2">
      <c r="A179" t="s">
        <v>73</v>
      </c>
      <c r="B179">
        <v>1276</v>
      </c>
      <c r="D179" s="2" t="s">
        <v>92</v>
      </c>
      <c r="E179">
        <v>5</v>
      </c>
      <c r="F179">
        <v>35346</v>
      </c>
      <c r="G179">
        <v>7069.2</v>
      </c>
      <c r="H179">
        <v>2991.2067397623991</v>
      </c>
    </row>
    <row r="180" spans="1:8" x14ac:dyDescent="0.2">
      <c r="A180" t="s">
        <v>73</v>
      </c>
      <c r="B180">
        <v>1035</v>
      </c>
      <c r="D180" s="2" t="s">
        <v>370</v>
      </c>
      <c r="E180">
        <v>1</v>
      </c>
      <c r="F180">
        <v>6616</v>
      </c>
      <c r="G180">
        <v>6616</v>
      </c>
      <c r="H180">
        <v>0</v>
      </c>
    </row>
    <row r="181" spans="1:8" x14ac:dyDescent="0.2">
      <c r="A181" t="s">
        <v>73</v>
      </c>
      <c r="B181">
        <v>1337</v>
      </c>
      <c r="D181" s="2" t="s">
        <v>307</v>
      </c>
      <c r="E181">
        <v>4</v>
      </c>
      <c r="F181">
        <v>10351</v>
      </c>
      <c r="G181">
        <v>2587.75</v>
      </c>
      <c r="H181">
        <v>2000.6508159846385</v>
      </c>
    </row>
    <row r="182" spans="1:8" x14ac:dyDescent="0.2">
      <c r="A182" t="s">
        <v>123</v>
      </c>
      <c r="B182">
        <v>643</v>
      </c>
      <c r="D182" s="2" t="s">
        <v>958</v>
      </c>
      <c r="E182">
        <v>1</v>
      </c>
      <c r="F182">
        <v>192</v>
      </c>
      <c r="G182">
        <v>192</v>
      </c>
      <c r="H182">
        <v>0</v>
      </c>
    </row>
    <row r="183" spans="1:8" x14ac:dyDescent="0.2">
      <c r="A183" t="s">
        <v>123</v>
      </c>
      <c r="B183">
        <v>976</v>
      </c>
      <c r="D183" s="2" t="s">
        <v>141</v>
      </c>
      <c r="E183">
        <v>4</v>
      </c>
      <c r="F183">
        <v>19792</v>
      </c>
      <c r="G183">
        <v>4948</v>
      </c>
      <c r="H183">
        <v>3080.940927703743</v>
      </c>
    </row>
    <row r="184" spans="1:8" x14ac:dyDescent="0.2">
      <c r="A184" t="s">
        <v>123</v>
      </c>
      <c r="B184">
        <v>710</v>
      </c>
      <c r="D184" s="2" t="s">
        <v>63</v>
      </c>
      <c r="E184">
        <v>2</v>
      </c>
      <c r="F184">
        <v>6249</v>
      </c>
      <c r="G184">
        <v>3124.5</v>
      </c>
      <c r="H184">
        <v>1532.5</v>
      </c>
    </row>
    <row r="185" spans="1:8" x14ac:dyDescent="0.2">
      <c r="A185" t="s">
        <v>123</v>
      </c>
      <c r="B185">
        <v>621</v>
      </c>
      <c r="D185" s="2" t="s">
        <v>548</v>
      </c>
      <c r="E185">
        <v>1</v>
      </c>
      <c r="F185">
        <v>4326</v>
      </c>
      <c r="G185">
        <v>4326</v>
      </c>
      <c r="H185">
        <v>0</v>
      </c>
    </row>
    <row r="186" spans="1:8" x14ac:dyDescent="0.2">
      <c r="A186" t="s">
        <v>123</v>
      </c>
      <c r="B186">
        <v>846</v>
      </c>
      <c r="D186" s="2" t="s">
        <v>20</v>
      </c>
      <c r="E186">
        <v>3</v>
      </c>
      <c r="F186">
        <v>3415</v>
      </c>
      <c r="G186">
        <v>1138.3333333333333</v>
      </c>
      <c r="H186">
        <v>234.0047482899059</v>
      </c>
    </row>
    <row r="187" spans="1:8" x14ac:dyDescent="0.2">
      <c r="A187" t="s">
        <v>123</v>
      </c>
      <c r="B187">
        <v>1106</v>
      </c>
      <c r="D187" s="2" t="s">
        <v>21</v>
      </c>
      <c r="E187">
        <v>1</v>
      </c>
      <c r="F187">
        <v>957</v>
      </c>
      <c r="G187">
        <v>957</v>
      </c>
      <c r="H187">
        <v>0</v>
      </c>
    </row>
    <row r="188" spans="1:8" x14ac:dyDescent="0.2">
      <c r="A188" t="s">
        <v>22</v>
      </c>
      <c r="B188">
        <v>4797</v>
      </c>
      <c r="D188" s="2" t="s">
        <v>452</v>
      </c>
      <c r="E188">
        <v>2</v>
      </c>
      <c r="F188">
        <v>229</v>
      </c>
      <c r="G188">
        <v>114.5</v>
      </c>
      <c r="H188">
        <v>5.5</v>
      </c>
    </row>
    <row r="189" spans="1:8" x14ac:dyDescent="0.2">
      <c r="A189" t="s">
        <v>22</v>
      </c>
      <c r="B189">
        <v>16991</v>
      </c>
      <c r="D189" s="2" t="s">
        <v>178</v>
      </c>
      <c r="E189">
        <v>3</v>
      </c>
      <c r="F189">
        <v>2145</v>
      </c>
      <c r="G189">
        <v>715</v>
      </c>
      <c r="H189">
        <v>105.49249578366542</v>
      </c>
    </row>
    <row r="190" spans="1:8" x14ac:dyDescent="0.2">
      <c r="A190" t="s">
        <v>999</v>
      </c>
      <c r="B190">
        <v>1919</v>
      </c>
      <c r="D190" s="2" t="s">
        <v>543</v>
      </c>
      <c r="E190">
        <v>1</v>
      </c>
      <c r="F190">
        <v>444</v>
      </c>
      <c r="G190">
        <v>444</v>
      </c>
      <c r="H190">
        <v>0</v>
      </c>
    </row>
    <row r="191" spans="1:8" x14ac:dyDescent="0.2">
      <c r="A191" t="s">
        <v>197</v>
      </c>
      <c r="B191">
        <v>319</v>
      </c>
      <c r="D191" s="2" t="s">
        <v>179</v>
      </c>
      <c r="E191">
        <v>3</v>
      </c>
      <c r="F191">
        <v>11839</v>
      </c>
      <c r="G191">
        <v>3946.3333333333335</v>
      </c>
      <c r="H191">
        <v>1478.0097729341605</v>
      </c>
    </row>
    <row r="192" spans="1:8" x14ac:dyDescent="0.2">
      <c r="A192" t="s">
        <v>197</v>
      </c>
      <c r="B192">
        <v>250</v>
      </c>
      <c r="D192" s="2" t="s">
        <v>1351</v>
      </c>
      <c r="E192">
        <v>1</v>
      </c>
      <c r="F192">
        <v>1698</v>
      </c>
      <c r="G192">
        <v>1698</v>
      </c>
      <c r="H192">
        <v>0</v>
      </c>
    </row>
    <row r="193" spans="1:8" x14ac:dyDescent="0.2">
      <c r="A193" t="s">
        <v>1424</v>
      </c>
      <c r="B193">
        <v>11004</v>
      </c>
      <c r="D193" s="2" t="s">
        <v>364</v>
      </c>
      <c r="E193">
        <v>2</v>
      </c>
      <c r="F193">
        <v>9307</v>
      </c>
      <c r="G193">
        <v>4653.5</v>
      </c>
      <c r="H193">
        <v>917.5</v>
      </c>
    </row>
    <row r="194" spans="1:8" x14ac:dyDescent="0.2">
      <c r="A194" t="s">
        <v>12</v>
      </c>
      <c r="B194">
        <v>371</v>
      </c>
      <c r="D194" s="2" t="s">
        <v>1105</v>
      </c>
      <c r="E194">
        <v>3</v>
      </c>
      <c r="F194">
        <v>1789</v>
      </c>
      <c r="G194">
        <v>596.33333333333337</v>
      </c>
      <c r="H194">
        <v>136.08902315110583</v>
      </c>
    </row>
    <row r="195" spans="1:8" x14ac:dyDescent="0.2">
      <c r="A195" t="s">
        <v>65</v>
      </c>
      <c r="B195">
        <v>757</v>
      </c>
      <c r="D195" s="2" t="s">
        <v>715</v>
      </c>
      <c r="E195">
        <v>1</v>
      </c>
      <c r="F195">
        <v>1914</v>
      </c>
      <c r="G195">
        <v>1914</v>
      </c>
      <c r="H195">
        <v>0</v>
      </c>
    </row>
    <row r="196" spans="1:8" x14ac:dyDescent="0.2">
      <c r="A196" t="s">
        <v>65</v>
      </c>
      <c r="B196">
        <v>1570</v>
      </c>
      <c r="D196" s="2" t="s">
        <v>425</v>
      </c>
      <c r="E196">
        <v>1</v>
      </c>
      <c r="F196">
        <v>3402</v>
      </c>
      <c r="G196">
        <v>3402</v>
      </c>
      <c r="H196">
        <v>0</v>
      </c>
    </row>
    <row r="197" spans="1:8" x14ac:dyDescent="0.2">
      <c r="A197" t="s">
        <v>161</v>
      </c>
      <c r="B197">
        <v>2016</v>
      </c>
      <c r="D197" s="2" t="s">
        <v>77</v>
      </c>
      <c r="E197">
        <v>5</v>
      </c>
      <c r="F197">
        <v>1775</v>
      </c>
      <c r="G197">
        <v>355</v>
      </c>
      <c r="H197">
        <v>78.579895647678228</v>
      </c>
    </row>
    <row r="198" spans="1:8" x14ac:dyDescent="0.2">
      <c r="A198" t="s">
        <v>1027</v>
      </c>
      <c r="B198">
        <v>366</v>
      </c>
      <c r="D198" s="2" t="s">
        <v>976</v>
      </c>
      <c r="E198">
        <v>1</v>
      </c>
      <c r="F198">
        <v>896</v>
      </c>
      <c r="G198">
        <v>896</v>
      </c>
      <c r="H198">
        <v>0</v>
      </c>
    </row>
    <row r="199" spans="1:8" x14ac:dyDescent="0.2">
      <c r="A199" t="s">
        <v>1027</v>
      </c>
      <c r="B199">
        <v>299</v>
      </c>
      <c r="D199" s="2" t="s">
        <v>1177</v>
      </c>
      <c r="E199">
        <v>1</v>
      </c>
      <c r="F199">
        <v>305</v>
      </c>
      <c r="G199">
        <v>305</v>
      </c>
      <c r="H199">
        <v>0</v>
      </c>
    </row>
    <row r="200" spans="1:8" x14ac:dyDescent="0.2">
      <c r="A200" t="s">
        <v>129</v>
      </c>
      <c r="B200">
        <v>13765</v>
      </c>
      <c r="D200" s="2" t="s">
        <v>95</v>
      </c>
      <c r="E200">
        <v>1</v>
      </c>
      <c r="F200">
        <v>642</v>
      </c>
      <c r="G200">
        <v>642</v>
      </c>
      <c r="H200">
        <v>0</v>
      </c>
    </row>
    <row r="201" spans="1:8" x14ac:dyDescent="0.2">
      <c r="A201" t="s">
        <v>27</v>
      </c>
      <c r="B201">
        <v>793</v>
      </c>
      <c r="D201" s="2" t="s">
        <v>37</v>
      </c>
      <c r="E201">
        <v>1</v>
      </c>
      <c r="F201">
        <v>1883</v>
      </c>
      <c r="G201">
        <v>1883</v>
      </c>
      <c r="H201">
        <v>0</v>
      </c>
    </row>
    <row r="202" spans="1:8" x14ac:dyDescent="0.2">
      <c r="A202" t="s">
        <v>27</v>
      </c>
      <c r="B202">
        <v>914</v>
      </c>
      <c r="D202" s="2" t="s">
        <v>310</v>
      </c>
      <c r="E202">
        <v>2</v>
      </c>
      <c r="F202">
        <v>664</v>
      </c>
      <c r="G202">
        <v>332</v>
      </c>
      <c r="H202">
        <v>20</v>
      </c>
    </row>
    <row r="203" spans="1:8" x14ac:dyDescent="0.2">
      <c r="A203" t="s">
        <v>27</v>
      </c>
      <c r="B203">
        <v>3636</v>
      </c>
      <c r="D203" s="2" t="s">
        <v>937</v>
      </c>
      <c r="E203">
        <v>1</v>
      </c>
      <c r="F203">
        <v>16300</v>
      </c>
      <c r="G203">
        <v>16300</v>
      </c>
      <c r="H203">
        <v>0</v>
      </c>
    </row>
    <row r="204" spans="1:8" x14ac:dyDescent="0.2">
      <c r="A204" t="s">
        <v>54</v>
      </c>
      <c r="B204">
        <v>339</v>
      </c>
      <c r="D204" s="2" t="s">
        <v>968</v>
      </c>
      <c r="E204">
        <v>2</v>
      </c>
      <c r="F204">
        <v>4818</v>
      </c>
      <c r="G204">
        <v>2409</v>
      </c>
      <c r="H204">
        <v>481</v>
      </c>
    </row>
    <row r="205" spans="1:8" x14ac:dyDescent="0.2">
      <c r="A205" t="s">
        <v>54</v>
      </c>
      <c r="B205">
        <v>483</v>
      </c>
      <c r="D205" s="2" t="s">
        <v>588</v>
      </c>
      <c r="E205">
        <v>2</v>
      </c>
      <c r="F205">
        <v>948</v>
      </c>
      <c r="G205">
        <v>474</v>
      </c>
      <c r="H205">
        <v>22</v>
      </c>
    </row>
    <row r="206" spans="1:8" x14ac:dyDescent="0.2">
      <c r="A206" t="s">
        <v>54</v>
      </c>
      <c r="B206">
        <v>545</v>
      </c>
      <c r="D206" s="2" t="s">
        <v>26</v>
      </c>
      <c r="E206">
        <v>4</v>
      </c>
      <c r="F206">
        <v>10116</v>
      </c>
      <c r="G206">
        <v>2529</v>
      </c>
      <c r="H206">
        <v>1360.7106599126796</v>
      </c>
    </row>
    <row r="207" spans="1:8" x14ac:dyDescent="0.2">
      <c r="A207" t="s">
        <v>54</v>
      </c>
      <c r="B207">
        <v>918</v>
      </c>
      <c r="D207" s="2" t="s">
        <v>53</v>
      </c>
      <c r="E207">
        <v>1</v>
      </c>
      <c r="F207">
        <v>45</v>
      </c>
      <c r="G207">
        <v>45</v>
      </c>
      <c r="H207">
        <v>0</v>
      </c>
    </row>
    <row r="208" spans="1:8" x14ac:dyDescent="0.2">
      <c r="A208" t="s">
        <v>54</v>
      </c>
      <c r="B208">
        <v>716</v>
      </c>
      <c r="D208" s="2" t="s">
        <v>533</v>
      </c>
      <c r="E208">
        <v>2</v>
      </c>
      <c r="F208">
        <v>155</v>
      </c>
      <c r="G208">
        <v>77.5</v>
      </c>
      <c r="H208">
        <v>2.5</v>
      </c>
    </row>
    <row r="209" spans="1:8" x14ac:dyDescent="0.2">
      <c r="A209" t="s">
        <v>558</v>
      </c>
      <c r="B209">
        <v>832</v>
      </c>
      <c r="D209" s="2" t="s">
        <v>132</v>
      </c>
      <c r="E209">
        <v>2</v>
      </c>
      <c r="F209">
        <v>5982</v>
      </c>
      <c r="G209">
        <v>2991</v>
      </c>
      <c r="H209">
        <v>249</v>
      </c>
    </row>
    <row r="210" spans="1:8" x14ac:dyDescent="0.2">
      <c r="A210" t="s">
        <v>226</v>
      </c>
      <c r="B210">
        <v>36</v>
      </c>
      <c r="D210" s="2" t="s">
        <v>278</v>
      </c>
      <c r="E210">
        <v>3</v>
      </c>
      <c r="F210">
        <v>2092</v>
      </c>
      <c r="G210">
        <v>697.33333333333337</v>
      </c>
      <c r="H210">
        <v>76.630426217150998</v>
      </c>
    </row>
    <row r="211" spans="1:8" x14ac:dyDescent="0.2">
      <c r="A211" t="s">
        <v>674</v>
      </c>
      <c r="B211">
        <v>1101</v>
      </c>
      <c r="D211" s="2" t="s">
        <v>375</v>
      </c>
      <c r="E211">
        <v>2</v>
      </c>
      <c r="F211">
        <v>7305</v>
      </c>
      <c r="G211">
        <v>3652.5</v>
      </c>
      <c r="H211">
        <v>35.5</v>
      </c>
    </row>
    <row r="212" spans="1:8" x14ac:dyDescent="0.2">
      <c r="A212" t="s">
        <v>674</v>
      </c>
      <c r="B212">
        <v>1117</v>
      </c>
      <c r="D212" s="2" t="s">
        <v>222</v>
      </c>
      <c r="E212">
        <v>1</v>
      </c>
      <c r="F212">
        <v>1395</v>
      </c>
      <c r="G212">
        <v>1395</v>
      </c>
      <c r="H212">
        <v>0</v>
      </c>
    </row>
    <row r="213" spans="1:8" x14ac:dyDescent="0.2">
      <c r="A213" t="s">
        <v>121</v>
      </c>
      <c r="B213">
        <v>708</v>
      </c>
      <c r="D213" s="2" t="s">
        <v>808</v>
      </c>
      <c r="E213">
        <v>1</v>
      </c>
      <c r="F213">
        <v>85</v>
      </c>
      <c r="G213">
        <v>85</v>
      </c>
      <c r="H213">
        <v>0</v>
      </c>
    </row>
    <row r="214" spans="1:8" x14ac:dyDescent="0.2">
      <c r="A214" t="s">
        <v>1401</v>
      </c>
      <c r="B214">
        <v>1944</v>
      </c>
      <c r="D214" s="2" t="s">
        <v>1110</v>
      </c>
      <c r="E214">
        <v>1</v>
      </c>
      <c r="F214">
        <v>3562</v>
      </c>
      <c r="G214">
        <v>3562</v>
      </c>
      <c r="H214">
        <v>0</v>
      </c>
    </row>
    <row r="215" spans="1:8" x14ac:dyDescent="0.2">
      <c r="A215" t="s">
        <v>1401</v>
      </c>
      <c r="B215">
        <v>1489</v>
      </c>
      <c r="D215" s="2" t="s">
        <v>32</v>
      </c>
      <c r="E215">
        <v>4</v>
      </c>
      <c r="F215">
        <v>35790</v>
      </c>
      <c r="G215">
        <v>8947.5</v>
      </c>
      <c r="H215">
        <v>5479.3492542454342</v>
      </c>
    </row>
    <row r="216" spans="1:8" x14ac:dyDescent="0.2">
      <c r="A216" t="s">
        <v>807</v>
      </c>
      <c r="B216">
        <v>2473</v>
      </c>
      <c r="D216" s="2" t="s">
        <v>542</v>
      </c>
      <c r="E216">
        <v>1</v>
      </c>
      <c r="F216">
        <v>2005</v>
      </c>
      <c r="G216">
        <v>2005</v>
      </c>
      <c r="H216">
        <v>0</v>
      </c>
    </row>
    <row r="217" spans="1:8" x14ac:dyDescent="0.2">
      <c r="A217" t="s">
        <v>807</v>
      </c>
      <c r="B217">
        <v>1518</v>
      </c>
      <c r="D217" s="2" t="s">
        <v>344</v>
      </c>
      <c r="E217">
        <v>2</v>
      </c>
      <c r="F217">
        <v>1432</v>
      </c>
      <c r="G217">
        <v>716</v>
      </c>
      <c r="H217">
        <v>41</v>
      </c>
    </row>
    <row r="218" spans="1:8" x14ac:dyDescent="0.2">
      <c r="A218" t="s">
        <v>1296</v>
      </c>
      <c r="B218">
        <v>7816</v>
      </c>
      <c r="D218" s="2" t="s">
        <v>1152</v>
      </c>
      <c r="E218">
        <v>1</v>
      </c>
      <c r="F218">
        <v>322</v>
      </c>
      <c r="G218">
        <v>322</v>
      </c>
      <c r="H218">
        <v>0</v>
      </c>
    </row>
    <row r="219" spans="1:8" x14ac:dyDescent="0.2">
      <c r="A219" t="s">
        <v>165</v>
      </c>
      <c r="B219">
        <v>2047</v>
      </c>
      <c r="D219" s="2" t="s">
        <v>1219</v>
      </c>
      <c r="E219">
        <v>2</v>
      </c>
      <c r="F219">
        <v>3127</v>
      </c>
      <c r="G219">
        <v>1563.5</v>
      </c>
      <c r="H219">
        <v>161.5</v>
      </c>
    </row>
    <row r="220" spans="1:8" x14ac:dyDescent="0.2">
      <c r="A220" t="s">
        <v>273</v>
      </c>
      <c r="B220">
        <v>1798</v>
      </c>
      <c r="D220" s="2" t="s">
        <v>115</v>
      </c>
      <c r="E220">
        <v>1</v>
      </c>
      <c r="F220">
        <v>1820</v>
      </c>
      <c r="G220">
        <v>1820</v>
      </c>
      <c r="H220">
        <v>0</v>
      </c>
    </row>
    <row r="221" spans="1:8" x14ac:dyDescent="0.2">
      <c r="A221" t="s">
        <v>484</v>
      </c>
      <c r="B221">
        <v>4938</v>
      </c>
      <c r="D221" s="2" t="s">
        <v>391</v>
      </c>
      <c r="E221">
        <v>3</v>
      </c>
      <c r="F221">
        <v>4630</v>
      </c>
      <c r="G221">
        <v>1543.3333333333333</v>
      </c>
      <c r="H221">
        <v>422.45341623531567</v>
      </c>
    </row>
    <row r="222" spans="1:8" x14ac:dyDescent="0.2">
      <c r="A222" t="s">
        <v>484</v>
      </c>
      <c r="B222">
        <v>6040</v>
      </c>
      <c r="D222" s="2" t="s">
        <v>740</v>
      </c>
      <c r="E222">
        <v>1</v>
      </c>
      <c r="F222">
        <v>1454</v>
      </c>
      <c r="G222">
        <v>1454</v>
      </c>
      <c r="H222">
        <v>0</v>
      </c>
    </row>
    <row r="223" spans="1:8" x14ac:dyDescent="0.2">
      <c r="A223" t="s">
        <v>19</v>
      </c>
      <c r="B223">
        <v>70</v>
      </c>
      <c r="D223" s="2" t="s">
        <v>45</v>
      </c>
      <c r="E223">
        <v>2</v>
      </c>
      <c r="F223">
        <v>2655</v>
      </c>
      <c r="G223">
        <v>1327.5</v>
      </c>
      <c r="H223">
        <v>117.5</v>
      </c>
    </row>
    <row r="224" spans="1:8" x14ac:dyDescent="0.2">
      <c r="A224" t="s">
        <v>1206</v>
      </c>
      <c r="B224">
        <v>863</v>
      </c>
      <c r="D224" s="2" t="s">
        <v>33</v>
      </c>
      <c r="E224">
        <v>2</v>
      </c>
      <c r="F224">
        <v>996</v>
      </c>
      <c r="G224">
        <v>498</v>
      </c>
      <c r="H224">
        <v>100</v>
      </c>
    </row>
    <row r="225" spans="1:8" x14ac:dyDescent="0.2">
      <c r="A225" t="s">
        <v>7</v>
      </c>
      <c r="B225">
        <v>1150</v>
      </c>
      <c r="D225" s="2" t="s">
        <v>230</v>
      </c>
      <c r="E225">
        <v>4</v>
      </c>
      <c r="F225">
        <v>1972</v>
      </c>
      <c r="G225">
        <v>493</v>
      </c>
      <c r="H225">
        <v>151.2696268257445</v>
      </c>
    </row>
    <row r="226" spans="1:8" x14ac:dyDescent="0.2">
      <c r="A226" t="s">
        <v>7</v>
      </c>
      <c r="B226">
        <v>2297</v>
      </c>
      <c r="D226" s="2" t="s">
        <v>126</v>
      </c>
      <c r="E226">
        <v>1</v>
      </c>
      <c r="F226">
        <v>4146</v>
      </c>
      <c r="G226">
        <v>4146</v>
      </c>
      <c r="H226">
        <v>0</v>
      </c>
    </row>
    <row r="227" spans="1:8" x14ac:dyDescent="0.2">
      <c r="A227" t="s">
        <v>608</v>
      </c>
      <c r="B227">
        <v>1163</v>
      </c>
      <c r="D227" s="2" t="s">
        <v>977</v>
      </c>
      <c r="E227">
        <v>2</v>
      </c>
      <c r="F227">
        <v>7512</v>
      </c>
      <c r="G227">
        <v>3756</v>
      </c>
      <c r="H227">
        <v>471</v>
      </c>
    </row>
    <row r="228" spans="1:8" x14ac:dyDescent="0.2">
      <c r="A228" t="s">
        <v>1104</v>
      </c>
      <c r="B228">
        <v>3384</v>
      </c>
      <c r="D228" s="2" t="s">
        <v>289</v>
      </c>
      <c r="E228">
        <v>1</v>
      </c>
      <c r="F228">
        <v>6362</v>
      </c>
      <c r="G228">
        <v>6362</v>
      </c>
      <c r="H228">
        <v>0</v>
      </c>
    </row>
    <row r="229" spans="1:8" x14ac:dyDescent="0.2">
      <c r="A229" t="s">
        <v>1104</v>
      </c>
      <c r="B229">
        <v>2538</v>
      </c>
      <c r="D229" s="2" t="s">
        <v>262</v>
      </c>
      <c r="E229">
        <v>5</v>
      </c>
      <c r="F229">
        <v>6266</v>
      </c>
      <c r="G229">
        <v>1253.2</v>
      </c>
      <c r="H229">
        <v>399.09267094247673</v>
      </c>
    </row>
    <row r="230" spans="1:8" x14ac:dyDescent="0.2">
      <c r="A230" t="s">
        <v>1104</v>
      </c>
      <c r="B230">
        <v>3807</v>
      </c>
      <c r="D230" s="2" t="s">
        <v>745</v>
      </c>
      <c r="E230">
        <v>1</v>
      </c>
      <c r="F230">
        <v>38</v>
      </c>
      <c r="G230">
        <v>38</v>
      </c>
      <c r="H230">
        <v>0</v>
      </c>
    </row>
    <row r="231" spans="1:8" x14ac:dyDescent="0.2">
      <c r="A231" t="s">
        <v>13</v>
      </c>
      <c r="B231">
        <v>3889</v>
      </c>
      <c r="D231" s="2" t="s">
        <v>421</v>
      </c>
      <c r="E231">
        <v>3</v>
      </c>
      <c r="F231">
        <v>2377</v>
      </c>
      <c r="G231">
        <v>792.33333333333337</v>
      </c>
      <c r="H231">
        <v>453.51981458611289</v>
      </c>
    </row>
    <row r="232" spans="1:8" x14ac:dyDescent="0.2">
      <c r="A232" t="s">
        <v>717</v>
      </c>
      <c r="B232">
        <v>14848</v>
      </c>
      <c r="D232" s="2" t="s">
        <v>150</v>
      </c>
      <c r="E232">
        <v>4</v>
      </c>
      <c r="F232">
        <v>3530</v>
      </c>
      <c r="G232">
        <v>882.5</v>
      </c>
      <c r="H232">
        <v>140.52312976873239</v>
      </c>
    </row>
    <row r="233" spans="1:8" x14ac:dyDescent="0.2">
      <c r="A233" t="s">
        <v>171</v>
      </c>
      <c r="B233">
        <v>6416</v>
      </c>
      <c r="D233" s="2" t="s">
        <v>634</v>
      </c>
      <c r="E233">
        <v>4</v>
      </c>
      <c r="F233">
        <v>4828</v>
      </c>
      <c r="G233">
        <v>1207</v>
      </c>
      <c r="H233">
        <v>194.28201151933752</v>
      </c>
    </row>
    <row r="234" spans="1:8" x14ac:dyDescent="0.2">
      <c r="A234" t="s">
        <v>777</v>
      </c>
      <c r="B234">
        <v>3156</v>
      </c>
      <c r="D234" s="2" t="s">
        <v>110</v>
      </c>
      <c r="E234">
        <v>4</v>
      </c>
      <c r="F234">
        <v>775</v>
      </c>
      <c r="G234">
        <v>193.75</v>
      </c>
      <c r="H234">
        <v>44.121281713023706</v>
      </c>
    </row>
    <row r="235" spans="1:8" x14ac:dyDescent="0.2">
      <c r="A235" t="s">
        <v>147</v>
      </c>
      <c r="B235">
        <v>2124</v>
      </c>
      <c r="D235" s="2" t="s">
        <v>799</v>
      </c>
      <c r="E235">
        <v>2</v>
      </c>
      <c r="F235">
        <v>6902</v>
      </c>
      <c r="G235">
        <v>3451</v>
      </c>
      <c r="H235">
        <v>471</v>
      </c>
    </row>
    <row r="236" spans="1:8" x14ac:dyDescent="0.2">
      <c r="A236" t="s">
        <v>147</v>
      </c>
      <c r="B236">
        <v>2898</v>
      </c>
      <c r="D236" s="2" t="s">
        <v>134</v>
      </c>
      <c r="E236">
        <v>2</v>
      </c>
      <c r="F236">
        <v>1111</v>
      </c>
      <c r="G236">
        <v>555.5</v>
      </c>
      <c r="H236">
        <v>1.5</v>
      </c>
    </row>
    <row r="237" spans="1:8" x14ac:dyDescent="0.2">
      <c r="A237" t="s">
        <v>531</v>
      </c>
      <c r="B237">
        <v>1115</v>
      </c>
      <c r="D237" s="2" t="s">
        <v>114</v>
      </c>
      <c r="E237">
        <v>2</v>
      </c>
      <c r="F237">
        <v>1148</v>
      </c>
      <c r="G237">
        <v>574</v>
      </c>
      <c r="H237">
        <v>117</v>
      </c>
    </row>
    <row r="238" spans="1:8" x14ac:dyDescent="0.2">
      <c r="A238" t="s">
        <v>531</v>
      </c>
      <c r="B238">
        <v>1155</v>
      </c>
      <c r="D238" s="2" t="s">
        <v>862</v>
      </c>
      <c r="E238">
        <v>1</v>
      </c>
      <c r="F238">
        <v>1313</v>
      </c>
      <c r="G238">
        <v>1313</v>
      </c>
      <c r="H238">
        <v>0</v>
      </c>
    </row>
    <row r="239" spans="1:8" x14ac:dyDescent="0.2">
      <c r="A239" t="s">
        <v>24</v>
      </c>
      <c r="B239">
        <v>866</v>
      </c>
      <c r="D239" s="2" t="s">
        <v>109</v>
      </c>
      <c r="E239">
        <v>2</v>
      </c>
      <c r="F239">
        <v>1279</v>
      </c>
      <c r="G239">
        <v>639.5</v>
      </c>
      <c r="H239">
        <v>68.5</v>
      </c>
    </row>
    <row r="240" spans="1:8" x14ac:dyDescent="0.2">
      <c r="A240" t="s">
        <v>24</v>
      </c>
      <c r="B240">
        <v>933</v>
      </c>
      <c r="D240" s="2" t="s">
        <v>264</v>
      </c>
      <c r="E240">
        <v>1</v>
      </c>
      <c r="F240">
        <v>1398</v>
      </c>
      <c r="G240">
        <v>1398</v>
      </c>
      <c r="H240">
        <v>0</v>
      </c>
    </row>
    <row r="241" spans="1:8" x14ac:dyDescent="0.2">
      <c r="A241" t="s">
        <v>209</v>
      </c>
      <c r="B241">
        <v>1334</v>
      </c>
      <c r="D241" s="2" t="s">
        <v>42</v>
      </c>
      <c r="E241">
        <v>4</v>
      </c>
      <c r="F241">
        <v>1270</v>
      </c>
      <c r="G241">
        <v>317.5</v>
      </c>
      <c r="H241">
        <v>85.902561079399717</v>
      </c>
    </row>
    <row r="242" spans="1:8" x14ac:dyDescent="0.2">
      <c r="A242" t="s">
        <v>209</v>
      </c>
      <c r="B242">
        <v>2228</v>
      </c>
      <c r="D242" s="2" t="s">
        <v>227</v>
      </c>
      <c r="E242">
        <v>3</v>
      </c>
      <c r="F242">
        <v>9544</v>
      </c>
      <c r="G242">
        <v>3181.3333333333335</v>
      </c>
      <c r="H242">
        <v>2160.9745229615478</v>
      </c>
    </row>
    <row r="243" spans="1:8" x14ac:dyDescent="0.2">
      <c r="A243" t="s">
        <v>538</v>
      </c>
      <c r="B243">
        <v>2821</v>
      </c>
      <c r="D243" s="2" t="s">
        <v>463</v>
      </c>
      <c r="E243">
        <v>1</v>
      </c>
      <c r="F243">
        <v>9144</v>
      </c>
      <c r="G243">
        <v>9144</v>
      </c>
      <c r="H243">
        <v>0</v>
      </c>
    </row>
    <row r="244" spans="1:8" x14ac:dyDescent="0.2">
      <c r="A244" t="s">
        <v>538</v>
      </c>
      <c r="B244">
        <v>40755</v>
      </c>
      <c r="D244" s="2" t="s">
        <v>182</v>
      </c>
      <c r="E244">
        <v>4</v>
      </c>
      <c r="F244">
        <v>5127</v>
      </c>
      <c r="G244">
        <v>1281.75</v>
      </c>
      <c r="H244">
        <v>241.34143345061992</v>
      </c>
    </row>
    <row r="245" spans="1:8" x14ac:dyDescent="0.2">
      <c r="A245" t="s">
        <v>181</v>
      </c>
      <c r="B245">
        <v>2819</v>
      </c>
      <c r="D245" s="2" t="s">
        <v>23</v>
      </c>
      <c r="E245">
        <v>4</v>
      </c>
      <c r="F245">
        <v>2666</v>
      </c>
      <c r="G245">
        <v>666.5</v>
      </c>
      <c r="H245">
        <v>47.188451977152205</v>
      </c>
    </row>
    <row r="246" spans="1:8" x14ac:dyDescent="0.2">
      <c r="A246" t="s">
        <v>1087</v>
      </c>
      <c r="B246">
        <v>25691</v>
      </c>
      <c r="D246" s="2" t="s">
        <v>133</v>
      </c>
      <c r="E246">
        <v>3</v>
      </c>
      <c r="F246">
        <v>2319</v>
      </c>
      <c r="G246">
        <v>773</v>
      </c>
      <c r="H246">
        <v>441.78727912876803</v>
      </c>
    </row>
    <row r="247" spans="1:8" x14ac:dyDescent="0.2">
      <c r="A247" t="s">
        <v>1087</v>
      </c>
      <c r="B247">
        <v>17127</v>
      </c>
      <c r="D247" s="2" t="s">
        <v>217</v>
      </c>
      <c r="E247">
        <v>3</v>
      </c>
      <c r="F247">
        <v>2184</v>
      </c>
      <c r="G247">
        <v>728</v>
      </c>
      <c r="H247">
        <v>378.63262757806103</v>
      </c>
    </row>
    <row r="248" spans="1:8" x14ac:dyDescent="0.2">
      <c r="A248" t="s">
        <v>631</v>
      </c>
      <c r="B248">
        <v>1660</v>
      </c>
      <c r="D248" s="2" t="s">
        <v>36</v>
      </c>
      <c r="E248">
        <v>1</v>
      </c>
      <c r="F248">
        <v>763</v>
      </c>
      <c r="G248">
        <v>763</v>
      </c>
      <c r="H248">
        <v>0</v>
      </c>
    </row>
    <row r="249" spans="1:8" x14ac:dyDescent="0.2">
      <c r="A249" t="s">
        <v>154</v>
      </c>
      <c r="B249">
        <v>955</v>
      </c>
      <c r="D249" s="2" t="s">
        <v>58</v>
      </c>
      <c r="E249">
        <v>1</v>
      </c>
      <c r="F249">
        <v>146</v>
      </c>
      <c r="G249">
        <v>146</v>
      </c>
      <c r="H249">
        <v>0</v>
      </c>
    </row>
    <row r="250" spans="1:8" x14ac:dyDescent="0.2">
      <c r="A250" t="s">
        <v>154</v>
      </c>
      <c r="B250">
        <v>1298</v>
      </c>
      <c r="D250" s="2" t="s">
        <v>135</v>
      </c>
      <c r="E250">
        <v>6</v>
      </c>
      <c r="F250">
        <v>2741</v>
      </c>
      <c r="G250">
        <v>456.83333333333331</v>
      </c>
      <c r="H250">
        <v>81.333504098181393</v>
      </c>
    </row>
    <row r="251" spans="1:8" x14ac:dyDescent="0.2">
      <c r="A251" t="s">
        <v>137</v>
      </c>
      <c r="B251">
        <v>2032</v>
      </c>
      <c r="D251" s="2" t="s">
        <v>136</v>
      </c>
      <c r="E251">
        <v>2</v>
      </c>
      <c r="F251">
        <v>4413</v>
      </c>
      <c r="G251">
        <v>2206.5</v>
      </c>
      <c r="H251">
        <v>553.5</v>
      </c>
    </row>
    <row r="252" spans="1:8" x14ac:dyDescent="0.2">
      <c r="A252" t="s">
        <v>34</v>
      </c>
      <c r="B252">
        <v>858</v>
      </c>
      <c r="D252" s="2" t="s">
        <v>246</v>
      </c>
      <c r="E252">
        <v>2</v>
      </c>
      <c r="F252">
        <v>4455</v>
      </c>
      <c r="G252">
        <v>2227.5</v>
      </c>
      <c r="H252">
        <v>255.5</v>
      </c>
    </row>
    <row r="253" spans="1:8" x14ac:dyDescent="0.2">
      <c r="A253" t="s">
        <v>34</v>
      </c>
      <c r="B253">
        <v>495</v>
      </c>
      <c r="D253" s="2" t="s">
        <v>41</v>
      </c>
      <c r="E253">
        <v>4</v>
      </c>
      <c r="F253">
        <v>6780</v>
      </c>
      <c r="G253">
        <v>1695</v>
      </c>
      <c r="H253">
        <v>406.90478001616054</v>
      </c>
    </row>
    <row r="254" spans="1:8" x14ac:dyDescent="0.2">
      <c r="A254" t="s">
        <v>85</v>
      </c>
      <c r="B254">
        <v>2493</v>
      </c>
      <c r="D254" s="2" t="s">
        <v>66</v>
      </c>
      <c r="E254">
        <v>1</v>
      </c>
      <c r="F254">
        <v>733</v>
      </c>
      <c r="G254">
        <v>733</v>
      </c>
      <c r="H254">
        <v>0</v>
      </c>
    </row>
    <row r="255" spans="1:8" x14ac:dyDescent="0.2">
      <c r="A255" t="s">
        <v>14</v>
      </c>
      <c r="B255">
        <v>141</v>
      </c>
      <c r="D255" s="2" t="s">
        <v>131</v>
      </c>
      <c r="E255">
        <v>1</v>
      </c>
      <c r="F255">
        <v>280</v>
      </c>
      <c r="G255">
        <v>280</v>
      </c>
      <c r="H255">
        <v>0</v>
      </c>
    </row>
    <row r="256" spans="1:8" x14ac:dyDescent="0.2">
      <c r="A256" t="s">
        <v>14</v>
      </c>
      <c r="B256">
        <v>260</v>
      </c>
      <c r="D256" s="2" t="s">
        <v>145</v>
      </c>
      <c r="E256">
        <v>3</v>
      </c>
      <c r="F256">
        <v>20076</v>
      </c>
      <c r="G256">
        <v>6692</v>
      </c>
      <c r="H256">
        <v>3769.2874658216238</v>
      </c>
    </row>
    <row r="257" spans="1:8" x14ac:dyDescent="0.2">
      <c r="A257" t="s">
        <v>14</v>
      </c>
      <c r="B257">
        <v>204</v>
      </c>
      <c r="D257" s="2" t="s">
        <v>530</v>
      </c>
      <c r="E257">
        <v>3</v>
      </c>
      <c r="F257">
        <v>3351</v>
      </c>
      <c r="G257">
        <v>1117</v>
      </c>
      <c r="H257">
        <v>48.928519290900269</v>
      </c>
    </row>
    <row r="258" spans="1:8" x14ac:dyDescent="0.2">
      <c r="A258" t="s">
        <v>733</v>
      </c>
      <c r="B258">
        <v>1039</v>
      </c>
      <c r="D258" s="2" t="s">
        <v>113</v>
      </c>
      <c r="E258">
        <v>2</v>
      </c>
      <c r="F258">
        <v>1988</v>
      </c>
      <c r="G258">
        <v>994</v>
      </c>
      <c r="H258">
        <v>473</v>
      </c>
    </row>
    <row r="259" spans="1:8" x14ac:dyDescent="0.2">
      <c r="A259" t="s">
        <v>733</v>
      </c>
      <c r="B259">
        <v>2133</v>
      </c>
      <c r="D259" s="2" t="s">
        <v>207</v>
      </c>
      <c r="E259">
        <v>1</v>
      </c>
      <c r="F259">
        <v>3993</v>
      </c>
      <c r="G259">
        <v>3993</v>
      </c>
      <c r="H259">
        <v>0</v>
      </c>
    </row>
    <row r="260" spans="1:8" x14ac:dyDescent="0.2">
      <c r="A260" t="s">
        <v>733</v>
      </c>
      <c r="B260">
        <v>2437</v>
      </c>
      <c r="D260" s="2" t="s">
        <v>56</v>
      </c>
      <c r="E260">
        <v>2</v>
      </c>
      <c r="F260">
        <v>357</v>
      </c>
      <c r="G260">
        <v>178.5</v>
      </c>
      <c r="H260">
        <v>60.5</v>
      </c>
    </row>
    <row r="261" spans="1:8" x14ac:dyDescent="0.2">
      <c r="A261" t="s">
        <v>177</v>
      </c>
      <c r="B261">
        <v>195</v>
      </c>
      <c r="D261" s="2" t="s">
        <v>101</v>
      </c>
      <c r="E261">
        <v>4</v>
      </c>
      <c r="F261">
        <v>2239</v>
      </c>
      <c r="G261">
        <v>559.75</v>
      </c>
      <c r="H261">
        <v>62.359341721990617</v>
      </c>
    </row>
    <row r="262" spans="1:8" x14ac:dyDescent="0.2">
      <c r="A262" t="s">
        <v>177</v>
      </c>
      <c r="B262">
        <v>133</v>
      </c>
      <c r="D262" s="2" t="s">
        <v>823</v>
      </c>
      <c r="E262">
        <v>1</v>
      </c>
      <c r="F262">
        <v>3827</v>
      </c>
      <c r="G262">
        <v>3827</v>
      </c>
      <c r="H262">
        <v>0</v>
      </c>
    </row>
    <row r="263" spans="1:8" x14ac:dyDescent="0.2">
      <c r="A263" t="s">
        <v>177</v>
      </c>
      <c r="B263">
        <v>141</v>
      </c>
      <c r="D263" s="2" t="s">
        <v>82</v>
      </c>
      <c r="E263">
        <v>1</v>
      </c>
      <c r="F263">
        <v>1033</v>
      </c>
      <c r="G263">
        <v>1033</v>
      </c>
      <c r="H263">
        <v>0</v>
      </c>
    </row>
    <row r="264" spans="1:8" x14ac:dyDescent="0.2">
      <c r="A264" t="s">
        <v>177</v>
      </c>
      <c r="B264">
        <v>162</v>
      </c>
      <c r="D264" s="2" t="s">
        <v>97</v>
      </c>
      <c r="E264">
        <v>3</v>
      </c>
      <c r="F264">
        <v>3627</v>
      </c>
      <c r="G264">
        <v>1209</v>
      </c>
      <c r="H264">
        <v>333.19763904725778</v>
      </c>
    </row>
    <row r="265" spans="1:8" x14ac:dyDescent="0.2">
      <c r="A265" t="s">
        <v>177</v>
      </c>
      <c r="B265">
        <v>191</v>
      </c>
      <c r="D265" s="2" t="s">
        <v>106</v>
      </c>
      <c r="E265">
        <v>4</v>
      </c>
      <c r="F265">
        <v>1293</v>
      </c>
      <c r="G265">
        <v>323.25</v>
      </c>
      <c r="H265">
        <v>146.24700851641376</v>
      </c>
    </row>
    <row r="266" spans="1:8" x14ac:dyDescent="0.2">
      <c r="A266" t="s">
        <v>177</v>
      </c>
      <c r="B266">
        <v>201</v>
      </c>
      <c r="D266" s="2" t="s">
        <v>1215</v>
      </c>
      <c r="E266">
        <v>1</v>
      </c>
      <c r="F266">
        <v>1129</v>
      </c>
      <c r="G266">
        <v>1129</v>
      </c>
      <c r="H266">
        <v>0</v>
      </c>
    </row>
    <row r="267" spans="1:8" x14ac:dyDescent="0.2">
      <c r="A267" t="s">
        <v>606</v>
      </c>
      <c r="B267">
        <v>4917</v>
      </c>
      <c r="D267" s="2" t="s">
        <v>461</v>
      </c>
      <c r="E267">
        <v>2</v>
      </c>
      <c r="F267">
        <v>1507</v>
      </c>
      <c r="G267">
        <v>753.5</v>
      </c>
      <c r="H267">
        <v>379.5</v>
      </c>
    </row>
    <row r="268" spans="1:8" x14ac:dyDescent="0.2">
      <c r="A268" t="s">
        <v>920</v>
      </c>
      <c r="B268">
        <v>477</v>
      </c>
      <c r="D268" s="2" t="s">
        <v>46</v>
      </c>
      <c r="E268">
        <v>2</v>
      </c>
      <c r="F268">
        <v>9640</v>
      </c>
      <c r="G268">
        <v>4820</v>
      </c>
      <c r="H268">
        <v>4006</v>
      </c>
    </row>
    <row r="269" spans="1:8" x14ac:dyDescent="0.2">
      <c r="A269" t="s">
        <v>920</v>
      </c>
      <c r="B269">
        <v>601</v>
      </c>
      <c r="D269" s="2" t="s">
        <v>515</v>
      </c>
      <c r="E269">
        <v>2</v>
      </c>
      <c r="F269">
        <v>2090</v>
      </c>
      <c r="G269">
        <v>1045</v>
      </c>
      <c r="H269">
        <v>496</v>
      </c>
    </row>
    <row r="270" spans="1:8" x14ac:dyDescent="0.2">
      <c r="A270" t="s">
        <v>1301</v>
      </c>
      <c r="B270">
        <v>2272</v>
      </c>
      <c r="D270" s="2" t="s">
        <v>655</v>
      </c>
      <c r="E270">
        <v>1</v>
      </c>
      <c r="F270">
        <v>455</v>
      </c>
      <c r="G270">
        <v>455</v>
      </c>
      <c r="H270">
        <v>0</v>
      </c>
    </row>
    <row r="271" spans="1:8" x14ac:dyDescent="0.2">
      <c r="A271" t="s">
        <v>812</v>
      </c>
      <c r="B271">
        <v>775</v>
      </c>
      <c r="D271" s="2" t="s">
        <v>509</v>
      </c>
      <c r="E271">
        <v>1</v>
      </c>
      <c r="F271">
        <v>106</v>
      </c>
      <c r="G271">
        <v>106</v>
      </c>
      <c r="H271">
        <v>0</v>
      </c>
    </row>
    <row r="272" spans="1:8" x14ac:dyDescent="0.2">
      <c r="A272" t="s">
        <v>220</v>
      </c>
      <c r="B272">
        <v>341</v>
      </c>
      <c r="D272" s="2" t="s">
        <v>528</v>
      </c>
      <c r="E272">
        <v>3</v>
      </c>
      <c r="F272">
        <v>355</v>
      </c>
      <c r="G272">
        <v>118.33333333333333</v>
      </c>
      <c r="H272">
        <v>26.132142830026183</v>
      </c>
    </row>
    <row r="273" spans="1:8" x14ac:dyDescent="0.2">
      <c r="A273" t="s">
        <v>220</v>
      </c>
      <c r="B273">
        <v>403</v>
      </c>
      <c r="D273" s="2" t="s">
        <v>1074</v>
      </c>
      <c r="E273">
        <v>1</v>
      </c>
      <c r="F273">
        <v>876</v>
      </c>
      <c r="G273">
        <v>876</v>
      </c>
      <c r="H273">
        <v>0</v>
      </c>
    </row>
    <row r="274" spans="1:8" x14ac:dyDescent="0.2">
      <c r="A274" t="s">
        <v>220</v>
      </c>
      <c r="B274">
        <v>348</v>
      </c>
      <c r="D274" s="2" t="s">
        <v>751</v>
      </c>
      <c r="E274">
        <v>1</v>
      </c>
      <c r="F274">
        <v>179</v>
      </c>
      <c r="G274">
        <v>179</v>
      </c>
      <c r="H274">
        <v>0</v>
      </c>
    </row>
    <row r="275" spans="1:8" x14ac:dyDescent="0.2">
      <c r="A275" t="s">
        <v>220</v>
      </c>
      <c r="B275">
        <v>522</v>
      </c>
      <c r="D275" s="2" t="s">
        <v>553</v>
      </c>
      <c r="E275">
        <v>5</v>
      </c>
      <c r="F275">
        <v>835</v>
      </c>
      <c r="G275">
        <v>167</v>
      </c>
      <c r="H275">
        <v>42.623936936890281</v>
      </c>
    </row>
    <row r="276" spans="1:8" x14ac:dyDescent="0.2">
      <c r="A276" t="s">
        <v>215</v>
      </c>
      <c r="B276">
        <v>1004</v>
      </c>
      <c r="D276" s="2" t="s">
        <v>619</v>
      </c>
      <c r="E276">
        <v>2</v>
      </c>
      <c r="F276">
        <v>3425</v>
      </c>
      <c r="G276">
        <v>1712.5</v>
      </c>
      <c r="H276">
        <v>219.5</v>
      </c>
    </row>
    <row r="277" spans="1:8" x14ac:dyDescent="0.2">
      <c r="A277" t="s">
        <v>215</v>
      </c>
      <c r="B277">
        <v>1134</v>
      </c>
      <c r="D277" s="2" t="s">
        <v>478</v>
      </c>
      <c r="E277">
        <v>1</v>
      </c>
      <c r="F277">
        <v>170</v>
      </c>
      <c r="G277">
        <v>170</v>
      </c>
      <c r="H277">
        <v>0</v>
      </c>
    </row>
    <row r="278" spans="1:8" x14ac:dyDescent="0.2">
      <c r="A278" t="s">
        <v>1099</v>
      </c>
      <c r="B278">
        <v>120</v>
      </c>
      <c r="D278" s="2" t="s">
        <v>355</v>
      </c>
      <c r="E278">
        <v>3</v>
      </c>
      <c r="F278">
        <v>3441</v>
      </c>
      <c r="G278">
        <v>1147</v>
      </c>
      <c r="H278">
        <v>310.16124838541646</v>
      </c>
    </row>
    <row r="279" spans="1:8" x14ac:dyDescent="0.2">
      <c r="A279" t="s">
        <v>1099</v>
      </c>
      <c r="B279">
        <v>266</v>
      </c>
      <c r="D279" s="2" t="s">
        <v>276</v>
      </c>
      <c r="E279">
        <v>1</v>
      </c>
      <c r="F279">
        <v>176</v>
      </c>
      <c r="G279">
        <v>176</v>
      </c>
      <c r="H279">
        <v>0</v>
      </c>
    </row>
    <row r="280" spans="1:8" x14ac:dyDescent="0.2">
      <c r="A280" t="s">
        <v>1099</v>
      </c>
      <c r="B280">
        <v>214</v>
      </c>
      <c r="D280" s="2" t="s">
        <v>280</v>
      </c>
      <c r="E280">
        <v>3</v>
      </c>
      <c r="F280">
        <v>2672</v>
      </c>
      <c r="G280">
        <v>890.66666666666663</v>
      </c>
      <c r="H280">
        <v>698.95747764478176</v>
      </c>
    </row>
    <row r="281" spans="1:8" x14ac:dyDescent="0.2">
      <c r="A281" t="s">
        <v>583</v>
      </c>
      <c r="B281">
        <v>1907</v>
      </c>
      <c r="D281" s="2" t="s">
        <v>49</v>
      </c>
      <c r="E281">
        <v>2</v>
      </c>
      <c r="F281">
        <v>12487</v>
      </c>
      <c r="G281">
        <v>6243.5</v>
      </c>
      <c r="H281">
        <v>362.5</v>
      </c>
    </row>
    <row r="282" spans="1:8" x14ac:dyDescent="0.2">
      <c r="A282" t="s">
        <v>60</v>
      </c>
      <c r="B282">
        <v>5844</v>
      </c>
      <c r="D282" s="2" t="s">
        <v>187</v>
      </c>
      <c r="E282">
        <v>1</v>
      </c>
      <c r="F282">
        <v>164</v>
      </c>
      <c r="G282">
        <v>164</v>
      </c>
      <c r="H282">
        <v>0</v>
      </c>
    </row>
    <row r="283" spans="1:8" x14ac:dyDescent="0.2">
      <c r="A283" t="s">
        <v>60</v>
      </c>
      <c r="B283">
        <v>2577</v>
      </c>
      <c r="D283" s="2" t="s">
        <v>287</v>
      </c>
      <c r="E283">
        <v>3</v>
      </c>
      <c r="F283">
        <v>480</v>
      </c>
      <c r="G283">
        <v>160</v>
      </c>
      <c r="H283">
        <v>17.663521732655695</v>
      </c>
    </row>
    <row r="284" spans="1:8" x14ac:dyDescent="0.2">
      <c r="A284" t="s">
        <v>60</v>
      </c>
      <c r="B284">
        <v>5279</v>
      </c>
      <c r="D284" s="2" t="s">
        <v>163</v>
      </c>
      <c r="E284">
        <v>2</v>
      </c>
      <c r="F284">
        <v>1811</v>
      </c>
      <c r="G284">
        <v>905.5</v>
      </c>
      <c r="H284">
        <v>137.5</v>
      </c>
    </row>
    <row r="285" spans="1:8" x14ac:dyDescent="0.2">
      <c r="A285" t="s">
        <v>351</v>
      </c>
      <c r="B285">
        <v>1488</v>
      </c>
      <c r="D285" s="2" t="s">
        <v>483</v>
      </c>
      <c r="E285">
        <v>2</v>
      </c>
      <c r="F285">
        <v>2416</v>
      </c>
      <c r="G285">
        <v>1208</v>
      </c>
      <c r="H285">
        <v>257</v>
      </c>
    </row>
    <row r="286" spans="1:8" x14ac:dyDescent="0.2">
      <c r="A286" t="s">
        <v>15</v>
      </c>
      <c r="B286">
        <v>766</v>
      </c>
      <c r="D286" s="2" t="s">
        <v>31</v>
      </c>
      <c r="E286">
        <v>1</v>
      </c>
      <c r="F286">
        <v>54</v>
      </c>
      <c r="G286">
        <v>54</v>
      </c>
      <c r="H286">
        <v>0</v>
      </c>
    </row>
    <row r="287" spans="1:8" x14ac:dyDescent="0.2">
      <c r="A287" t="s">
        <v>15</v>
      </c>
      <c r="B287">
        <v>813</v>
      </c>
      <c r="D287" s="2" t="s">
        <v>167</v>
      </c>
      <c r="E287">
        <v>2</v>
      </c>
      <c r="F287">
        <v>5366</v>
      </c>
      <c r="G287">
        <v>2683</v>
      </c>
      <c r="H287">
        <v>197</v>
      </c>
    </row>
    <row r="288" spans="1:8" x14ac:dyDescent="0.2">
      <c r="A288" t="s">
        <v>15</v>
      </c>
      <c r="B288">
        <v>1625</v>
      </c>
      <c r="D288" s="2" t="s">
        <v>853</v>
      </c>
      <c r="E288">
        <v>1</v>
      </c>
      <c r="F288">
        <v>90</v>
      </c>
      <c r="G288">
        <v>90</v>
      </c>
      <c r="H288">
        <v>0</v>
      </c>
    </row>
    <row r="289" spans="1:8" x14ac:dyDescent="0.2">
      <c r="A289" t="s">
        <v>532</v>
      </c>
      <c r="B289">
        <v>226</v>
      </c>
      <c r="D289" s="2" t="s">
        <v>61</v>
      </c>
      <c r="E289">
        <v>6</v>
      </c>
      <c r="F289">
        <v>6842</v>
      </c>
      <c r="G289">
        <v>1140.3333333333333</v>
      </c>
      <c r="H289">
        <v>306.73694846815499</v>
      </c>
    </row>
    <row r="290" spans="1:8" x14ac:dyDescent="0.2">
      <c r="A290" t="s">
        <v>737</v>
      </c>
      <c r="B290">
        <v>2604</v>
      </c>
      <c r="D290" s="2" t="s">
        <v>1153</v>
      </c>
      <c r="E290">
        <v>2</v>
      </c>
      <c r="F290">
        <v>2079</v>
      </c>
      <c r="G290">
        <v>1039.5</v>
      </c>
      <c r="H290">
        <v>356.5</v>
      </c>
    </row>
    <row r="291" spans="1:8" x14ac:dyDescent="0.2">
      <c r="A291" t="s">
        <v>737</v>
      </c>
      <c r="B291">
        <v>5207</v>
      </c>
      <c r="D291" s="2" t="s">
        <v>587</v>
      </c>
      <c r="E291">
        <v>2</v>
      </c>
      <c r="F291">
        <v>1044</v>
      </c>
      <c r="G291">
        <v>522</v>
      </c>
      <c r="H291">
        <v>60</v>
      </c>
    </row>
    <row r="292" spans="1:8" x14ac:dyDescent="0.2">
      <c r="A292" t="s">
        <v>769</v>
      </c>
      <c r="B292">
        <v>1094</v>
      </c>
      <c r="D292" s="2" t="s">
        <v>1290</v>
      </c>
      <c r="E292">
        <v>1</v>
      </c>
      <c r="F292">
        <v>430</v>
      </c>
      <c r="G292">
        <v>430</v>
      </c>
      <c r="H292">
        <v>0</v>
      </c>
    </row>
    <row r="293" spans="1:8" x14ac:dyDescent="0.2">
      <c r="A293" t="s">
        <v>1334</v>
      </c>
      <c r="B293">
        <v>1905</v>
      </c>
      <c r="D293" s="2" t="s">
        <v>582</v>
      </c>
      <c r="E293">
        <v>2</v>
      </c>
      <c r="F293">
        <v>782</v>
      </c>
      <c r="G293">
        <v>391</v>
      </c>
      <c r="H293">
        <v>72</v>
      </c>
    </row>
    <row r="294" spans="1:8" x14ac:dyDescent="0.2">
      <c r="A294" t="s">
        <v>170</v>
      </c>
      <c r="B294">
        <v>370</v>
      </c>
      <c r="D294" s="2" t="s">
        <v>446</v>
      </c>
      <c r="E294">
        <v>2</v>
      </c>
      <c r="F294">
        <v>30122</v>
      </c>
      <c r="G294">
        <v>15061</v>
      </c>
      <c r="H294">
        <v>11084</v>
      </c>
    </row>
    <row r="295" spans="1:8" x14ac:dyDescent="0.2">
      <c r="A295" t="s">
        <v>170</v>
      </c>
      <c r="B295">
        <v>340</v>
      </c>
      <c r="D295" s="2" t="s">
        <v>69</v>
      </c>
      <c r="E295">
        <v>1</v>
      </c>
      <c r="F295">
        <v>3933</v>
      </c>
      <c r="G295">
        <v>3933</v>
      </c>
      <c r="H295">
        <v>0</v>
      </c>
    </row>
    <row r="296" spans="1:8" x14ac:dyDescent="0.2">
      <c r="A296" t="s">
        <v>170</v>
      </c>
      <c r="B296">
        <v>400</v>
      </c>
      <c r="D296" s="2" t="s">
        <v>102</v>
      </c>
      <c r="E296">
        <v>1</v>
      </c>
      <c r="F296">
        <v>3001</v>
      </c>
      <c r="G296">
        <v>3001</v>
      </c>
      <c r="H296">
        <v>0</v>
      </c>
    </row>
    <row r="297" spans="1:8" x14ac:dyDescent="0.2">
      <c r="A297" t="s">
        <v>78</v>
      </c>
      <c r="B297">
        <v>726</v>
      </c>
      <c r="D297" s="2" t="s">
        <v>826</v>
      </c>
      <c r="E297">
        <v>1</v>
      </c>
      <c r="F297">
        <v>1650</v>
      </c>
      <c r="G297">
        <v>1650</v>
      </c>
      <c r="H297">
        <v>0</v>
      </c>
    </row>
    <row r="298" spans="1:8" x14ac:dyDescent="0.2">
      <c r="A298" t="s">
        <v>78</v>
      </c>
      <c r="B298">
        <v>1147</v>
      </c>
      <c r="D298" s="2" t="s">
        <v>146</v>
      </c>
      <c r="E298">
        <v>2</v>
      </c>
      <c r="F298">
        <v>347</v>
      </c>
      <c r="G298">
        <v>173.5</v>
      </c>
      <c r="H298">
        <v>0.5</v>
      </c>
    </row>
    <row r="299" spans="1:8" x14ac:dyDescent="0.2">
      <c r="A299" t="s">
        <v>78</v>
      </c>
      <c r="B299">
        <v>1095</v>
      </c>
      <c r="D299" s="2" t="s">
        <v>208</v>
      </c>
      <c r="E299">
        <v>2</v>
      </c>
      <c r="F299">
        <v>790</v>
      </c>
      <c r="G299">
        <v>395</v>
      </c>
      <c r="H299">
        <v>211</v>
      </c>
    </row>
    <row r="300" spans="1:8" x14ac:dyDescent="0.2">
      <c r="A300" t="s">
        <v>78</v>
      </c>
      <c r="B300">
        <v>949</v>
      </c>
      <c r="D300" s="2" t="s">
        <v>556</v>
      </c>
      <c r="E300">
        <v>1</v>
      </c>
      <c r="F300">
        <v>1081</v>
      </c>
      <c r="G300">
        <v>1081</v>
      </c>
      <c r="H300">
        <v>0</v>
      </c>
    </row>
    <row r="301" spans="1:8" x14ac:dyDescent="0.2">
      <c r="A301" t="s">
        <v>78</v>
      </c>
      <c r="B301">
        <v>1419</v>
      </c>
      <c r="D301" s="2" t="s">
        <v>535</v>
      </c>
      <c r="E301">
        <v>2</v>
      </c>
      <c r="F301">
        <v>498</v>
      </c>
      <c r="G301">
        <v>249</v>
      </c>
      <c r="H301">
        <v>9</v>
      </c>
    </row>
    <row r="302" spans="1:8" x14ac:dyDescent="0.2">
      <c r="A302" t="s">
        <v>78</v>
      </c>
      <c r="B302">
        <v>1464</v>
      </c>
      <c r="D302" s="2" t="s">
        <v>422</v>
      </c>
      <c r="E302">
        <v>4</v>
      </c>
      <c r="F302">
        <v>5243</v>
      </c>
      <c r="G302">
        <v>1310.75</v>
      </c>
      <c r="H302">
        <v>1176.3267775154998</v>
      </c>
    </row>
    <row r="303" spans="1:8" x14ac:dyDescent="0.2">
      <c r="A303" t="s">
        <v>47</v>
      </c>
      <c r="B303">
        <v>1513</v>
      </c>
      <c r="D303" s="2" t="s">
        <v>312</v>
      </c>
      <c r="E303">
        <v>3</v>
      </c>
      <c r="F303">
        <v>1169</v>
      </c>
      <c r="G303">
        <v>389.66666666666669</v>
      </c>
      <c r="H303">
        <v>87.125707393908073</v>
      </c>
    </row>
    <row r="304" spans="1:8" x14ac:dyDescent="0.2">
      <c r="A304" t="s">
        <v>47</v>
      </c>
      <c r="B304">
        <v>5556</v>
      </c>
      <c r="D304" s="2" t="s">
        <v>347</v>
      </c>
      <c r="E304">
        <v>1</v>
      </c>
      <c r="F304">
        <v>703</v>
      </c>
      <c r="G304">
        <v>703</v>
      </c>
      <c r="H304">
        <v>0</v>
      </c>
    </row>
    <row r="305" spans="1:8" x14ac:dyDescent="0.2">
      <c r="A305" t="s">
        <v>108</v>
      </c>
      <c r="B305">
        <v>2225</v>
      </c>
      <c r="D305" s="2" t="s">
        <v>71</v>
      </c>
      <c r="E305">
        <v>4</v>
      </c>
      <c r="F305">
        <v>1689</v>
      </c>
      <c r="G305">
        <v>422.25</v>
      </c>
      <c r="H305">
        <v>138.9323126561996</v>
      </c>
    </row>
    <row r="306" spans="1:8" x14ac:dyDescent="0.2">
      <c r="A306" t="s">
        <v>108</v>
      </c>
      <c r="B306">
        <v>6006</v>
      </c>
      <c r="D306" s="2" t="s">
        <v>59</v>
      </c>
      <c r="E306">
        <v>2</v>
      </c>
      <c r="F306">
        <v>58</v>
      </c>
      <c r="G306">
        <v>29</v>
      </c>
      <c r="H306">
        <v>5</v>
      </c>
    </row>
    <row r="307" spans="1:8" x14ac:dyDescent="0.2">
      <c r="A307" t="s">
        <v>1362</v>
      </c>
      <c r="B307">
        <v>1106</v>
      </c>
      <c r="D307" s="2" t="s">
        <v>127</v>
      </c>
      <c r="E307">
        <v>3</v>
      </c>
      <c r="F307">
        <v>1062</v>
      </c>
      <c r="G307">
        <v>354</v>
      </c>
      <c r="H307">
        <v>114.81289126226201</v>
      </c>
    </row>
    <row r="308" spans="1:8" x14ac:dyDescent="0.2">
      <c r="A308" t="s">
        <v>93</v>
      </c>
      <c r="B308">
        <v>3454</v>
      </c>
      <c r="D308" s="2" t="s">
        <v>306</v>
      </c>
      <c r="E308">
        <v>5</v>
      </c>
      <c r="F308">
        <v>7912</v>
      </c>
      <c r="G308">
        <v>1582.4</v>
      </c>
      <c r="H308">
        <v>326.55327283614844</v>
      </c>
    </row>
    <row r="309" spans="1:8" x14ac:dyDescent="0.2">
      <c r="A309" t="s">
        <v>299</v>
      </c>
      <c r="B309">
        <v>9240</v>
      </c>
      <c r="D309" s="2" t="s">
        <v>40</v>
      </c>
      <c r="E309">
        <v>4</v>
      </c>
      <c r="F309">
        <v>551</v>
      </c>
      <c r="G309">
        <v>137.75</v>
      </c>
      <c r="H309">
        <v>32.282928925362398</v>
      </c>
    </row>
    <row r="310" spans="1:8" x14ac:dyDescent="0.2">
      <c r="A310" t="s">
        <v>692</v>
      </c>
      <c r="B310">
        <v>1723</v>
      </c>
      <c r="D310" s="2" t="s">
        <v>371</v>
      </c>
      <c r="E310">
        <v>1</v>
      </c>
      <c r="F310">
        <v>1518</v>
      </c>
      <c r="G310">
        <v>1518</v>
      </c>
      <c r="H310">
        <v>0</v>
      </c>
    </row>
    <row r="311" spans="1:8" x14ac:dyDescent="0.2">
      <c r="A311" t="s">
        <v>211</v>
      </c>
      <c r="B311">
        <v>1376</v>
      </c>
      <c r="D311" s="2" t="s">
        <v>788</v>
      </c>
      <c r="E311">
        <v>2</v>
      </c>
      <c r="F311">
        <v>3849</v>
      </c>
      <c r="G311">
        <v>1924.5</v>
      </c>
      <c r="H311">
        <v>204.5</v>
      </c>
    </row>
    <row r="312" spans="1:8" x14ac:dyDescent="0.2">
      <c r="A312" t="s">
        <v>211</v>
      </c>
      <c r="B312">
        <v>1400</v>
      </c>
      <c r="D312" s="2" t="s">
        <v>192</v>
      </c>
      <c r="E312">
        <v>3</v>
      </c>
      <c r="F312">
        <v>35859</v>
      </c>
      <c r="G312">
        <v>11953</v>
      </c>
      <c r="H312">
        <v>7749.8082987043408</v>
      </c>
    </row>
    <row r="313" spans="1:8" x14ac:dyDescent="0.2">
      <c r="A313" t="s">
        <v>420</v>
      </c>
      <c r="B313">
        <v>1012</v>
      </c>
      <c r="D313" s="2" t="s">
        <v>51</v>
      </c>
      <c r="E313">
        <v>1</v>
      </c>
      <c r="F313">
        <v>781</v>
      </c>
      <c r="G313">
        <v>781</v>
      </c>
      <c r="H313">
        <v>0</v>
      </c>
    </row>
    <row r="314" spans="1:8" x14ac:dyDescent="0.2">
      <c r="A314" t="s">
        <v>420</v>
      </c>
      <c r="B314">
        <v>1748</v>
      </c>
      <c r="D314" s="2" t="s">
        <v>107</v>
      </c>
      <c r="E314">
        <v>2</v>
      </c>
      <c r="F314">
        <v>829</v>
      </c>
      <c r="G314">
        <v>414.5</v>
      </c>
      <c r="H314">
        <v>89.5</v>
      </c>
    </row>
    <row r="315" spans="1:8" x14ac:dyDescent="0.2">
      <c r="A315" t="s">
        <v>29</v>
      </c>
      <c r="B315">
        <v>60</v>
      </c>
      <c r="D315" s="2" t="s">
        <v>50</v>
      </c>
      <c r="E315">
        <v>3</v>
      </c>
      <c r="F315">
        <v>1946</v>
      </c>
      <c r="G315">
        <v>648.66666666666663</v>
      </c>
      <c r="H315">
        <v>503.59397225233829</v>
      </c>
    </row>
    <row r="316" spans="1:8" x14ac:dyDescent="0.2">
      <c r="A316" t="s">
        <v>29</v>
      </c>
      <c r="B316">
        <v>91</v>
      </c>
      <c r="D316" s="2" t="s">
        <v>376</v>
      </c>
      <c r="E316">
        <v>2</v>
      </c>
      <c r="F316">
        <v>1642</v>
      </c>
      <c r="G316">
        <v>821</v>
      </c>
      <c r="H316">
        <v>211</v>
      </c>
    </row>
    <row r="317" spans="1:8" x14ac:dyDescent="0.2">
      <c r="A317" t="s">
        <v>57</v>
      </c>
      <c r="B317">
        <v>2236</v>
      </c>
      <c r="D317" s="2" t="s">
        <v>359</v>
      </c>
      <c r="E317">
        <v>1</v>
      </c>
      <c r="F317">
        <v>711</v>
      </c>
      <c r="G317">
        <v>711</v>
      </c>
      <c r="H317">
        <v>0</v>
      </c>
    </row>
    <row r="318" spans="1:8" x14ac:dyDescent="0.2">
      <c r="A318" t="s">
        <v>245</v>
      </c>
      <c r="B318">
        <v>681</v>
      </c>
      <c r="D318" s="2" t="s">
        <v>55</v>
      </c>
      <c r="E318">
        <v>7</v>
      </c>
      <c r="F318">
        <v>1227</v>
      </c>
      <c r="G318">
        <v>175.28571428571428</v>
      </c>
      <c r="H318">
        <v>36.41316200698504</v>
      </c>
    </row>
    <row r="319" spans="1:8" x14ac:dyDescent="0.2">
      <c r="A319" t="s">
        <v>245</v>
      </c>
      <c r="B319">
        <v>767</v>
      </c>
      <c r="D319" s="2" t="s">
        <v>168</v>
      </c>
      <c r="E319">
        <v>5</v>
      </c>
      <c r="F319">
        <v>2509</v>
      </c>
      <c r="G319">
        <v>501.8</v>
      </c>
      <c r="H319">
        <v>54.937782991307536</v>
      </c>
    </row>
    <row r="320" spans="1:8" x14ac:dyDescent="0.2">
      <c r="A320" t="s">
        <v>245</v>
      </c>
      <c r="B320">
        <v>959</v>
      </c>
      <c r="D320" s="2" t="s">
        <v>781</v>
      </c>
      <c r="E320">
        <v>2</v>
      </c>
      <c r="F320">
        <v>396</v>
      </c>
      <c r="G320">
        <v>198</v>
      </c>
      <c r="H320">
        <v>20</v>
      </c>
    </row>
    <row r="321" spans="1:8" x14ac:dyDescent="0.2">
      <c r="A321" t="s">
        <v>80</v>
      </c>
      <c r="B321">
        <v>591</v>
      </c>
      <c r="D321" s="2" t="s">
        <v>346</v>
      </c>
      <c r="E321">
        <v>2</v>
      </c>
      <c r="F321">
        <v>667</v>
      </c>
      <c r="G321">
        <v>333.5</v>
      </c>
      <c r="H321">
        <v>132.5</v>
      </c>
    </row>
    <row r="322" spans="1:8" x14ac:dyDescent="0.2">
      <c r="A322" t="s">
        <v>470</v>
      </c>
      <c r="B322">
        <v>4450</v>
      </c>
      <c r="D322" s="2" t="s">
        <v>860</v>
      </c>
      <c r="E322">
        <v>2</v>
      </c>
      <c r="F322">
        <v>2814</v>
      </c>
      <c r="G322">
        <v>1407</v>
      </c>
      <c r="H322">
        <v>324</v>
      </c>
    </row>
    <row r="323" spans="1:8" x14ac:dyDescent="0.2">
      <c r="A323" t="s">
        <v>338</v>
      </c>
      <c r="B323">
        <v>47571</v>
      </c>
      <c r="D323" s="2" t="s">
        <v>504</v>
      </c>
      <c r="E323">
        <v>1</v>
      </c>
      <c r="F323">
        <v>1755</v>
      </c>
      <c r="G323">
        <v>1755</v>
      </c>
      <c r="H323">
        <v>0</v>
      </c>
    </row>
    <row r="324" spans="1:8" x14ac:dyDescent="0.2">
      <c r="A324" t="s">
        <v>62</v>
      </c>
      <c r="B324">
        <v>84</v>
      </c>
      <c r="D324" s="2" t="s">
        <v>68</v>
      </c>
      <c r="E324">
        <v>2</v>
      </c>
      <c r="F324">
        <v>1247</v>
      </c>
      <c r="G324">
        <v>623.5</v>
      </c>
      <c r="H324">
        <v>122.5</v>
      </c>
    </row>
    <row r="325" spans="1:8" x14ac:dyDescent="0.2">
      <c r="A325" t="s">
        <v>62</v>
      </c>
      <c r="B325">
        <v>94</v>
      </c>
      <c r="D325" s="2" t="s">
        <v>1059</v>
      </c>
      <c r="E325">
        <v>1</v>
      </c>
      <c r="F325">
        <v>1686</v>
      </c>
      <c r="G325">
        <v>1686</v>
      </c>
      <c r="H325">
        <v>0</v>
      </c>
    </row>
    <row r="326" spans="1:8" x14ac:dyDescent="0.2">
      <c r="A326" t="s">
        <v>62</v>
      </c>
      <c r="B326">
        <v>88</v>
      </c>
      <c r="D326" s="2" t="s">
        <v>259</v>
      </c>
      <c r="E326">
        <v>1</v>
      </c>
      <c r="F326">
        <v>2111</v>
      </c>
      <c r="G326">
        <v>2111</v>
      </c>
      <c r="H326">
        <v>0</v>
      </c>
    </row>
    <row r="327" spans="1:8" x14ac:dyDescent="0.2">
      <c r="A327" t="s">
        <v>62</v>
      </c>
      <c r="B327">
        <v>169</v>
      </c>
      <c r="D327" s="2" t="s">
        <v>667</v>
      </c>
      <c r="E327">
        <v>2</v>
      </c>
      <c r="F327">
        <v>1912</v>
      </c>
      <c r="G327">
        <v>956</v>
      </c>
      <c r="H327">
        <v>554</v>
      </c>
    </row>
    <row r="328" spans="1:8" x14ac:dyDescent="0.2">
      <c r="A328" t="s">
        <v>711</v>
      </c>
      <c r="B328">
        <v>667</v>
      </c>
      <c r="D328" s="2" t="s">
        <v>584</v>
      </c>
      <c r="E328">
        <v>1</v>
      </c>
      <c r="F328">
        <v>4579</v>
      </c>
      <c r="G328">
        <v>4579</v>
      </c>
      <c r="H328">
        <v>0</v>
      </c>
    </row>
    <row r="329" spans="1:8" x14ac:dyDescent="0.2">
      <c r="A329" t="s">
        <v>711</v>
      </c>
      <c r="B329">
        <v>972</v>
      </c>
      <c r="D329" s="2" t="s">
        <v>604</v>
      </c>
      <c r="E329">
        <v>3</v>
      </c>
      <c r="F329">
        <v>2594</v>
      </c>
      <c r="G329">
        <v>864.66666666666663</v>
      </c>
      <c r="H329">
        <v>87.974743850468556</v>
      </c>
    </row>
    <row r="330" spans="1:8" x14ac:dyDescent="0.2">
      <c r="A330" t="s">
        <v>76</v>
      </c>
      <c r="B330">
        <v>2426</v>
      </c>
      <c r="D330" s="2" t="s">
        <v>575</v>
      </c>
      <c r="E330">
        <v>2</v>
      </c>
      <c r="F330">
        <v>1664</v>
      </c>
      <c r="G330">
        <v>832</v>
      </c>
      <c r="H330">
        <v>191</v>
      </c>
    </row>
    <row r="331" spans="1:8" x14ac:dyDescent="0.2">
      <c r="A331" t="s">
        <v>76</v>
      </c>
      <c r="B331">
        <v>2458</v>
      </c>
      <c r="D331" s="2" t="s">
        <v>328</v>
      </c>
      <c r="E331">
        <v>1</v>
      </c>
      <c r="F331">
        <v>81</v>
      </c>
      <c r="G331">
        <v>81</v>
      </c>
      <c r="H331">
        <v>0</v>
      </c>
    </row>
    <row r="332" spans="1:8" x14ac:dyDescent="0.2">
      <c r="A332" t="s">
        <v>76</v>
      </c>
      <c r="B332">
        <v>2549</v>
      </c>
      <c r="D332" s="2" t="s">
        <v>1092</v>
      </c>
      <c r="E332">
        <v>2</v>
      </c>
      <c r="F332">
        <v>317</v>
      </c>
      <c r="G332">
        <v>158.5</v>
      </c>
      <c r="H332">
        <v>0.5</v>
      </c>
    </row>
    <row r="333" spans="1:8" x14ac:dyDescent="0.2">
      <c r="A333" t="s">
        <v>76</v>
      </c>
      <c r="B333">
        <v>4432</v>
      </c>
      <c r="D333" s="2" t="s">
        <v>294</v>
      </c>
      <c r="E333">
        <v>1</v>
      </c>
      <c r="F333">
        <v>6155</v>
      </c>
      <c r="G333">
        <v>6155</v>
      </c>
      <c r="H333">
        <v>0</v>
      </c>
    </row>
    <row r="334" spans="1:8" x14ac:dyDescent="0.2">
      <c r="A334" t="s">
        <v>88</v>
      </c>
      <c r="B334">
        <v>779</v>
      </c>
      <c r="D334" s="2" t="s">
        <v>1410</v>
      </c>
      <c r="E334">
        <v>1</v>
      </c>
      <c r="F334">
        <v>4780</v>
      </c>
      <c r="G334">
        <v>4780</v>
      </c>
      <c r="H334">
        <v>0</v>
      </c>
    </row>
    <row r="335" spans="1:8" x14ac:dyDescent="0.2">
      <c r="A335" t="s">
        <v>88</v>
      </c>
      <c r="B335">
        <v>1217</v>
      </c>
      <c r="D335" s="2" t="s">
        <v>183</v>
      </c>
      <c r="E335">
        <v>3</v>
      </c>
      <c r="F335">
        <v>856</v>
      </c>
      <c r="G335">
        <v>285.33333333333331</v>
      </c>
      <c r="H335">
        <v>49.492984912566705</v>
      </c>
    </row>
    <row r="336" spans="1:8" x14ac:dyDescent="0.2">
      <c r="A336" t="s">
        <v>838</v>
      </c>
      <c r="B336">
        <v>596</v>
      </c>
      <c r="D336" s="2" t="s">
        <v>286</v>
      </c>
      <c r="E336">
        <v>3</v>
      </c>
      <c r="F336">
        <v>4943</v>
      </c>
      <c r="G336">
        <v>1647.6666666666667</v>
      </c>
      <c r="H336">
        <v>941.34737949860403</v>
      </c>
    </row>
    <row r="337" spans="1:8" x14ac:dyDescent="0.2">
      <c r="A337" t="s">
        <v>329</v>
      </c>
      <c r="B337">
        <v>834</v>
      </c>
      <c r="D337" s="2" t="s">
        <v>679</v>
      </c>
      <c r="E337">
        <v>2</v>
      </c>
      <c r="F337">
        <v>887</v>
      </c>
      <c r="G337">
        <v>443.5</v>
      </c>
      <c r="H337">
        <v>5.5</v>
      </c>
    </row>
    <row r="338" spans="1:8" x14ac:dyDescent="0.2">
      <c r="A338" t="s">
        <v>329</v>
      </c>
      <c r="B338">
        <v>1088</v>
      </c>
      <c r="D338" s="2" t="s">
        <v>112</v>
      </c>
      <c r="E338">
        <v>3</v>
      </c>
      <c r="F338">
        <v>3032</v>
      </c>
      <c r="G338">
        <v>1010.6666666666666</v>
      </c>
      <c r="H338">
        <v>233.3899931207182</v>
      </c>
    </row>
    <row r="339" spans="1:8" x14ac:dyDescent="0.2">
      <c r="A339" t="s">
        <v>329</v>
      </c>
      <c r="B339">
        <v>1378</v>
      </c>
      <c r="D339" s="2" t="s">
        <v>458</v>
      </c>
      <c r="E339">
        <v>3</v>
      </c>
      <c r="F339">
        <v>3769</v>
      </c>
      <c r="G339">
        <v>1256.3333333333333</v>
      </c>
      <c r="H339">
        <v>340.9382479113907</v>
      </c>
    </row>
    <row r="340" spans="1:8" x14ac:dyDescent="0.2">
      <c r="A340" t="s">
        <v>39</v>
      </c>
      <c r="B340">
        <v>1767</v>
      </c>
      <c r="D340" s="2" t="s">
        <v>682</v>
      </c>
      <c r="E340">
        <v>2</v>
      </c>
      <c r="F340">
        <v>1267</v>
      </c>
      <c r="G340">
        <v>633.5</v>
      </c>
      <c r="H340">
        <v>276.5</v>
      </c>
    </row>
    <row r="341" spans="1:8" x14ac:dyDescent="0.2">
      <c r="A341" t="s">
        <v>39</v>
      </c>
      <c r="B341">
        <v>9706</v>
      </c>
      <c r="D341" s="2" t="s">
        <v>1133</v>
      </c>
      <c r="E341">
        <v>1</v>
      </c>
      <c r="F341">
        <v>212</v>
      </c>
      <c r="G341">
        <v>212</v>
      </c>
      <c r="H341">
        <v>0</v>
      </c>
    </row>
    <row r="342" spans="1:8" x14ac:dyDescent="0.2">
      <c r="A342" t="s">
        <v>468</v>
      </c>
      <c r="B342">
        <v>1293</v>
      </c>
      <c r="D342" s="2" t="s">
        <v>44</v>
      </c>
      <c r="E342">
        <v>3</v>
      </c>
      <c r="F342">
        <v>1668</v>
      </c>
      <c r="G342">
        <v>556</v>
      </c>
      <c r="H342">
        <v>94.343344580668045</v>
      </c>
    </row>
    <row r="343" spans="1:8" x14ac:dyDescent="0.2">
      <c r="A343" t="s">
        <v>223</v>
      </c>
      <c r="B343">
        <v>113</v>
      </c>
      <c r="D343" s="2" t="s">
        <v>241</v>
      </c>
      <c r="E343">
        <v>3</v>
      </c>
      <c r="F343">
        <v>3476</v>
      </c>
      <c r="G343">
        <v>1158.6666666666667</v>
      </c>
      <c r="H343">
        <v>436.97927741357358</v>
      </c>
    </row>
    <row r="344" spans="1:8" x14ac:dyDescent="0.2">
      <c r="A344" t="s">
        <v>224</v>
      </c>
      <c r="B344">
        <v>962</v>
      </c>
      <c r="D344" s="2" t="s">
        <v>593</v>
      </c>
      <c r="E344">
        <v>2</v>
      </c>
      <c r="F344">
        <v>4080</v>
      </c>
      <c r="G344">
        <v>2040</v>
      </c>
      <c r="H344">
        <v>1070</v>
      </c>
    </row>
    <row r="345" spans="1:8" x14ac:dyDescent="0.2">
      <c r="A345" t="s">
        <v>416</v>
      </c>
      <c r="B345">
        <v>14582</v>
      </c>
      <c r="D345" s="2" t="s">
        <v>668</v>
      </c>
      <c r="E345">
        <v>3</v>
      </c>
      <c r="F345">
        <v>397</v>
      </c>
      <c r="G345">
        <v>132.33333333333334</v>
      </c>
      <c r="H345">
        <v>28.015868519267592</v>
      </c>
    </row>
    <row r="346" spans="1:8" x14ac:dyDescent="0.2">
      <c r="A346" t="s">
        <v>1407</v>
      </c>
      <c r="B346">
        <v>3304</v>
      </c>
      <c r="D346" s="2" t="s">
        <v>821</v>
      </c>
      <c r="E346">
        <v>2</v>
      </c>
      <c r="F346">
        <v>5362</v>
      </c>
      <c r="G346">
        <v>2681</v>
      </c>
      <c r="H346">
        <v>1770</v>
      </c>
    </row>
    <row r="347" spans="1:8" x14ac:dyDescent="0.2">
      <c r="A347" t="s">
        <v>663</v>
      </c>
      <c r="B347">
        <v>566</v>
      </c>
      <c r="D347" s="2" t="s">
        <v>261</v>
      </c>
      <c r="E347">
        <v>2</v>
      </c>
      <c r="F347">
        <v>7557</v>
      </c>
      <c r="G347">
        <v>3778.5</v>
      </c>
      <c r="H347">
        <v>95.5</v>
      </c>
    </row>
    <row r="348" spans="1:8" x14ac:dyDescent="0.2">
      <c r="A348" t="s">
        <v>663</v>
      </c>
      <c r="B348">
        <v>605</v>
      </c>
      <c r="D348" s="2" t="s">
        <v>1422</v>
      </c>
      <c r="E348">
        <v>1</v>
      </c>
      <c r="F348">
        <v>1213</v>
      </c>
      <c r="G348">
        <v>1213</v>
      </c>
      <c r="H348">
        <v>0</v>
      </c>
    </row>
    <row r="349" spans="1:8" x14ac:dyDescent="0.2">
      <c r="A349" t="s">
        <v>324</v>
      </c>
      <c r="B349">
        <v>162</v>
      </c>
      <c r="D349" s="2" t="s">
        <v>1019</v>
      </c>
      <c r="E349">
        <v>1</v>
      </c>
      <c r="F349">
        <v>198</v>
      </c>
      <c r="G349">
        <v>198</v>
      </c>
      <c r="H349">
        <v>0</v>
      </c>
    </row>
    <row r="350" spans="1:8" x14ac:dyDescent="0.2">
      <c r="A350" t="s">
        <v>324</v>
      </c>
      <c r="B350">
        <v>141</v>
      </c>
      <c r="D350" s="2" t="s">
        <v>75</v>
      </c>
      <c r="E350">
        <v>2</v>
      </c>
      <c r="F350">
        <v>14872</v>
      </c>
      <c r="G350">
        <v>7436</v>
      </c>
      <c r="H350">
        <v>4339</v>
      </c>
    </row>
    <row r="351" spans="1:8" x14ac:dyDescent="0.2">
      <c r="A351" t="s">
        <v>324</v>
      </c>
      <c r="B351">
        <v>217</v>
      </c>
      <c r="D351" s="2" t="s">
        <v>238</v>
      </c>
      <c r="E351">
        <v>2</v>
      </c>
      <c r="F351">
        <v>385</v>
      </c>
      <c r="G351">
        <v>192.5</v>
      </c>
      <c r="H351">
        <v>58.5</v>
      </c>
    </row>
    <row r="352" spans="1:8" x14ac:dyDescent="0.2">
      <c r="A352" t="s">
        <v>324</v>
      </c>
      <c r="B352">
        <v>139</v>
      </c>
      <c r="D352" s="2" t="s">
        <v>87</v>
      </c>
      <c r="E352">
        <v>3</v>
      </c>
      <c r="F352">
        <v>3383</v>
      </c>
      <c r="G352">
        <v>1127.6666666666667</v>
      </c>
      <c r="H352">
        <v>371.26300949895642</v>
      </c>
    </row>
    <row r="353" spans="1:8" x14ac:dyDescent="0.2">
      <c r="A353" t="s">
        <v>324</v>
      </c>
      <c r="B353">
        <v>162</v>
      </c>
      <c r="D353" s="2" t="s">
        <v>415</v>
      </c>
      <c r="E353">
        <v>1</v>
      </c>
      <c r="F353">
        <v>1853</v>
      </c>
      <c r="G353">
        <v>1853</v>
      </c>
      <c r="H353">
        <v>0</v>
      </c>
    </row>
    <row r="354" spans="1:8" x14ac:dyDescent="0.2">
      <c r="A354" t="s">
        <v>324</v>
      </c>
      <c r="B354">
        <v>239</v>
      </c>
      <c r="D354" s="2" t="s">
        <v>536</v>
      </c>
      <c r="E354">
        <v>2</v>
      </c>
      <c r="F354">
        <v>117</v>
      </c>
      <c r="G354">
        <v>58.5</v>
      </c>
      <c r="H354">
        <v>2.5</v>
      </c>
    </row>
    <row r="355" spans="1:8" x14ac:dyDescent="0.2">
      <c r="A355" t="s">
        <v>120</v>
      </c>
      <c r="B355">
        <v>1914</v>
      </c>
      <c r="D355" s="2" t="s">
        <v>537</v>
      </c>
      <c r="E355">
        <v>1</v>
      </c>
      <c r="F355">
        <v>8566</v>
      </c>
      <c r="G355">
        <v>8566</v>
      </c>
      <c r="H355">
        <v>0</v>
      </c>
    </row>
    <row r="356" spans="1:8" x14ac:dyDescent="0.2">
      <c r="A356" t="s">
        <v>348</v>
      </c>
      <c r="B356">
        <v>579</v>
      </c>
      <c r="D356" s="2" t="s">
        <v>442</v>
      </c>
      <c r="E356">
        <v>1</v>
      </c>
      <c r="F356">
        <v>521</v>
      </c>
      <c r="G356">
        <v>521</v>
      </c>
      <c r="H356">
        <v>0</v>
      </c>
    </row>
    <row r="357" spans="1:8" x14ac:dyDescent="0.2">
      <c r="A357" t="s">
        <v>348</v>
      </c>
      <c r="B357">
        <v>2356</v>
      </c>
      <c r="D357" s="2" t="s">
        <v>488</v>
      </c>
      <c r="E357">
        <v>2</v>
      </c>
      <c r="F357">
        <v>778</v>
      </c>
      <c r="G357">
        <v>389</v>
      </c>
      <c r="H357">
        <v>62</v>
      </c>
    </row>
    <row r="358" spans="1:8" x14ac:dyDescent="0.2">
      <c r="A358" t="s">
        <v>428</v>
      </c>
      <c r="B358">
        <v>2521</v>
      </c>
      <c r="D358" s="2" t="s">
        <v>969</v>
      </c>
      <c r="E358">
        <v>2</v>
      </c>
      <c r="F358">
        <v>2003</v>
      </c>
      <c r="G358">
        <v>1001.5</v>
      </c>
      <c r="H358">
        <v>566.5</v>
      </c>
    </row>
    <row r="359" spans="1:8" x14ac:dyDescent="0.2">
      <c r="A359" t="s">
        <v>428</v>
      </c>
      <c r="B359">
        <v>2707</v>
      </c>
      <c r="D359" s="2" t="s">
        <v>395</v>
      </c>
      <c r="E359">
        <v>5</v>
      </c>
      <c r="F359">
        <v>617</v>
      </c>
      <c r="G359">
        <v>123.4</v>
      </c>
      <c r="H359">
        <v>27.882611068549519</v>
      </c>
    </row>
    <row r="360" spans="1:8" x14ac:dyDescent="0.2">
      <c r="A360" t="s">
        <v>315</v>
      </c>
      <c r="B360">
        <v>2755</v>
      </c>
      <c r="D360" s="2" t="s">
        <v>271</v>
      </c>
      <c r="E360">
        <v>3</v>
      </c>
      <c r="F360">
        <v>3944</v>
      </c>
      <c r="G360">
        <v>1314.6666666666667</v>
      </c>
      <c r="H360">
        <v>558.14056373720848</v>
      </c>
    </row>
    <row r="361" spans="1:8" x14ac:dyDescent="0.2">
      <c r="A361" t="s">
        <v>842</v>
      </c>
      <c r="B361">
        <v>206</v>
      </c>
      <c r="D361" s="2" t="s">
        <v>1029</v>
      </c>
      <c r="E361">
        <v>1</v>
      </c>
      <c r="F361">
        <v>167</v>
      </c>
      <c r="G361">
        <v>167</v>
      </c>
      <c r="H361">
        <v>0</v>
      </c>
    </row>
    <row r="362" spans="1:8" x14ac:dyDescent="0.2">
      <c r="A362" t="s">
        <v>842</v>
      </c>
      <c r="B362">
        <v>176</v>
      </c>
      <c r="D362" s="2" t="s">
        <v>104</v>
      </c>
      <c r="E362">
        <v>1</v>
      </c>
      <c r="F362">
        <v>2971</v>
      </c>
      <c r="G362">
        <v>2971</v>
      </c>
      <c r="H362">
        <v>0</v>
      </c>
    </row>
    <row r="363" spans="1:8" x14ac:dyDescent="0.2">
      <c r="A363" t="s">
        <v>92</v>
      </c>
      <c r="B363">
        <v>2443</v>
      </c>
      <c r="D363" s="2" t="s">
        <v>242</v>
      </c>
      <c r="E363">
        <v>1</v>
      </c>
      <c r="F363">
        <v>129</v>
      </c>
      <c r="G363">
        <v>129</v>
      </c>
      <c r="H363">
        <v>0</v>
      </c>
    </row>
    <row r="364" spans="1:8" x14ac:dyDescent="0.2">
      <c r="A364" t="s">
        <v>92</v>
      </c>
      <c r="B364">
        <v>5776</v>
      </c>
      <c r="D364" s="2" t="s">
        <v>747</v>
      </c>
      <c r="E364">
        <v>4</v>
      </c>
      <c r="F364">
        <v>4219</v>
      </c>
      <c r="G364">
        <v>1054.75</v>
      </c>
      <c r="H364">
        <v>236.55694346182273</v>
      </c>
    </row>
    <row r="365" spans="1:8" x14ac:dyDescent="0.2">
      <c r="A365" t="s">
        <v>92</v>
      </c>
      <c r="B365">
        <v>6601</v>
      </c>
      <c r="D365" s="2" t="s">
        <v>574</v>
      </c>
      <c r="E365">
        <v>3</v>
      </c>
      <c r="F365">
        <v>4764</v>
      </c>
      <c r="G365">
        <v>1588</v>
      </c>
      <c r="H365">
        <v>193.69563753476743</v>
      </c>
    </row>
    <row r="366" spans="1:8" x14ac:dyDescent="0.2">
      <c r="A366" t="s">
        <v>92</v>
      </c>
      <c r="B366">
        <v>10985</v>
      </c>
      <c r="D366" s="2" t="s">
        <v>418</v>
      </c>
      <c r="E366">
        <v>1</v>
      </c>
      <c r="F366">
        <v>1582</v>
      </c>
      <c r="G366">
        <v>1582</v>
      </c>
      <c r="H366">
        <v>0</v>
      </c>
    </row>
    <row r="367" spans="1:8" x14ac:dyDescent="0.2">
      <c r="A367" t="s">
        <v>92</v>
      </c>
      <c r="B367">
        <v>9541</v>
      </c>
      <c r="D367" s="2" t="s">
        <v>696</v>
      </c>
      <c r="E367">
        <v>1</v>
      </c>
      <c r="F367">
        <v>510</v>
      </c>
      <c r="G367">
        <v>510</v>
      </c>
      <c r="H367">
        <v>0</v>
      </c>
    </row>
    <row r="368" spans="1:8" x14ac:dyDescent="0.2">
      <c r="A368" t="s">
        <v>370</v>
      </c>
      <c r="B368">
        <v>6616</v>
      </c>
      <c r="D368" s="2" t="s">
        <v>277</v>
      </c>
      <c r="E368">
        <v>1</v>
      </c>
      <c r="F368">
        <v>2529</v>
      </c>
      <c r="G368">
        <v>2529</v>
      </c>
      <c r="H368">
        <v>0</v>
      </c>
    </row>
    <row r="369" spans="1:8" x14ac:dyDescent="0.2">
      <c r="A369" t="s">
        <v>307</v>
      </c>
      <c r="B369">
        <v>1191</v>
      </c>
      <c r="D369" s="2" t="s">
        <v>138</v>
      </c>
      <c r="E369">
        <v>1</v>
      </c>
      <c r="F369">
        <v>5571</v>
      </c>
      <c r="G369">
        <v>5571</v>
      </c>
      <c r="H369">
        <v>0</v>
      </c>
    </row>
    <row r="370" spans="1:8" x14ac:dyDescent="0.2">
      <c r="A370" t="s">
        <v>307</v>
      </c>
      <c r="B370">
        <v>1261</v>
      </c>
      <c r="D370" s="2" t="s">
        <v>140</v>
      </c>
      <c r="E370">
        <v>1</v>
      </c>
      <c r="F370">
        <v>4806</v>
      </c>
      <c r="G370">
        <v>4806</v>
      </c>
      <c r="H370">
        <v>0</v>
      </c>
    </row>
    <row r="371" spans="1:8" x14ac:dyDescent="0.2">
      <c r="A371" t="s">
        <v>307</v>
      </c>
      <c r="B371">
        <v>1877</v>
      </c>
      <c r="D371" s="2" t="s">
        <v>86</v>
      </c>
      <c r="E371">
        <v>1</v>
      </c>
      <c r="F371">
        <v>293</v>
      </c>
      <c r="G371">
        <v>293</v>
      </c>
      <c r="H371">
        <v>0</v>
      </c>
    </row>
    <row r="372" spans="1:8" x14ac:dyDescent="0.2">
      <c r="A372" t="s">
        <v>307</v>
      </c>
      <c r="B372">
        <v>6022</v>
      </c>
      <c r="D372" s="2" t="s">
        <v>250</v>
      </c>
      <c r="E372">
        <v>1</v>
      </c>
      <c r="F372">
        <v>1730</v>
      </c>
      <c r="G372">
        <v>1730</v>
      </c>
      <c r="H372">
        <v>0</v>
      </c>
    </row>
    <row r="373" spans="1:8" x14ac:dyDescent="0.2">
      <c r="A373" t="s">
        <v>958</v>
      </c>
      <c r="B373">
        <v>192</v>
      </c>
      <c r="D373" s="2" t="s">
        <v>828</v>
      </c>
      <c r="E373">
        <v>1</v>
      </c>
      <c r="F373">
        <v>12469</v>
      </c>
      <c r="G373">
        <v>12469</v>
      </c>
      <c r="H373">
        <v>0</v>
      </c>
    </row>
    <row r="374" spans="1:8" x14ac:dyDescent="0.2">
      <c r="A374" t="s">
        <v>141</v>
      </c>
      <c r="B374">
        <v>1719</v>
      </c>
      <c r="D374" s="2" t="s">
        <v>675</v>
      </c>
      <c r="E374">
        <v>3</v>
      </c>
      <c r="F374">
        <v>183</v>
      </c>
      <c r="G374">
        <v>61</v>
      </c>
      <c r="H374">
        <v>6.6833125519211407</v>
      </c>
    </row>
    <row r="375" spans="1:8" x14ac:dyDescent="0.2">
      <c r="A375" t="s">
        <v>141</v>
      </c>
      <c r="B375">
        <v>2041</v>
      </c>
      <c r="D375" s="2" t="s">
        <v>437</v>
      </c>
      <c r="E375">
        <v>2</v>
      </c>
      <c r="F375">
        <v>567</v>
      </c>
      <c r="G375">
        <v>283.5</v>
      </c>
      <c r="H375">
        <v>94.5</v>
      </c>
    </row>
    <row r="376" spans="1:8" x14ac:dyDescent="0.2">
      <c r="A376" t="s">
        <v>141</v>
      </c>
      <c r="B376">
        <v>7651</v>
      </c>
      <c r="D376" s="2" t="s">
        <v>549</v>
      </c>
      <c r="E376">
        <v>2</v>
      </c>
      <c r="F376">
        <v>7298</v>
      </c>
      <c r="G376">
        <v>3649</v>
      </c>
      <c r="H376">
        <v>2130</v>
      </c>
    </row>
    <row r="377" spans="1:8" x14ac:dyDescent="0.2">
      <c r="A377" t="s">
        <v>141</v>
      </c>
      <c r="B377">
        <v>8381</v>
      </c>
      <c r="D377" s="2" t="s">
        <v>1017</v>
      </c>
      <c r="E377">
        <v>3</v>
      </c>
      <c r="F377">
        <v>991</v>
      </c>
      <c r="G377">
        <v>330.33333333333331</v>
      </c>
      <c r="H377">
        <v>50.161959912090978</v>
      </c>
    </row>
    <row r="378" spans="1:8" x14ac:dyDescent="0.2">
      <c r="A378" t="s">
        <v>63</v>
      </c>
      <c r="B378">
        <v>1592</v>
      </c>
      <c r="D378" s="2" t="s">
        <v>857</v>
      </c>
      <c r="E378">
        <v>1</v>
      </c>
      <c r="F378">
        <v>8486</v>
      </c>
      <c r="G378">
        <v>8486</v>
      </c>
      <c r="H378">
        <v>0</v>
      </c>
    </row>
    <row r="379" spans="1:8" x14ac:dyDescent="0.2">
      <c r="A379" t="s">
        <v>63</v>
      </c>
      <c r="B379">
        <v>4657</v>
      </c>
      <c r="D379" s="2" t="s">
        <v>1297</v>
      </c>
      <c r="E379">
        <v>1</v>
      </c>
      <c r="F379">
        <v>470</v>
      </c>
      <c r="G379">
        <v>470</v>
      </c>
      <c r="H379">
        <v>0</v>
      </c>
    </row>
    <row r="380" spans="1:8" x14ac:dyDescent="0.2">
      <c r="A380" t="s">
        <v>548</v>
      </c>
      <c r="B380">
        <v>4326</v>
      </c>
      <c r="D380" s="2" t="s">
        <v>451</v>
      </c>
      <c r="E380">
        <v>2</v>
      </c>
      <c r="F380">
        <v>7157</v>
      </c>
      <c r="G380">
        <v>3578.5</v>
      </c>
      <c r="H380">
        <v>1807.5</v>
      </c>
    </row>
    <row r="381" spans="1:8" x14ac:dyDescent="0.2">
      <c r="A381" t="s">
        <v>20</v>
      </c>
      <c r="B381">
        <v>1117</v>
      </c>
      <c r="D381" s="2" t="s">
        <v>454</v>
      </c>
      <c r="E381">
        <v>1</v>
      </c>
      <c r="F381">
        <v>1621</v>
      </c>
      <c r="G381">
        <v>1621</v>
      </c>
      <c r="H381">
        <v>0</v>
      </c>
    </row>
    <row r="382" spans="1:8" x14ac:dyDescent="0.2">
      <c r="A382" t="s">
        <v>20</v>
      </c>
      <c r="B382">
        <v>1435</v>
      </c>
      <c r="D382" s="2" t="s">
        <v>116</v>
      </c>
      <c r="E382">
        <v>2</v>
      </c>
      <c r="F382">
        <v>101</v>
      </c>
      <c r="G382">
        <v>50.5</v>
      </c>
      <c r="H382">
        <v>10.5</v>
      </c>
    </row>
    <row r="383" spans="1:8" x14ac:dyDescent="0.2">
      <c r="A383" t="s">
        <v>20</v>
      </c>
      <c r="B383">
        <v>863</v>
      </c>
      <c r="D383" s="2" t="s">
        <v>645</v>
      </c>
      <c r="E383">
        <v>1</v>
      </c>
      <c r="F383">
        <v>20051</v>
      </c>
      <c r="G383">
        <v>20051</v>
      </c>
      <c r="H383">
        <v>0</v>
      </c>
    </row>
    <row r="384" spans="1:8" x14ac:dyDescent="0.2">
      <c r="A384" t="s">
        <v>21</v>
      </c>
      <c r="B384">
        <v>957</v>
      </c>
      <c r="D384" s="2" t="s">
        <v>219</v>
      </c>
      <c r="E384">
        <v>1</v>
      </c>
      <c r="F384">
        <v>823</v>
      </c>
      <c r="G384">
        <v>823</v>
      </c>
      <c r="H384">
        <v>0</v>
      </c>
    </row>
    <row r="385" spans="1:8" x14ac:dyDescent="0.2">
      <c r="A385" t="s">
        <v>452</v>
      </c>
      <c r="B385">
        <v>109</v>
      </c>
      <c r="D385" s="2" t="s">
        <v>193</v>
      </c>
      <c r="E385">
        <v>2</v>
      </c>
      <c r="F385">
        <v>30029</v>
      </c>
      <c r="G385">
        <v>15014.5</v>
      </c>
      <c r="H385">
        <v>129.5</v>
      </c>
    </row>
    <row r="386" spans="1:8" x14ac:dyDescent="0.2">
      <c r="A386" t="s">
        <v>452</v>
      </c>
      <c r="B386">
        <v>120</v>
      </c>
      <c r="D386" s="2" t="s">
        <v>72</v>
      </c>
      <c r="E386">
        <v>2</v>
      </c>
      <c r="F386">
        <v>1703</v>
      </c>
      <c r="G386">
        <v>851.5</v>
      </c>
      <c r="H386">
        <v>191.5</v>
      </c>
    </row>
    <row r="387" spans="1:8" x14ac:dyDescent="0.2">
      <c r="A387" t="s">
        <v>178</v>
      </c>
      <c r="B387">
        <v>634</v>
      </c>
      <c r="D387" s="2" t="s">
        <v>764</v>
      </c>
      <c r="E387">
        <v>2</v>
      </c>
      <c r="F387">
        <v>18657</v>
      </c>
      <c r="G387">
        <v>9328.5</v>
      </c>
      <c r="H387">
        <v>4844.5</v>
      </c>
    </row>
    <row r="388" spans="1:8" x14ac:dyDescent="0.2">
      <c r="A388" t="s">
        <v>178</v>
      </c>
      <c r="B388">
        <v>647</v>
      </c>
      <c r="D388" s="2" t="s">
        <v>317</v>
      </c>
      <c r="E388">
        <v>2</v>
      </c>
      <c r="F388">
        <v>6954</v>
      </c>
      <c r="G388">
        <v>3477</v>
      </c>
      <c r="H388">
        <v>104</v>
      </c>
    </row>
    <row r="389" spans="1:8" x14ac:dyDescent="0.2">
      <c r="A389" t="s">
        <v>178</v>
      </c>
      <c r="B389">
        <v>864</v>
      </c>
      <c r="D389" s="2" t="s">
        <v>67</v>
      </c>
      <c r="E389">
        <v>2</v>
      </c>
      <c r="F389">
        <v>9253</v>
      </c>
      <c r="G389">
        <v>4626.5</v>
      </c>
      <c r="H389">
        <v>2567.5</v>
      </c>
    </row>
    <row r="390" spans="1:8" x14ac:dyDescent="0.2">
      <c r="A390" t="s">
        <v>543</v>
      </c>
      <c r="B390">
        <v>444</v>
      </c>
      <c r="D390" s="2" t="s">
        <v>149</v>
      </c>
      <c r="E390">
        <v>2</v>
      </c>
      <c r="F390">
        <v>1695</v>
      </c>
      <c r="G390">
        <v>847.5</v>
      </c>
      <c r="H390">
        <v>53.5</v>
      </c>
    </row>
    <row r="391" spans="1:8" x14ac:dyDescent="0.2">
      <c r="A391" t="s">
        <v>179</v>
      </c>
      <c r="B391">
        <v>2087</v>
      </c>
      <c r="D391" s="2" t="s">
        <v>225</v>
      </c>
      <c r="E391">
        <v>1</v>
      </c>
      <c r="F391">
        <v>187</v>
      </c>
      <c r="G391">
        <v>187</v>
      </c>
      <c r="H391">
        <v>0</v>
      </c>
    </row>
    <row r="392" spans="1:8" x14ac:dyDescent="0.2">
      <c r="A392" t="s">
        <v>179</v>
      </c>
      <c r="B392">
        <v>5703</v>
      </c>
      <c r="D392" s="2" t="s">
        <v>180</v>
      </c>
      <c r="E392">
        <v>2</v>
      </c>
      <c r="F392">
        <v>786</v>
      </c>
      <c r="G392">
        <v>393</v>
      </c>
      <c r="H392">
        <v>69</v>
      </c>
    </row>
    <row r="393" spans="1:8" x14ac:dyDescent="0.2">
      <c r="A393" t="s">
        <v>179</v>
      </c>
      <c r="B393">
        <v>4049</v>
      </c>
      <c r="D393" s="2" t="s">
        <v>1327</v>
      </c>
      <c r="E393">
        <v>1</v>
      </c>
      <c r="F393">
        <v>684</v>
      </c>
      <c r="G393">
        <v>684</v>
      </c>
      <c r="H393">
        <v>0</v>
      </c>
    </row>
    <row r="394" spans="1:8" x14ac:dyDescent="0.2">
      <c r="A394" t="s">
        <v>1351</v>
      </c>
      <c r="B394">
        <v>1698</v>
      </c>
      <c r="D394" s="2" t="s">
        <v>313</v>
      </c>
      <c r="E394">
        <v>2</v>
      </c>
      <c r="F394">
        <v>2393</v>
      </c>
      <c r="G394">
        <v>1196.5</v>
      </c>
      <c r="H394">
        <v>123.5</v>
      </c>
    </row>
    <row r="395" spans="1:8" x14ac:dyDescent="0.2">
      <c r="A395" t="s">
        <v>364</v>
      </c>
      <c r="B395">
        <v>5571</v>
      </c>
      <c r="D395" s="2" t="s">
        <v>522</v>
      </c>
      <c r="E395">
        <v>1</v>
      </c>
      <c r="F395">
        <v>890</v>
      </c>
      <c r="G395">
        <v>890</v>
      </c>
      <c r="H395">
        <v>0</v>
      </c>
    </row>
    <row r="396" spans="1:8" x14ac:dyDescent="0.2">
      <c r="A396" t="s">
        <v>364</v>
      </c>
      <c r="B396">
        <v>3736</v>
      </c>
      <c r="D396" s="2" t="s">
        <v>891</v>
      </c>
      <c r="E396">
        <v>1</v>
      </c>
      <c r="F396">
        <v>552</v>
      </c>
      <c r="G396">
        <v>552</v>
      </c>
      <c r="H396">
        <v>0</v>
      </c>
    </row>
    <row r="397" spans="1:8" x14ac:dyDescent="0.2">
      <c r="A397" t="s">
        <v>1105</v>
      </c>
      <c r="B397">
        <v>405</v>
      </c>
      <c r="D397" s="2" t="s">
        <v>410</v>
      </c>
      <c r="E397">
        <v>5</v>
      </c>
      <c r="F397">
        <v>5147</v>
      </c>
      <c r="G397">
        <v>1029.4000000000001</v>
      </c>
      <c r="H397">
        <v>182.39364024000398</v>
      </c>
    </row>
    <row r="398" spans="1:8" x14ac:dyDescent="0.2">
      <c r="A398" t="s">
        <v>1105</v>
      </c>
      <c r="B398">
        <v>674</v>
      </c>
      <c r="D398" s="2" t="s">
        <v>1100</v>
      </c>
      <c r="E398">
        <v>2</v>
      </c>
      <c r="F398">
        <v>149</v>
      </c>
      <c r="G398">
        <v>74.5</v>
      </c>
      <c r="H398">
        <v>10.5</v>
      </c>
    </row>
    <row r="399" spans="1:8" x14ac:dyDescent="0.2">
      <c r="A399" t="s">
        <v>1105</v>
      </c>
      <c r="B399">
        <v>710</v>
      </c>
      <c r="D399" s="2" t="s">
        <v>139</v>
      </c>
      <c r="E399">
        <v>2</v>
      </c>
      <c r="F399">
        <v>2788</v>
      </c>
      <c r="G399">
        <v>1394</v>
      </c>
      <c r="H399">
        <v>597</v>
      </c>
    </row>
    <row r="400" spans="1:8" x14ac:dyDescent="0.2">
      <c r="A400" t="s">
        <v>715</v>
      </c>
      <c r="B400">
        <v>1914</v>
      </c>
      <c r="D400" s="2" t="s">
        <v>772</v>
      </c>
      <c r="E400">
        <v>2</v>
      </c>
      <c r="F400">
        <v>2004</v>
      </c>
      <c r="G400">
        <v>1002</v>
      </c>
      <c r="H400">
        <v>477</v>
      </c>
    </row>
    <row r="401" spans="1:8" x14ac:dyDescent="0.2">
      <c r="A401" t="s">
        <v>425</v>
      </c>
      <c r="B401">
        <v>3402</v>
      </c>
      <c r="D401" s="2" t="s">
        <v>70</v>
      </c>
      <c r="E401">
        <v>3</v>
      </c>
      <c r="F401">
        <v>210</v>
      </c>
      <c r="G401">
        <v>70</v>
      </c>
      <c r="H401">
        <v>14.445299120013633</v>
      </c>
    </row>
    <row r="402" spans="1:8" x14ac:dyDescent="0.2">
      <c r="A402" t="s">
        <v>77</v>
      </c>
      <c r="B402">
        <v>238</v>
      </c>
      <c r="D402" s="2" t="s">
        <v>1088</v>
      </c>
      <c r="E402">
        <v>3</v>
      </c>
      <c r="F402">
        <v>208</v>
      </c>
      <c r="G402">
        <v>69.333333333333329</v>
      </c>
      <c r="H402">
        <v>26.233989826601331</v>
      </c>
    </row>
    <row r="403" spans="1:8" x14ac:dyDescent="0.2">
      <c r="A403" t="s">
        <v>77</v>
      </c>
      <c r="B403">
        <v>329</v>
      </c>
      <c r="D403" s="2" t="s">
        <v>385</v>
      </c>
      <c r="E403">
        <v>1</v>
      </c>
      <c r="F403">
        <v>106</v>
      </c>
      <c r="G403">
        <v>106</v>
      </c>
      <c r="H403">
        <v>0</v>
      </c>
    </row>
    <row r="404" spans="1:8" x14ac:dyDescent="0.2">
      <c r="A404" t="s">
        <v>77</v>
      </c>
      <c r="B404">
        <v>345</v>
      </c>
      <c r="D404" s="2" t="s">
        <v>816</v>
      </c>
      <c r="E404">
        <v>1</v>
      </c>
      <c r="F404">
        <v>493</v>
      </c>
      <c r="G404">
        <v>493</v>
      </c>
      <c r="H404">
        <v>0</v>
      </c>
    </row>
    <row r="405" spans="1:8" x14ac:dyDescent="0.2">
      <c r="A405" t="s">
        <v>77</v>
      </c>
      <c r="B405">
        <v>383</v>
      </c>
      <c r="D405" s="2" t="s">
        <v>1154</v>
      </c>
      <c r="E405">
        <v>2</v>
      </c>
      <c r="F405">
        <v>1626</v>
      </c>
      <c r="G405">
        <v>813</v>
      </c>
      <c r="H405">
        <v>85</v>
      </c>
    </row>
    <row r="406" spans="1:8" x14ac:dyDescent="0.2">
      <c r="A406" t="s">
        <v>77</v>
      </c>
      <c r="B406">
        <v>480</v>
      </c>
      <c r="D406" s="2" t="s">
        <v>497</v>
      </c>
      <c r="E406">
        <v>2</v>
      </c>
      <c r="F406">
        <v>13876</v>
      </c>
      <c r="G406">
        <v>6938</v>
      </c>
      <c r="H406">
        <v>985</v>
      </c>
    </row>
    <row r="407" spans="1:8" x14ac:dyDescent="0.2">
      <c r="A407" t="s">
        <v>976</v>
      </c>
      <c r="B407">
        <v>896</v>
      </c>
      <c r="D407" s="2" t="s">
        <v>953</v>
      </c>
      <c r="E407">
        <v>2</v>
      </c>
      <c r="F407">
        <v>795</v>
      </c>
      <c r="G407">
        <v>397.5</v>
      </c>
      <c r="H407">
        <v>82.5</v>
      </c>
    </row>
    <row r="408" spans="1:8" x14ac:dyDescent="0.2">
      <c r="A408" t="s">
        <v>1177</v>
      </c>
      <c r="B408">
        <v>305</v>
      </c>
      <c r="D408" s="2" t="s">
        <v>94</v>
      </c>
      <c r="E408">
        <v>3</v>
      </c>
      <c r="F408">
        <v>1419</v>
      </c>
      <c r="G408">
        <v>473</v>
      </c>
      <c r="H408">
        <v>111.07655018049489</v>
      </c>
    </row>
    <row r="409" spans="1:8" x14ac:dyDescent="0.2">
      <c r="A409" t="s">
        <v>95</v>
      </c>
      <c r="B409">
        <v>642</v>
      </c>
      <c r="D409" s="2" t="s">
        <v>204</v>
      </c>
      <c r="E409">
        <v>2</v>
      </c>
      <c r="F409">
        <v>4528</v>
      </c>
      <c r="G409">
        <v>2264</v>
      </c>
      <c r="H409">
        <v>133</v>
      </c>
    </row>
    <row r="410" spans="1:8" x14ac:dyDescent="0.2">
      <c r="A410" t="s">
        <v>37</v>
      </c>
      <c r="B410">
        <v>1883</v>
      </c>
      <c r="D410" s="2" t="s">
        <v>196</v>
      </c>
      <c r="E410">
        <v>3</v>
      </c>
      <c r="F410">
        <v>3310</v>
      </c>
      <c r="G410">
        <v>1103.3333333333333</v>
      </c>
      <c r="H410">
        <v>874.1183494749946</v>
      </c>
    </row>
    <row r="411" spans="1:8" x14ac:dyDescent="0.2">
      <c r="A411" t="s">
        <v>310</v>
      </c>
      <c r="B411">
        <v>312</v>
      </c>
      <c r="D411" s="2" t="s">
        <v>288</v>
      </c>
      <c r="E411">
        <v>3</v>
      </c>
      <c r="F411">
        <v>2731</v>
      </c>
      <c r="G411">
        <v>910.33333333333337</v>
      </c>
      <c r="H411">
        <v>477.96606109174274</v>
      </c>
    </row>
    <row r="412" spans="1:8" x14ac:dyDescent="0.2">
      <c r="A412" t="s">
        <v>310</v>
      </c>
      <c r="B412">
        <v>352</v>
      </c>
      <c r="D412" s="2" t="s">
        <v>352</v>
      </c>
      <c r="E412">
        <v>1</v>
      </c>
      <c r="F412">
        <v>1211</v>
      </c>
      <c r="G412">
        <v>1211</v>
      </c>
      <c r="H412">
        <v>0</v>
      </c>
    </row>
    <row r="413" spans="1:8" x14ac:dyDescent="0.2">
      <c r="A413" t="s">
        <v>937</v>
      </c>
      <c r="B413">
        <v>16300</v>
      </c>
      <c r="D413" s="2" t="s">
        <v>96</v>
      </c>
      <c r="E413">
        <v>4</v>
      </c>
      <c r="F413">
        <v>2084</v>
      </c>
      <c r="G413">
        <v>521</v>
      </c>
      <c r="H413">
        <v>231.03354734756596</v>
      </c>
    </row>
    <row r="414" spans="1:8" x14ac:dyDescent="0.2">
      <c r="A414" t="s">
        <v>968</v>
      </c>
      <c r="B414">
        <v>1928</v>
      </c>
      <c r="D414" s="2" t="s">
        <v>417</v>
      </c>
      <c r="E414">
        <v>2</v>
      </c>
      <c r="F414">
        <v>870</v>
      </c>
      <c r="G414">
        <v>435</v>
      </c>
      <c r="H414">
        <v>42</v>
      </c>
    </row>
    <row r="415" spans="1:8" x14ac:dyDescent="0.2">
      <c r="A415" t="s">
        <v>968</v>
      </c>
      <c r="B415">
        <v>2890</v>
      </c>
      <c r="D415" s="2" t="s">
        <v>773</v>
      </c>
      <c r="E415">
        <v>2</v>
      </c>
      <c r="F415">
        <v>1834</v>
      </c>
      <c r="G415">
        <v>917</v>
      </c>
      <c r="H415">
        <v>45</v>
      </c>
    </row>
    <row r="416" spans="1:8" x14ac:dyDescent="0.2">
      <c r="A416" t="s">
        <v>588</v>
      </c>
      <c r="B416">
        <v>452</v>
      </c>
      <c r="D416" s="2" t="s">
        <v>79</v>
      </c>
      <c r="E416">
        <v>5</v>
      </c>
      <c r="F416">
        <v>2586</v>
      </c>
      <c r="G416">
        <v>517.20000000000005</v>
      </c>
      <c r="H416">
        <v>80.113419599964644</v>
      </c>
    </row>
    <row r="417" spans="1:8" x14ac:dyDescent="0.2">
      <c r="A417" t="s">
        <v>588</v>
      </c>
      <c r="B417">
        <v>496</v>
      </c>
      <c r="D417" s="2" t="s">
        <v>305</v>
      </c>
      <c r="E417">
        <v>4</v>
      </c>
      <c r="F417">
        <v>6490</v>
      </c>
      <c r="G417">
        <v>1622.5</v>
      </c>
      <c r="H417">
        <v>474.80443342496289</v>
      </c>
    </row>
    <row r="418" spans="1:8" x14ac:dyDescent="0.2">
      <c r="A418" t="s">
        <v>26</v>
      </c>
      <c r="B418">
        <v>1763</v>
      </c>
      <c r="D418" s="2" t="s">
        <v>201</v>
      </c>
      <c r="E418">
        <v>3</v>
      </c>
      <c r="F418">
        <v>1405</v>
      </c>
      <c r="G418">
        <v>468.33333333333331</v>
      </c>
      <c r="H418">
        <v>111.61342014092909</v>
      </c>
    </row>
    <row r="419" spans="1:8" x14ac:dyDescent="0.2">
      <c r="A419" t="s">
        <v>26</v>
      </c>
      <c r="B419">
        <v>1940</v>
      </c>
      <c r="D419" s="2" t="s">
        <v>438</v>
      </c>
      <c r="E419">
        <v>2</v>
      </c>
      <c r="F419">
        <v>4551</v>
      </c>
      <c r="G419">
        <v>2275.5</v>
      </c>
      <c r="H419">
        <v>465.5</v>
      </c>
    </row>
    <row r="420" spans="1:8" x14ac:dyDescent="0.2">
      <c r="A420" t="s">
        <v>26</v>
      </c>
      <c r="B420">
        <v>1540</v>
      </c>
      <c r="D420" s="2" t="s">
        <v>1082</v>
      </c>
      <c r="E420">
        <v>1</v>
      </c>
      <c r="F420">
        <v>262</v>
      </c>
      <c r="G420">
        <v>262</v>
      </c>
      <c r="H420">
        <v>0</v>
      </c>
    </row>
    <row r="421" spans="1:8" x14ac:dyDescent="0.2">
      <c r="A421" t="s">
        <v>26</v>
      </c>
      <c r="B421">
        <v>4873</v>
      </c>
      <c r="D421" s="2" t="s">
        <v>1380</v>
      </c>
      <c r="E421">
        <v>1</v>
      </c>
      <c r="F421">
        <v>1282</v>
      </c>
      <c r="G421">
        <v>1282</v>
      </c>
      <c r="H421">
        <v>0</v>
      </c>
    </row>
    <row r="422" spans="1:8" x14ac:dyDescent="0.2">
      <c r="A422" t="s">
        <v>53</v>
      </c>
      <c r="B422">
        <v>45</v>
      </c>
      <c r="D422" s="2" t="s">
        <v>172</v>
      </c>
      <c r="E422">
        <v>1</v>
      </c>
      <c r="F422">
        <v>234</v>
      </c>
      <c r="G422">
        <v>234</v>
      </c>
      <c r="H422">
        <v>0</v>
      </c>
    </row>
    <row r="423" spans="1:8" x14ac:dyDescent="0.2">
      <c r="A423" t="s">
        <v>533</v>
      </c>
      <c r="B423">
        <v>75</v>
      </c>
      <c r="D423" s="2" t="s">
        <v>358</v>
      </c>
      <c r="E423">
        <v>1</v>
      </c>
      <c r="F423">
        <v>4982</v>
      </c>
      <c r="G423">
        <v>4982</v>
      </c>
      <c r="H423">
        <v>0</v>
      </c>
    </row>
    <row r="424" spans="1:8" x14ac:dyDescent="0.2">
      <c r="A424" t="s">
        <v>533</v>
      </c>
      <c r="B424">
        <v>80</v>
      </c>
      <c r="D424" s="2" t="s">
        <v>752</v>
      </c>
      <c r="E424">
        <v>1</v>
      </c>
      <c r="F424">
        <v>499</v>
      </c>
      <c r="G424">
        <v>499</v>
      </c>
      <c r="H424">
        <v>0</v>
      </c>
    </row>
    <row r="425" spans="1:8" x14ac:dyDescent="0.2">
      <c r="A425" t="s">
        <v>132</v>
      </c>
      <c r="B425">
        <v>2742</v>
      </c>
      <c r="D425" s="2" t="s">
        <v>1043</v>
      </c>
      <c r="E425">
        <v>1</v>
      </c>
      <c r="F425">
        <v>758</v>
      </c>
      <c r="G425">
        <v>758</v>
      </c>
      <c r="H425">
        <v>0</v>
      </c>
    </row>
    <row r="426" spans="1:8" x14ac:dyDescent="0.2">
      <c r="A426" t="s">
        <v>132</v>
      </c>
      <c r="B426">
        <v>3240</v>
      </c>
      <c r="D426" s="2" t="s">
        <v>539</v>
      </c>
      <c r="E426">
        <v>1</v>
      </c>
      <c r="F426">
        <v>2295</v>
      </c>
      <c r="G426">
        <v>2295</v>
      </c>
      <c r="H426">
        <v>0</v>
      </c>
    </row>
    <row r="427" spans="1:8" x14ac:dyDescent="0.2">
      <c r="A427" t="s">
        <v>278</v>
      </c>
      <c r="B427">
        <v>614</v>
      </c>
      <c r="D427" s="2" t="s">
        <v>505</v>
      </c>
      <c r="E427">
        <v>1</v>
      </c>
      <c r="F427">
        <v>140</v>
      </c>
      <c r="G427">
        <v>140</v>
      </c>
      <c r="H427">
        <v>0</v>
      </c>
    </row>
    <row r="428" spans="1:8" x14ac:dyDescent="0.2">
      <c r="A428" t="s">
        <v>278</v>
      </c>
      <c r="B428">
        <v>799</v>
      </c>
      <c r="D428" s="2" t="s">
        <v>1128</v>
      </c>
      <c r="E428">
        <v>1</v>
      </c>
      <c r="F428">
        <v>587</v>
      </c>
      <c r="G428">
        <v>587</v>
      </c>
      <c r="H428">
        <v>0</v>
      </c>
    </row>
    <row r="429" spans="1:8" x14ac:dyDescent="0.2">
      <c r="A429" t="s">
        <v>278</v>
      </c>
      <c r="B429">
        <v>679</v>
      </c>
      <c r="D429" s="2" t="s">
        <v>83</v>
      </c>
      <c r="E429">
        <v>1</v>
      </c>
      <c r="F429">
        <v>73</v>
      </c>
      <c r="G429">
        <v>73</v>
      </c>
      <c r="H429">
        <v>0</v>
      </c>
    </row>
    <row r="430" spans="1:8" x14ac:dyDescent="0.2">
      <c r="A430" t="s">
        <v>375</v>
      </c>
      <c r="B430">
        <v>3617</v>
      </c>
      <c r="D430" s="2" t="s">
        <v>253</v>
      </c>
      <c r="E430">
        <v>3</v>
      </c>
      <c r="F430">
        <v>6335</v>
      </c>
      <c r="G430">
        <v>2111.6666666666665</v>
      </c>
      <c r="H430">
        <v>913.32153277048178</v>
      </c>
    </row>
    <row r="431" spans="1:8" x14ac:dyDescent="0.2">
      <c r="A431" t="s">
        <v>375</v>
      </c>
      <c r="B431">
        <v>3688</v>
      </c>
      <c r="D431" s="2" t="s">
        <v>281</v>
      </c>
      <c r="E431">
        <v>1</v>
      </c>
      <c r="F431">
        <v>1240</v>
      </c>
      <c r="G431">
        <v>1240</v>
      </c>
      <c r="H431">
        <v>0</v>
      </c>
    </row>
    <row r="432" spans="1:8" x14ac:dyDescent="0.2">
      <c r="A432" t="s">
        <v>222</v>
      </c>
      <c r="B432">
        <v>1395</v>
      </c>
      <c r="D432" s="2" t="s">
        <v>871</v>
      </c>
      <c r="E432">
        <v>1</v>
      </c>
      <c r="F432">
        <v>356</v>
      </c>
      <c r="G432">
        <v>356</v>
      </c>
      <c r="H432">
        <v>0</v>
      </c>
    </row>
    <row r="433" spans="1:8" x14ac:dyDescent="0.2">
      <c r="A433" t="s">
        <v>808</v>
      </c>
      <c r="B433">
        <v>85</v>
      </c>
      <c r="D433" s="2" t="s">
        <v>333</v>
      </c>
      <c r="E433">
        <v>2</v>
      </c>
      <c r="F433">
        <v>2103</v>
      </c>
      <c r="G433">
        <v>1051.5</v>
      </c>
      <c r="H433">
        <v>65.5</v>
      </c>
    </row>
    <row r="434" spans="1:8" x14ac:dyDescent="0.2">
      <c r="A434" t="s">
        <v>1110</v>
      </c>
      <c r="B434">
        <v>3562</v>
      </c>
      <c r="D434" s="2" t="s">
        <v>1006</v>
      </c>
      <c r="E434">
        <v>2</v>
      </c>
      <c r="F434">
        <v>11597</v>
      </c>
      <c r="G434">
        <v>5798.5</v>
      </c>
      <c r="H434">
        <v>415.5</v>
      </c>
    </row>
    <row r="435" spans="1:8" x14ac:dyDescent="0.2">
      <c r="A435" t="s">
        <v>32</v>
      </c>
      <c r="B435">
        <v>6005</v>
      </c>
      <c r="D435" s="2" t="s">
        <v>156</v>
      </c>
      <c r="E435">
        <v>1</v>
      </c>
      <c r="F435">
        <v>1781</v>
      </c>
      <c r="G435">
        <v>1781</v>
      </c>
      <c r="H435">
        <v>0</v>
      </c>
    </row>
    <row r="436" spans="1:8" x14ac:dyDescent="0.2">
      <c r="A436" t="s">
        <v>32</v>
      </c>
      <c r="B436">
        <v>3880</v>
      </c>
      <c r="D436" s="2" t="s">
        <v>985</v>
      </c>
      <c r="E436">
        <v>2</v>
      </c>
      <c r="F436">
        <v>914</v>
      </c>
      <c r="G436">
        <v>457</v>
      </c>
      <c r="H436">
        <v>29</v>
      </c>
    </row>
    <row r="437" spans="1:8" x14ac:dyDescent="0.2">
      <c r="A437" t="s">
        <v>32</v>
      </c>
      <c r="B437">
        <v>7772</v>
      </c>
      <c r="D437" s="2" t="s">
        <v>257</v>
      </c>
      <c r="E437">
        <v>1</v>
      </c>
      <c r="F437">
        <v>2957</v>
      </c>
      <c r="G437">
        <v>2957</v>
      </c>
      <c r="H437">
        <v>0</v>
      </c>
    </row>
    <row r="438" spans="1:8" x14ac:dyDescent="0.2">
      <c r="A438" t="s">
        <v>32</v>
      </c>
      <c r="B438">
        <v>18133</v>
      </c>
      <c r="D438" s="2" t="s">
        <v>362</v>
      </c>
      <c r="E438">
        <v>2</v>
      </c>
      <c r="F438">
        <v>1739</v>
      </c>
      <c r="G438">
        <v>869.5</v>
      </c>
      <c r="H438">
        <v>38.5</v>
      </c>
    </row>
    <row r="439" spans="1:8" x14ac:dyDescent="0.2">
      <c r="A439" t="s">
        <v>542</v>
      </c>
      <c r="B439">
        <v>2005</v>
      </c>
      <c r="D439" s="2" t="s">
        <v>279</v>
      </c>
      <c r="E439">
        <v>2</v>
      </c>
      <c r="F439">
        <v>2286</v>
      </c>
      <c r="G439">
        <v>1143</v>
      </c>
      <c r="H439">
        <v>190</v>
      </c>
    </row>
    <row r="440" spans="1:8" x14ac:dyDescent="0.2">
      <c r="A440" t="s">
        <v>344</v>
      </c>
      <c r="B440">
        <v>675</v>
      </c>
      <c r="D440" s="2" t="s">
        <v>401</v>
      </c>
      <c r="E440">
        <v>3</v>
      </c>
      <c r="F440">
        <v>6237</v>
      </c>
      <c r="G440">
        <v>2079</v>
      </c>
      <c r="H440">
        <v>659.52912495709143</v>
      </c>
    </row>
    <row r="441" spans="1:8" x14ac:dyDescent="0.2">
      <c r="A441" t="s">
        <v>344</v>
      </c>
      <c r="B441">
        <v>757</v>
      </c>
      <c r="D441" s="2" t="s">
        <v>143</v>
      </c>
      <c r="E441">
        <v>4</v>
      </c>
      <c r="F441">
        <v>7903</v>
      </c>
      <c r="G441">
        <v>1975.75</v>
      </c>
      <c r="H441">
        <v>1011.8553194503648</v>
      </c>
    </row>
    <row r="442" spans="1:8" x14ac:dyDescent="0.2">
      <c r="A442" t="s">
        <v>1152</v>
      </c>
      <c r="B442">
        <v>322</v>
      </c>
      <c r="D442" s="2" t="s">
        <v>917</v>
      </c>
      <c r="E442">
        <v>1</v>
      </c>
      <c r="F442">
        <v>277</v>
      </c>
      <c r="G442">
        <v>277</v>
      </c>
      <c r="H442">
        <v>0</v>
      </c>
    </row>
    <row r="443" spans="1:8" x14ac:dyDescent="0.2">
      <c r="A443" t="s">
        <v>1219</v>
      </c>
      <c r="B443">
        <v>1725</v>
      </c>
      <c r="D443" s="2" t="s">
        <v>987</v>
      </c>
      <c r="E443">
        <v>1</v>
      </c>
      <c r="F443">
        <v>86</v>
      </c>
      <c r="G443">
        <v>86</v>
      </c>
      <c r="H443">
        <v>0</v>
      </c>
    </row>
    <row r="444" spans="1:8" x14ac:dyDescent="0.2">
      <c r="A444" t="s">
        <v>1219</v>
      </c>
      <c r="B444">
        <v>1402</v>
      </c>
      <c r="D444" s="2" t="s">
        <v>388</v>
      </c>
      <c r="E444">
        <v>3</v>
      </c>
      <c r="F444">
        <v>3280</v>
      </c>
      <c r="G444">
        <v>1093.3333333333333</v>
      </c>
      <c r="H444">
        <v>494.50334230979223</v>
      </c>
    </row>
    <row r="445" spans="1:8" x14ac:dyDescent="0.2">
      <c r="A445" t="s">
        <v>115</v>
      </c>
      <c r="B445">
        <v>1820</v>
      </c>
      <c r="D445" s="2" t="s">
        <v>1242</v>
      </c>
      <c r="E445">
        <v>1</v>
      </c>
      <c r="F445">
        <v>1964</v>
      </c>
      <c r="G445">
        <v>1964</v>
      </c>
      <c r="H445">
        <v>0</v>
      </c>
    </row>
    <row r="446" spans="1:8" x14ac:dyDescent="0.2">
      <c r="A446" t="s">
        <v>391</v>
      </c>
      <c r="B446">
        <v>1688</v>
      </c>
      <c r="D446" s="2" t="s">
        <v>200</v>
      </c>
      <c r="E446">
        <v>3</v>
      </c>
      <c r="F446">
        <v>2942</v>
      </c>
      <c r="G446">
        <v>980.66666666666663</v>
      </c>
      <c r="H446">
        <v>203.72257825015097</v>
      </c>
    </row>
    <row r="447" spans="1:8" x14ac:dyDescent="0.2">
      <c r="A447" t="s">
        <v>391</v>
      </c>
      <c r="B447">
        <v>1973</v>
      </c>
      <c r="D447" s="2" t="s">
        <v>564</v>
      </c>
      <c r="E447">
        <v>3</v>
      </c>
      <c r="F447">
        <v>453</v>
      </c>
      <c r="G447">
        <v>151</v>
      </c>
      <c r="H447">
        <v>50.970579749498633</v>
      </c>
    </row>
    <row r="448" spans="1:8" x14ac:dyDescent="0.2">
      <c r="A448" t="s">
        <v>391</v>
      </c>
      <c r="B448">
        <v>969</v>
      </c>
      <c r="D448" s="2" t="s">
        <v>330</v>
      </c>
      <c r="E448">
        <v>2</v>
      </c>
      <c r="F448">
        <v>2168</v>
      </c>
      <c r="G448">
        <v>1084</v>
      </c>
      <c r="H448">
        <v>95</v>
      </c>
    </row>
    <row r="449" spans="1:8" x14ac:dyDescent="0.2">
      <c r="A449" t="s">
        <v>740</v>
      </c>
      <c r="B449">
        <v>1454</v>
      </c>
      <c r="D449" s="2" t="s">
        <v>698</v>
      </c>
      <c r="E449">
        <v>4</v>
      </c>
      <c r="F449">
        <v>3513</v>
      </c>
      <c r="G449">
        <v>878.25</v>
      </c>
      <c r="H449">
        <v>60.857928817862344</v>
      </c>
    </row>
    <row r="450" spans="1:8" x14ac:dyDescent="0.2">
      <c r="A450" t="s">
        <v>45</v>
      </c>
      <c r="B450">
        <v>1445</v>
      </c>
      <c r="D450" s="2" t="s">
        <v>602</v>
      </c>
      <c r="E450">
        <v>1</v>
      </c>
      <c r="F450">
        <v>184</v>
      </c>
      <c r="G450">
        <v>184</v>
      </c>
      <c r="H450">
        <v>0</v>
      </c>
    </row>
    <row r="451" spans="1:8" x14ac:dyDescent="0.2">
      <c r="A451" t="s">
        <v>45</v>
      </c>
      <c r="B451">
        <v>1210</v>
      </c>
      <c r="D451" s="2" t="s">
        <v>905</v>
      </c>
      <c r="E451">
        <v>1</v>
      </c>
      <c r="F451">
        <v>17526</v>
      </c>
      <c r="G451">
        <v>17526</v>
      </c>
      <c r="H451">
        <v>0</v>
      </c>
    </row>
    <row r="452" spans="1:8" x14ac:dyDescent="0.2">
      <c r="A452" t="s">
        <v>33</v>
      </c>
      <c r="B452">
        <v>398</v>
      </c>
      <c r="D452" s="2" t="s">
        <v>111</v>
      </c>
      <c r="E452">
        <v>1</v>
      </c>
      <c r="F452">
        <v>53</v>
      </c>
      <c r="G452">
        <v>53</v>
      </c>
      <c r="H452">
        <v>0</v>
      </c>
    </row>
    <row r="453" spans="1:8" x14ac:dyDescent="0.2">
      <c r="A453" t="s">
        <v>33</v>
      </c>
      <c r="B453">
        <v>598</v>
      </c>
      <c r="D453" s="2" t="s">
        <v>1069</v>
      </c>
      <c r="E453">
        <v>1</v>
      </c>
      <c r="F453">
        <v>4317</v>
      </c>
      <c r="G453">
        <v>4317</v>
      </c>
      <c r="H453">
        <v>0</v>
      </c>
    </row>
    <row r="454" spans="1:8" x14ac:dyDescent="0.2">
      <c r="A454" t="s">
        <v>230</v>
      </c>
      <c r="B454">
        <v>355</v>
      </c>
      <c r="D454" s="2" t="s">
        <v>1416</v>
      </c>
      <c r="E454">
        <v>1</v>
      </c>
      <c r="F454">
        <v>573</v>
      </c>
      <c r="G454">
        <v>573</v>
      </c>
      <c r="H454">
        <v>0</v>
      </c>
    </row>
    <row r="455" spans="1:8" x14ac:dyDescent="0.2">
      <c r="A455" t="s">
        <v>230</v>
      </c>
      <c r="B455">
        <v>364</v>
      </c>
      <c r="D455" s="2" t="s">
        <v>894</v>
      </c>
      <c r="E455">
        <v>2</v>
      </c>
      <c r="F455">
        <v>10230</v>
      </c>
      <c r="G455">
        <v>5115</v>
      </c>
      <c r="H455">
        <v>1063</v>
      </c>
    </row>
    <row r="456" spans="1:8" x14ac:dyDescent="0.2">
      <c r="A456" t="s">
        <v>230</v>
      </c>
      <c r="B456">
        <v>526</v>
      </c>
      <c r="D456" s="2" t="s">
        <v>117</v>
      </c>
      <c r="E456">
        <v>2</v>
      </c>
      <c r="F456">
        <v>1855</v>
      </c>
      <c r="G456">
        <v>927.5</v>
      </c>
      <c r="H456">
        <v>36.5</v>
      </c>
    </row>
    <row r="457" spans="1:8" x14ac:dyDescent="0.2">
      <c r="A457" t="s">
        <v>230</v>
      </c>
      <c r="B457">
        <v>727</v>
      </c>
      <c r="D457" s="2" t="s">
        <v>609</v>
      </c>
      <c r="E457">
        <v>4</v>
      </c>
      <c r="F457">
        <v>454</v>
      </c>
      <c r="G457">
        <v>113.5</v>
      </c>
      <c r="H457">
        <v>39.404948927767947</v>
      </c>
    </row>
    <row r="458" spans="1:8" x14ac:dyDescent="0.2">
      <c r="A458" t="s">
        <v>126</v>
      </c>
      <c r="B458">
        <v>4146</v>
      </c>
      <c r="D458" s="2" t="s">
        <v>516</v>
      </c>
      <c r="E458">
        <v>1</v>
      </c>
      <c r="F458">
        <v>66</v>
      </c>
      <c r="G458">
        <v>66</v>
      </c>
      <c r="H458">
        <v>0</v>
      </c>
    </row>
    <row r="459" spans="1:8" x14ac:dyDescent="0.2">
      <c r="A459" t="s">
        <v>977</v>
      </c>
      <c r="B459">
        <v>4227</v>
      </c>
      <c r="D459" s="2" t="s">
        <v>636</v>
      </c>
      <c r="E459">
        <v>1</v>
      </c>
      <c r="F459">
        <v>207</v>
      </c>
      <c r="G459">
        <v>207</v>
      </c>
      <c r="H459">
        <v>0</v>
      </c>
    </row>
    <row r="460" spans="1:8" x14ac:dyDescent="0.2">
      <c r="A460" t="s">
        <v>977</v>
      </c>
      <c r="B460">
        <v>3285</v>
      </c>
      <c r="D460" s="2" t="s">
        <v>973</v>
      </c>
      <c r="E460">
        <v>2</v>
      </c>
      <c r="F460">
        <v>2890</v>
      </c>
      <c r="G460">
        <v>1445</v>
      </c>
      <c r="H460">
        <v>488</v>
      </c>
    </row>
    <row r="461" spans="1:8" x14ac:dyDescent="0.2">
      <c r="A461" t="s">
        <v>289</v>
      </c>
      <c r="B461">
        <v>6362</v>
      </c>
      <c r="D461" s="2" t="s">
        <v>283</v>
      </c>
      <c r="E461">
        <v>1</v>
      </c>
      <c r="F461">
        <v>13777</v>
      </c>
      <c r="G461">
        <v>13777</v>
      </c>
      <c r="H461">
        <v>0</v>
      </c>
    </row>
    <row r="462" spans="1:8" x14ac:dyDescent="0.2">
      <c r="A462" t="s">
        <v>262</v>
      </c>
      <c r="B462">
        <v>1066</v>
      </c>
      <c r="D462" s="2" t="s">
        <v>130</v>
      </c>
      <c r="E462">
        <v>3</v>
      </c>
      <c r="F462">
        <v>1868</v>
      </c>
      <c r="G462">
        <v>622.66666666666663</v>
      </c>
      <c r="H462">
        <v>324.0466358754897</v>
      </c>
    </row>
    <row r="463" spans="1:8" x14ac:dyDescent="0.2">
      <c r="A463" t="s">
        <v>262</v>
      </c>
      <c r="B463">
        <v>866</v>
      </c>
      <c r="D463" s="2" t="s">
        <v>190</v>
      </c>
      <c r="E463">
        <v>2</v>
      </c>
      <c r="F463">
        <v>2123</v>
      </c>
      <c r="G463">
        <v>1061.5</v>
      </c>
      <c r="H463">
        <v>312.5</v>
      </c>
    </row>
    <row r="464" spans="1:8" x14ac:dyDescent="0.2">
      <c r="A464" t="s">
        <v>262</v>
      </c>
      <c r="B464">
        <v>1129</v>
      </c>
      <c r="D464" s="2" t="s">
        <v>1208</v>
      </c>
      <c r="E464">
        <v>1</v>
      </c>
      <c r="F464">
        <v>2524</v>
      </c>
      <c r="G464">
        <v>2524</v>
      </c>
      <c r="H464">
        <v>0</v>
      </c>
    </row>
    <row r="465" spans="1:8" x14ac:dyDescent="0.2">
      <c r="A465" t="s">
        <v>262</v>
      </c>
      <c r="B465">
        <v>1183</v>
      </c>
      <c r="D465" s="2" t="s">
        <v>152</v>
      </c>
      <c r="E465">
        <v>2</v>
      </c>
      <c r="F465">
        <v>462</v>
      </c>
      <c r="G465">
        <v>231</v>
      </c>
      <c r="H465">
        <v>7</v>
      </c>
    </row>
    <row r="466" spans="1:8" x14ac:dyDescent="0.2">
      <c r="A466" t="s">
        <v>262</v>
      </c>
      <c r="B466">
        <v>2022</v>
      </c>
      <c r="D466" s="2" t="s">
        <v>1412</v>
      </c>
      <c r="E466">
        <v>2</v>
      </c>
      <c r="F466">
        <v>4306</v>
      </c>
      <c r="G466">
        <v>2153</v>
      </c>
      <c r="H466">
        <v>94</v>
      </c>
    </row>
    <row r="467" spans="1:8" x14ac:dyDescent="0.2">
      <c r="A467" t="s">
        <v>745</v>
      </c>
      <c r="B467">
        <v>38</v>
      </c>
      <c r="D467" s="2" t="s">
        <v>944</v>
      </c>
      <c r="E467">
        <v>1</v>
      </c>
      <c r="F467">
        <v>2982</v>
      </c>
      <c r="G467">
        <v>2982</v>
      </c>
      <c r="H467">
        <v>0</v>
      </c>
    </row>
    <row r="468" spans="1:8" x14ac:dyDescent="0.2">
      <c r="A468" t="s">
        <v>421</v>
      </c>
      <c r="B468">
        <v>432</v>
      </c>
      <c r="D468" s="2" t="s">
        <v>796</v>
      </c>
      <c r="E468">
        <v>3</v>
      </c>
      <c r="F468">
        <v>2716</v>
      </c>
      <c r="G468">
        <v>905.33333333333337</v>
      </c>
      <c r="H468">
        <v>283.36352780287177</v>
      </c>
    </row>
    <row r="469" spans="1:8" x14ac:dyDescent="0.2">
      <c r="A469" t="s">
        <v>421</v>
      </c>
      <c r="B469">
        <v>513</v>
      </c>
      <c r="D469" s="2" t="s">
        <v>646</v>
      </c>
      <c r="E469">
        <v>1</v>
      </c>
      <c r="F469">
        <v>632</v>
      </c>
      <c r="G469">
        <v>632</v>
      </c>
      <c r="H469">
        <v>0</v>
      </c>
    </row>
    <row r="470" spans="1:8" x14ac:dyDescent="0.2">
      <c r="A470" t="s">
        <v>421</v>
      </c>
      <c r="B470">
        <v>1432</v>
      </c>
      <c r="D470" s="2" t="s">
        <v>479</v>
      </c>
      <c r="E470">
        <v>1</v>
      </c>
      <c r="F470">
        <v>273</v>
      </c>
      <c r="G470">
        <v>273</v>
      </c>
      <c r="H470">
        <v>0</v>
      </c>
    </row>
    <row r="471" spans="1:8" x14ac:dyDescent="0.2">
      <c r="A471" t="s">
        <v>150</v>
      </c>
      <c r="B471">
        <v>667</v>
      </c>
      <c r="D471" s="2" t="s">
        <v>909</v>
      </c>
      <c r="E471">
        <v>2</v>
      </c>
      <c r="F471">
        <v>613</v>
      </c>
      <c r="G471">
        <v>306.5</v>
      </c>
      <c r="H471">
        <v>23.5</v>
      </c>
    </row>
    <row r="472" spans="1:8" x14ac:dyDescent="0.2">
      <c r="A472" t="s">
        <v>150</v>
      </c>
      <c r="B472">
        <v>1061</v>
      </c>
      <c r="D472" s="2" t="s">
        <v>314</v>
      </c>
      <c r="E472">
        <v>2</v>
      </c>
      <c r="F472">
        <v>4394</v>
      </c>
      <c r="G472">
        <v>2197</v>
      </c>
      <c r="H472">
        <v>948</v>
      </c>
    </row>
    <row r="473" spans="1:8" x14ac:dyDescent="0.2">
      <c r="A473" t="s">
        <v>150</v>
      </c>
      <c r="B473">
        <v>901</v>
      </c>
      <c r="D473" s="2" t="s">
        <v>1216</v>
      </c>
      <c r="E473">
        <v>1</v>
      </c>
      <c r="F473">
        <v>1540</v>
      </c>
      <c r="G473">
        <v>1540</v>
      </c>
      <c r="H473">
        <v>0</v>
      </c>
    </row>
    <row r="474" spans="1:8" x14ac:dyDescent="0.2">
      <c r="A474" t="s">
        <v>150</v>
      </c>
      <c r="B474">
        <v>901</v>
      </c>
      <c r="D474" s="2" t="s">
        <v>100</v>
      </c>
      <c r="E474">
        <v>1</v>
      </c>
      <c r="F474">
        <v>4540</v>
      </c>
      <c r="G474">
        <v>4540</v>
      </c>
      <c r="H474">
        <v>0</v>
      </c>
    </row>
    <row r="475" spans="1:8" x14ac:dyDescent="0.2">
      <c r="A475" t="s">
        <v>634</v>
      </c>
      <c r="B475">
        <v>1472</v>
      </c>
      <c r="D475" s="2" t="s">
        <v>728</v>
      </c>
      <c r="E475">
        <v>3</v>
      </c>
      <c r="F475">
        <v>3151</v>
      </c>
      <c r="G475">
        <v>1050.3333333333333</v>
      </c>
      <c r="H475">
        <v>87.492221876512474</v>
      </c>
    </row>
    <row r="476" spans="1:8" x14ac:dyDescent="0.2">
      <c r="A476" t="s">
        <v>634</v>
      </c>
      <c r="B476">
        <v>992</v>
      </c>
      <c r="D476" s="2" t="s">
        <v>809</v>
      </c>
      <c r="E476">
        <v>2</v>
      </c>
      <c r="F476">
        <v>15797</v>
      </c>
      <c r="G476">
        <v>7898.5</v>
      </c>
      <c r="H476">
        <v>3031.5</v>
      </c>
    </row>
    <row r="477" spans="1:8" x14ac:dyDescent="0.2">
      <c r="A477" t="s">
        <v>634</v>
      </c>
      <c r="B477">
        <v>1311</v>
      </c>
      <c r="D477" s="2" t="s">
        <v>822</v>
      </c>
      <c r="E477">
        <v>1</v>
      </c>
      <c r="F477">
        <v>65</v>
      </c>
      <c r="G477">
        <v>65</v>
      </c>
      <c r="H477">
        <v>0</v>
      </c>
    </row>
    <row r="478" spans="1:8" x14ac:dyDescent="0.2">
      <c r="A478" t="s">
        <v>634</v>
      </c>
      <c r="B478">
        <v>1053</v>
      </c>
      <c r="D478" s="2" t="s">
        <v>1075</v>
      </c>
      <c r="E478">
        <v>1</v>
      </c>
      <c r="F478">
        <v>9781</v>
      </c>
      <c r="G478">
        <v>9781</v>
      </c>
      <c r="H478">
        <v>0</v>
      </c>
    </row>
    <row r="479" spans="1:8" x14ac:dyDescent="0.2">
      <c r="A479" t="s">
        <v>110</v>
      </c>
      <c r="B479">
        <v>215</v>
      </c>
      <c r="D479" s="2" t="s">
        <v>475</v>
      </c>
      <c r="E479">
        <v>1</v>
      </c>
      <c r="F479">
        <v>332</v>
      </c>
      <c r="G479">
        <v>332</v>
      </c>
      <c r="H479">
        <v>0</v>
      </c>
    </row>
    <row r="480" spans="1:8" x14ac:dyDescent="0.2">
      <c r="A480" t="s">
        <v>110</v>
      </c>
      <c r="B480">
        <v>242</v>
      </c>
      <c r="D480" s="2" t="s">
        <v>779</v>
      </c>
      <c r="E480">
        <v>1</v>
      </c>
      <c r="F480">
        <v>1371</v>
      </c>
      <c r="G480">
        <v>1371</v>
      </c>
      <c r="H480">
        <v>0</v>
      </c>
    </row>
    <row r="481" spans="1:8" x14ac:dyDescent="0.2">
      <c r="A481" t="s">
        <v>110</v>
      </c>
      <c r="B481">
        <v>195</v>
      </c>
      <c r="D481" s="2" t="s">
        <v>212</v>
      </c>
      <c r="E481">
        <v>1</v>
      </c>
      <c r="F481">
        <v>1224</v>
      </c>
      <c r="G481">
        <v>1224</v>
      </c>
      <c r="H481">
        <v>0</v>
      </c>
    </row>
    <row r="482" spans="1:8" x14ac:dyDescent="0.2">
      <c r="A482" t="s">
        <v>110</v>
      </c>
      <c r="B482">
        <v>123</v>
      </c>
      <c r="D482" s="2" t="s">
        <v>356</v>
      </c>
      <c r="E482">
        <v>5</v>
      </c>
      <c r="F482">
        <v>1062</v>
      </c>
      <c r="G482">
        <v>212.4</v>
      </c>
      <c r="H482">
        <v>54.847424734439443</v>
      </c>
    </row>
    <row r="483" spans="1:8" x14ac:dyDescent="0.2">
      <c r="A483" t="s">
        <v>799</v>
      </c>
      <c r="B483">
        <v>3922</v>
      </c>
      <c r="D483" s="2" t="s">
        <v>863</v>
      </c>
      <c r="E483">
        <v>1</v>
      </c>
      <c r="F483">
        <v>277</v>
      </c>
      <c r="G483">
        <v>277</v>
      </c>
      <c r="H483">
        <v>0</v>
      </c>
    </row>
    <row r="484" spans="1:8" x14ac:dyDescent="0.2">
      <c r="A484" t="s">
        <v>799</v>
      </c>
      <c r="B484">
        <v>2980</v>
      </c>
      <c r="D484" s="2" t="s">
        <v>128</v>
      </c>
      <c r="E484">
        <v>4</v>
      </c>
      <c r="F484">
        <v>1457</v>
      </c>
      <c r="G484">
        <v>364.25</v>
      </c>
      <c r="H484">
        <v>47.67795612230038</v>
      </c>
    </row>
    <row r="485" spans="1:8" x14ac:dyDescent="0.2">
      <c r="A485" t="s">
        <v>134</v>
      </c>
      <c r="B485">
        <v>554</v>
      </c>
      <c r="D485" s="2" t="s">
        <v>1195</v>
      </c>
      <c r="E485">
        <v>1</v>
      </c>
      <c r="F485">
        <v>116</v>
      </c>
      <c r="G485">
        <v>116</v>
      </c>
      <c r="H485">
        <v>0</v>
      </c>
    </row>
    <row r="486" spans="1:8" x14ac:dyDescent="0.2">
      <c r="A486" t="s">
        <v>134</v>
      </c>
      <c r="B486">
        <v>557</v>
      </c>
      <c r="D486" s="2" t="s">
        <v>184</v>
      </c>
      <c r="E486">
        <v>4</v>
      </c>
      <c r="F486">
        <v>4873</v>
      </c>
      <c r="G486">
        <v>1218.25</v>
      </c>
      <c r="H486">
        <v>247.9388785567927</v>
      </c>
    </row>
    <row r="487" spans="1:8" x14ac:dyDescent="0.2">
      <c r="A487" t="s">
        <v>114</v>
      </c>
      <c r="B487">
        <v>457</v>
      </c>
      <c r="D487" s="2" t="s">
        <v>441</v>
      </c>
      <c r="E487">
        <v>3</v>
      </c>
      <c r="F487">
        <v>1237</v>
      </c>
      <c r="G487">
        <v>412.33333333333331</v>
      </c>
      <c r="H487">
        <v>268.84609393149498</v>
      </c>
    </row>
    <row r="488" spans="1:8" x14ac:dyDescent="0.2">
      <c r="A488" t="s">
        <v>114</v>
      </c>
      <c r="B488">
        <v>691</v>
      </c>
      <c r="D488" s="2" t="s">
        <v>719</v>
      </c>
      <c r="E488">
        <v>3</v>
      </c>
      <c r="F488">
        <v>1872</v>
      </c>
      <c r="G488">
        <v>624</v>
      </c>
      <c r="H488">
        <v>74.793047805260613</v>
      </c>
    </row>
    <row r="489" spans="1:8" x14ac:dyDescent="0.2">
      <c r="A489" t="s">
        <v>862</v>
      </c>
      <c r="B489">
        <v>1313</v>
      </c>
      <c r="D489" s="2" t="s">
        <v>699</v>
      </c>
      <c r="E489">
        <v>2</v>
      </c>
      <c r="F489">
        <v>464</v>
      </c>
      <c r="G489">
        <v>232</v>
      </c>
      <c r="H489">
        <v>67</v>
      </c>
    </row>
    <row r="490" spans="1:8" x14ac:dyDescent="0.2">
      <c r="A490" t="s">
        <v>109</v>
      </c>
      <c r="B490">
        <v>571</v>
      </c>
      <c r="D490" s="2" t="s">
        <v>309</v>
      </c>
      <c r="E490">
        <v>4</v>
      </c>
      <c r="F490">
        <v>7779</v>
      </c>
      <c r="G490">
        <v>1944.75</v>
      </c>
      <c r="H490">
        <v>681.46473679861083</v>
      </c>
    </row>
    <row r="491" spans="1:8" x14ac:dyDescent="0.2">
      <c r="A491" t="s">
        <v>109</v>
      </c>
      <c r="B491">
        <v>708</v>
      </c>
      <c r="D491" s="2" t="s">
        <v>867</v>
      </c>
      <c r="E491">
        <v>4</v>
      </c>
      <c r="F491">
        <v>318</v>
      </c>
      <c r="G491">
        <v>79.5</v>
      </c>
      <c r="H491">
        <v>12.05197079319395</v>
      </c>
    </row>
    <row r="492" spans="1:8" x14ac:dyDescent="0.2">
      <c r="A492" t="s">
        <v>264</v>
      </c>
      <c r="B492">
        <v>1398</v>
      </c>
      <c r="D492" s="2" t="s">
        <v>1303</v>
      </c>
      <c r="E492">
        <v>1</v>
      </c>
      <c r="F492">
        <v>83</v>
      </c>
      <c r="G492">
        <v>83</v>
      </c>
      <c r="H492">
        <v>0</v>
      </c>
    </row>
    <row r="493" spans="1:8" x14ac:dyDescent="0.2">
      <c r="A493" t="s">
        <v>42</v>
      </c>
      <c r="B493">
        <v>250</v>
      </c>
      <c r="D493" s="2" t="s">
        <v>1418</v>
      </c>
      <c r="E493">
        <v>1</v>
      </c>
      <c r="F493">
        <v>232</v>
      </c>
      <c r="G493">
        <v>232</v>
      </c>
      <c r="H493">
        <v>0</v>
      </c>
    </row>
    <row r="494" spans="1:8" x14ac:dyDescent="0.2">
      <c r="A494" t="s">
        <v>42</v>
      </c>
      <c r="B494">
        <v>279</v>
      </c>
      <c r="D494" s="2" t="s">
        <v>1332</v>
      </c>
      <c r="E494">
        <v>1</v>
      </c>
      <c r="F494">
        <v>1402</v>
      </c>
      <c r="G494">
        <v>1402</v>
      </c>
      <c r="H494">
        <v>0</v>
      </c>
    </row>
    <row r="495" spans="1:8" x14ac:dyDescent="0.2">
      <c r="A495" t="s">
        <v>42</v>
      </c>
      <c r="B495">
        <v>276</v>
      </c>
      <c r="D495" s="2" t="s">
        <v>157</v>
      </c>
      <c r="E495">
        <v>4</v>
      </c>
      <c r="F495">
        <v>1335</v>
      </c>
      <c r="G495">
        <v>333.75</v>
      </c>
      <c r="H495">
        <v>54.513186478135729</v>
      </c>
    </row>
    <row r="496" spans="1:8" x14ac:dyDescent="0.2">
      <c r="A496" t="s">
        <v>42</v>
      </c>
      <c r="B496">
        <v>465</v>
      </c>
      <c r="D496" s="2" t="s">
        <v>755</v>
      </c>
      <c r="E496">
        <v>1</v>
      </c>
      <c r="F496">
        <v>530</v>
      </c>
      <c r="G496">
        <v>530</v>
      </c>
      <c r="H496">
        <v>0</v>
      </c>
    </row>
    <row r="497" spans="1:8" x14ac:dyDescent="0.2">
      <c r="A497" t="s">
        <v>227</v>
      </c>
      <c r="B497">
        <v>1697</v>
      </c>
      <c r="D497" s="2" t="s">
        <v>849</v>
      </c>
      <c r="E497">
        <v>1</v>
      </c>
      <c r="F497">
        <v>1548</v>
      </c>
      <c r="G497">
        <v>1548</v>
      </c>
      <c r="H497">
        <v>0</v>
      </c>
    </row>
    <row r="498" spans="1:8" x14ac:dyDescent="0.2">
      <c r="A498" t="s">
        <v>227</v>
      </c>
      <c r="B498">
        <v>1610</v>
      </c>
      <c r="D498" s="2" t="s">
        <v>191</v>
      </c>
      <c r="E498">
        <v>2</v>
      </c>
      <c r="F498">
        <v>10574</v>
      </c>
      <c r="G498">
        <v>5287</v>
      </c>
      <c r="H498">
        <v>1442</v>
      </c>
    </row>
    <row r="499" spans="1:8" x14ac:dyDescent="0.2">
      <c r="A499" t="s">
        <v>227</v>
      </c>
      <c r="B499">
        <v>6237</v>
      </c>
      <c r="D499" s="2" t="s">
        <v>372</v>
      </c>
      <c r="E499">
        <v>2</v>
      </c>
      <c r="F499">
        <v>6682</v>
      </c>
      <c r="G499">
        <v>3341</v>
      </c>
      <c r="H499">
        <v>1292</v>
      </c>
    </row>
    <row r="500" spans="1:8" x14ac:dyDescent="0.2">
      <c r="A500" t="s">
        <v>463</v>
      </c>
      <c r="B500">
        <v>9144</v>
      </c>
      <c r="D500" s="2" t="s">
        <v>169</v>
      </c>
      <c r="E500">
        <v>2</v>
      </c>
      <c r="F500">
        <v>16242</v>
      </c>
      <c r="G500">
        <v>8121</v>
      </c>
      <c r="H500">
        <v>4511</v>
      </c>
    </row>
    <row r="501" spans="1:8" x14ac:dyDescent="0.2">
      <c r="A501" t="s">
        <v>182</v>
      </c>
      <c r="B501">
        <v>1371</v>
      </c>
      <c r="D501" s="2" t="s">
        <v>99</v>
      </c>
      <c r="E501">
        <v>3</v>
      </c>
      <c r="F501">
        <v>553</v>
      </c>
      <c r="G501">
        <v>184.33333333333334</v>
      </c>
      <c r="H501">
        <v>7.1336448530108987</v>
      </c>
    </row>
    <row r="502" spans="1:8" x14ac:dyDescent="0.2">
      <c r="A502" t="s">
        <v>182</v>
      </c>
      <c r="B502">
        <v>1063</v>
      </c>
      <c r="D502" s="2" t="s">
        <v>341</v>
      </c>
      <c r="E502">
        <v>1</v>
      </c>
      <c r="F502">
        <v>3142</v>
      </c>
      <c r="G502">
        <v>3142</v>
      </c>
      <c r="H502">
        <v>0</v>
      </c>
    </row>
    <row r="503" spans="1:8" x14ac:dyDescent="0.2">
      <c r="A503" t="s">
        <v>182</v>
      </c>
      <c r="B503">
        <v>1056</v>
      </c>
      <c r="D503" s="2" t="s">
        <v>983</v>
      </c>
      <c r="E503">
        <v>1</v>
      </c>
      <c r="F503">
        <v>2876</v>
      </c>
      <c r="G503">
        <v>2876</v>
      </c>
      <c r="H503">
        <v>0</v>
      </c>
    </row>
    <row r="504" spans="1:8" x14ac:dyDescent="0.2">
      <c r="A504" t="s">
        <v>182</v>
      </c>
      <c r="B504">
        <v>1637</v>
      </c>
      <c r="D504" s="2" t="s">
        <v>1246</v>
      </c>
      <c r="E504">
        <v>1</v>
      </c>
      <c r="F504">
        <v>899</v>
      </c>
      <c r="G504">
        <v>899</v>
      </c>
      <c r="H504">
        <v>0</v>
      </c>
    </row>
    <row r="505" spans="1:8" x14ac:dyDescent="0.2">
      <c r="A505" t="s">
        <v>23</v>
      </c>
      <c r="B505">
        <v>640</v>
      </c>
      <c r="D505" s="2" t="s">
        <v>176</v>
      </c>
      <c r="E505">
        <v>5</v>
      </c>
      <c r="F505">
        <v>5822</v>
      </c>
      <c r="G505">
        <v>1164.4000000000001</v>
      </c>
      <c r="H505">
        <v>310.54893334223516</v>
      </c>
    </row>
    <row r="506" spans="1:8" x14ac:dyDescent="0.2">
      <c r="A506" t="s">
        <v>23</v>
      </c>
      <c r="B506">
        <v>604</v>
      </c>
      <c r="D506" s="2" t="s">
        <v>142</v>
      </c>
      <c r="E506">
        <v>3</v>
      </c>
      <c r="F506">
        <v>7641</v>
      </c>
      <c r="G506">
        <v>2547</v>
      </c>
      <c r="H506">
        <v>677.31381205464868</v>
      </c>
    </row>
    <row r="507" spans="1:8" x14ac:dyDescent="0.2">
      <c r="A507" t="s">
        <v>23</v>
      </c>
      <c r="B507">
        <v>698</v>
      </c>
      <c r="D507" s="2" t="s">
        <v>998</v>
      </c>
      <c r="E507">
        <v>3</v>
      </c>
      <c r="F507">
        <v>5692</v>
      </c>
      <c r="G507">
        <v>1897.3333333333333</v>
      </c>
      <c r="H507">
        <v>66.939441952326504</v>
      </c>
    </row>
    <row r="508" spans="1:8" x14ac:dyDescent="0.2">
      <c r="A508" t="s">
        <v>23</v>
      </c>
      <c r="B508">
        <v>724</v>
      </c>
      <c r="D508" s="2" t="s">
        <v>766</v>
      </c>
      <c r="E508">
        <v>4</v>
      </c>
      <c r="F508">
        <v>27719</v>
      </c>
      <c r="G508">
        <v>6929.75</v>
      </c>
      <c r="H508">
        <v>3700.6670598015162</v>
      </c>
    </row>
    <row r="509" spans="1:8" x14ac:dyDescent="0.2">
      <c r="A509" t="s">
        <v>133</v>
      </c>
      <c r="B509">
        <v>351</v>
      </c>
      <c r="D509" s="2" t="s">
        <v>1309</v>
      </c>
      <c r="E509">
        <v>1</v>
      </c>
      <c r="F509">
        <v>6396</v>
      </c>
      <c r="G509">
        <v>6396</v>
      </c>
      <c r="H509">
        <v>0</v>
      </c>
    </row>
    <row r="510" spans="1:8" x14ac:dyDescent="0.2">
      <c r="A510" t="s">
        <v>133</v>
      </c>
      <c r="B510">
        <v>1383</v>
      </c>
      <c r="D510" s="2" t="s">
        <v>105</v>
      </c>
      <c r="E510">
        <v>3</v>
      </c>
      <c r="F510">
        <v>1175</v>
      </c>
      <c r="G510">
        <v>391.66666666666669</v>
      </c>
      <c r="H510">
        <v>112.50580231950508</v>
      </c>
    </row>
    <row r="511" spans="1:8" x14ac:dyDescent="0.2">
      <c r="A511" t="s">
        <v>133</v>
      </c>
      <c r="B511">
        <v>585</v>
      </c>
      <c r="D511" s="2" t="s">
        <v>739</v>
      </c>
      <c r="E511">
        <v>3</v>
      </c>
      <c r="F511">
        <v>6692</v>
      </c>
      <c r="G511">
        <v>2230.6666666666665</v>
      </c>
      <c r="H511">
        <v>1008.6566423824423</v>
      </c>
    </row>
    <row r="512" spans="1:8" x14ac:dyDescent="0.2">
      <c r="A512" t="s">
        <v>217</v>
      </c>
      <c r="B512">
        <v>250</v>
      </c>
      <c r="D512" s="2" t="s">
        <v>357</v>
      </c>
      <c r="E512">
        <v>3</v>
      </c>
      <c r="F512">
        <v>260</v>
      </c>
      <c r="G512">
        <v>86.666666666666671</v>
      </c>
      <c r="H512">
        <v>16.977108770995791</v>
      </c>
    </row>
    <row r="513" spans="1:8" x14ac:dyDescent="0.2">
      <c r="A513" t="s">
        <v>217</v>
      </c>
      <c r="B513">
        <v>758</v>
      </c>
      <c r="D513" s="2" t="s">
        <v>569</v>
      </c>
      <c r="E513">
        <v>2</v>
      </c>
      <c r="F513">
        <v>435</v>
      </c>
      <c r="G513">
        <v>217.5</v>
      </c>
      <c r="H513">
        <v>9.5</v>
      </c>
    </row>
    <row r="514" spans="1:8" x14ac:dyDescent="0.2">
      <c r="A514" t="s">
        <v>217</v>
      </c>
      <c r="B514">
        <v>1176</v>
      </c>
      <c r="D514" s="2" t="s">
        <v>1134</v>
      </c>
      <c r="E514">
        <v>1</v>
      </c>
      <c r="F514">
        <v>1191</v>
      </c>
      <c r="G514">
        <v>1191</v>
      </c>
      <c r="H514">
        <v>0</v>
      </c>
    </row>
    <row r="515" spans="1:8" x14ac:dyDescent="0.2">
      <c r="A515" t="s">
        <v>36</v>
      </c>
      <c r="B515">
        <v>763</v>
      </c>
      <c r="D515" s="2" t="s">
        <v>832</v>
      </c>
      <c r="E515">
        <v>1</v>
      </c>
      <c r="F515">
        <v>456</v>
      </c>
      <c r="G515">
        <v>456</v>
      </c>
      <c r="H515">
        <v>0</v>
      </c>
    </row>
    <row r="516" spans="1:8" x14ac:dyDescent="0.2">
      <c r="A516" t="s">
        <v>58</v>
      </c>
      <c r="B516">
        <v>146</v>
      </c>
      <c r="D516" s="2" t="s">
        <v>938</v>
      </c>
      <c r="E516">
        <v>2</v>
      </c>
      <c r="F516">
        <v>963</v>
      </c>
      <c r="G516">
        <v>481.5</v>
      </c>
      <c r="H516">
        <v>84.5</v>
      </c>
    </row>
    <row r="517" spans="1:8" x14ac:dyDescent="0.2">
      <c r="A517" t="s">
        <v>135</v>
      </c>
      <c r="B517">
        <v>417</v>
      </c>
      <c r="D517" s="2" t="s">
        <v>954</v>
      </c>
      <c r="E517">
        <v>4</v>
      </c>
      <c r="F517">
        <v>1012</v>
      </c>
      <c r="G517">
        <v>253</v>
      </c>
      <c r="H517">
        <v>32.171415884290823</v>
      </c>
    </row>
    <row r="518" spans="1:8" x14ac:dyDescent="0.2">
      <c r="A518" t="s">
        <v>135</v>
      </c>
      <c r="B518">
        <v>483</v>
      </c>
      <c r="D518" s="2" t="s">
        <v>267</v>
      </c>
      <c r="E518">
        <v>2</v>
      </c>
      <c r="F518">
        <v>837</v>
      </c>
      <c r="G518">
        <v>418.5</v>
      </c>
      <c r="H518">
        <v>254.5</v>
      </c>
    </row>
    <row r="519" spans="1:8" x14ac:dyDescent="0.2">
      <c r="A519" t="s">
        <v>135</v>
      </c>
      <c r="B519">
        <v>486</v>
      </c>
      <c r="D519" s="2" t="s">
        <v>1397</v>
      </c>
      <c r="E519">
        <v>1</v>
      </c>
      <c r="F519">
        <v>573</v>
      </c>
      <c r="G519">
        <v>573</v>
      </c>
      <c r="H519">
        <v>0</v>
      </c>
    </row>
    <row r="520" spans="1:8" x14ac:dyDescent="0.2">
      <c r="A520" t="s">
        <v>135</v>
      </c>
      <c r="B520">
        <v>559</v>
      </c>
      <c r="D520" s="2" t="s">
        <v>510</v>
      </c>
      <c r="E520">
        <v>2</v>
      </c>
      <c r="F520">
        <v>153</v>
      </c>
      <c r="G520">
        <v>76.5</v>
      </c>
      <c r="H520">
        <v>21.5</v>
      </c>
    </row>
    <row r="521" spans="1:8" x14ac:dyDescent="0.2">
      <c r="A521" t="s">
        <v>135</v>
      </c>
      <c r="B521">
        <v>496</v>
      </c>
      <c r="D521" s="2" t="s">
        <v>270</v>
      </c>
      <c r="E521">
        <v>2</v>
      </c>
      <c r="F521">
        <v>597</v>
      </c>
      <c r="G521">
        <v>298.5</v>
      </c>
      <c r="H521">
        <v>67.5</v>
      </c>
    </row>
    <row r="522" spans="1:8" x14ac:dyDescent="0.2">
      <c r="A522" t="s">
        <v>135</v>
      </c>
      <c r="B522">
        <v>300</v>
      </c>
      <c r="D522" s="2" t="s">
        <v>1042</v>
      </c>
      <c r="E522">
        <v>1</v>
      </c>
      <c r="F522">
        <v>1385</v>
      </c>
      <c r="G522">
        <v>1385</v>
      </c>
      <c r="H522">
        <v>0</v>
      </c>
    </row>
    <row r="523" spans="1:8" x14ac:dyDescent="0.2">
      <c r="A523" t="s">
        <v>136</v>
      </c>
      <c r="B523">
        <v>1653</v>
      </c>
      <c r="D523" s="2" t="s">
        <v>249</v>
      </c>
      <c r="E523">
        <v>4</v>
      </c>
      <c r="F523">
        <v>962</v>
      </c>
      <c r="G523">
        <v>240.5</v>
      </c>
      <c r="H523">
        <v>69.837310944795121</v>
      </c>
    </row>
    <row r="524" spans="1:8" x14ac:dyDescent="0.2">
      <c r="A524" t="s">
        <v>136</v>
      </c>
      <c r="B524">
        <v>2760</v>
      </c>
      <c r="D524" s="2" t="s">
        <v>1030</v>
      </c>
      <c r="E524">
        <v>1</v>
      </c>
      <c r="F524">
        <v>95</v>
      </c>
      <c r="G524">
        <v>95</v>
      </c>
      <c r="H524">
        <v>0</v>
      </c>
    </row>
    <row r="525" spans="1:8" x14ac:dyDescent="0.2">
      <c r="A525" t="s">
        <v>246</v>
      </c>
      <c r="B525">
        <v>1972</v>
      </c>
      <c r="D525" s="2" t="s">
        <v>1275</v>
      </c>
      <c r="E525">
        <v>1</v>
      </c>
      <c r="F525">
        <v>401</v>
      </c>
      <c r="G525">
        <v>401</v>
      </c>
      <c r="H525">
        <v>0</v>
      </c>
    </row>
    <row r="526" spans="1:8" x14ac:dyDescent="0.2">
      <c r="A526" t="s">
        <v>246</v>
      </c>
      <c r="B526">
        <v>2483</v>
      </c>
      <c r="D526" s="2" t="s">
        <v>861</v>
      </c>
      <c r="E526">
        <v>1</v>
      </c>
      <c r="F526">
        <v>301</v>
      </c>
      <c r="G526">
        <v>301</v>
      </c>
      <c r="H526">
        <v>0</v>
      </c>
    </row>
    <row r="527" spans="1:8" x14ac:dyDescent="0.2">
      <c r="A527" t="s">
        <v>41</v>
      </c>
      <c r="B527">
        <v>1702</v>
      </c>
      <c r="D527" s="2" t="s">
        <v>119</v>
      </c>
      <c r="E527">
        <v>4</v>
      </c>
      <c r="F527">
        <v>17287</v>
      </c>
      <c r="G527">
        <v>4321.75</v>
      </c>
      <c r="H527">
        <v>2109.7169685765907</v>
      </c>
    </row>
    <row r="528" spans="1:8" x14ac:dyDescent="0.2">
      <c r="A528" t="s">
        <v>41</v>
      </c>
      <c r="B528">
        <v>1233</v>
      </c>
      <c r="D528" s="2" t="s">
        <v>368</v>
      </c>
      <c r="E528">
        <v>2</v>
      </c>
      <c r="F528">
        <v>186</v>
      </c>
      <c r="G528">
        <v>93</v>
      </c>
      <c r="H528">
        <v>10</v>
      </c>
    </row>
    <row r="529" spans="1:8" x14ac:dyDescent="0.2">
      <c r="A529" t="s">
        <v>41</v>
      </c>
      <c r="B529">
        <v>1507</v>
      </c>
      <c r="D529" s="2" t="s">
        <v>369</v>
      </c>
      <c r="E529">
        <v>3</v>
      </c>
      <c r="F529">
        <v>15206</v>
      </c>
      <c r="G529">
        <v>5068.666666666667</v>
      </c>
      <c r="H529">
        <v>3276.1974231653921</v>
      </c>
    </row>
    <row r="530" spans="1:8" x14ac:dyDescent="0.2">
      <c r="A530" t="s">
        <v>41</v>
      </c>
      <c r="B530">
        <v>2338</v>
      </c>
      <c r="D530" s="2" t="s">
        <v>255</v>
      </c>
      <c r="E530">
        <v>3</v>
      </c>
      <c r="F530">
        <v>881</v>
      </c>
      <c r="G530">
        <v>293.66666666666669</v>
      </c>
      <c r="H530">
        <v>26.662499674428293</v>
      </c>
    </row>
    <row r="531" spans="1:8" x14ac:dyDescent="0.2">
      <c r="A531" t="s">
        <v>66</v>
      </c>
      <c r="B531">
        <v>733</v>
      </c>
      <c r="D531" s="2" t="s">
        <v>166</v>
      </c>
      <c r="E531">
        <v>1</v>
      </c>
      <c r="F531">
        <v>166</v>
      </c>
      <c r="G531">
        <v>166</v>
      </c>
      <c r="H531">
        <v>0</v>
      </c>
    </row>
    <row r="532" spans="1:8" x14ac:dyDescent="0.2">
      <c r="A532" t="s">
        <v>131</v>
      </c>
      <c r="B532">
        <v>280</v>
      </c>
      <c r="D532" s="2" t="s">
        <v>125</v>
      </c>
      <c r="E532">
        <v>1</v>
      </c>
      <c r="F532">
        <v>814</v>
      </c>
      <c r="G532">
        <v>814</v>
      </c>
      <c r="H532">
        <v>0</v>
      </c>
    </row>
    <row r="533" spans="1:8" x14ac:dyDescent="0.2">
      <c r="A533" t="s">
        <v>145</v>
      </c>
      <c r="B533">
        <v>2614</v>
      </c>
      <c r="D533" s="2" t="s">
        <v>586</v>
      </c>
      <c r="E533">
        <v>3</v>
      </c>
      <c r="F533">
        <v>3507</v>
      </c>
      <c r="G533">
        <v>1169</v>
      </c>
      <c r="H533">
        <v>176.23469200661563</v>
      </c>
    </row>
    <row r="534" spans="1:8" x14ac:dyDescent="0.2">
      <c r="A534" t="s">
        <v>145</v>
      </c>
      <c r="B534">
        <v>5758</v>
      </c>
      <c r="D534" s="2" t="s">
        <v>1310</v>
      </c>
      <c r="E534">
        <v>1</v>
      </c>
      <c r="F534">
        <v>675</v>
      </c>
      <c r="G534">
        <v>675</v>
      </c>
      <c r="H534">
        <v>0</v>
      </c>
    </row>
    <row r="535" spans="1:8" x14ac:dyDescent="0.2">
      <c r="A535" t="s">
        <v>145</v>
      </c>
      <c r="B535">
        <v>11704</v>
      </c>
      <c r="D535" s="2" t="s">
        <v>691</v>
      </c>
      <c r="E535">
        <v>2</v>
      </c>
      <c r="F535">
        <v>40</v>
      </c>
      <c r="G535">
        <v>20</v>
      </c>
      <c r="H535">
        <v>3</v>
      </c>
    </row>
    <row r="536" spans="1:8" x14ac:dyDescent="0.2">
      <c r="A536" t="s">
        <v>530</v>
      </c>
      <c r="B536">
        <v>1087</v>
      </c>
      <c r="D536" s="2" t="s">
        <v>462</v>
      </c>
      <c r="E536">
        <v>1</v>
      </c>
      <c r="F536">
        <v>225</v>
      </c>
      <c r="G536">
        <v>225</v>
      </c>
      <c r="H536">
        <v>0</v>
      </c>
    </row>
    <row r="537" spans="1:8" x14ac:dyDescent="0.2">
      <c r="A537" t="s">
        <v>530</v>
      </c>
      <c r="B537">
        <v>1186</v>
      </c>
      <c r="D537" s="2" t="s">
        <v>98</v>
      </c>
      <c r="E537">
        <v>3</v>
      </c>
      <c r="F537">
        <v>5778</v>
      </c>
      <c r="G537">
        <v>1926</v>
      </c>
      <c r="H537">
        <v>824.65184573046747</v>
      </c>
    </row>
    <row r="538" spans="1:8" x14ac:dyDescent="0.2">
      <c r="A538" t="s">
        <v>530</v>
      </c>
      <c r="B538">
        <v>1078</v>
      </c>
      <c r="D538" s="2" t="s">
        <v>817</v>
      </c>
      <c r="E538">
        <v>2</v>
      </c>
      <c r="F538">
        <v>306</v>
      </c>
      <c r="G538">
        <v>153</v>
      </c>
      <c r="H538">
        <v>14</v>
      </c>
    </row>
    <row r="539" spans="1:8" x14ac:dyDescent="0.2">
      <c r="A539" t="s">
        <v>113</v>
      </c>
      <c r="B539">
        <v>521</v>
      </c>
      <c r="D539" s="2" t="s">
        <v>507</v>
      </c>
      <c r="E539">
        <v>1</v>
      </c>
      <c r="F539">
        <v>961</v>
      </c>
      <c r="G539">
        <v>961</v>
      </c>
      <c r="H539">
        <v>0</v>
      </c>
    </row>
    <row r="540" spans="1:8" x14ac:dyDescent="0.2">
      <c r="A540" t="s">
        <v>113</v>
      </c>
      <c r="B540">
        <v>1467</v>
      </c>
      <c r="D540" s="2" t="s">
        <v>175</v>
      </c>
      <c r="E540">
        <v>3</v>
      </c>
      <c r="F540">
        <v>9227</v>
      </c>
      <c r="G540">
        <v>3075.6666666666665</v>
      </c>
      <c r="H540">
        <v>1105.1595158869852</v>
      </c>
    </row>
    <row r="541" spans="1:8" x14ac:dyDescent="0.2">
      <c r="A541" t="s">
        <v>207</v>
      </c>
      <c r="B541">
        <v>3993</v>
      </c>
      <c r="D541" s="2" t="s">
        <v>186</v>
      </c>
      <c r="E541">
        <v>3</v>
      </c>
      <c r="F541">
        <v>460</v>
      </c>
      <c r="G541">
        <v>153.33333333333334</v>
      </c>
      <c r="H541">
        <v>28.894443910359115</v>
      </c>
    </row>
    <row r="542" spans="1:8" x14ac:dyDescent="0.2">
      <c r="A542" t="s">
        <v>56</v>
      </c>
      <c r="B542">
        <v>118</v>
      </c>
      <c r="D542" s="2" t="s">
        <v>957</v>
      </c>
      <c r="E542">
        <v>1</v>
      </c>
      <c r="F542">
        <v>2372</v>
      </c>
      <c r="G542">
        <v>2372</v>
      </c>
      <c r="H542">
        <v>0</v>
      </c>
    </row>
    <row r="543" spans="1:8" x14ac:dyDescent="0.2">
      <c r="A543" t="s">
        <v>56</v>
      </c>
      <c r="B543">
        <v>239</v>
      </c>
      <c r="D543" s="2" t="s">
        <v>795</v>
      </c>
      <c r="E543">
        <v>3</v>
      </c>
      <c r="F543">
        <v>4471</v>
      </c>
      <c r="G543">
        <v>1490.3333333333333</v>
      </c>
      <c r="H543">
        <v>663.22059343445869</v>
      </c>
    </row>
    <row r="544" spans="1:8" x14ac:dyDescent="0.2">
      <c r="A544" t="s">
        <v>101</v>
      </c>
      <c r="B544">
        <v>560</v>
      </c>
      <c r="D544" s="2" t="s">
        <v>199</v>
      </c>
      <c r="E544">
        <v>2</v>
      </c>
      <c r="F544">
        <v>454</v>
      </c>
      <c r="G544">
        <v>227</v>
      </c>
      <c r="H544">
        <v>48</v>
      </c>
    </row>
    <row r="545" spans="1:8" x14ac:dyDescent="0.2">
      <c r="A545" t="s">
        <v>101</v>
      </c>
      <c r="B545">
        <v>481</v>
      </c>
      <c r="D545" s="2" t="s">
        <v>300</v>
      </c>
      <c r="E545">
        <v>4</v>
      </c>
      <c r="F545">
        <v>3847</v>
      </c>
      <c r="G545">
        <v>961.75</v>
      </c>
      <c r="H545">
        <v>495.42021305150638</v>
      </c>
    </row>
    <row r="546" spans="1:8" x14ac:dyDescent="0.2">
      <c r="A546" t="s">
        <v>101</v>
      </c>
      <c r="B546">
        <v>543</v>
      </c>
      <c r="D546" s="2" t="s">
        <v>487</v>
      </c>
      <c r="E546">
        <v>3</v>
      </c>
      <c r="F546">
        <v>547</v>
      </c>
      <c r="G546">
        <v>182.33333333333334</v>
      </c>
      <c r="H546">
        <v>30.169889330626027</v>
      </c>
    </row>
    <row r="547" spans="1:8" x14ac:dyDescent="0.2">
      <c r="A547" t="s">
        <v>101</v>
      </c>
      <c r="B547">
        <v>655</v>
      </c>
      <c r="D547" s="2" t="s">
        <v>1328</v>
      </c>
      <c r="E547">
        <v>1</v>
      </c>
      <c r="F547">
        <v>48</v>
      </c>
      <c r="G547">
        <v>48</v>
      </c>
      <c r="H547">
        <v>0</v>
      </c>
    </row>
    <row r="548" spans="1:8" x14ac:dyDescent="0.2">
      <c r="A548" t="s">
        <v>823</v>
      </c>
      <c r="B548">
        <v>3827</v>
      </c>
      <c r="D548" s="2" t="s">
        <v>194</v>
      </c>
      <c r="E548">
        <v>2</v>
      </c>
      <c r="F548">
        <v>452</v>
      </c>
      <c r="G548">
        <v>226</v>
      </c>
      <c r="H548">
        <v>31</v>
      </c>
    </row>
    <row r="549" spans="1:8" x14ac:dyDescent="0.2">
      <c r="A549" t="s">
        <v>82</v>
      </c>
      <c r="B549">
        <v>1033</v>
      </c>
      <c r="D549" s="2" t="s">
        <v>1096</v>
      </c>
      <c r="E549">
        <v>3</v>
      </c>
      <c r="F549">
        <v>366</v>
      </c>
      <c r="G549">
        <v>122</v>
      </c>
      <c r="H549">
        <v>0</v>
      </c>
    </row>
    <row r="550" spans="1:8" x14ac:dyDescent="0.2">
      <c r="A550" t="s">
        <v>97</v>
      </c>
      <c r="B550">
        <v>1014</v>
      </c>
      <c r="D550" s="2" t="s">
        <v>1298</v>
      </c>
      <c r="E550">
        <v>1</v>
      </c>
      <c r="F550">
        <v>1595</v>
      </c>
      <c r="G550">
        <v>1595</v>
      </c>
      <c r="H550">
        <v>0</v>
      </c>
    </row>
    <row r="551" spans="1:8" x14ac:dyDescent="0.2">
      <c r="A551" t="s">
        <v>97</v>
      </c>
      <c r="B551">
        <v>935</v>
      </c>
      <c r="D551" s="2" t="s">
        <v>247</v>
      </c>
      <c r="E551">
        <v>3</v>
      </c>
      <c r="F551">
        <v>2474</v>
      </c>
      <c r="G551">
        <v>824.66666666666663</v>
      </c>
      <c r="H551">
        <v>238.86583868123313</v>
      </c>
    </row>
    <row r="552" spans="1:8" x14ac:dyDescent="0.2">
      <c r="A552" t="s">
        <v>97</v>
      </c>
      <c r="B552">
        <v>1678</v>
      </c>
      <c r="D552" s="2" t="s">
        <v>477</v>
      </c>
      <c r="E552">
        <v>4</v>
      </c>
      <c r="F552">
        <v>2043</v>
      </c>
      <c r="G552">
        <v>510.75</v>
      </c>
      <c r="H552">
        <v>63.762743824274061</v>
      </c>
    </row>
    <row r="553" spans="1:8" x14ac:dyDescent="0.2">
      <c r="A553" t="s">
        <v>106</v>
      </c>
      <c r="B553">
        <v>257</v>
      </c>
      <c r="D553" s="2" t="s">
        <v>571</v>
      </c>
      <c r="E553">
        <v>1</v>
      </c>
      <c r="F553">
        <v>2057</v>
      </c>
      <c r="G553">
        <v>2057</v>
      </c>
      <c r="H553">
        <v>0</v>
      </c>
    </row>
    <row r="554" spans="1:8" x14ac:dyDescent="0.2">
      <c r="A554" t="s">
        <v>106</v>
      </c>
      <c r="B554">
        <v>175</v>
      </c>
      <c r="D554" s="2" t="s">
        <v>566</v>
      </c>
      <c r="E554">
        <v>3</v>
      </c>
      <c r="F554">
        <v>10712</v>
      </c>
      <c r="G554">
        <v>3570.6666666666665</v>
      </c>
      <c r="H554">
        <v>711.882168776703</v>
      </c>
    </row>
    <row r="555" spans="1:8" x14ac:dyDescent="0.2">
      <c r="A555" t="s">
        <v>106</v>
      </c>
      <c r="B555">
        <v>296</v>
      </c>
      <c r="D555" s="2" t="s">
        <v>559</v>
      </c>
      <c r="E555">
        <v>3</v>
      </c>
      <c r="F555">
        <v>2788</v>
      </c>
      <c r="G555">
        <v>929.33333333333337</v>
      </c>
      <c r="H555">
        <v>45.762672804614702</v>
      </c>
    </row>
    <row r="556" spans="1:8" x14ac:dyDescent="0.2">
      <c r="A556" t="s">
        <v>106</v>
      </c>
      <c r="B556">
        <v>565</v>
      </c>
      <c r="D556" s="2" t="s">
        <v>465</v>
      </c>
      <c r="E556">
        <v>2</v>
      </c>
      <c r="F556">
        <v>636</v>
      </c>
      <c r="G556">
        <v>318</v>
      </c>
      <c r="H556">
        <v>19</v>
      </c>
    </row>
    <row r="557" spans="1:8" x14ac:dyDescent="0.2">
      <c r="A557" t="s">
        <v>1215</v>
      </c>
      <c r="B557">
        <v>1129</v>
      </c>
      <c r="D557" s="2" t="s">
        <v>868</v>
      </c>
      <c r="E557">
        <v>2</v>
      </c>
      <c r="F557">
        <v>47</v>
      </c>
      <c r="G557">
        <v>23.5</v>
      </c>
      <c r="H557">
        <v>0.5</v>
      </c>
    </row>
    <row r="558" spans="1:8" x14ac:dyDescent="0.2">
      <c r="A558" t="s">
        <v>461</v>
      </c>
      <c r="B558">
        <v>374</v>
      </c>
      <c r="D558" s="2" t="s">
        <v>162</v>
      </c>
      <c r="E558">
        <v>2</v>
      </c>
      <c r="F558">
        <v>549</v>
      </c>
      <c r="G558">
        <v>274.5</v>
      </c>
      <c r="H558">
        <v>56.5</v>
      </c>
    </row>
    <row r="559" spans="1:8" x14ac:dyDescent="0.2">
      <c r="A559" t="s">
        <v>461</v>
      </c>
      <c r="B559">
        <v>1133</v>
      </c>
      <c r="D559" s="2" t="s">
        <v>499</v>
      </c>
      <c r="E559">
        <v>3</v>
      </c>
      <c r="F559">
        <v>10757</v>
      </c>
      <c r="G559">
        <v>3585.6666666666665</v>
      </c>
      <c r="H559">
        <v>1081.4528294022916</v>
      </c>
    </row>
    <row r="560" spans="1:8" x14ac:dyDescent="0.2">
      <c r="A560" t="s">
        <v>46</v>
      </c>
      <c r="B560">
        <v>814</v>
      </c>
      <c r="D560" s="2" t="s">
        <v>818</v>
      </c>
      <c r="E560">
        <v>1</v>
      </c>
      <c r="F560">
        <v>3351</v>
      </c>
      <c r="G560">
        <v>3351</v>
      </c>
      <c r="H560">
        <v>0</v>
      </c>
    </row>
    <row r="561" spans="1:8" x14ac:dyDescent="0.2">
      <c r="A561" t="s">
        <v>46</v>
      </c>
      <c r="B561">
        <v>8826</v>
      </c>
      <c r="D561" s="2" t="s">
        <v>444</v>
      </c>
      <c r="E561">
        <v>1</v>
      </c>
      <c r="F561">
        <v>744</v>
      </c>
      <c r="G561">
        <v>744</v>
      </c>
      <c r="H561">
        <v>0</v>
      </c>
    </row>
    <row r="562" spans="1:8" x14ac:dyDescent="0.2">
      <c r="A562" t="s">
        <v>515</v>
      </c>
      <c r="B562">
        <v>549</v>
      </c>
      <c r="D562" s="2" t="s">
        <v>713</v>
      </c>
      <c r="E562">
        <v>1</v>
      </c>
      <c r="F562">
        <v>103</v>
      </c>
      <c r="G562">
        <v>103</v>
      </c>
      <c r="H562">
        <v>0</v>
      </c>
    </row>
    <row r="563" spans="1:8" x14ac:dyDescent="0.2">
      <c r="A563" t="s">
        <v>515</v>
      </c>
      <c r="B563">
        <v>1541</v>
      </c>
      <c r="D563" s="2" t="s">
        <v>628</v>
      </c>
      <c r="E563">
        <v>1</v>
      </c>
      <c r="F563">
        <v>2262</v>
      </c>
      <c r="G563">
        <v>2262</v>
      </c>
      <c r="H563">
        <v>0</v>
      </c>
    </row>
    <row r="564" spans="1:8" x14ac:dyDescent="0.2">
      <c r="A564" t="s">
        <v>655</v>
      </c>
      <c r="B564">
        <v>455</v>
      </c>
      <c r="D564" s="2" t="s">
        <v>1374</v>
      </c>
      <c r="E564">
        <v>1</v>
      </c>
      <c r="F564">
        <v>469</v>
      </c>
      <c r="G564">
        <v>469</v>
      </c>
      <c r="H564">
        <v>0</v>
      </c>
    </row>
    <row r="565" spans="1:8" x14ac:dyDescent="0.2">
      <c r="A565" t="s">
        <v>509</v>
      </c>
      <c r="B565">
        <v>106</v>
      </c>
      <c r="D565" s="2" t="s">
        <v>594</v>
      </c>
      <c r="E565">
        <v>1</v>
      </c>
      <c r="F565">
        <v>88</v>
      </c>
      <c r="G565">
        <v>88</v>
      </c>
      <c r="H565">
        <v>0</v>
      </c>
    </row>
    <row r="566" spans="1:8" x14ac:dyDescent="0.2">
      <c r="A566" t="s">
        <v>528</v>
      </c>
      <c r="B566">
        <v>104</v>
      </c>
      <c r="D566" s="2" t="s">
        <v>707</v>
      </c>
      <c r="E566">
        <v>1</v>
      </c>
      <c r="F566">
        <v>662</v>
      </c>
      <c r="G566">
        <v>662</v>
      </c>
      <c r="H566">
        <v>0</v>
      </c>
    </row>
    <row r="567" spans="1:8" x14ac:dyDescent="0.2">
      <c r="A567" t="s">
        <v>528</v>
      </c>
      <c r="B567">
        <v>96</v>
      </c>
      <c r="D567" s="2" t="s">
        <v>605</v>
      </c>
      <c r="E567">
        <v>2</v>
      </c>
      <c r="F567">
        <v>111</v>
      </c>
      <c r="G567">
        <v>55.5</v>
      </c>
      <c r="H567">
        <v>15.5</v>
      </c>
    </row>
    <row r="568" spans="1:8" x14ac:dyDescent="0.2">
      <c r="A568" t="s">
        <v>528</v>
      </c>
      <c r="B568">
        <v>155</v>
      </c>
      <c r="D568" s="2" t="s">
        <v>144</v>
      </c>
      <c r="E568">
        <v>5</v>
      </c>
      <c r="F568">
        <v>1412</v>
      </c>
      <c r="G568">
        <v>282.39999999999998</v>
      </c>
      <c r="H568">
        <v>314.99434915566343</v>
      </c>
    </row>
    <row r="569" spans="1:8" x14ac:dyDescent="0.2">
      <c r="A569" t="s">
        <v>1074</v>
      </c>
      <c r="B569">
        <v>876</v>
      </c>
      <c r="D569" s="2" t="s">
        <v>434</v>
      </c>
      <c r="E569">
        <v>1</v>
      </c>
      <c r="F569">
        <v>280</v>
      </c>
      <c r="G569">
        <v>280</v>
      </c>
      <c r="H569">
        <v>0</v>
      </c>
    </row>
    <row r="570" spans="1:8" x14ac:dyDescent="0.2">
      <c r="A570" t="s">
        <v>751</v>
      </c>
      <c r="B570">
        <v>179</v>
      </c>
      <c r="D570" s="2" t="s">
        <v>503</v>
      </c>
      <c r="E570">
        <v>1</v>
      </c>
      <c r="F570">
        <v>98</v>
      </c>
      <c r="G570">
        <v>98</v>
      </c>
      <c r="H570">
        <v>0</v>
      </c>
    </row>
    <row r="571" spans="1:8" x14ac:dyDescent="0.2">
      <c r="A571" t="s">
        <v>553</v>
      </c>
      <c r="B571">
        <v>124</v>
      </c>
      <c r="D571" s="2" t="s">
        <v>625</v>
      </c>
      <c r="E571">
        <v>4</v>
      </c>
      <c r="F571">
        <v>1486</v>
      </c>
      <c r="G571">
        <v>371.5</v>
      </c>
      <c r="H571">
        <v>105.27226605331529</v>
      </c>
    </row>
    <row r="572" spans="1:8" x14ac:dyDescent="0.2">
      <c r="A572" t="s">
        <v>553</v>
      </c>
      <c r="B572">
        <v>194</v>
      </c>
      <c r="D572" s="2" t="s">
        <v>1072</v>
      </c>
      <c r="E572">
        <v>2</v>
      </c>
      <c r="F572">
        <v>1573</v>
      </c>
      <c r="G572">
        <v>786.5</v>
      </c>
      <c r="H572">
        <v>124.5</v>
      </c>
    </row>
    <row r="573" spans="1:8" x14ac:dyDescent="0.2">
      <c r="A573" t="s">
        <v>553</v>
      </c>
      <c r="B573">
        <v>107</v>
      </c>
      <c r="D573" s="2" t="s">
        <v>282</v>
      </c>
      <c r="E573">
        <v>2</v>
      </c>
      <c r="F573">
        <v>763</v>
      </c>
      <c r="G573">
        <v>381.5</v>
      </c>
      <c r="H573">
        <v>1.5</v>
      </c>
    </row>
    <row r="574" spans="1:8" x14ac:dyDescent="0.2">
      <c r="A574" t="s">
        <v>553</v>
      </c>
      <c r="B574">
        <v>208</v>
      </c>
      <c r="D574" s="2" t="s">
        <v>265</v>
      </c>
      <c r="E574">
        <v>2</v>
      </c>
      <c r="F574">
        <v>28078</v>
      </c>
      <c r="G574">
        <v>14039</v>
      </c>
      <c r="H574">
        <v>8640</v>
      </c>
    </row>
    <row r="575" spans="1:8" x14ac:dyDescent="0.2">
      <c r="A575" t="s">
        <v>553</v>
      </c>
      <c r="B575">
        <v>202</v>
      </c>
      <c r="D575" s="2" t="s">
        <v>202</v>
      </c>
      <c r="E575">
        <v>3</v>
      </c>
      <c r="F575">
        <v>9412</v>
      </c>
      <c r="G575">
        <v>3137.3333333333335</v>
      </c>
      <c r="H575">
        <v>1253.8421839379237</v>
      </c>
    </row>
    <row r="576" spans="1:8" x14ac:dyDescent="0.2">
      <c r="A576" t="s">
        <v>619</v>
      </c>
      <c r="B576">
        <v>1932</v>
      </c>
      <c r="D576" s="2" t="s">
        <v>1201</v>
      </c>
      <c r="E576">
        <v>3</v>
      </c>
      <c r="F576">
        <v>1534</v>
      </c>
      <c r="G576">
        <v>511.33333333333331</v>
      </c>
      <c r="H576">
        <v>196.05498095063933</v>
      </c>
    </row>
    <row r="577" spans="1:8" x14ac:dyDescent="0.2">
      <c r="A577" t="s">
        <v>619</v>
      </c>
      <c r="B577">
        <v>1493</v>
      </c>
      <c r="D577" s="2" t="s">
        <v>989</v>
      </c>
      <c r="E577">
        <v>1</v>
      </c>
      <c r="F577">
        <v>10556</v>
      </c>
      <c r="G577">
        <v>10556</v>
      </c>
      <c r="H577">
        <v>0</v>
      </c>
    </row>
    <row r="578" spans="1:8" x14ac:dyDescent="0.2">
      <c r="A578" t="s">
        <v>478</v>
      </c>
      <c r="B578">
        <v>170</v>
      </c>
      <c r="D578" s="2" t="s">
        <v>153</v>
      </c>
      <c r="E578">
        <v>2</v>
      </c>
      <c r="F578">
        <v>3840</v>
      </c>
      <c r="G578">
        <v>1920</v>
      </c>
      <c r="H578">
        <v>55</v>
      </c>
    </row>
    <row r="579" spans="1:8" x14ac:dyDescent="0.2">
      <c r="A579" t="s">
        <v>355</v>
      </c>
      <c r="B579">
        <v>1077</v>
      </c>
      <c r="D579" s="2" t="s">
        <v>232</v>
      </c>
      <c r="E579">
        <v>2</v>
      </c>
      <c r="F579">
        <v>4861</v>
      </c>
      <c r="G579">
        <v>2430.5</v>
      </c>
      <c r="H579">
        <v>640.5</v>
      </c>
    </row>
    <row r="580" spans="1:8" x14ac:dyDescent="0.2">
      <c r="A580" t="s">
        <v>355</v>
      </c>
      <c r="B580">
        <v>807</v>
      </c>
      <c r="D580" s="2" t="s">
        <v>160</v>
      </c>
      <c r="E580">
        <v>1</v>
      </c>
      <c r="F580">
        <v>67</v>
      </c>
      <c r="G580">
        <v>67</v>
      </c>
      <c r="H580">
        <v>0</v>
      </c>
    </row>
    <row r="581" spans="1:8" x14ac:dyDescent="0.2">
      <c r="A581" t="s">
        <v>355</v>
      </c>
      <c r="B581">
        <v>1557</v>
      </c>
      <c r="D581" s="2" t="s">
        <v>1157</v>
      </c>
      <c r="E581">
        <v>2</v>
      </c>
      <c r="F581">
        <v>296</v>
      </c>
      <c r="G581">
        <v>148</v>
      </c>
      <c r="H581">
        <v>44</v>
      </c>
    </row>
    <row r="582" spans="1:8" x14ac:dyDescent="0.2">
      <c r="A582" t="s">
        <v>276</v>
      </c>
      <c r="B582">
        <v>176</v>
      </c>
      <c r="D582" s="2" t="s">
        <v>216</v>
      </c>
      <c r="E582">
        <v>5</v>
      </c>
      <c r="F582">
        <v>18048</v>
      </c>
      <c r="G582">
        <v>3609.6</v>
      </c>
      <c r="H582">
        <v>2179.317471136319</v>
      </c>
    </row>
    <row r="583" spans="1:8" x14ac:dyDescent="0.2">
      <c r="A583" t="s">
        <v>280</v>
      </c>
      <c r="B583">
        <v>411</v>
      </c>
      <c r="D583" s="2" t="s">
        <v>995</v>
      </c>
      <c r="E583">
        <v>1</v>
      </c>
      <c r="F583">
        <v>982</v>
      </c>
      <c r="G583">
        <v>982</v>
      </c>
      <c r="H583">
        <v>0</v>
      </c>
    </row>
    <row r="584" spans="1:8" x14ac:dyDescent="0.2">
      <c r="A584" t="s">
        <v>280</v>
      </c>
      <c r="B584">
        <v>382</v>
      </c>
      <c r="D584" s="2" t="s">
        <v>336</v>
      </c>
      <c r="E584">
        <v>2</v>
      </c>
      <c r="F584">
        <v>5212</v>
      </c>
      <c r="G584">
        <v>2606</v>
      </c>
      <c r="H584">
        <v>117</v>
      </c>
    </row>
    <row r="585" spans="1:8" x14ac:dyDescent="0.2">
      <c r="A585" t="s">
        <v>280</v>
      </c>
      <c r="B585">
        <v>1879</v>
      </c>
      <c r="D585" s="2" t="s">
        <v>343</v>
      </c>
      <c r="E585">
        <v>3</v>
      </c>
      <c r="F585">
        <v>17518</v>
      </c>
      <c r="G585">
        <v>5839.333333333333</v>
      </c>
      <c r="H585">
        <v>3565.4531580462844</v>
      </c>
    </row>
    <row r="586" spans="1:8" x14ac:dyDescent="0.2">
      <c r="A586" t="s">
        <v>49</v>
      </c>
      <c r="B586">
        <v>5881</v>
      </c>
      <c r="D586" s="2" t="s">
        <v>895</v>
      </c>
      <c r="E586">
        <v>1</v>
      </c>
      <c r="F586">
        <v>726</v>
      </c>
      <c r="G586">
        <v>726</v>
      </c>
      <c r="H586">
        <v>0</v>
      </c>
    </row>
    <row r="587" spans="1:8" x14ac:dyDescent="0.2">
      <c r="A587" t="s">
        <v>49</v>
      </c>
      <c r="B587">
        <v>6606</v>
      </c>
      <c r="D587" s="2" t="s">
        <v>198</v>
      </c>
      <c r="E587">
        <v>2</v>
      </c>
      <c r="F587">
        <v>180</v>
      </c>
      <c r="G587">
        <v>90</v>
      </c>
      <c r="H587">
        <v>20</v>
      </c>
    </row>
    <row r="588" spans="1:8" x14ac:dyDescent="0.2">
      <c r="A588" t="s">
        <v>187</v>
      </c>
      <c r="B588">
        <v>164</v>
      </c>
      <c r="D588" s="2" t="s">
        <v>303</v>
      </c>
      <c r="E588">
        <v>2</v>
      </c>
      <c r="F588">
        <v>9588</v>
      </c>
      <c r="G588">
        <v>4794</v>
      </c>
      <c r="H588">
        <v>384</v>
      </c>
    </row>
    <row r="589" spans="1:8" x14ac:dyDescent="0.2">
      <c r="A589" t="s">
        <v>287</v>
      </c>
      <c r="B589">
        <v>142</v>
      </c>
      <c r="D589" s="2" t="s">
        <v>563</v>
      </c>
      <c r="E589">
        <v>1</v>
      </c>
      <c r="F589">
        <v>446</v>
      </c>
      <c r="G589">
        <v>446</v>
      </c>
      <c r="H589">
        <v>0</v>
      </c>
    </row>
    <row r="590" spans="1:8" x14ac:dyDescent="0.2">
      <c r="A590" t="s">
        <v>287</v>
      </c>
      <c r="B590">
        <v>154</v>
      </c>
      <c r="D590" s="2" t="s">
        <v>835</v>
      </c>
      <c r="E590">
        <v>2</v>
      </c>
      <c r="F590">
        <v>85</v>
      </c>
      <c r="G590">
        <v>42.5</v>
      </c>
      <c r="H590">
        <v>10.5</v>
      </c>
    </row>
    <row r="591" spans="1:8" x14ac:dyDescent="0.2">
      <c r="A591" t="s">
        <v>287</v>
      </c>
      <c r="B591">
        <v>184</v>
      </c>
      <c r="D591" s="2" t="s">
        <v>741</v>
      </c>
      <c r="E591">
        <v>1</v>
      </c>
      <c r="F591">
        <v>1670</v>
      </c>
      <c r="G591">
        <v>1670</v>
      </c>
      <c r="H591">
        <v>0</v>
      </c>
    </row>
    <row r="592" spans="1:8" x14ac:dyDescent="0.2">
      <c r="A592" t="s">
        <v>163</v>
      </c>
      <c r="B592">
        <v>768</v>
      </c>
      <c r="D592" s="2" t="s">
        <v>350</v>
      </c>
      <c r="E592">
        <v>1</v>
      </c>
      <c r="F592">
        <v>80</v>
      </c>
      <c r="G592">
        <v>80</v>
      </c>
      <c r="H592">
        <v>0</v>
      </c>
    </row>
    <row r="593" spans="1:8" x14ac:dyDescent="0.2">
      <c r="A593" t="s">
        <v>163</v>
      </c>
      <c r="B593">
        <v>1043</v>
      </c>
      <c r="D593" s="2" t="s">
        <v>332</v>
      </c>
      <c r="E593">
        <v>2</v>
      </c>
      <c r="F593">
        <v>270</v>
      </c>
      <c r="G593">
        <v>135</v>
      </c>
      <c r="H593">
        <v>25</v>
      </c>
    </row>
    <row r="594" spans="1:8" x14ac:dyDescent="0.2">
      <c r="A594" t="s">
        <v>483</v>
      </c>
      <c r="B594">
        <v>1465</v>
      </c>
      <c r="D594" s="2" t="s">
        <v>956</v>
      </c>
      <c r="E594">
        <v>2</v>
      </c>
      <c r="F594">
        <v>14623</v>
      </c>
      <c r="G594">
        <v>7311.5</v>
      </c>
      <c r="H594">
        <v>728.5</v>
      </c>
    </row>
    <row r="595" spans="1:8" x14ac:dyDescent="0.2">
      <c r="A595" t="s">
        <v>483</v>
      </c>
      <c r="B595">
        <v>951</v>
      </c>
      <c r="D595" s="2" t="s">
        <v>1108</v>
      </c>
      <c r="E595">
        <v>1</v>
      </c>
      <c r="F595">
        <v>33</v>
      </c>
      <c r="G595">
        <v>33</v>
      </c>
      <c r="H595">
        <v>0</v>
      </c>
    </row>
    <row r="596" spans="1:8" x14ac:dyDescent="0.2">
      <c r="A596" t="s">
        <v>31</v>
      </c>
      <c r="B596">
        <v>54</v>
      </c>
      <c r="D596" s="2" t="s">
        <v>268</v>
      </c>
      <c r="E596">
        <v>1</v>
      </c>
      <c r="F596">
        <v>438</v>
      </c>
      <c r="G596">
        <v>438</v>
      </c>
      <c r="H596">
        <v>0</v>
      </c>
    </row>
    <row r="597" spans="1:8" x14ac:dyDescent="0.2">
      <c r="A597" t="s">
        <v>167</v>
      </c>
      <c r="B597">
        <v>2486</v>
      </c>
      <c r="D597" s="2" t="s">
        <v>1146</v>
      </c>
      <c r="E597">
        <v>1</v>
      </c>
      <c r="F597">
        <v>344</v>
      </c>
      <c r="G597">
        <v>344</v>
      </c>
      <c r="H597">
        <v>0</v>
      </c>
    </row>
    <row r="598" spans="1:8" x14ac:dyDescent="0.2">
      <c r="A598" t="s">
        <v>167</v>
      </c>
      <c r="B598">
        <v>2880</v>
      </c>
      <c r="D598" s="2" t="s">
        <v>360</v>
      </c>
      <c r="E598">
        <v>2</v>
      </c>
      <c r="F598">
        <v>2659</v>
      </c>
      <c r="G598">
        <v>1329.5</v>
      </c>
      <c r="H598">
        <v>234.5</v>
      </c>
    </row>
    <row r="599" spans="1:8" x14ac:dyDescent="0.2">
      <c r="A599" t="s">
        <v>853</v>
      </c>
      <c r="B599">
        <v>90</v>
      </c>
      <c r="D599" s="2" t="s">
        <v>942</v>
      </c>
      <c r="E599">
        <v>2</v>
      </c>
      <c r="F599">
        <v>1376</v>
      </c>
      <c r="G599">
        <v>688</v>
      </c>
      <c r="H599">
        <v>10</v>
      </c>
    </row>
    <row r="600" spans="1:8" x14ac:dyDescent="0.2">
      <c r="A600" t="s">
        <v>61</v>
      </c>
      <c r="B600">
        <v>1048</v>
      </c>
      <c r="D600" s="2" t="s">
        <v>1127</v>
      </c>
      <c r="E600">
        <v>1</v>
      </c>
      <c r="F600">
        <v>101</v>
      </c>
      <c r="G600">
        <v>101</v>
      </c>
      <c r="H600">
        <v>0</v>
      </c>
    </row>
    <row r="601" spans="1:8" x14ac:dyDescent="0.2">
      <c r="A601" t="s">
        <v>61</v>
      </c>
      <c r="B601">
        <v>1048</v>
      </c>
      <c r="D601" s="2" t="s">
        <v>623</v>
      </c>
      <c r="E601">
        <v>1</v>
      </c>
      <c r="F601">
        <v>107</v>
      </c>
      <c r="G601">
        <v>107</v>
      </c>
      <c r="H601">
        <v>0</v>
      </c>
    </row>
    <row r="602" spans="1:8" x14ac:dyDescent="0.2">
      <c r="A602" t="s">
        <v>61</v>
      </c>
      <c r="B602">
        <v>1773</v>
      </c>
      <c r="D602" s="2" t="s">
        <v>1167</v>
      </c>
      <c r="E602">
        <v>1</v>
      </c>
      <c r="F602">
        <v>1027</v>
      </c>
      <c r="G602">
        <v>1027</v>
      </c>
      <c r="H602">
        <v>0</v>
      </c>
    </row>
    <row r="603" spans="1:8" x14ac:dyDescent="0.2">
      <c r="A603" t="s">
        <v>61</v>
      </c>
      <c r="B603">
        <v>760</v>
      </c>
      <c r="D603" s="2" t="s">
        <v>252</v>
      </c>
      <c r="E603">
        <v>1</v>
      </c>
      <c r="F603">
        <v>222</v>
      </c>
      <c r="G603">
        <v>222</v>
      </c>
      <c r="H603">
        <v>0</v>
      </c>
    </row>
    <row r="604" spans="1:8" x14ac:dyDescent="0.2">
      <c r="A604" t="s">
        <v>61</v>
      </c>
      <c r="B604">
        <v>1095</v>
      </c>
      <c r="D604" s="2" t="s">
        <v>221</v>
      </c>
      <c r="E604">
        <v>1</v>
      </c>
      <c r="F604">
        <v>996</v>
      </c>
      <c r="G604">
        <v>996</v>
      </c>
      <c r="H604">
        <v>0</v>
      </c>
    </row>
    <row r="605" spans="1:8" x14ac:dyDescent="0.2">
      <c r="A605" t="s">
        <v>61</v>
      </c>
      <c r="B605">
        <v>1118</v>
      </c>
      <c r="D605" s="2" t="s">
        <v>785</v>
      </c>
      <c r="E605">
        <v>4</v>
      </c>
      <c r="F605">
        <v>5705</v>
      </c>
      <c r="G605">
        <v>1426.25</v>
      </c>
      <c r="H605">
        <v>461.94175769246061</v>
      </c>
    </row>
    <row r="606" spans="1:8" x14ac:dyDescent="0.2">
      <c r="A606" t="s">
        <v>1153</v>
      </c>
      <c r="B606">
        <v>683</v>
      </c>
      <c r="D606" s="2" t="s">
        <v>285</v>
      </c>
      <c r="E606">
        <v>1</v>
      </c>
      <c r="F606">
        <v>489</v>
      </c>
      <c r="G606">
        <v>489</v>
      </c>
      <c r="H606">
        <v>0</v>
      </c>
    </row>
    <row r="607" spans="1:8" x14ac:dyDescent="0.2">
      <c r="A607" t="s">
        <v>1153</v>
      </c>
      <c r="B607">
        <v>1396</v>
      </c>
      <c r="D607" s="2" t="s">
        <v>1425</v>
      </c>
      <c r="E607">
        <v>1</v>
      </c>
      <c r="F607">
        <v>3497</v>
      </c>
      <c r="G607">
        <v>3497</v>
      </c>
      <c r="H607">
        <v>0</v>
      </c>
    </row>
    <row r="608" spans="1:8" x14ac:dyDescent="0.2">
      <c r="A608" t="s">
        <v>587</v>
      </c>
      <c r="B608">
        <v>462</v>
      </c>
      <c r="D608" s="2" t="s">
        <v>405</v>
      </c>
      <c r="E608">
        <v>2</v>
      </c>
      <c r="F608">
        <v>165</v>
      </c>
      <c r="G608">
        <v>82.5</v>
      </c>
      <c r="H608">
        <v>13.5</v>
      </c>
    </row>
    <row r="609" spans="1:8" x14ac:dyDescent="0.2">
      <c r="A609" t="s">
        <v>587</v>
      </c>
      <c r="B609">
        <v>582</v>
      </c>
      <c r="D609" s="2" t="s">
        <v>354</v>
      </c>
      <c r="E609">
        <v>3</v>
      </c>
      <c r="F609">
        <v>2068</v>
      </c>
      <c r="G609">
        <v>689.33333333333337</v>
      </c>
      <c r="H609">
        <v>165.28023340846164</v>
      </c>
    </row>
    <row r="610" spans="1:8" x14ac:dyDescent="0.2">
      <c r="A610" t="s">
        <v>1290</v>
      </c>
      <c r="B610">
        <v>430</v>
      </c>
      <c r="D610" s="2" t="s">
        <v>629</v>
      </c>
      <c r="E610">
        <v>1</v>
      </c>
      <c r="F610">
        <v>267</v>
      </c>
      <c r="G610">
        <v>267</v>
      </c>
      <c r="H610">
        <v>0</v>
      </c>
    </row>
    <row r="611" spans="1:8" x14ac:dyDescent="0.2">
      <c r="A611" t="s">
        <v>582</v>
      </c>
      <c r="B611">
        <v>319</v>
      </c>
      <c r="D611" s="2" t="s">
        <v>408</v>
      </c>
      <c r="E611">
        <v>5</v>
      </c>
      <c r="F611">
        <v>1201</v>
      </c>
      <c r="G611">
        <v>240.2</v>
      </c>
      <c r="H611">
        <v>38.973837378426055</v>
      </c>
    </row>
    <row r="612" spans="1:8" x14ac:dyDescent="0.2">
      <c r="A612" t="s">
        <v>582</v>
      </c>
      <c r="B612">
        <v>463</v>
      </c>
      <c r="D612" s="2" t="s">
        <v>748</v>
      </c>
      <c r="E612">
        <v>2</v>
      </c>
      <c r="F612">
        <v>1061</v>
      </c>
      <c r="G612">
        <v>530.5</v>
      </c>
      <c r="H612">
        <v>85.5</v>
      </c>
    </row>
    <row r="613" spans="1:8" x14ac:dyDescent="0.2">
      <c r="A613" t="s">
        <v>446</v>
      </c>
      <c r="B613">
        <v>3977</v>
      </c>
      <c r="D613" s="2" t="s">
        <v>295</v>
      </c>
      <c r="E613">
        <v>1</v>
      </c>
      <c r="F613">
        <v>3135</v>
      </c>
      <c r="G613">
        <v>3135</v>
      </c>
      <c r="H613">
        <v>0</v>
      </c>
    </row>
    <row r="614" spans="1:8" x14ac:dyDescent="0.2">
      <c r="A614" t="s">
        <v>446</v>
      </c>
      <c r="B614">
        <v>26145</v>
      </c>
      <c r="D614" s="2" t="s">
        <v>596</v>
      </c>
      <c r="E614">
        <v>1</v>
      </c>
      <c r="F614">
        <v>870</v>
      </c>
      <c r="G614">
        <v>870</v>
      </c>
      <c r="H614">
        <v>0</v>
      </c>
    </row>
    <row r="615" spans="1:8" x14ac:dyDescent="0.2">
      <c r="A615" t="s">
        <v>69</v>
      </c>
      <c r="B615">
        <v>3933</v>
      </c>
      <c r="D615" s="2" t="s">
        <v>155</v>
      </c>
      <c r="E615">
        <v>4</v>
      </c>
      <c r="F615">
        <v>10432</v>
      </c>
      <c r="G615">
        <v>2608</v>
      </c>
      <c r="H615">
        <v>1228.6702161279893</v>
      </c>
    </row>
    <row r="616" spans="1:8" x14ac:dyDescent="0.2">
      <c r="A616" t="s">
        <v>102</v>
      </c>
      <c r="B616">
        <v>3001</v>
      </c>
      <c r="D616" s="2" t="s">
        <v>236</v>
      </c>
      <c r="E616">
        <v>2</v>
      </c>
      <c r="F616">
        <v>8675</v>
      </c>
      <c r="G616">
        <v>4337.5</v>
      </c>
      <c r="H616">
        <v>692.5</v>
      </c>
    </row>
    <row r="617" spans="1:8" x14ac:dyDescent="0.2">
      <c r="A617" t="s">
        <v>826</v>
      </c>
      <c r="B617">
        <v>1650</v>
      </c>
      <c r="D617" s="2" t="s">
        <v>1123</v>
      </c>
      <c r="E617">
        <v>1</v>
      </c>
      <c r="F617">
        <v>561</v>
      </c>
      <c r="G617">
        <v>561</v>
      </c>
      <c r="H617">
        <v>0</v>
      </c>
    </row>
    <row r="618" spans="1:8" x14ac:dyDescent="0.2">
      <c r="A618" t="s">
        <v>146</v>
      </c>
      <c r="B618">
        <v>174</v>
      </c>
      <c r="D618" s="2" t="s">
        <v>493</v>
      </c>
      <c r="E618">
        <v>3</v>
      </c>
      <c r="F618">
        <v>2410</v>
      </c>
      <c r="G618">
        <v>803.33333333333337</v>
      </c>
      <c r="H618">
        <v>10.842303978193728</v>
      </c>
    </row>
    <row r="619" spans="1:8" x14ac:dyDescent="0.2">
      <c r="A619" t="s">
        <v>146</v>
      </c>
      <c r="B619">
        <v>173</v>
      </c>
      <c r="D619" s="2" t="s">
        <v>290</v>
      </c>
      <c r="E619">
        <v>1</v>
      </c>
      <c r="F619">
        <v>128</v>
      </c>
      <c r="G619">
        <v>128</v>
      </c>
      <c r="H619">
        <v>0</v>
      </c>
    </row>
    <row r="620" spans="1:8" x14ac:dyDescent="0.2">
      <c r="A620" t="s">
        <v>208</v>
      </c>
      <c r="B620">
        <v>184</v>
      </c>
      <c r="D620" s="2" t="s">
        <v>576</v>
      </c>
      <c r="E620">
        <v>1</v>
      </c>
      <c r="F620">
        <v>627</v>
      </c>
      <c r="G620">
        <v>627</v>
      </c>
      <c r="H620">
        <v>0</v>
      </c>
    </row>
    <row r="621" spans="1:8" x14ac:dyDescent="0.2">
      <c r="A621" t="s">
        <v>208</v>
      </c>
      <c r="B621">
        <v>606</v>
      </c>
      <c r="D621" s="2" t="s">
        <v>1214</v>
      </c>
      <c r="E621">
        <v>1</v>
      </c>
      <c r="F621">
        <v>234</v>
      </c>
      <c r="G621">
        <v>234</v>
      </c>
      <c r="H621">
        <v>0</v>
      </c>
    </row>
    <row r="622" spans="1:8" x14ac:dyDescent="0.2">
      <c r="A622" t="s">
        <v>556</v>
      </c>
      <c r="B622">
        <v>1081</v>
      </c>
      <c r="D622" s="2" t="s">
        <v>854</v>
      </c>
      <c r="E622">
        <v>2</v>
      </c>
      <c r="F622">
        <v>1205</v>
      </c>
      <c r="G622">
        <v>602.5</v>
      </c>
      <c r="H622">
        <v>175.5</v>
      </c>
    </row>
    <row r="623" spans="1:8" x14ac:dyDescent="0.2">
      <c r="A623" t="s">
        <v>535</v>
      </c>
      <c r="B623">
        <v>240</v>
      </c>
      <c r="D623" s="2" t="s">
        <v>185</v>
      </c>
      <c r="E623">
        <v>2</v>
      </c>
      <c r="F623">
        <v>1554</v>
      </c>
      <c r="G623">
        <v>777</v>
      </c>
      <c r="H623">
        <v>268</v>
      </c>
    </row>
    <row r="624" spans="1:8" x14ac:dyDescent="0.2">
      <c r="A624" t="s">
        <v>535</v>
      </c>
      <c r="B624">
        <v>258</v>
      </c>
      <c r="D624" s="2" t="s">
        <v>1413</v>
      </c>
      <c r="E624">
        <v>2</v>
      </c>
      <c r="F624">
        <v>1946</v>
      </c>
      <c r="G624">
        <v>973</v>
      </c>
      <c r="H624">
        <v>218</v>
      </c>
    </row>
    <row r="625" spans="1:8" x14ac:dyDescent="0.2">
      <c r="A625" t="s">
        <v>422</v>
      </c>
      <c r="B625">
        <v>576</v>
      </c>
      <c r="D625" s="2" t="s">
        <v>206</v>
      </c>
      <c r="E625">
        <v>2</v>
      </c>
      <c r="F625">
        <v>120</v>
      </c>
      <c r="G625">
        <v>60</v>
      </c>
      <c r="H625">
        <v>0</v>
      </c>
    </row>
    <row r="626" spans="1:8" x14ac:dyDescent="0.2">
      <c r="A626" t="s">
        <v>422</v>
      </c>
      <c r="B626">
        <v>770</v>
      </c>
      <c r="D626" s="2" t="s">
        <v>1357</v>
      </c>
      <c r="E626">
        <v>1</v>
      </c>
      <c r="F626">
        <v>470</v>
      </c>
      <c r="G626">
        <v>470</v>
      </c>
      <c r="H626">
        <v>0</v>
      </c>
    </row>
    <row r="627" spans="1:8" x14ac:dyDescent="0.2">
      <c r="A627" t="s">
        <v>422</v>
      </c>
      <c r="B627">
        <v>554</v>
      </c>
      <c r="D627" s="2" t="s">
        <v>239</v>
      </c>
      <c r="E627">
        <v>3</v>
      </c>
      <c r="F627">
        <v>2653</v>
      </c>
      <c r="G627">
        <v>884.33333333333337</v>
      </c>
      <c r="H627">
        <v>352.5566936284464</v>
      </c>
    </row>
    <row r="628" spans="1:8" x14ac:dyDescent="0.2">
      <c r="A628" t="s">
        <v>422</v>
      </c>
      <c r="B628">
        <v>3343</v>
      </c>
      <c r="D628" s="2" t="s">
        <v>1033</v>
      </c>
      <c r="E628">
        <v>1</v>
      </c>
      <c r="F628">
        <v>175</v>
      </c>
      <c r="G628">
        <v>175</v>
      </c>
      <c r="H628">
        <v>0</v>
      </c>
    </row>
    <row r="629" spans="1:8" x14ac:dyDescent="0.2">
      <c r="A629" t="s">
        <v>312</v>
      </c>
      <c r="B629">
        <v>382</v>
      </c>
      <c r="D629" s="2" t="s">
        <v>930</v>
      </c>
      <c r="E629">
        <v>1</v>
      </c>
      <c r="F629">
        <v>3045</v>
      </c>
      <c r="G629">
        <v>3045</v>
      </c>
      <c r="H629">
        <v>0</v>
      </c>
    </row>
    <row r="630" spans="1:8" x14ac:dyDescent="0.2">
      <c r="A630" t="s">
        <v>312</v>
      </c>
      <c r="B630">
        <v>500</v>
      </c>
      <c r="D630" s="2" t="s">
        <v>793</v>
      </c>
      <c r="E630">
        <v>2</v>
      </c>
      <c r="F630">
        <v>50</v>
      </c>
      <c r="G630">
        <v>25</v>
      </c>
      <c r="H630">
        <v>7</v>
      </c>
    </row>
    <row r="631" spans="1:8" x14ac:dyDescent="0.2">
      <c r="A631" t="s">
        <v>312</v>
      </c>
      <c r="B631">
        <v>287</v>
      </c>
      <c r="D631" s="2" t="s">
        <v>580</v>
      </c>
      <c r="E631">
        <v>2</v>
      </c>
      <c r="F631">
        <v>459</v>
      </c>
      <c r="G631">
        <v>229.5</v>
      </c>
      <c r="H631">
        <v>17.5</v>
      </c>
    </row>
    <row r="632" spans="1:8" x14ac:dyDescent="0.2">
      <c r="A632" t="s">
        <v>347</v>
      </c>
      <c r="B632">
        <v>703</v>
      </c>
      <c r="D632" s="2" t="s">
        <v>744</v>
      </c>
      <c r="E632">
        <v>1</v>
      </c>
      <c r="F632">
        <v>375</v>
      </c>
      <c r="G632">
        <v>375</v>
      </c>
      <c r="H632">
        <v>0</v>
      </c>
    </row>
    <row r="633" spans="1:8" x14ac:dyDescent="0.2">
      <c r="A633" t="s">
        <v>71</v>
      </c>
      <c r="B633">
        <v>352</v>
      </c>
      <c r="D633" s="2" t="s">
        <v>813</v>
      </c>
      <c r="E633">
        <v>3</v>
      </c>
      <c r="F633">
        <v>4838</v>
      </c>
      <c r="G633">
        <v>1612.6666666666667</v>
      </c>
      <c r="H633">
        <v>564.615700179236</v>
      </c>
    </row>
    <row r="634" spans="1:8" x14ac:dyDescent="0.2">
      <c r="A634" t="s">
        <v>71</v>
      </c>
      <c r="B634">
        <v>238</v>
      </c>
      <c r="D634" s="2" t="s">
        <v>727</v>
      </c>
      <c r="E634">
        <v>5</v>
      </c>
      <c r="F634">
        <v>1284</v>
      </c>
      <c r="G634">
        <v>256.8</v>
      </c>
      <c r="H634">
        <v>29.848953080468334</v>
      </c>
    </row>
    <row r="635" spans="1:8" x14ac:dyDescent="0.2">
      <c r="A635" t="s">
        <v>71</v>
      </c>
      <c r="B635">
        <v>604</v>
      </c>
      <c r="D635" s="2" t="s">
        <v>174</v>
      </c>
      <c r="E635">
        <v>1</v>
      </c>
      <c r="F635">
        <v>1032</v>
      </c>
      <c r="G635">
        <v>1032</v>
      </c>
      <c r="H635">
        <v>0</v>
      </c>
    </row>
    <row r="636" spans="1:8" x14ac:dyDescent="0.2">
      <c r="A636" t="s">
        <v>71</v>
      </c>
      <c r="B636">
        <v>495</v>
      </c>
      <c r="D636" s="2" t="s">
        <v>205</v>
      </c>
      <c r="E636">
        <v>2</v>
      </c>
      <c r="F636">
        <v>5981</v>
      </c>
      <c r="G636">
        <v>2990.5</v>
      </c>
      <c r="H636">
        <v>1058.5</v>
      </c>
    </row>
    <row r="637" spans="1:8" x14ac:dyDescent="0.2">
      <c r="A637" t="s">
        <v>59</v>
      </c>
      <c r="B637">
        <v>24</v>
      </c>
      <c r="D637" s="2" t="s">
        <v>616</v>
      </c>
      <c r="E637">
        <v>1</v>
      </c>
      <c r="F637">
        <v>111</v>
      </c>
      <c r="G637">
        <v>111</v>
      </c>
      <c r="H637">
        <v>0</v>
      </c>
    </row>
    <row r="638" spans="1:8" x14ac:dyDescent="0.2">
      <c r="A638" t="s">
        <v>59</v>
      </c>
      <c r="B638">
        <v>34</v>
      </c>
      <c r="D638" s="2" t="s">
        <v>188</v>
      </c>
      <c r="E638">
        <v>2</v>
      </c>
      <c r="F638">
        <v>1823</v>
      </c>
      <c r="G638">
        <v>911.5</v>
      </c>
      <c r="H638">
        <v>76.5</v>
      </c>
    </row>
    <row r="639" spans="1:8" x14ac:dyDescent="0.2">
      <c r="A639" t="s">
        <v>127</v>
      </c>
      <c r="B639">
        <v>237</v>
      </c>
      <c r="D639" s="2" t="s">
        <v>189</v>
      </c>
      <c r="E639">
        <v>4</v>
      </c>
      <c r="F639">
        <v>4329</v>
      </c>
      <c r="G639">
        <v>1082.25</v>
      </c>
      <c r="H639">
        <v>804.82494214580606</v>
      </c>
    </row>
    <row r="640" spans="1:8" x14ac:dyDescent="0.2">
      <c r="A640" t="s">
        <v>127</v>
      </c>
      <c r="B640">
        <v>315</v>
      </c>
      <c r="D640" s="2" t="s">
        <v>1383</v>
      </c>
      <c r="E640">
        <v>1</v>
      </c>
      <c r="F640">
        <v>1958</v>
      </c>
      <c r="G640">
        <v>1958</v>
      </c>
      <c r="H640">
        <v>0</v>
      </c>
    </row>
    <row r="641" spans="1:8" x14ac:dyDescent="0.2">
      <c r="A641" t="s">
        <v>127</v>
      </c>
      <c r="B641">
        <v>510</v>
      </c>
      <c r="D641" s="2" t="s">
        <v>1314</v>
      </c>
      <c r="E641">
        <v>2</v>
      </c>
      <c r="F641">
        <v>2923</v>
      </c>
      <c r="G641">
        <v>1461.5</v>
      </c>
      <c r="H641">
        <v>9.5</v>
      </c>
    </row>
    <row r="642" spans="1:8" x14ac:dyDescent="0.2">
      <c r="A642" t="s">
        <v>306</v>
      </c>
      <c r="B642">
        <v>1238</v>
      </c>
      <c r="D642" s="2" t="s">
        <v>652</v>
      </c>
      <c r="E642">
        <v>3</v>
      </c>
      <c r="F642">
        <v>3126</v>
      </c>
      <c r="G642">
        <v>1042</v>
      </c>
      <c r="H642">
        <v>300.12108667447325</v>
      </c>
    </row>
    <row r="643" spans="1:8" x14ac:dyDescent="0.2">
      <c r="A643" t="s">
        <v>306</v>
      </c>
      <c r="B643">
        <v>1354</v>
      </c>
      <c r="D643" s="2" t="s">
        <v>431</v>
      </c>
      <c r="E643">
        <v>4</v>
      </c>
      <c r="F643">
        <v>12553</v>
      </c>
      <c r="G643">
        <v>3138.25</v>
      </c>
      <c r="H643">
        <v>1038.0848652687314</v>
      </c>
    </row>
    <row r="644" spans="1:8" x14ac:dyDescent="0.2">
      <c r="A644" t="s">
        <v>306</v>
      </c>
      <c r="B644">
        <v>1894</v>
      </c>
      <c r="D644" s="2" t="s">
        <v>1044</v>
      </c>
      <c r="E644">
        <v>1</v>
      </c>
      <c r="F644">
        <v>123</v>
      </c>
      <c r="G644">
        <v>123</v>
      </c>
      <c r="H644">
        <v>0</v>
      </c>
    </row>
    <row r="645" spans="1:8" x14ac:dyDescent="0.2">
      <c r="A645" t="s">
        <v>306</v>
      </c>
      <c r="B645">
        <v>1373</v>
      </c>
      <c r="D645" s="2" t="s">
        <v>413</v>
      </c>
      <c r="E645">
        <v>3</v>
      </c>
      <c r="F645">
        <v>5640</v>
      </c>
      <c r="G645">
        <v>1880</v>
      </c>
      <c r="H645">
        <v>420.45927270069808</v>
      </c>
    </row>
    <row r="646" spans="1:8" x14ac:dyDescent="0.2">
      <c r="A646" t="s">
        <v>306</v>
      </c>
      <c r="B646">
        <v>2053</v>
      </c>
      <c r="D646" s="2" t="s">
        <v>195</v>
      </c>
      <c r="E646">
        <v>2</v>
      </c>
      <c r="F646">
        <v>137</v>
      </c>
      <c r="G646">
        <v>68.5</v>
      </c>
      <c r="H646">
        <v>9.5</v>
      </c>
    </row>
    <row r="647" spans="1:8" x14ac:dyDescent="0.2">
      <c r="A647" t="s">
        <v>40</v>
      </c>
      <c r="B647">
        <v>142</v>
      </c>
      <c r="D647" s="2" t="s">
        <v>1130</v>
      </c>
      <c r="E647">
        <v>2</v>
      </c>
      <c r="F647">
        <v>1031</v>
      </c>
      <c r="G647">
        <v>515.5</v>
      </c>
      <c r="H647">
        <v>146.5</v>
      </c>
    </row>
    <row r="648" spans="1:8" x14ac:dyDescent="0.2">
      <c r="A648" t="s">
        <v>40</v>
      </c>
      <c r="B648">
        <v>90</v>
      </c>
      <c r="D648" s="2" t="s">
        <v>366</v>
      </c>
      <c r="E648">
        <v>3</v>
      </c>
      <c r="F648">
        <v>749</v>
      </c>
      <c r="G648">
        <v>249.66666666666666</v>
      </c>
      <c r="H648">
        <v>49.276994857866711</v>
      </c>
    </row>
    <row r="649" spans="1:8" x14ac:dyDescent="0.2">
      <c r="A649" t="s">
        <v>40</v>
      </c>
      <c r="B649">
        <v>181</v>
      </c>
      <c r="D649" s="2" t="s">
        <v>214</v>
      </c>
      <c r="E649">
        <v>2</v>
      </c>
      <c r="F649">
        <v>2182</v>
      </c>
      <c r="G649">
        <v>1091</v>
      </c>
      <c r="H649">
        <v>367</v>
      </c>
    </row>
    <row r="650" spans="1:8" x14ac:dyDescent="0.2">
      <c r="A650" t="s">
        <v>40</v>
      </c>
      <c r="B650">
        <v>138</v>
      </c>
      <c r="D650" s="2" t="s">
        <v>449</v>
      </c>
      <c r="E650">
        <v>1</v>
      </c>
      <c r="F650">
        <v>317</v>
      </c>
      <c r="G650">
        <v>317</v>
      </c>
      <c r="H650">
        <v>0</v>
      </c>
    </row>
    <row r="651" spans="1:8" x14ac:dyDescent="0.2">
      <c r="A651" t="s">
        <v>371</v>
      </c>
      <c r="B651">
        <v>1518</v>
      </c>
      <c r="D651" s="2" t="s">
        <v>851</v>
      </c>
      <c r="E651">
        <v>1</v>
      </c>
      <c r="F651">
        <v>274</v>
      </c>
      <c r="G651">
        <v>274</v>
      </c>
      <c r="H651">
        <v>0</v>
      </c>
    </row>
    <row r="652" spans="1:8" x14ac:dyDescent="0.2">
      <c r="A652" t="s">
        <v>788</v>
      </c>
      <c r="B652">
        <v>1720</v>
      </c>
      <c r="D652" s="2" t="s">
        <v>297</v>
      </c>
      <c r="E652">
        <v>2</v>
      </c>
      <c r="F652">
        <v>1066</v>
      </c>
      <c r="G652">
        <v>533</v>
      </c>
      <c r="H652">
        <v>18</v>
      </c>
    </row>
    <row r="653" spans="1:8" x14ac:dyDescent="0.2">
      <c r="A653" t="s">
        <v>788</v>
      </c>
      <c r="B653">
        <v>2129</v>
      </c>
      <c r="D653" s="2" t="s">
        <v>900</v>
      </c>
      <c r="E653">
        <v>1</v>
      </c>
      <c r="F653">
        <v>391</v>
      </c>
      <c r="G653">
        <v>391</v>
      </c>
      <c r="H653">
        <v>0</v>
      </c>
    </row>
    <row r="654" spans="1:8" x14ac:dyDescent="0.2">
      <c r="A654" t="s">
        <v>192</v>
      </c>
      <c r="B654">
        <v>2004</v>
      </c>
      <c r="D654" s="2" t="s">
        <v>506</v>
      </c>
      <c r="E654">
        <v>1</v>
      </c>
      <c r="F654">
        <v>722</v>
      </c>
      <c r="G654">
        <v>722</v>
      </c>
      <c r="H654">
        <v>0</v>
      </c>
    </row>
    <row r="655" spans="1:8" x14ac:dyDescent="0.2">
      <c r="A655" t="s">
        <v>192</v>
      </c>
      <c r="B655">
        <v>12946</v>
      </c>
      <c r="D655" s="2" t="s">
        <v>1299</v>
      </c>
      <c r="E655">
        <v>1</v>
      </c>
      <c r="F655">
        <v>243</v>
      </c>
      <c r="G655">
        <v>243</v>
      </c>
      <c r="H655">
        <v>0</v>
      </c>
    </row>
    <row r="656" spans="1:8" x14ac:dyDescent="0.2">
      <c r="A656" t="s">
        <v>192</v>
      </c>
      <c r="B656">
        <v>20909</v>
      </c>
      <c r="D656" s="2" t="s">
        <v>704</v>
      </c>
      <c r="E656">
        <v>3</v>
      </c>
      <c r="F656">
        <v>268</v>
      </c>
      <c r="G656">
        <v>89.333333333333329</v>
      </c>
      <c r="H656">
        <v>22.291004663067319</v>
      </c>
    </row>
    <row r="657" spans="1:8" x14ac:dyDescent="0.2">
      <c r="A657" t="s">
        <v>51</v>
      </c>
      <c r="B657">
        <v>781</v>
      </c>
      <c r="D657" s="2" t="s">
        <v>203</v>
      </c>
      <c r="E657">
        <v>1</v>
      </c>
      <c r="F657">
        <v>1203</v>
      </c>
      <c r="G657">
        <v>1203</v>
      </c>
      <c r="H657">
        <v>0</v>
      </c>
    </row>
    <row r="658" spans="1:8" x14ac:dyDescent="0.2">
      <c r="A658" t="s">
        <v>107</v>
      </c>
      <c r="B658">
        <v>325</v>
      </c>
      <c r="D658" s="2" t="s">
        <v>210</v>
      </c>
      <c r="E658">
        <v>3</v>
      </c>
      <c r="F658">
        <v>514</v>
      </c>
      <c r="G658">
        <v>171.33333333333334</v>
      </c>
      <c r="H658">
        <v>47.485670353159051</v>
      </c>
    </row>
    <row r="659" spans="1:8" x14ac:dyDescent="0.2">
      <c r="A659" t="s">
        <v>107</v>
      </c>
      <c r="B659">
        <v>504</v>
      </c>
      <c r="D659" s="2" t="s">
        <v>435</v>
      </c>
      <c r="E659">
        <v>4</v>
      </c>
      <c r="F659">
        <v>2897</v>
      </c>
      <c r="G659">
        <v>724.25</v>
      </c>
      <c r="H659">
        <v>135.00624985533076</v>
      </c>
    </row>
    <row r="660" spans="1:8" x14ac:dyDescent="0.2">
      <c r="A660" t="s">
        <v>50</v>
      </c>
      <c r="B660">
        <v>249</v>
      </c>
      <c r="D660" s="2" t="s">
        <v>384</v>
      </c>
      <c r="E660">
        <v>8</v>
      </c>
      <c r="F660">
        <v>1414</v>
      </c>
      <c r="G660">
        <v>176.75</v>
      </c>
      <c r="H660">
        <v>38.408169703853375</v>
      </c>
    </row>
    <row r="661" spans="1:8" x14ac:dyDescent="0.2">
      <c r="A661" t="s">
        <v>50</v>
      </c>
      <c r="B661">
        <v>338</v>
      </c>
      <c r="D661" s="2" t="s">
        <v>837</v>
      </c>
      <c r="E661">
        <v>1</v>
      </c>
      <c r="F661">
        <v>695</v>
      </c>
      <c r="G661">
        <v>695</v>
      </c>
      <c r="H661">
        <v>0</v>
      </c>
    </row>
    <row r="662" spans="1:8" x14ac:dyDescent="0.2">
      <c r="A662" t="s">
        <v>50</v>
      </c>
      <c r="B662">
        <v>1359</v>
      </c>
      <c r="D662" s="2" t="s">
        <v>966</v>
      </c>
      <c r="E662">
        <v>1</v>
      </c>
      <c r="F662">
        <v>136</v>
      </c>
      <c r="G662">
        <v>136</v>
      </c>
      <c r="H662">
        <v>0</v>
      </c>
    </row>
    <row r="663" spans="1:8" x14ac:dyDescent="0.2">
      <c r="A663" t="s">
        <v>376</v>
      </c>
      <c r="B663">
        <v>1032</v>
      </c>
      <c r="D663" s="2" t="s">
        <v>551</v>
      </c>
      <c r="E663">
        <v>2</v>
      </c>
      <c r="F663">
        <v>481</v>
      </c>
      <c r="G663">
        <v>240.5</v>
      </c>
      <c r="H663">
        <v>58.5</v>
      </c>
    </row>
    <row r="664" spans="1:8" x14ac:dyDescent="0.2">
      <c r="A664" t="s">
        <v>376</v>
      </c>
      <c r="B664">
        <v>610</v>
      </c>
      <c r="D664" s="2" t="s">
        <v>709</v>
      </c>
      <c r="E664">
        <v>2</v>
      </c>
      <c r="F664">
        <v>2937</v>
      </c>
      <c r="G664">
        <v>1468.5</v>
      </c>
      <c r="H664">
        <v>166.5</v>
      </c>
    </row>
    <row r="665" spans="1:8" x14ac:dyDescent="0.2">
      <c r="A665" t="s">
        <v>359</v>
      </c>
      <c r="B665">
        <v>711</v>
      </c>
      <c r="D665" s="2" t="s">
        <v>301</v>
      </c>
      <c r="E665">
        <v>5</v>
      </c>
      <c r="F665">
        <v>1227</v>
      </c>
      <c r="G665">
        <v>245.4</v>
      </c>
      <c r="H665">
        <v>166.67525311215221</v>
      </c>
    </row>
    <row r="666" spans="1:8" x14ac:dyDescent="0.2">
      <c r="A666" t="s">
        <v>55</v>
      </c>
      <c r="B666">
        <v>192</v>
      </c>
      <c r="D666" s="2" t="s">
        <v>340</v>
      </c>
      <c r="E666">
        <v>4</v>
      </c>
      <c r="F666">
        <v>1641</v>
      </c>
      <c r="G666">
        <v>410.25</v>
      </c>
      <c r="H666">
        <v>90.330988591955531</v>
      </c>
    </row>
    <row r="667" spans="1:8" x14ac:dyDescent="0.2">
      <c r="A667" t="s">
        <v>55</v>
      </c>
      <c r="B667">
        <v>171</v>
      </c>
      <c r="D667" s="2" t="s">
        <v>508</v>
      </c>
      <c r="E667">
        <v>1</v>
      </c>
      <c r="F667">
        <v>450</v>
      </c>
      <c r="G667">
        <v>450</v>
      </c>
      <c r="H667">
        <v>0</v>
      </c>
    </row>
    <row r="668" spans="1:8" x14ac:dyDescent="0.2">
      <c r="A668" t="s">
        <v>55</v>
      </c>
      <c r="B668">
        <v>159</v>
      </c>
      <c r="D668" s="2" t="s">
        <v>512</v>
      </c>
      <c r="E668">
        <v>1</v>
      </c>
      <c r="F668">
        <v>2535</v>
      </c>
      <c r="G668">
        <v>2535</v>
      </c>
      <c r="H668">
        <v>0</v>
      </c>
    </row>
    <row r="669" spans="1:8" x14ac:dyDescent="0.2">
      <c r="A669" t="s">
        <v>55</v>
      </c>
      <c r="B669">
        <v>139</v>
      </c>
      <c r="D669" s="2" t="s">
        <v>708</v>
      </c>
      <c r="E669">
        <v>2</v>
      </c>
      <c r="F669">
        <v>1505</v>
      </c>
      <c r="G669">
        <v>752.5</v>
      </c>
      <c r="H669">
        <v>140.5</v>
      </c>
    </row>
    <row r="670" spans="1:8" x14ac:dyDescent="0.2">
      <c r="A670" t="s">
        <v>55</v>
      </c>
      <c r="B670">
        <v>132</v>
      </c>
      <c r="D670" s="2" t="s">
        <v>337</v>
      </c>
      <c r="E670">
        <v>2</v>
      </c>
      <c r="F670">
        <v>297</v>
      </c>
      <c r="G670">
        <v>148.5</v>
      </c>
      <c r="H670">
        <v>18.5</v>
      </c>
    </row>
    <row r="671" spans="1:8" x14ac:dyDescent="0.2">
      <c r="A671" t="s">
        <v>55</v>
      </c>
      <c r="B671">
        <v>249</v>
      </c>
      <c r="D671" s="2" t="s">
        <v>765</v>
      </c>
      <c r="E671">
        <v>2</v>
      </c>
      <c r="F671">
        <v>435</v>
      </c>
      <c r="G671">
        <v>217.5</v>
      </c>
      <c r="H671">
        <v>22.5</v>
      </c>
    </row>
    <row r="672" spans="1:8" x14ac:dyDescent="0.2">
      <c r="A672" t="s">
        <v>55</v>
      </c>
      <c r="B672">
        <v>185</v>
      </c>
      <c r="D672" s="2" t="s">
        <v>254</v>
      </c>
      <c r="E672">
        <v>1</v>
      </c>
      <c r="F672">
        <v>244</v>
      </c>
      <c r="G672">
        <v>244</v>
      </c>
      <c r="H672">
        <v>0</v>
      </c>
    </row>
    <row r="673" spans="1:8" x14ac:dyDescent="0.2">
      <c r="A673" t="s">
        <v>168</v>
      </c>
      <c r="B673">
        <v>464</v>
      </c>
      <c r="D673" s="2" t="s">
        <v>320</v>
      </c>
      <c r="E673">
        <v>2</v>
      </c>
      <c r="F673">
        <v>2201</v>
      </c>
      <c r="G673">
        <v>1100.5</v>
      </c>
      <c r="H673">
        <v>481.5</v>
      </c>
    </row>
    <row r="674" spans="1:8" x14ac:dyDescent="0.2">
      <c r="A674" t="s">
        <v>168</v>
      </c>
      <c r="B674">
        <v>445</v>
      </c>
      <c r="D674" s="2" t="s">
        <v>1394</v>
      </c>
      <c r="E674">
        <v>1</v>
      </c>
      <c r="F674">
        <v>591</v>
      </c>
      <c r="G674">
        <v>591</v>
      </c>
      <c r="H674">
        <v>0</v>
      </c>
    </row>
    <row r="675" spans="1:8" x14ac:dyDescent="0.2">
      <c r="A675" t="s">
        <v>168</v>
      </c>
      <c r="B675">
        <v>464</v>
      </c>
      <c r="D675" s="2" t="s">
        <v>1118</v>
      </c>
      <c r="E675">
        <v>4</v>
      </c>
      <c r="F675">
        <v>3640</v>
      </c>
      <c r="G675">
        <v>910</v>
      </c>
      <c r="H675">
        <v>158.68049659614758</v>
      </c>
    </row>
    <row r="676" spans="1:8" x14ac:dyDescent="0.2">
      <c r="A676" t="s">
        <v>168</v>
      </c>
      <c r="B676">
        <v>579</v>
      </c>
      <c r="D676" s="2" t="s">
        <v>1378</v>
      </c>
      <c r="E676">
        <v>1</v>
      </c>
      <c r="F676">
        <v>1593</v>
      </c>
      <c r="G676">
        <v>1593</v>
      </c>
      <c r="H676">
        <v>0</v>
      </c>
    </row>
    <row r="677" spans="1:8" x14ac:dyDescent="0.2">
      <c r="A677" t="s">
        <v>168</v>
      </c>
      <c r="B677">
        <v>557</v>
      </c>
      <c r="D677" s="2" t="s">
        <v>1211</v>
      </c>
      <c r="E677">
        <v>1</v>
      </c>
      <c r="F677">
        <v>117</v>
      </c>
      <c r="G677">
        <v>117</v>
      </c>
      <c r="H677">
        <v>0</v>
      </c>
    </row>
    <row r="678" spans="1:8" x14ac:dyDescent="0.2">
      <c r="A678" t="s">
        <v>781</v>
      </c>
      <c r="B678">
        <v>178</v>
      </c>
      <c r="D678" s="2" t="s">
        <v>926</v>
      </c>
      <c r="E678">
        <v>1</v>
      </c>
      <c r="F678">
        <v>228</v>
      </c>
      <c r="G678">
        <v>228</v>
      </c>
      <c r="H678">
        <v>0</v>
      </c>
    </row>
    <row r="679" spans="1:8" x14ac:dyDescent="0.2">
      <c r="A679" t="s">
        <v>781</v>
      </c>
      <c r="B679">
        <v>218</v>
      </c>
      <c r="D679" s="2" t="s">
        <v>913</v>
      </c>
      <c r="E679">
        <v>1</v>
      </c>
      <c r="F679">
        <v>1480</v>
      </c>
      <c r="G679">
        <v>1480</v>
      </c>
      <c r="H679">
        <v>0</v>
      </c>
    </row>
    <row r="680" spans="1:8" x14ac:dyDescent="0.2">
      <c r="A680" t="s">
        <v>346</v>
      </c>
      <c r="B680">
        <v>201</v>
      </c>
      <c r="D680" s="2" t="s">
        <v>916</v>
      </c>
      <c r="E680">
        <v>2</v>
      </c>
      <c r="F680">
        <v>3156</v>
      </c>
      <c r="G680">
        <v>1578</v>
      </c>
      <c r="H680">
        <v>143</v>
      </c>
    </row>
    <row r="681" spans="1:8" x14ac:dyDescent="0.2">
      <c r="A681" t="s">
        <v>346</v>
      </c>
      <c r="B681">
        <v>466</v>
      </c>
      <c r="D681" s="2" t="s">
        <v>876</v>
      </c>
      <c r="E681">
        <v>2</v>
      </c>
      <c r="F681">
        <v>150</v>
      </c>
      <c r="G681">
        <v>75</v>
      </c>
      <c r="H681">
        <v>17</v>
      </c>
    </row>
    <row r="682" spans="1:8" x14ac:dyDescent="0.2">
      <c r="A682" t="s">
        <v>860</v>
      </c>
      <c r="B682">
        <v>1083</v>
      </c>
      <c r="D682" s="2" t="s">
        <v>501</v>
      </c>
      <c r="E682">
        <v>2</v>
      </c>
      <c r="F682">
        <v>983</v>
      </c>
      <c r="G682">
        <v>491.5</v>
      </c>
      <c r="H682">
        <v>23.5</v>
      </c>
    </row>
    <row r="683" spans="1:8" x14ac:dyDescent="0.2">
      <c r="A683" t="s">
        <v>860</v>
      </c>
      <c r="B683">
        <v>1731</v>
      </c>
      <c r="D683" s="2" t="s">
        <v>735</v>
      </c>
      <c r="E683">
        <v>2</v>
      </c>
      <c r="F683">
        <v>433</v>
      </c>
      <c r="G683">
        <v>216.5</v>
      </c>
      <c r="H683">
        <v>12.5</v>
      </c>
    </row>
    <row r="684" spans="1:8" x14ac:dyDescent="0.2">
      <c r="A684" t="s">
        <v>504</v>
      </c>
      <c r="B684">
        <v>1755</v>
      </c>
      <c r="D684" s="2" t="s">
        <v>892</v>
      </c>
      <c r="E684">
        <v>2</v>
      </c>
      <c r="F684">
        <v>721</v>
      </c>
      <c r="G684">
        <v>360.5</v>
      </c>
      <c r="H684">
        <v>17.5</v>
      </c>
    </row>
    <row r="685" spans="1:8" x14ac:dyDescent="0.2">
      <c r="A685" t="s">
        <v>68</v>
      </c>
      <c r="B685">
        <v>501</v>
      </c>
      <c r="D685" s="2" t="s">
        <v>834</v>
      </c>
      <c r="E685">
        <v>6</v>
      </c>
      <c r="F685">
        <v>2651</v>
      </c>
      <c r="G685">
        <v>441.83333333333331</v>
      </c>
      <c r="H685">
        <v>91.359029232048115</v>
      </c>
    </row>
    <row r="686" spans="1:8" x14ac:dyDescent="0.2">
      <c r="A686" t="s">
        <v>68</v>
      </c>
      <c r="B686">
        <v>746</v>
      </c>
      <c r="D686" s="2" t="s">
        <v>228</v>
      </c>
      <c r="E686">
        <v>3</v>
      </c>
      <c r="F686">
        <v>561</v>
      </c>
      <c r="G686">
        <v>187</v>
      </c>
      <c r="H686">
        <v>39.908228057214799</v>
      </c>
    </row>
    <row r="687" spans="1:8" x14ac:dyDescent="0.2">
      <c r="A687" t="s">
        <v>1059</v>
      </c>
      <c r="B687">
        <v>1686</v>
      </c>
      <c r="D687" s="2" t="s">
        <v>965</v>
      </c>
      <c r="E687">
        <v>2</v>
      </c>
      <c r="F687">
        <v>1205</v>
      </c>
      <c r="G687">
        <v>602.5</v>
      </c>
      <c r="H687">
        <v>25.5</v>
      </c>
    </row>
    <row r="688" spans="1:8" x14ac:dyDescent="0.2">
      <c r="A688" t="s">
        <v>259</v>
      </c>
      <c r="B688">
        <v>2111</v>
      </c>
      <c r="D688" s="2" t="s">
        <v>1129</v>
      </c>
      <c r="E688">
        <v>1</v>
      </c>
      <c r="F688">
        <v>570</v>
      </c>
      <c r="G688">
        <v>570</v>
      </c>
      <c r="H688">
        <v>0</v>
      </c>
    </row>
    <row r="689" spans="1:8" x14ac:dyDescent="0.2">
      <c r="A689" t="s">
        <v>667</v>
      </c>
      <c r="B689">
        <v>402</v>
      </c>
      <c r="D689" s="2" t="s">
        <v>763</v>
      </c>
      <c r="E689">
        <v>2</v>
      </c>
      <c r="F689">
        <v>131</v>
      </c>
      <c r="G689">
        <v>65.5</v>
      </c>
      <c r="H689">
        <v>22.5</v>
      </c>
    </row>
    <row r="690" spans="1:8" x14ac:dyDescent="0.2">
      <c r="A690" t="s">
        <v>667</v>
      </c>
      <c r="B690">
        <v>1510</v>
      </c>
      <c r="D690" s="2" t="s">
        <v>1270</v>
      </c>
      <c r="E690">
        <v>1</v>
      </c>
      <c r="F690">
        <v>848</v>
      </c>
      <c r="G690">
        <v>848</v>
      </c>
      <c r="H690">
        <v>0</v>
      </c>
    </row>
    <row r="691" spans="1:8" x14ac:dyDescent="0.2">
      <c r="A691" t="s">
        <v>584</v>
      </c>
      <c r="B691">
        <v>4579</v>
      </c>
      <c r="D691" s="2" t="s">
        <v>365</v>
      </c>
      <c r="E691">
        <v>2</v>
      </c>
      <c r="F691">
        <v>1003</v>
      </c>
      <c r="G691">
        <v>501.5</v>
      </c>
      <c r="H691">
        <v>115.5</v>
      </c>
    </row>
    <row r="692" spans="1:8" x14ac:dyDescent="0.2">
      <c r="A692" t="s">
        <v>604</v>
      </c>
      <c r="B692">
        <v>742</v>
      </c>
      <c r="D692" s="2" t="s">
        <v>386</v>
      </c>
      <c r="E692">
        <v>2</v>
      </c>
      <c r="F692">
        <v>105</v>
      </c>
      <c r="G692">
        <v>52.5</v>
      </c>
      <c r="H692">
        <v>8.5</v>
      </c>
    </row>
    <row r="693" spans="1:8" x14ac:dyDescent="0.2">
      <c r="A693" t="s">
        <v>604</v>
      </c>
      <c r="B693">
        <v>908</v>
      </c>
      <c r="D693" s="2" t="s">
        <v>600</v>
      </c>
      <c r="E693">
        <v>2</v>
      </c>
      <c r="F693">
        <v>353</v>
      </c>
      <c r="G693">
        <v>176.5</v>
      </c>
      <c r="H693">
        <v>65.5</v>
      </c>
    </row>
    <row r="694" spans="1:8" x14ac:dyDescent="0.2">
      <c r="A694" t="s">
        <v>604</v>
      </c>
      <c r="B694">
        <v>944</v>
      </c>
      <c r="D694" s="2" t="s">
        <v>873</v>
      </c>
      <c r="E694">
        <v>4</v>
      </c>
      <c r="F694">
        <v>5703</v>
      </c>
      <c r="G694">
        <v>1425.75</v>
      </c>
      <c r="H694">
        <v>198.57413602984656</v>
      </c>
    </row>
    <row r="695" spans="1:8" x14ac:dyDescent="0.2">
      <c r="A695" t="s">
        <v>575</v>
      </c>
      <c r="B695">
        <v>1023</v>
      </c>
      <c r="D695" s="2" t="s">
        <v>712</v>
      </c>
      <c r="E695">
        <v>1</v>
      </c>
      <c r="F695">
        <v>5414</v>
      </c>
      <c r="G695">
        <v>5414</v>
      </c>
      <c r="H695">
        <v>0</v>
      </c>
    </row>
    <row r="696" spans="1:8" x14ac:dyDescent="0.2">
      <c r="A696" t="s">
        <v>575</v>
      </c>
      <c r="B696">
        <v>641</v>
      </c>
      <c r="D696" s="2" t="s">
        <v>1243</v>
      </c>
      <c r="E696">
        <v>1</v>
      </c>
      <c r="F696">
        <v>460</v>
      </c>
      <c r="G696">
        <v>460</v>
      </c>
      <c r="H696">
        <v>0</v>
      </c>
    </row>
    <row r="697" spans="1:8" x14ac:dyDescent="0.2">
      <c r="A697" t="s">
        <v>328</v>
      </c>
      <c r="B697">
        <v>81</v>
      </c>
      <c r="D697" s="2" t="s">
        <v>339</v>
      </c>
      <c r="E697">
        <v>3</v>
      </c>
      <c r="F697">
        <v>521</v>
      </c>
      <c r="G697">
        <v>173.66666666666666</v>
      </c>
      <c r="H697">
        <v>52.740454639257287</v>
      </c>
    </row>
    <row r="698" spans="1:8" x14ac:dyDescent="0.2">
      <c r="A698" t="s">
        <v>1092</v>
      </c>
      <c r="B698">
        <v>158</v>
      </c>
      <c r="D698" s="2" t="s">
        <v>445</v>
      </c>
      <c r="E698">
        <v>2</v>
      </c>
      <c r="F698">
        <v>5111</v>
      </c>
      <c r="G698">
        <v>2555.5</v>
      </c>
      <c r="H698">
        <v>26.5</v>
      </c>
    </row>
    <row r="699" spans="1:8" x14ac:dyDescent="0.2">
      <c r="A699" t="s">
        <v>1092</v>
      </c>
      <c r="B699">
        <v>159</v>
      </c>
      <c r="D699" s="2" t="s">
        <v>1015</v>
      </c>
      <c r="E699">
        <v>2</v>
      </c>
      <c r="F699">
        <v>33403</v>
      </c>
      <c r="G699">
        <v>16701.5</v>
      </c>
      <c r="H699">
        <v>2556.5</v>
      </c>
    </row>
    <row r="700" spans="1:8" x14ac:dyDescent="0.2">
      <c r="A700" t="s">
        <v>294</v>
      </c>
      <c r="B700">
        <v>6155</v>
      </c>
      <c r="D700" s="2" t="s">
        <v>378</v>
      </c>
      <c r="E700">
        <v>2</v>
      </c>
      <c r="F700">
        <v>72</v>
      </c>
      <c r="G700">
        <v>36</v>
      </c>
      <c r="H700">
        <v>2</v>
      </c>
    </row>
    <row r="701" spans="1:8" x14ac:dyDescent="0.2">
      <c r="A701" t="s">
        <v>1410</v>
      </c>
      <c r="B701">
        <v>4780</v>
      </c>
      <c r="D701" s="2" t="s">
        <v>874</v>
      </c>
      <c r="E701">
        <v>1</v>
      </c>
      <c r="F701">
        <v>193</v>
      </c>
      <c r="G701">
        <v>193</v>
      </c>
      <c r="H701">
        <v>0</v>
      </c>
    </row>
    <row r="702" spans="1:8" x14ac:dyDescent="0.2">
      <c r="A702" t="s">
        <v>183</v>
      </c>
      <c r="B702">
        <v>281</v>
      </c>
      <c r="D702" s="2" t="s">
        <v>923</v>
      </c>
      <c r="E702">
        <v>4</v>
      </c>
      <c r="F702">
        <v>327</v>
      </c>
      <c r="G702">
        <v>81.75</v>
      </c>
      <c r="H702">
        <v>7.0843136576523769</v>
      </c>
    </row>
    <row r="703" spans="1:8" x14ac:dyDescent="0.2">
      <c r="A703" t="s">
        <v>183</v>
      </c>
      <c r="B703">
        <v>227</v>
      </c>
      <c r="D703" s="2" t="s">
        <v>1161</v>
      </c>
      <c r="E703">
        <v>1</v>
      </c>
      <c r="F703">
        <v>8455</v>
      </c>
      <c r="G703">
        <v>8455</v>
      </c>
      <c r="H703">
        <v>0</v>
      </c>
    </row>
    <row r="704" spans="1:8" x14ac:dyDescent="0.2">
      <c r="A704" t="s">
        <v>183</v>
      </c>
      <c r="B704">
        <v>348</v>
      </c>
      <c r="D704" s="2" t="s">
        <v>762</v>
      </c>
      <c r="E704">
        <v>2</v>
      </c>
      <c r="F704">
        <v>388</v>
      </c>
      <c r="G704">
        <v>194</v>
      </c>
      <c r="H704">
        <v>19</v>
      </c>
    </row>
    <row r="705" spans="1:8" x14ac:dyDescent="0.2">
      <c r="A705" t="s">
        <v>286</v>
      </c>
      <c r="B705">
        <v>441</v>
      </c>
      <c r="D705" s="2" t="s">
        <v>1403</v>
      </c>
      <c r="E705">
        <v>1</v>
      </c>
      <c r="F705">
        <v>230</v>
      </c>
      <c r="G705">
        <v>230</v>
      </c>
      <c r="H705">
        <v>0</v>
      </c>
    </row>
    <row r="706" spans="1:8" x14ac:dyDescent="0.2">
      <c r="A706" t="s">
        <v>286</v>
      </c>
      <c r="B706">
        <v>1764</v>
      </c>
      <c r="D706" s="2" t="s">
        <v>426</v>
      </c>
      <c r="E706">
        <v>1</v>
      </c>
      <c r="F706">
        <v>456</v>
      </c>
      <c r="G706">
        <v>456</v>
      </c>
      <c r="H706">
        <v>0</v>
      </c>
    </row>
    <row r="707" spans="1:8" x14ac:dyDescent="0.2">
      <c r="A707" t="s">
        <v>286</v>
      </c>
      <c r="B707">
        <v>2738</v>
      </c>
      <c r="D707" s="2" t="s">
        <v>653</v>
      </c>
      <c r="E707">
        <v>4</v>
      </c>
      <c r="F707">
        <v>4088</v>
      </c>
      <c r="G707">
        <v>1022</v>
      </c>
      <c r="H707">
        <v>400.13747637530781</v>
      </c>
    </row>
    <row r="708" spans="1:8" x14ac:dyDescent="0.2">
      <c r="A708" t="s">
        <v>679</v>
      </c>
      <c r="B708">
        <v>438</v>
      </c>
      <c r="D708" s="2" t="s">
        <v>1223</v>
      </c>
      <c r="E708">
        <v>1</v>
      </c>
      <c r="F708">
        <v>50</v>
      </c>
      <c r="G708">
        <v>50</v>
      </c>
      <c r="H708">
        <v>0</v>
      </c>
    </row>
    <row r="709" spans="1:8" x14ac:dyDescent="0.2">
      <c r="A709" t="s">
        <v>679</v>
      </c>
      <c r="B709">
        <v>449</v>
      </c>
      <c r="D709" s="2" t="s">
        <v>430</v>
      </c>
      <c r="E709">
        <v>1</v>
      </c>
      <c r="F709">
        <v>11286</v>
      </c>
      <c r="G709">
        <v>11286</v>
      </c>
      <c r="H709">
        <v>0</v>
      </c>
    </row>
    <row r="710" spans="1:8" x14ac:dyDescent="0.2">
      <c r="A710" t="s">
        <v>112</v>
      </c>
      <c r="B710">
        <v>685</v>
      </c>
      <c r="D710" s="2" t="s">
        <v>237</v>
      </c>
      <c r="E710">
        <v>3</v>
      </c>
      <c r="F710">
        <v>634</v>
      </c>
      <c r="G710">
        <v>211.33333333333334</v>
      </c>
      <c r="H710">
        <v>31.846855766656496</v>
      </c>
    </row>
    <row r="711" spans="1:8" x14ac:dyDescent="0.2">
      <c r="A711" t="s">
        <v>112</v>
      </c>
      <c r="B711">
        <v>1220</v>
      </c>
      <c r="D711" s="2" t="s">
        <v>1176</v>
      </c>
      <c r="E711">
        <v>2</v>
      </c>
      <c r="F711">
        <v>869</v>
      </c>
      <c r="G711">
        <v>434.5</v>
      </c>
      <c r="H711">
        <v>23.5</v>
      </c>
    </row>
    <row r="712" spans="1:8" x14ac:dyDescent="0.2">
      <c r="A712" t="s">
        <v>112</v>
      </c>
      <c r="B712">
        <v>1127</v>
      </c>
      <c r="D712" s="2" t="s">
        <v>759</v>
      </c>
      <c r="E712">
        <v>1</v>
      </c>
      <c r="F712">
        <v>5346</v>
      </c>
      <c r="G712">
        <v>5346</v>
      </c>
      <c r="H712">
        <v>0</v>
      </c>
    </row>
    <row r="713" spans="1:8" x14ac:dyDescent="0.2">
      <c r="A713" t="s">
        <v>458</v>
      </c>
      <c r="B713">
        <v>918</v>
      </c>
      <c r="D713" s="2" t="s">
        <v>626</v>
      </c>
      <c r="E713">
        <v>2</v>
      </c>
      <c r="F713">
        <v>9345</v>
      </c>
      <c r="G713">
        <v>4672.5</v>
      </c>
      <c r="H713">
        <v>359.5</v>
      </c>
    </row>
    <row r="714" spans="1:8" x14ac:dyDescent="0.2">
      <c r="A714" t="s">
        <v>458</v>
      </c>
      <c r="B714">
        <v>1128</v>
      </c>
      <c r="D714" s="2" t="s">
        <v>1421</v>
      </c>
      <c r="E714">
        <v>1</v>
      </c>
      <c r="F714">
        <v>1448</v>
      </c>
      <c r="G714">
        <v>1448</v>
      </c>
      <c r="H714">
        <v>0</v>
      </c>
    </row>
    <row r="715" spans="1:8" x14ac:dyDescent="0.2">
      <c r="A715" t="s">
        <v>458</v>
      </c>
      <c r="B715">
        <v>1723</v>
      </c>
      <c r="D715" s="2" t="s">
        <v>379</v>
      </c>
      <c r="E715">
        <v>3</v>
      </c>
      <c r="F715">
        <v>2476</v>
      </c>
      <c r="G715">
        <v>825.33333333333337</v>
      </c>
      <c r="H715">
        <v>418.67754762930491</v>
      </c>
    </row>
    <row r="716" spans="1:8" x14ac:dyDescent="0.2">
      <c r="A716" t="s">
        <v>682</v>
      </c>
      <c r="B716">
        <v>357</v>
      </c>
      <c r="D716" s="2" t="s">
        <v>688</v>
      </c>
      <c r="E716">
        <v>1</v>
      </c>
      <c r="F716">
        <v>38</v>
      </c>
      <c r="G716">
        <v>38</v>
      </c>
      <c r="H716">
        <v>0</v>
      </c>
    </row>
    <row r="717" spans="1:8" x14ac:dyDescent="0.2">
      <c r="A717" t="s">
        <v>682</v>
      </c>
      <c r="B717">
        <v>910</v>
      </c>
      <c r="D717" s="2" t="s">
        <v>693</v>
      </c>
      <c r="E717">
        <v>2</v>
      </c>
      <c r="F717">
        <v>703</v>
      </c>
      <c r="G717">
        <v>351.5</v>
      </c>
      <c r="H717">
        <v>1.5</v>
      </c>
    </row>
    <row r="718" spans="1:8" x14ac:dyDescent="0.2">
      <c r="A718" t="s">
        <v>1133</v>
      </c>
      <c r="B718">
        <v>212</v>
      </c>
      <c r="D718" s="2" t="s">
        <v>673</v>
      </c>
      <c r="E718">
        <v>4</v>
      </c>
      <c r="F718">
        <v>2325</v>
      </c>
      <c r="G718">
        <v>581.25</v>
      </c>
      <c r="H718">
        <v>90.679035614633662</v>
      </c>
    </row>
    <row r="719" spans="1:8" x14ac:dyDescent="0.2">
      <c r="A719" t="s">
        <v>44</v>
      </c>
      <c r="B719">
        <v>581</v>
      </c>
      <c r="D719" s="2" t="s">
        <v>260</v>
      </c>
      <c r="E719">
        <v>1</v>
      </c>
      <c r="F719">
        <v>535</v>
      </c>
      <c r="G719">
        <v>535</v>
      </c>
      <c r="H719">
        <v>0</v>
      </c>
    </row>
    <row r="720" spans="1:8" x14ac:dyDescent="0.2">
      <c r="A720" t="s">
        <v>44</v>
      </c>
      <c r="B720">
        <v>430</v>
      </c>
      <c r="D720" s="2" t="s">
        <v>406</v>
      </c>
      <c r="E720">
        <v>3</v>
      </c>
      <c r="F720">
        <v>2689</v>
      </c>
      <c r="G720">
        <v>896.33333333333337</v>
      </c>
      <c r="H720">
        <v>614.40775458069288</v>
      </c>
    </row>
    <row r="721" spans="1:8" x14ac:dyDescent="0.2">
      <c r="A721" t="s">
        <v>44</v>
      </c>
      <c r="B721">
        <v>657</v>
      </c>
      <c r="D721" s="2" t="s">
        <v>1056</v>
      </c>
      <c r="E721">
        <v>2</v>
      </c>
      <c r="F721">
        <v>1749</v>
      </c>
      <c r="G721">
        <v>874.5</v>
      </c>
      <c r="H721">
        <v>45.5</v>
      </c>
    </row>
    <row r="722" spans="1:8" x14ac:dyDescent="0.2">
      <c r="A722" t="s">
        <v>241</v>
      </c>
      <c r="B722">
        <v>549</v>
      </c>
      <c r="D722" s="2" t="s">
        <v>922</v>
      </c>
      <c r="E722">
        <v>1</v>
      </c>
      <c r="F722">
        <v>1079</v>
      </c>
      <c r="G722">
        <v>1079</v>
      </c>
      <c r="H722">
        <v>0</v>
      </c>
    </row>
    <row r="723" spans="1:8" x14ac:dyDescent="0.2">
      <c r="A723" t="s">
        <v>241</v>
      </c>
      <c r="B723">
        <v>1551</v>
      </c>
      <c r="D723" s="2" t="s">
        <v>349</v>
      </c>
      <c r="E723">
        <v>2</v>
      </c>
      <c r="F723">
        <v>796</v>
      </c>
      <c r="G723">
        <v>398</v>
      </c>
      <c r="H723">
        <v>105</v>
      </c>
    </row>
    <row r="724" spans="1:8" x14ac:dyDescent="0.2">
      <c r="A724" t="s">
        <v>241</v>
      </c>
      <c r="B724">
        <v>1376</v>
      </c>
      <c r="D724" s="2" t="s">
        <v>800</v>
      </c>
      <c r="E724">
        <v>1</v>
      </c>
      <c r="F724">
        <v>1376</v>
      </c>
      <c r="G724">
        <v>1376</v>
      </c>
      <c r="H724">
        <v>0</v>
      </c>
    </row>
    <row r="725" spans="1:8" x14ac:dyDescent="0.2">
      <c r="A725" t="s">
        <v>593</v>
      </c>
      <c r="B725">
        <v>970</v>
      </c>
      <c r="D725" s="2" t="s">
        <v>308</v>
      </c>
      <c r="E725">
        <v>4</v>
      </c>
      <c r="F725">
        <v>10482</v>
      </c>
      <c r="G725">
        <v>2620.5</v>
      </c>
      <c r="H725">
        <v>632.23591324757876</v>
      </c>
    </row>
    <row r="726" spans="1:8" x14ac:dyDescent="0.2">
      <c r="A726" t="s">
        <v>593</v>
      </c>
      <c r="B726">
        <v>3110</v>
      </c>
      <c r="D726" s="2" t="s">
        <v>1077</v>
      </c>
      <c r="E726">
        <v>1</v>
      </c>
      <c r="F726">
        <v>138</v>
      </c>
      <c r="G726">
        <v>138</v>
      </c>
      <c r="H726">
        <v>0</v>
      </c>
    </row>
    <row r="727" spans="1:8" x14ac:dyDescent="0.2">
      <c r="A727" t="s">
        <v>668</v>
      </c>
      <c r="B727">
        <v>101</v>
      </c>
      <c r="D727" s="2" t="s">
        <v>275</v>
      </c>
      <c r="E727">
        <v>4</v>
      </c>
      <c r="F727">
        <v>7581</v>
      </c>
      <c r="G727">
        <v>1895.25</v>
      </c>
      <c r="H727">
        <v>856.64385102561732</v>
      </c>
    </row>
    <row r="728" spans="1:8" x14ac:dyDescent="0.2">
      <c r="A728" t="s">
        <v>668</v>
      </c>
      <c r="B728">
        <v>169</v>
      </c>
      <c r="D728" s="2" t="s">
        <v>513</v>
      </c>
      <c r="E728">
        <v>2</v>
      </c>
      <c r="F728">
        <v>2768</v>
      </c>
      <c r="G728">
        <v>1384</v>
      </c>
      <c r="H728">
        <v>548</v>
      </c>
    </row>
    <row r="729" spans="1:8" x14ac:dyDescent="0.2">
      <c r="A729" t="s">
        <v>668</v>
      </c>
      <c r="B729">
        <v>127</v>
      </c>
      <c r="D729" s="2" t="s">
        <v>1026</v>
      </c>
      <c r="E729">
        <v>2</v>
      </c>
      <c r="F729">
        <v>12937</v>
      </c>
      <c r="G729">
        <v>6468.5</v>
      </c>
      <c r="H729">
        <v>3293.5</v>
      </c>
    </row>
    <row r="730" spans="1:8" x14ac:dyDescent="0.2">
      <c r="A730" t="s">
        <v>821</v>
      </c>
      <c r="B730">
        <v>911</v>
      </c>
      <c r="D730" s="2" t="s">
        <v>263</v>
      </c>
      <c r="E730">
        <v>1</v>
      </c>
      <c r="F730">
        <v>688</v>
      </c>
      <c r="G730">
        <v>688</v>
      </c>
      <c r="H730">
        <v>0</v>
      </c>
    </row>
    <row r="731" spans="1:8" x14ac:dyDescent="0.2">
      <c r="A731" t="s">
        <v>821</v>
      </c>
      <c r="B731">
        <v>4451</v>
      </c>
      <c r="D731" s="2" t="s">
        <v>1016</v>
      </c>
      <c r="E731">
        <v>1</v>
      </c>
      <c r="F731">
        <v>20</v>
      </c>
      <c r="G731">
        <v>20</v>
      </c>
      <c r="H731">
        <v>0</v>
      </c>
    </row>
    <row r="732" spans="1:8" x14ac:dyDescent="0.2">
      <c r="A732" t="s">
        <v>261</v>
      </c>
      <c r="B732">
        <v>3683</v>
      </c>
      <c r="D732" s="2" t="s">
        <v>492</v>
      </c>
      <c r="E732">
        <v>1</v>
      </c>
      <c r="F732">
        <v>2110</v>
      </c>
      <c r="G732">
        <v>2110</v>
      </c>
      <c r="H732">
        <v>0</v>
      </c>
    </row>
    <row r="733" spans="1:8" x14ac:dyDescent="0.2">
      <c r="A733" t="s">
        <v>261</v>
      </c>
      <c r="B733">
        <v>3874</v>
      </c>
      <c r="D733" s="2" t="s">
        <v>603</v>
      </c>
      <c r="E733">
        <v>1</v>
      </c>
      <c r="F733">
        <v>1298</v>
      </c>
      <c r="G733">
        <v>1298</v>
      </c>
      <c r="H733">
        <v>0</v>
      </c>
    </row>
    <row r="734" spans="1:8" x14ac:dyDescent="0.2">
      <c r="A734" t="s">
        <v>1422</v>
      </c>
      <c r="B734">
        <v>1213</v>
      </c>
      <c r="D734" s="2" t="s">
        <v>1202</v>
      </c>
      <c r="E734">
        <v>3</v>
      </c>
      <c r="F734">
        <v>898</v>
      </c>
      <c r="G734">
        <v>299.33333333333331</v>
      </c>
      <c r="H734">
        <v>24.984439601924677</v>
      </c>
    </row>
    <row r="735" spans="1:8" x14ac:dyDescent="0.2">
      <c r="A735" t="s">
        <v>1019</v>
      </c>
      <c r="B735">
        <v>198</v>
      </c>
      <c r="D735" s="2" t="s">
        <v>274</v>
      </c>
      <c r="E735">
        <v>3</v>
      </c>
      <c r="F735">
        <v>541</v>
      </c>
      <c r="G735">
        <v>180.33333333333334</v>
      </c>
      <c r="H735">
        <v>44.100894422776605</v>
      </c>
    </row>
    <row r="736" spans="1:8" x14ac:dyDescent="0.2">
      <c r="A736" t="s">
        <v>75</v>
      </c>
      <c r="B736">
        <v>3097</v>
      </c>
      <c r="D736" s="2" t="s">
        <v>802</v>
      </c>
      <c r="E736">
        <v>3</v>
      </c>
      <c r="F736">
        <v>23698</v>
      </c>
      <c r="G736">
        <v>7899.333333333333</v>
      </c>
      <c r="H736">
        <v>6160.0344335256941</v>
      </c>
    </row>
    <row r="737" spans="1:8" x14ac:dyDescent="0.2">
      <c r="A737" t="s">
        <v>75</v>
      </c>
      <c r="B737">
        <v>11775</v>
      </c>
      <c r="D737" s="2" t="s">
        <v>621</v>
      </c>
      <c r="E737">
        <v>1</v>
      </c>
      <c r="F737">
        <v>3190</v>
      </c>
      <c r="G737">
        <v>3190</v>
      </c>
      <c r="H737">
        <v>0</v>
      </c>
    </row>
    <row r="738" spans="1:8" x14ac:dyDescent="0.2">
      <c r="A738" t="s">
        <v>238</v>
      </c>
      <c r="B738">
        <v>134</v>
      </c>
      <c r="D738" s="2" t="s">
        <v>1229</v>
      </c>
      <c r="E738">
        <v>2</v>
      </c>
      <c r="F738">
        <v>4215</v>
      </c>
      <c r="G738">
        <v>2107.5</v>
      </c>
      <c r="H738">
        <v>648.5</v>
      </c>
    </row>
    <row r="739" spans="1:8" x14ac:dyDescent="0.2">
      <c r="A739" t="s">
        <v>238</v>
      </c>
      <c r="B739">
        <v>251</v>
      </c>
      <c r="D739" s="2" t="s">
        <v>544</v>
      </c>
      <c r="E739">
        <v>2</v>
      </c>
      <c r="F739">
        <v>1374</v>
      </c>
      <c r="G739">
        <v>687</v>
      </c>
      <c r="H739">
        <v>126</v>
      </c>
    </row>
    <row r="740" spans="1:8" x14ac:dyDescent="0.2">
      <c r="A740" t="s">
        <v>87</v>
      </c>
      <c r="B740">
        <v>606</v>
      </c>
      <c r="D740" s="2" t="s">
        <v>872</v>
      </c>
      <c r="E740">
        <v>2</v>
      </c>
      <c r="F740">
        <v>278</v>
      </c>
      <c r="G740">
        <v>139</v>
      </c>
      <c r="H740">
        <v>10</v>
      </c>
    </row>
    <row r="741" spans="1:8" x14ac:dyDescent="0.2">
      <c r="A741" t="s">
        <v>87</v>
      </c>
      <c r="B741">
        <v>1337</v>
      </c>
      <c r="D741" s="2" t="s">
        <v>931</v>
      </c>
      <c r="E741">
        <v>1</v>
      </c>
      <c r="F741">
        <v>808</v>
      </c>
      <c r="G741">
        <v>808</v>
      </c>
      <c r="H741">
        <v>0</v>
      </c>
    </row>
    <row r="742" spans="1:8" x14ac:dyDescent="0.2">
      <c r="A742" t="s">
        <v>87</v>
      </c>
      <c r="B742">
        <v>1440</v>
      </c>
      <c r="D742" s="2" t="s">
        <v>865</v>
      </c>
      <c r="E742">
        <v>2</v>
      </c>
      <c r="F742">
        <v>2124</v>
      </c>
      <c r="G742">
        <v>1062</v>
      </c>
      <c r="H742">
        <v>36</v>
      </c>
    </row>
    <row r="743" spans="1:8" x14ac:dyDescent="0.2">
      <c r="A743" t="s">
        <v>415</v>
      </c>
      <c r="B743">
        <v>1853</v>
      </c>
      <c r="D743" s="2" t="s">
        <v>881</v>
      </c>
      <c r="E743">
        <v>1</v>
      </c>
      <c r="F743">
        <v>543</v>
      </c>
      <c r="G743">
        <v>543</v>
      </c>
      <c r="H743">
        <v>0</v>
      </c>
    </row>
    <row r="744" spans="1:8" x14ac:dyDescent="0.2">
      <c r="A744" t="s">
        <v>536</v>
      </c>
      <c r="B744">
        <v>56</v>
      </c>
      <c r="D744" s="2" t="s">
        <v>243</v>
      </c>
      <c r="E744">
        <v>2</v>
      </c>
      <c r="F744">
        <v>1347</v>
      </c>
      <c r="G744">
        <v>673.5</v>
      </c>
      <c r="H744">
        <v>178.5</v>
      </c>
    </row>
    <row r="745" spans="1:8" x14ac:dyDescent="0.2">
      <c r="A745" t="s">
        <v>536</v>
      </c>
      <c r="B745">
        <v>61</v>
      </c>
      <c r="D745" s="2" t="s">
        <v>251</v>
      </c>
      <c r="E745">
        <v>1</v>
      </c>
      <c r="F745">
        <v>51</v>
      </c>
      <c r="G745">
        <v>51</v>
      </c>
      <c r="H745">
        <v>0</v>
      </c>
    </row>
    <row r="746" spans="1:8" x14ac:dyDescent="0.2">
      <c r="A746" t="s">
        <v>537</v>
      </c>
      <c r="B746">
        <v>8566</v>
      </c>
      <c r="D746" s="2" t="s">
        <v>761</v>
      </c>
      <c r="E746">
        <v>2</v>
      </c>
      <c r="F746">
        <v>1290</v>
      </c>
      <c r="G746">
        <v>645</v>
      </c>
      <c r="H746">
        <v>75</v>
      </c>
    </row>
    <row r="747" spans="1:8" x14ac:dyDescent="0.2">
      <c r="A747" t="s">
        <v>442</v>
      </c>
      <c r="B747">
        <v>521</v>
      </c>
      <c r="D747" s="2" t="s">
        <v>325</v>
      </c>
      <c r="E747">
        <v>6</v>
      </c>
      <c r="F747">
        <v>2810</v>
      </c>
      <c r="G747">
        <v>468.33333333333331</v>
      </c>
      <c r="H747">
        <v>359.58896287597901</v>
      </c>
    </row>
    <row r="748" spans="1:8" x14ac:dyDescent="0.2">
      <c r="A748" t="s">
        <v>488</v>
      </c>
      <c r="B748">
        <v>327</v>
      </c>
      <c r="D748" s="2" t="s">
        <v>429</v>
      </c>
      <c r="E748">
        <v>4</v>
      </c>
      <c r="F748">
        <v>12346</v>
      </c>
      <c r="G748">
        <v>3086.5</v>
      </c>
      <c r="H748">
        <v>3103.3877053955084</v>
      </c>
    </row>
    <row r="749" spans="1:8" x14ac:dyDescent="0.2">
      <c r="A749" t="s">
        <v>488</v>
      </c>
      <c r="B749">
        <v>451</v>
      </c>
      <c r="D749" s="2" t="s">
        <v>918</v>
      </c>
      <c r="E749">
        <v>2</v>
      </c>
      <c r="F749">
        <v>7681</v>
      </c>
      <c r="G749">
        <v>3840.5</v>
      </c>
      <c r="H749">
        <v>2170.5</v>
      </c>
    </row>
    <row r="750" spans="1:8" x14ac:dyDescent="0.2">
      <c r="A750" t="s">
        <v>969</v>
      </c>
      <c r="B750">
        <v>435</v>
      </c>
      <c r="D750" s="2" t="s">
        <v>1333</v>
      </c>
      <c r="E750">
        <v>1</v>
      </c>
      <c r="F750">
        <v>1557</v>
      </c>
      <c r="G750">
        <v>1557</v>
      </c>
      <c r="H750">
        <v>0</v>
      </c>
    </row>
    <row r="751" spans="1:8" x14ac:dyDescent="0.2">
      <c r="A751" t="s">
        <v>969</v>
      </c>
      <c r="B751">
        <v>1568</v>
      </c>
      <c r="D751" s="2" t="s">
        <v>859</v>
      </c>
      <c r="E751">
        <v>1</v>
      </c>
      <c r="F751">
        <v>69</v>
      </c>
      <c r="G751">
        <v>69</v>
      </c>
      <c r="H751">
        <v>0</v>
      </c>
    </row>
    <row r="752" spans="1:8" x14ac:dyDescent="0.2">
      <c r="A752" t="s">
        <v>395</v>
      </c>
      <c r="B752">
        <v>138</v>
      </c>
      <c r="D752" s="2" t="s">
        <v>381</v>
      </c>
      <c r="E752">
        <v>1</v>
      </c>
      <c r="F752">
        <v>1458</v>
      </c>
      <c r="G752">
        <v>1458</v>
      </c>
      <c r="H752">
        <v>0</v>
      </c>
    </row>
    <row r="753" spans="1:8" x14ac:dyDescent="0.2">
      <c r="A753" t="s">
        <v>395</v>
      </c>
      <c r="B753">
        <v>118</v>
      </c>
      <c r="D753" s="2" t="s">
        <v>1011</v>
      </c>
      <c r="E753">
        <v>3</v>
      </c>
      <c r="F753">
        <v>381</v>
      </c>
      <c r="G753">
        <v>127</v>
      </c>
      <c r="H753">
        <v>5.8878405775518976</v>
      </c>
    </row>
    <row r="754" spans="1:8" x14ac:dyDescent="0.2">
      <c r="A754" t="s">
        <v>395</v>
      </c>
      <c r="B754">
        <v>122</v>
      </c>
      <c r="D754" s="2" t="s">
        <v>427</v>
      </c>
      <c r="E754">
        <v>2</v>
      </c>
      <c r="F754">
        <v>4438</v>
      </c>
      <c r="G754">
        <v>2219</v>
      </c>
      <c r="H754">
        <v>640</v>
      </c>
    </row>
    <row r="755" spans="1:8" x14ac:dyDescent="0.2">
      <c r="A755" t="s">
        <v>395</v>
      </c>
      <c r="B755">
        <v>162</v>
      </c>
      <c r="D755" s="2" t="s">
        <v>1353</v>
      </c>
      <c r="E755">
        <v>1</v>
      </c>
      <c r="F755">
        <v>731</v>
      </c>
      <c r="G755">
        <v>731</v>
      </c>
      <c r="H755">
        <v>0</v>
      </c>
    </row>
    <row r="756" spans="1:8" x14ac:dyDescent="0.2">
      <c r="A756" t="s">
        <v>395</v>
      </c>
      <c r="B756">
        <v>77</v>
      </c>
      <c r="D756" s="2" t="s">
        <v>650</v>
      </c>
      <c r="E756">
        <v>4</v>
      </c>
      <c r="F756">
        <v>4930</v>
      </c>
      <c r="G756">
        <v>1232.5</v>
      </c>
      <c r="H756">
        <v>735.06649359088601</v>
      </c>
    </row>
    <row r="757" spans="1:8" x14ac:dyDescent="0.2">
      <c r="A757" t="s">
        <v>271</v>
      </c>
      <c r="B757">
        <v>702</v>
      </c>
      <c r="D757" s="2" t="s">
        <v>316</v>
      </c>
      <c r="E757">
        <v>4</v>
      </c>
      <c r="F757">
        <v>963</v>
      </c>
      <c r="G757">
        <v>240.75</v>
      </c>
      <c r="H757">
        <v>51.28047874191504</v>
      </c>
    </row>
    <row r="758" spans="1:8" x14ac:dyDescent="0.2">
      <c r="A758" t="s">
        <v>271</v>
      </c>
      <c r="B758">
        <v>2052</v>
      </c>
      <c r="D758" s="2" t="s">
        <v>517</v>
      </c>
      <c r="E758">
        <v>2</v>
      </c>
      <c r="F758">
        <v>1080</v>
      </c>
      <c r="G758">
        <v>540</v>
      </c>
      <c r="H758">
        <v>183</v>
      </c>
    </row>
    <row r="759" spans="1:8" x14ac:dyDescent="0.2">
      <c r="A759" t="s">
        <v>271</v>
      </c>
      <c r="B759">
        <v>1190</v>
      </c>
      <c r="D759" s="2" t="s">
        <v>1384</v>
      </c>
      <c r="E759">
        <v>1</v>
      </c>
      <c r="F759">
        <v>633</v>
      </c>
      <c r="G759">
        <v>633</v>
      </c>
      <c r="H759">
        <v>0</v>
      </c>
    </row>
    <row r="760" spans="1:8" x14ac:dyDescent="0.2">
      <c r="A760" t="s">
        <v>1029</v>
      </c>
      <c r="B760">
        <v>167</v>
      </c>
      <c r="D760" s="2" t="s">
        <v>1057</v>
      </c>
      <c r="E760">
        <v>3</v>
      </c>
      <c r="F760">
        <v>1910</v>
      </c>
      <c r="G760">
        <v>636.66666666666663</v>
      </c>
      <c r="H760">
        <v>45.323528351422752</v>
      </c>
    </row>
    <row r="761" spans="1:8" x14ac:dyDescent="0.2">
      <c r="A761" t="s">
        <v>104</v>
      </c>
      <c r="B761">
        <v>2971</v>
      </c>
      <c r="D761" s="2" t="s">
        <v>714</v>
      </c>
      <c r="E761">
        <v>3</v>
      </c>
      <c r="F761">
        <v>410</v>
      </c>
      <c r="G761">
        <v>136.66666666666666</v>
      </c>
      <c r="H761">
        <v>35.826743580118411</v>
      </c>
    </row>
    <row r="762" spans="1:8" x14ac:dyDescent="0.2">
      <c r="A762" t="s">
        <v>242</v>
      </c>
      <c r="B762">
        <v>129</v>
      </c>
      <c r="D762" s="2" t="s">
        <v>231</v>
      </c>
      <c r="E762">
        <v>3</v>
      </c>
      <c r="F762">
        <v>718</v>
      </c>
      <c r="G762">
        <v>239.33333333333334</v>
      </c>
      <c r="H762">
        <v>53.424921359064463</v>
      </c>
    </row>
    <row r="763" spans="1:8" x14ac:dyDescent="0.2">
      <c r="A763" t="s">
        <v>747</v>
      </c>
      <c r="B763">
        <v>1304</v>
      </c>
      <c r="D763" s="2" t="s">
        <v>1183</v>
      </c>
      <c r="E763">
        <v>1</v>
      </c>
      <c r="F763">
        <v>2030</v>
      </c>
      <c r="G763">
        <v>2030</v>
      </c>
      <c r="H763">
        <v>0</v>
      </c>
    </row>
    <row r="764" spans="1:8" x14ac:dyDescent="0.2">
      <c r="A764" t="s">
        <v>747</v>
      </c>
      <c r="B764">
        <v>1181</v>
      </c>
      <c r="D764" s="2" t="s">
        <v>490</v>
      </c>
      <c r="E764">
        <v>1</v>
      </c>
      <c r="F764">
        <v>1393</v>
      </c>
      <c r="G764">
        <v>1393</v>
      </c>
      <c r="H764">
        <v>0</v>
      </c>
    </row>
    <row r="765" spans="1:8" x14ac:dyDescent="0.2">
      <c r="A765" t="s">
        <v>747</v>
      </c>
      <c r="B765">
        <v>673</v>
      </c>
      <c r="D765" s="2" t="s">
        <v>266</v>
      </c>
      <c r="E765">
        <v>3</v>
      </c>
      <c r="F765">
        <v>5107</v>
      </c>
      <c r="G765">
        <v>1702.3333333333333</v>
      </c>
      <c r="H765">
        <v>1661.8327900911759</v>
      </c>
    </row>
    <row r="766" spans="1:8" x14ac:dyDescent="0.2">
      <c r="A766" t="s">
        <v>747</v>
      </c>
      <c r="B766">
        <v>1061</v>
      </c>
      <c r="D766" s="2" t="s">
        <v>473</v>
      </c>
      <c r="E766">
        <v>3</v>
      </c>
      <c r="F766">
        <v>1560</v>
      </c>
      <c r="G766">
        <v>520</v>
      </c>
      <c r="H766">
        <v>232.30296310350124</v>
      </c>
    </row>
    <row r="767" spans="1:8" x14ac:dyDescent="0.2">
      <c r="A767" t="s">
        <v>574</v>
      </c>
      <c r="B767">
        <v>1621</v>
      </c>
      <c r="D767" s="2" t="s">
        <v>414</v>
      </c>
      <c r="E767">
        <v>2</v>
      </c>
      <c r="F767">
        <v>347</v>
      </c>
      <c r="G767">
        <v>173.5</v>
      </c>
      <c r="H767">
        <v>13.5</v>
      </c>
    </row>
    <row r="768" spans="1:8" x14ac:dyDescent="0.2">
      <c r="A768" t="s">
        <v>574</v>
      </c>
      <c r="B768">
        <v>1336</v>
      </c>
      <c r="D768" s="2" t="s">
        <v>460</v>
      </c>
      <c r="E768">
        <v>4</v>
      </c>
      <c r="F768">
        <v>824</v>
      </c>
      <c r="G768">
        <v>206</v>
      </c>
      <c r="H768">
        <v>68.992753242641356</v>
      </c>
    </row>
    <row r="769" spans="1:8" x14ac:dyDescent="0.2">
      <c r="A769" t="s">
        <v>574</v>
      </c>
      <c r="B769">
        <v>1807</v>
      </c>
      <c r="D769" s="2" t="s">
        <v>622</v>
      </c>
      <c r="E769">
        <v>2</v>
      </c>
      <c r="F769">
        <v>253</v>
      </c>
      <c r="G769">
        <v>126.5</v>
      </c>
      <c r="H769">
        <v>8.5</v>
      </c>
    </row>
    <row r="770" spans="1:8" x14ac:dyDescent="0.2">
      <c r="A770" t="s">
        <v>418</v>
      </c>
      <c r="B770">
        <v>1582</v>
      </c>
      <c r="D770" s="2" t="s">
        <v>296</v>
      </c>
      <c r="E770">
        <v>2</v>
      </c>
      <c r="F770">
        <v>895</v>
      </c>
      <c r="G770">
        <v>447.5</v>
      </c>
      <c r="H770">
        <v>255.5</v>
      </c>
    </row>
    <row r="771" spans="1:8" x14ac:dyDescent="0.2">
      <c r="A771" t="s">
        <v>696</v>
      </c>
      <c r="B771">
        <v>510</v>
      </c>
      <c r="D771" s="2" t="s">
        <v>377</v>
      </c>
      <c r="E771">
        <v>2</v>
      </c>
      <c r="F771">
        <v>1296</v>
      </c>
      <c r="G771">
        <v>648</v>
      </c>
      <c r="H771">
        <v>394</v>
      </c>
    </row>
    <row r="772" spans="1:8" x14ac:dyDescent="0.2">
      <c r="A772" t="s">
        <v>277</v>
      </c>
      <c r="B772">
        <v>2529</v>
      </c>
      <c r="D772" s="2" t="s">
        <v>1288</v>
      </c>
      <c r="E772">
        <v>1</v>
      </c>
      <c r="F772">
        <v>1306</v>
      </c>
      <c r="G772">
        <v>1306</v>
      </c>
      <c r="H772">
        <v>0</v>
      </c>
    </row>
    <row r="773" spans="1:8" x14ac:dyDescent="0.2">
      <c r="A773" t="s">
        <v>138</v>
      </c>
      <c r="B773">
        <v>5571</v>
      </c>
      <c r="D773" s="2" t="s">
        <v>472</v>
      </c>
      <c r="E773">
        <v>2</v>
      </c>
      <c r="F773">
        <v>328</v>
      </c>
      <c r="G773">
        <v>164</v>
      </c>
      <c r="H773">
        <v>73</v>
      </c>
    </row>
    <row r="774" spans="1:8" x14ac:dyDescent="0.2">
      <c r="A774" t="s">
        <v>140</v>
      </c>
      <c r="B774">
        <v>4806</v>
      </c>
      <c r="D774" s="2" t="s">
        <v>1392</v>
      </c>
      <c r="E774">
        <v>1</v>
      </c>
      <c r="F774">
        <v>4083</v>
      </c>
      <c r="G774">
        <v>4083</v>
      </c>
      <c r="H774">
        <v>0</v>
      </c>
    </row>
    <row r="775" spans="1:8" x14ac:dyDescent="0.2">
      <c r="A775" t="s">
        <v>86</v>
      </c>
      <c r="B775">
        <v>293</v>
      </c>
      <c r="D775" s="2" t="s">
        <v>361</v>
      </c>
      <c r="E775">
        <v>2</v>
      </c>
      <c r="F775">
        <v>860</v>
      </c>
      <c r="G775">
        <v>430</v>
      </c>
      <c r="H775">
        <v>125</v>
      </c>
    </row>
    <row r="776" spans="1:8" x14ac:dyDescent="0.2">
      <c r="A776" t="s">
        <v>250</v>
      </c>
      <c r="B776">
        <v>1730</v>
      </c>
      <c r="D776" s="2" t="s">
        <v>1037</v>
      </c>
      <c r="E776">
        <v>2</v>
      </c>
      <c r="F776">
        <v>146</v>
      </c>
      <c r="G776">
        <v>73</v>
      </c>
      <c r="H776">
        <v>17</v>
      </c>
    </row>
    <row r="777" spans="1:8" x14ac:dyDescent="0.2">
      <c r="A777" t="s">
        <v>828</v>
      </c>
      <c r="B777">
        <v>12469</v>
      </c>
      <c r="D777" s="2" t="s">
        <v>671</v>
      </c>
      <c r="E777">
        <v>1</v>
      </c>
      <c r="F777">
        <v>2160</v>
      </c>
      <c r="G777">
        <v>2160</v>
      </c>
      <c r="H777">
        <v>0</v>
      </c>
    </row>
    <row r="778" spans="1:8" x14ac:dyDescent="0.2">
      <c r="A778" t="s">
        <v>675</v>
      </c>
      <c r="B778">
        <v>68</v>
      </c>
      <c r="D778" s="2" t="s">
        <v>419</v>
      </c>
      <c r="E778">
        <v>3</v>
      </c>
      <c r="F778">
        <v>1152</v>
      </c>
      <c r="G778">
        <v>384</v>
      </c>
      <c r="H778">
        <v>111.73480508179475</v>
      </c>
    </row>
    <row r="779" spans="1:8" x14ac:dyDescent="0.2">
      <c r="A779" t="s">
        <v>675</v>
      </c>
      <c r="B779">
        <v>52</v>
      </c>
      <c r="D779" s="2" t="s">
        <v>889</v>
      </c>
      <c r="E779">
        <v>5</v>
      </c>
      <c r="F779">
        <v>7875</v>
      </c>
      <c r="G779">
        <v>1575</v>
      </c>
      <c r="H779">
        <v>380.27937098927674</v>
      </c>
    </row>
    <row r="780" spans="1:8" x14ac:dyDescent="0.2">
      <c r="A780" t="s">
        <v>675</v>
      </c>
      <c r="B780">
        <v>63</v>
      </c>
      <c r="D780" s="2" t="s">
        <v>1312</v>
      </c>
      <c r="E780">
        <v>1</v>
      </c>
      <c r="F780">
        <v>2056</v>
      </c>
      <c r="G780">
        <v>2056</v>
      </c>
      <c r="H780">
        <v>0</v>
      </c>
    </row>
    <row r="781" spans="1:8" x14ac:dyDescent="0.2">
      <c r="A781" t="s">
        <v>437</v>
      </c>
      <c r="B781">
        <v>189</v>
      </c>
      <c r="D781" s="2" t="s">
        <v>632</v>
      </c>
      <c r="E781">
        <v>1</v>
      </c>
      <c r="F781">
        <v>22</v>
      </c>
      <c r="G781">
        <v>22</v>
      </c>
      <c r="H781">
        <v>0</v>
      </c>
    </row>
    <row r="782" spans="1:8" x14ac:dyDescent="0.2">
      <c r="A782" t="s">
        <v>437</v>
      </c>
      <c r="B782">
        <v>378</v>
      </c>
      <c r="D782" s="2" t="s">
        <v>899</v>
      </c>
      <c r="E782">
        <v>2</v>
      </c>
      <c r="F782">
        <v>539</v>
      </c>
      <c r="G782">
        <v>269.5</v>
      </c>
      <c r="H782">
        <v>24.5</v>
      </c>
    </row>
    <row r="783" spans="1:8" x14ac:dyDescent="0.2">
      <c r="A783" t="s">
        <v>549</v>
      </c>
      <c r="B783">
        <v>1519</v>
      </c>
      <c r="D783" s="2" t="s">
        <v>904</v>
      </c>
      <c r="E783">
        <v>1</v>
      </c>
      <c r="F783">
        <v>120</v>
      </c>
      <c r="G783">
        <v>120</v>
      </c>
      <c r="H783">
        <v>0</v>
      </c>
    </row>
    <row r="784" spans="1:8" x14ac:dyDescent="0.2">
      <c r="A784" t="s">
        <v>549</v>
      </c>
      <c r="B784">
        <v>5779</v>
      </c>
      <c r="D784" s="2" t="s">
        <v>659</v>
      </c>
      <c r="E784">
        <v>5</v>
      </c>
      <c r="F784">
        <v>2378</v>
      </c>
      <c r="G784">
        <v>475.6</v>
      </c>
      <c r="H784">
        <v>114.30590535925954</v>
      </c>
    </row>
    <row r="785" spans="1:8" x14ac:dyDescent="0.2">
      <c r="A785" t="s">
        <v>1017</v>
      </c>
      <c r="B785">
        <v>261</v>
      </c>
      <c r="D785" s="2" t="s">
        <v>412</v>
      </c>
      <c r="E785">
        <v>3</v>
      </c>
      <c r="F785">
        <v>111</v>
      </c>
      <c r="G785">
        <v>37</v>
      </c>
      <c r="H785">
        <v>5.715476066494082</v>
      </c>
    </row>
    <row r="786" spans="1:8" x14ac:dyDescent="0.2">
      <c r="A786" t="s">
        <v>1017</v>
      </c>
      <c r="B786">
        <v>378</v>
      </c>
      <c r="D786" s="2" t="s">
        <v>640</v>
      </c>
      <c r="E786">
        <v>3</v>
      </c>
      <c r="F786">
        <v>9396</v>
      </c>
      <c r="G786">
        <v>3132</v>
      </c>
      <c r="H786">
        <v>84.852813742385706</v>
      </c>
    </row>
    <row r="787" spans="1:8" x14ac:dyDescent="0.2">
      <c r="A787" t="s">
        <v>1017</v>
      </c>
      <c r="B787">
        <v>352</v>
      </c>
      <c r="D787" s="2" t="s">
        <v>392</v>
      </c>
      <c r="E787">
        <v>2</v>
      </c>
      <c r="F787">
        <v>514</v>
      </c>
      <c r="G787">
        <v>257</v>
      </c>
      <c r="H787">
        <v>21</v>
      </c>
    </row>
    <row r="788" spans="1:8" x14ac:dyDescent="0.2">
      <c r="A788" t="s">
        <v>857</v>
      </c>
      <c r="B788">
        <v>8486</v>
      </c>
      <c r="D788" s="2" t="s">
        <v>331</v>
      </c>
      <c r="E788">
        <v>4</v>
      </c>
      <c r="F788">
        <v>5273</v>
      </c>
      <c r="G788">
        <v>1318.25</v>
      </c>
      <c r="H788">
        <v>477.53291771353315</v>
      </c>
    </row>
    <row r="789" spans="1:8" x14ac:dyDescent="0.2">
      <c r="A789" t="s">
        <v>1297</v>
      </c>
      <c r="B789">
        <v>470</v>
      </c>
      <c r="D789" s="2" t="s">
        <v>491</v>
      </c>
      <c r="E789">
        <v>3</v>
      </c>
      <c r="F789">
        <v>2898</v>
      </c>
      <c r="G789">
        <v>966</v>
      </c>
      <c r="H789">
        <v>340.40368192289969</v>
      </c>
    </row>
    <row r="790" spans="1:8" x14ac:dyDescent="0.2">
      <c r="A790" t="s">
        <v>451</v>
      </c>
      <c r="B790">
        <v>1771</v>
      </c>
      <c r="D790" s="2" t="s">
        <v>1194</v>
      </c>
      <c r="E790">
        <v>1</v>
      </c>
      <c r="F790">
        <v>197</v>
      </c>
      <c r="G790">
        <v>197</v>
      </c>
      <c r="H790">
        <v>0</v>
      </c>
    </row>
    <row r="791" spans="1:8" x14ac:dyDescent="0.2">
      <c r="A791" t="s">
        <v>451</v>
      </c>
      <c r="B791">
        <v>5386</v>
      </c>
      <c r="D791" s="2" t="s">
        <v>511</v>
      </c>
      <c r="E791">
        <v>2</v>
      </c>
      <c r="F791">
        <v>102</v>
      </c>
      <c r="G791">
        <v>51</v>
      </c>
      <c r="H791">
        <v>3</v>
      </c>
    </row>
    <row r="792" spans="1:8" x14ac:dyDescent="0.2">
      <c r="A792" t="s">
        <v>454</v>
      </c>
      <c r="B792">
        <v>1621</v>
      </c>
      <c r="D792" s="2" t="s">
        <v>469</v>
      </c>
      <c r="E792">
        <v>4</v>
      </c>
      <c r="F792">
        <v>936</v>
      </c>
      <c r="G792">
        <v>234</v>
      </c>
      <c r="H792">
        <v>27.212129648375555</v>
      </c>
    </row>
    <row r="793" spans="1:8" x14ac:dyDescent="0.2">
      <c r="A793" t="s">
        <v>116</v>
      </c>
      <c r="B793">
        <v>61</v>
      </c>
      <c r="D793" s="2" t="s">
        <v>318</v>
      </c>
      <c r="E793">
        <v>5</v>
      </c>
      <c r="F793">
        <v>506</v>
      </c>
      <c r="G793">
        <v>101.2</v>
      </c>
      <c r="H793">
        <v>17.735839421916292</v>
      </c>
    </row>
    <row r="794" spans="1:8" x14ac:dyDescent="0.2">
      <c r="A794" t="s">
        <v>116</v>
      </c>
      <c r="B794">
        <v>40</v>
      </c>
      <c r="D794" s="2" t="s">
        <v>321</v>
      </c>
      <c r="E794">
        <v>2</v>
      </c>
      <c r="F794">
        <v>173</v>
      </c>
      <c r="G794">
        <v>86.5</v>
      </c>
      <c r="H794">
        <v>13.5</v>
      </c>
    </row>
    <row r="795" spans="1:8" x14ac:dyDescent="0.2">
      <c r="A795" t="s">
        <v>645</v>
      </c>
      <c r="B795">
        <v>20051</v>
      </c>
      <c r="D795" s="2" t="s">
        <v>272</v>
      </c>
      <c r="E795">
        <v>3</v>
      </c>
      <c r="F795">
        <v>2776</v>
      </c>
      <c r="G795">
        <v>925.33333333333337</v>
      </c>
      <c r="H795">
        <v>191.28048050499618</v>
      </c>
    </row>
    <row r="796" spans="1:8" x14ac:dyDescent="0.2">
      <c r="A796" t="s">
        <v>219</v>
      </c>
      <c r="B796">
        <v>823</v>
      </c>
      <c r="D796" s="2" t="s">
        <v>459</v>
      </c>
      <c r="E796">
        <v>1</v>
      </c>
      <c r="F796">
        <v>125</v>
      </c>
      <c r="G796">
        <v>125</v>
      </c>
      <c r="H796">
        <v>0</v>
      </c>
    </row>
    <row r="797" spans="1:8" x14ac:dyDescent="0.2">
      <c r="A797" t="s">
        <v>193</v>
      </c>
      <c r="B797">
        <v>14885</v>
      </c>
      <c r="D797" s="2" t="s">
        <v>345</v>
      </c>
      <c r="E797">
        <v>3</v>
      </c>
      <c r="F797">
        <v>7712</v>
      </c>
      <c r="G797">
        <v>2570.6666666666665</v>
      </c>
      <c r="H797">
        <v>567.08455179883788</v>
      </c>
    </row>
    <row r="798" spans="1:8" x14ac:dyDescent="0.2">
      <c r="A798" t="s">
        <v>193</v>
      </c>
      <c r="B798">
        <v>15144</v>
      </c>
      <c r="D798" s="2" t="s">
        <v>1325</v>
      </c>
      <c r="E798">
        <v>1</v>
      </c>
      <c r="F798">
        <v>176</v>
      </c>
      <c r="G798">
        <v>176</v>
      </c>
      <c r="H798">
        <v>0</v>
      </c>
    </row>
    <row r="799" spans="1:8" x14ac:dyDescent="0.2">
      <c r="A799" t="s">
        <v>72</v>
      </c>
      <c r="B799">
        <v>660</v>
      </c>
      <c r="D799" s="2" t="s">
        <v>1244</v>
      </c>
      <c r="E799">
        <v>1</v>
      </c>
      <c r="F799">
        <v>127</v>
      </c>
      <c r="G799">
        <v>127</v>
      </c>
      <c r="H799">
        <v>0</v>
      </c>
    </row>
    <row r="800" spans="1:8" x14ac:dyDescent="0.2">
      <c r="A800" t="s">
        <v>72</v>
      </c>
      <c r="B800">
        <v>1043</v>
      </c>
      <c r="D800" s="2" t="s">
        <v>595</v>
      </c>
      <c r="E800">
        <v>1</v>
      </c>
      <c r="F800">
        <v>1642</v>
      </c>
      <c r="G800">
        <v>1642</v>
      </c>
      <c r="H800">
        <v>0</v>
      </c>
    </row>
    <row r="801" spans="1:8" x14ac:dyDescent="0.2">
      <c r="A801" t="s">
        <v>764</v>
      </c>
      <c r="B801">
        <v>4484</v>
      </c>
      <c r="D801" s="2" t="s">
        <v>901</v>
      </c>
      <c r="E801">
        <v>1</v>
      </c>
      <c r="F801">
        <v>480</v>
      </c>
      <c r="G801">
        <v>480</v>
      </c>
      <c r="H801">
        <v>0</v>
      </c>
    </row>
    <row r="802" spans="1:8" x14ac:dyDescent="0.2">
      <c r="A802" t="s">
        <v>764</v>
      </c>
      <c r="B802">
        <v>14173</v>
      </c>
      <c r="D802" s="2" t="s">
        <v>1109</v>
      </c>
      <c r="E802">
        <v>1</v>
      </c>
      <c r="F802">
        <v>469</v>
      </c>
      <c r="G802">
        <v>469</v>
      </c>
      <c r="H802">
        <v>0</v>
      </c>
    </row>
    <row r="803" spans="1:8" x14ac:dyDescent="0.2">
      <c r="A803" t="s">
        <v>317</v>
      </c>
      <c r="B803">
        <v>3581</v>
      </c>
      <c r="D803" s="2" t="s">
        <v>235</v>
      </c>
      <c r="E803">
        <v>4</v>
      </c>
      <c r="F803">
        <v>7854</v>
      </c>
      <c r="G803">
        <v>1963.5</v>
      </c>
      <c r="H803">
        <v>702.89135006770425</v>
      </c>
    </row>
    <row r="804" spans="1:8" x14ac:dyDescent="0.2">
      <c r="A804" t="s">
        <v>317</v>
      </c>
      <c r="B804">
        <v>3373</v>
      </c>
      <c r="D804" s="2" t="s">
        <v>1080</v>
      </c>
      <c r="E804">
        <v>1</v>
      </c>
      <c r="F804">
        <v>1185</v>
      </c>
      <c r="G804">
        <v>1185</v>
      </c>
      <c r="H804">
        <v>0</v>
      </c>
    </row>
    <row r="805" spans="1:8" x14ac:dyDescent="0.2">
      <c r="A805" t="s">
        <v>67</v>
      </c>
      <c r="B805">
        <v>2059</v>
      </c>
      <c r="D805" s="2" t="s">
        <v>248</v>
      </c>
      <c r="E805">
        <v>2</v>
      </c>
      <c r="F805">
        <v>119</v>
      </c>
      <c r="G805">
        <v>59.5</v>
      </c>
      <c r="H805">
        <v>4.5</v>
      </c>
    </row>
    <row r="806" spans="1:8" x14ac:dyDescent="0.2">
      <c r="A806" t="s">
        <v>67</v>
      </c>
      <c r="B806">
        <v>7194</v>
      </c>
      <c r="D806" s="2" t="s">
        <v>825</v>
      </c>
      <c r="E806">
        <v>3</v>
      </c>
      <c r="F806">
        <v>2158</v>
      </c>
      <c r="G806">
        <v>719.33333333333337</v>
      </c>
      <c r="H806">
        <v>123.65633380012885</v>
      </c>
    </row>
    <row r="807" spans="1:8" x14ac:dyDescent="0.2">
      <c r="A807" t="s">
        <v>149</v>
      </c>
      <c r="B807">
        <v>901</v>
      </c>
      <c r="D807" s="2" t="s">
        <v>229</v>
      </c>
      <c r="E807">
        <v>3</v>
      </c>
      <c r="F807">
        <v>94</v>
      </c>
      <c r="G807">
        <v>31.333333333333332</v>
      </c>
      <c r="H807">
        <v>4.4969125210773466</v>
      </c>
    </row>
    <row r="808" spans="1:8" x14ac:dyDescent="0.2">
      <c r="A808" t="s">
        <v>149</v>
      </c>
      <c r="B808">
        <v>794</v>
      </c>
      <c r="D808" s="2" t="s">
        <v>992</v>
      </c>
      <c r="E808">
        <v>1</v>
      </c>
      <c r="F808">
        <v>224</v>
      </c>
      <c r="G808">
        <v>224</v>
      </c>
      <c r="H808">
        <v>0</v>
      </c>
    </row>
    <row r="809" spans="1:8" x14ac:dyDescent="0.2">
      <c r="A809" t="s">
        <v>225</v>
      </c>
      <c r="B809">
        <v>187</v>
      </c>
      <c r="D809" s="2" t="s">
        <v>234</v>
      </c>
      <c r="E809">
        <v>4</v>
      </c>
      <c r="F809">
        <v>1796</v>
      </c>
      <c r="G809">
        <v>449</v>
      </c>
      <c r="H809">
        <v>49.874843358150009</v>
      </c>
    </row>
    <row r="810" spans="1:8" x14ac:dyDescent="0.2">
      <c r="A810" t="s">
        <v>180</v>
      </c>
      <c r="B810">
        <v>324</v>
      </c>
      <c r="D810" s="2" t="s">
        <v>1007</v>
      </c>
      <c r="E810">
        <v>1</v>
      </c>
      <c r="F810">
        <v>847</v>
      </c>
      <c r="G810">
        <v>847</v>
      </c>
      <c r="H810">
        <v>0</v>
      </c>
    </row>
    <row r="811" spans="1:8" x14ac:dyDescent="0.2">
      <c r="A811" t="s">
        <v>180</v>
      </c>
      <c r="B811">
        <v>462</v>
      </c>
      <c r="D811" s="2" t="s">
        <v>256</v>
      </c>
      <c r="E811">
        <v>3</v>
      </c>
      <c r="F811">
        <v>317</v>
      </c>
      <c r="G811">
        <v>105.66666666666667</v>
      </c>
      <c r="H811">
        <v>48.210187950496753</v>
      </c>
    </row>
    <row r="812" spans="1:8" x14ac:dyDescent="0.2">
      <c r="A812" t="s">
        <v>1327</v>
      </c>
      <c r="B812">
        <v>684</v>
      </c>
      <c r="D812" s="2" t="s">
        <v>471</v>
      </c>
      <c r="E812">
        <v>3</v>
      </c>
      <c r="F812">
        <v>3836</v>
      </c>
      <c r="G812">
        <v>1278.6666666666667</v>
      </c>
      <c r="H812">
        <v>595.35162345924243</v>
      </c>
    </row>
    <row r="813" spans="1:8" x14ac:dyDescent="0.2">
      <c r="A813" t="s">
        <v>313</v>
      </c>
      <c r="B813">
        <v>1320</v>
      </c>
      <c r="D813" s="2" t="s">
        <v>660</v>
      </c>
      <c r="E813">
        <v>1</v>
      </c>
      <c r="F813">
        <v>23</v>
      </c>
      <c r="G813">
        <v>23</v>
      </c>
      <c r="H813">
        <v>0</v>
      </c>
    </row>
    <row r="814" spans="1:8" x14ac:dyDescent="0.2">
      <c r="A814" t="s">
        <v>313</v>
      </c>
      <c r="B814">
        <v>1073</v>
      </c>
      <c r="D814" s="2" t="s">
        <v>1179</v>
      </c>
      <c r="E814">
        <v>2</v>
      </c>
      <c r="F814">
        <v>2257</v>
      </c>
      <c r="G814">
        <v>1128.5</v>
      </c>
      <c r="H814">
        <v>49.5</v>
      </c>
    </row>
    <row r="815" spans="1:8" x14ac:dyDescent="0.2">
      <c r="A815" t="s">
        <v>522</v>
      </c>
      <c r="B815">
        <v>890</v>
      </c>
      <c r="D815" s="2" t="s">
        <v>258</v>
      </c>
      <c r="E815">
        <v>2</v>
      </c>
      <c r="F815">
        <v>6672</v>
      </c>
      <c r="G815">
        <v>3336</v>
      </c>
      <c r="H815">
        <v>347</v>
      </c>
    </row>
    <row r="816" spans="1:8" x14ac:dyDescent="0.2">
      <c r="A816" t="s">
        <v>891</v>
      </c>
      <c r="B816">
        <v>552</v>
      </c>
      <c r="D816" s="2" t="s">
        <v>774</v>
      </c>
      <c r="E816">
        <v>1</v>
      </c>
      <c r="F816">
        <v>986</v>
      </c>
      <c r="G816">
        <v>986</v>
      </c>
      <c r="H816">
        <v>0</v>
      </c>
    </row>
    <row r="817" spans="1:8" x14ac:dyDescent="0.2">
      <c r="A817" t="s">
        <v>410</v>
      </c>
      <c r="B817">
        <v>1064</v>
      </c>
      <c r="D817" s="2" t="s">
        <v>1103</v>
      </c>
      <c r="E817">
        <v>1</v>
      </c>
      <c r="F817">
        <v>3204</v>
      </c>
      <c r="G817">
        <v>3204</v>
      </c>
      <c r="H817">
        <v>0</v>
      </c>
    </row>
    <row r="818" spans="1:8" x14ac:dyDescent="0.2">
      <c r="A818" t="s">
        <v>410</v>
      </c>
      <c r="B818">
        <v>1148</v>
      </c>
      <c r="D818" s="2" t="s">
        <v>658</v>
      </c>
      <c r="E818">
        <v>2</v>
      </c>
      <c r="F818">
        <v>93</v>
      </c>
      <c r="G818">
        <v>46.5</v>
      </c>
      <c r="H818">
        <v>13.5</v>
      </c>
    </row>
    <row r="819" spans="1:8" x14ac:dyDescent="0.2">
      <c r="A819" t="s">
        <v>410</v>
      </c>
      <c r="B819">
        <v>1287</v>
      </c>
      <c r="D819" s="2" t="s">
        <v>932</v>
      </c>
      <c r="E819">
        <v>5</v>
      </c>
      <c r="F819">
        <v>1855</v>
      </c>
      <c r="G819">
        <v>371</v>
      </c>
      <c r="H819">
        <v>68.214367987983294</v>
      </c>
    </row>
    <row r="820" spans="1:8" x14ac:dyDescent="0.2">
      <c r="A820" t="s">
        <v>410</v>
      </c>
      <c r="B820">
        <v>837</v>
      </c>
      <c r="D820" s="2" t="s">
        <v>689</v>
      </c>
      <c r="E820">
        <v>1</v>
      </c>
      <c r="F820">
        <v>11261</v>
      </c>
      <c r="G820">
        <v>11261</v>
      </c>
      <c r="H820">
        <v>0</v>
      </c>
    </row>
    <row r="821" spans="1:8" x14ac:dyDescent="0.2">
      <c r="A821" t="s">
        <v>410</v>
      </c>
      <c r="B821">
        <v>811</v>
      </c>
      <c r="D821" s="2" t="s">
        <v>302</v>
      </c>
      <c r="E821">
        <v>3</v>
      </c>
      <c r="F821">
        <v>1649</v>
      </c>
      <c r="G821">
        <v>549.66666666666663</v>
      </c>
      <c r="H821">
        <v>93.08180392655818</v>
      </c>
    </row>
    <row r="822" spans="1:8" x14ac:dyDescent="0.2">
      <c r="A822" t="s">
        <v>1100</v>
      </c>
      <c r="B822">
        <v>85</v>
      </c>
      <c r="D822" s="2" t="s">
        <v>292</v>
      </c>
      <c r="E822">
        <v>4</v>
      </c>
      <c r="F822">
        <v>1153</v>
      </c>
      <c r="G822">
        <v>288.25</v>
      </c>
      <c r="H822">
        <v>13.5531361684298</v>
      </c>
    </row>
    <row r="823" spans="1:8" x14ac:dyDescent="0.2">
      <c r="A823" t="s">
        <v>1100</v>
      </c>
      <c r="B823">
        <v>64</v>
      </c>
      <c r="D823" s="2" t="s">
        <v>547</v>
      </c>
      <c r="E823">
        <v>1</v>
      </c>
      <c r="F823">
        <v>29</v>
      </c>
      <c r="G823">
        <v>29</v>
      </c>
      <c r="H823">
        <v>0</v>
      </c>
    </row>
    <row r="824" spans="1:8" x14ac:dyDescent="0.2">
      <c r="A824" t="s">
        <v>139</v>
      </c>
      <c r="B824">
        <v>797</v>
      </c>
      <c r="D824" s="2" t="s">
        <v>293</v>
      </c>
      <c r="E824">
        <v>2</v>
      </c>
      <c r="F824">
        <v>2742</v>
      </c>
      <c r="G824">
        <v>1371</v>
      </c>
      <c r="H824">
        <v>185</v>
      </c>
    </row>
    <row r="825" spans="1:8" x14ac:dyDescent="0.2">
      <c r="A825" t="s">
        <v>139</v>
      </c>
      <c r="B825">
        <v>1991</v>
      </c>
      <c r="D825" s="2" t="s">
        <v>367</v>
      </c>
      <c r="E825">
        <v>2</v>
      </c>
      <c r="F825">
        <v>342</v>
      </c>
      <c r="G825">
        <v>171</v>
      </c>
      <c r="H825">
        <v>68</v>
      </c>
    </row>
    <row r="826" spans="1:8" x14ac:dyDescent="0.2">
      <c r="A826" t="s">
        <v>772</v>
      </c>
      <c r="B826">
        <v>525</v>
      </c>
      <c r="D826" s="2" t="s">
        <v>480</v>
      </c>
      <c r="E826">
        <v>3</v>
      </c>
      <c r="F826">
        <v>1926</v>
      </c>
      <c r="G826">
        <v>642</v>
      </c>
      <c r="H826">
        <v>145.06090674839541</v>
      </c>
    </row>
    <row r="827" spans="1:8" x14ac:dyDescent="0.2">
      <c r="A827" t="s">
        <v>772</v>
      </c>
      <c r="B827">
        <v>1479</v>
      </c>
      <c r="D827" s="2" t="s">
        <v>1111</v>
      </c>
      <c r="E827">
        <v>1</v>
      </c>
      <c r="F827">
        <v>1163</v>
      </c>
      <c r="G827">
        <v>1163</v>
      </c>
      <c r="H827">
        <v>0</v>
      </c>
    </row>
    <row r="828" spans="1:8" x14ac:dyDescent="0.2">
      <c r="A828" t="s">
        <v>70</v>
      </c>
      <c r="B828">
        <v>67</v>
      </c>
      <c r="D828" s="2" t="s">
        <v>402</v>
      </c>
      <c r="E828">
        <v>3</v>
      </c>
      <c r="F828">
        <v>656</v>
      </c>
      <c r="G828">
        <v>218.66666666666666</v>
      </c>
      <c r="H828">
        <v>58.90859209166539</v>
      </c>
    </row>
    <row r="829" spans="1:8" x14ac:dyDescent="0.2">
      <c r="A829" t="s">
        <v>70</v>
      </c>
      <c r="B829">
        <v>54</v>
      </c>
      <c r="D829" s="2" t="s">
        <v>750</v>
      </c>
      <c r="E829">
        <v>1</v>
      </c>
      <c r="F829">
        <v>561</v>
      </c>
      <c r="G829">
        <v>561</v>
      </c>
      <c r="H829">
        <v>0</v>
      </c>
    </row>
    <row r="830" spans="1:8" x14ac:dyDescent="0.2">
      <c r="A830" t="s">
        <v>70</v>
      </c>
      <c r="B830">
        <v>89</v>
      </c>
      <c r="D830" s="2" t="s">
        <v>1350</v>
      </c>
      <c r="E830">
        <v>1</v>
      </c>
      <c r="F830">
        <v>515</v>
      </c>
      <c r="G830">
        <v>515</v>
      </c>
      <c r="H830">
        <v>0</v>
      </c>
    </row>
    <row r="831" spans="1:8" x14ac:dyDescent="0.2">
      <c r="A831" t="s">
        <v>1088</v>
      </c>
      <c r="B831">
        <v>103</v>
      </c>
      <c r="D831" s="2" t="s">
        <v>291</v>
      </c>
      <c r="E831">
        <v>1</v>
      </c>
      <c r="F831">
        <v>79</v>
      </c>
      <c r="G831">
        <v>79</v>
      </c>
      <c r="H831">
        <v>0</v>
      </c>
    </row>
    <row r="832" spans="1:8" x14ac:dyDescent="0.2">
      <c r="A832" t="s">
        <v>1088</v>
      </c>
      <c r="B832">
        <v>39</v>
      </c>
      <c r="D832" s="2" t="s">
        <v>644</v>
      </c>
      <c r="E832">
        <v>1</v>
      </c>
      <c r="F832">
        <v>348</v>
      </c>
      <c r="G832">
        <v>348</v>
      </c>
      <c r="H832">
        <v>0</v>
      </c>
    </row>
    <row r="833" spans="1:8" x14ac:dyDescent="0.2">
      <c r="A833" t="s">
        <v>1088</v>
      </c>
      <c r="B833">
        <v>66</v>
      </c>
      <c r="D833" s="2" t="s">
        <v>554</v>
      </c>
      <c r="E833">
        <v>3</v>
      </c>
      <c r="F833">
        <v>6083</v>
      </c>
      <c r="G833">
        <v>2027.6666666666667</v>
      </c>
      <c r="H833">
        <v>368.9465483719228</v>
      </c>
    </row>
    <row r="834" spans="1:8" x14ac:dyDescent="0.2">
      <c r="A834" t="s">
        <v>385</v>
      </c>
      <c r="B834">
        <v>106</v>
      </c>
      <c r="D834" s="2" t="s">
        <v>811</v>
      </c>
      <c r="E834">
        <v>2</v>
      </c>
      <c r="F834">
        <v>2529</v>
      </c>
      <c r="G834">
        <v>1264.5</v>
      </c>
      <c r="H834">
        <v>108.5</v>
      </c>
    </row>
    <row r="835" spans="1:8" x14ac:dyDescent="0.2">
      <c r="A835" t="s">
        <v>816</v>
      </c>
      <c r="B835">
        <v>493</v>
      </c>
      <c r="D835" s="2" t="s">
        <v>403</v>
      </c>
      <c r="E835">
        <v>3</v>
      </c>
      <c r="F835">
        <v>352</v>
      </c>
      <c r="G835">
        <v>117.33333333333333</v>
      </c>
      <c r="H835">
        <v>34.03266404826725</v>
      </c>
    </row>
    <row r="836" spans="1:8" x14ac:dyDescent="0.2">
      <c r="A836" t="s">
        <v>1154</v>
      </c>
      <c r="B836">
        <v>898</v>
      </c>
      <c r="D836" s="2" t="s">
        <v>701</v>
      </c>
      <c r="E836">
        <v>3</v>
      </c>
      <c r="F836">
        <v>2743</v>
      </c>
      <c r="G836">
        <v>914.33333333333337</v>
      </c>
      <c r="H836">
        <v>271.82878598281104</v>
      </c>
    </row>
    <row r="837" spans="1:8" x14ac:dyDescent="0.2">
      <c r="A837" t="s">
        <v>1154</v>
      </c>
      <c r="B837">
        <v>728</v>
      </c>
      <c r="D837" s="2" t="s">
        <v>775</v>
      </c>
      <c r="E837">
        <v>2</v>
      </c>
      <c r="F837">
        <v>2652</v>
      </c>
      <c r="G837">
        <v>1326</v>
      </c>
      <c r="H837">
        <v>568</v>
      </c>
    </row>
    <row r="838" spans="1:8" x14ac:dyDescent="0.2">
      <c r="A838" t="s">
        <v>497</v>
      </c>
      <c r="B838">
        <v>5953</v>
      </c>
      <c r="D838" s="2" t="s">
        <v>581</v>
      </c>
      <c r="E838">
        <v>2</v>
      </c>
      <c r="F838">
        <v>89</v>
      </c>
      <c r="G838">
        <v>44.5</v>
      </c>
      <c r="H838">
        <v>3.5</v>
      </c>
    </row>
    <row r="839" spans="1:8" x14ac:dyDescent="0.2">
      <c r="A839" t="s">
        <v>497</v>
      </c>
      <c r="B839">
        <v>7923</v>
      </c>
      <c r="D839" s="2" t="s">
        <v>1041</v>
      </c>
      <c r="E839">
        <v>3</v>
      </c>
      <c r="F839">
        <v>10275</v>
      </c>
      <c r="G839">
        <v>3425</v>
      </c>
      <c r="H839">
        <v>265.73671180324334</v>
      </c>
    </row>
    <row r="840" spans="1:8" x14ac:dyDescent="0.2">
      <c r="A840" t="s">
        <v>953</v>
      </c>
      <c r="B840">
        <v>480</v>
      </c>
      <c r="D840" s="2" t="s">
        <v>524</v>
      </c>
      <c r="E840">
        <v>2</v>
      </c>
      <c r="F840">
        <v>386</v>
      </c>
      <c r="G840">
        <v>193</v>
      </c>
      <c r="H840">
        <v>57</v>
      </c>
    </row>
    <row r="841" spans="1:8" x14ac:dyDescent="0.2">
      <c r="A841" t="s">
        <v>953</v>
      </c>
      <c r="B841">
        <v>315</v>
      </c>
      <c r="D841" s="2" t="s">
        <v>439</v>
      </c>
      <c r="E841">
        <v>2</v>
      </c>
      <c r="F841">
        <v>1066</v>
      </c>
      <c r="G841">
        <v>533</v>
      </c>
      <c r="H841">
        <v>112</v>
      </c>
    </row>
    <row r="842" spans="1:8" x14ac:dyDescent="0.2">
      <c r="A842" t="s">
        <v>94</v>
      </c>
      <c r="B842">
        <v>316</v>
      </c>
      <c r="D842" s="2" t="s">
        <v>700</v>
      </c>
      <c r="E842">
        <v>3</v>
      </c>
      <c r="F842">
        <v>4178</v>
      </c>
      <c r="G842">
        <v>1392.6666666666667</v>
      </c>
      <c r="H842">
        <v>553.02340717992115</v>
      </c>
    </row>
    <row r="843" spans="1:8" x14ac:dyDescent="0.2">
      <c r="A843" t="s">
        <v>94</v>
      </c>
      <c r="B843">
        <v>547</v>
      </c>
      <c r="D843" s="2" t="s">
        <v>866</v>
      </c>
      <c r="E843">
        <v>1</v>
      </c>
      <c r="F843">
        <v>142</v>
      </c>
      <c r="G843">
        <v>142</v>
      </c>
      <c r="H843">
        <v>0</v>
      </c>
    </row>
    <row r="844" spans="1:8" x14ac:dyDescent="0.2">
      <c r="A844" t="s">
        <v>94</v>
      </c>
      <c r="B844">
        <v>556</v>
      </c>
      <c r="D844" s="2" t="s">
        <v>311</v>
      </c>
      <c r="E844">
        <v>7</v>
      </c>
      <c r="F844">
        <v>978</v>
      </c>
      <c r="G844">
        <v>139.71428571428572</v>
      </c>
      <c r="H844">
        <v>22.757819916392229</v>
      </c>
    </row>
    <row r="845" spans="1:8" x14ac:dyDescent="0.2">
      <c r="A845" t="s">
        <v>204</v>
      </c>
      <c r="B845">
        <v>2131</v>
      </c>
      <c r="D845" s="2" t="s">
        <v>323</v>
      </c>
      <c r="E845">
        <v>4</v>
      </c>
      <c r="F845">
        <v>2851</v>
      </c>
      <c r="G845">
        <v>712.75</v>
      </c>
      <c r="H845">
        <v>88.815468810337308</v>
      </c>
    </row>
    <row r="846" spans="1:8" x14ac:dyDescent="0.2">
      <c r="A846" t="s">
        <v>204</v>
      </c>
      <c r="B846">
        <v>2397</v>
      </c>
      <c r="D846" s="2" t="s">
        <v>326</v>
      </c>
      <c r="E846">
        <v>5</v>
      </c>
      <c r="F846">
        <v>2922</v>
      </c>
      <c r="G846">
        <v>584.4</v>
      </c>
      <c r="H846">
        <v>157.98303706411014</v>
      </c>
    </row>
    <row r="847" spans="1:8" x14ac:dyDescent="0.2">
      <c r="A847" t="s">
        <v>196</v>
      </c>
      <c r="B847">
        <v>396</v>
      </c>
      <c r="D847" s="2" t="s">
        <v>1097</v>
      </c>
      <c r="E847">
        <v>1</v>
      </c>
      <c r="F847">
        <v>283</v>
      </c>
      <c r="G847">
        <v>283</v>
      </c>
      <c r="H847">
        <v>0</v>
      </c>
    </row>
    <row r="848" spans="1:8" x14ac:dyDescent="0.2">
      <c r="A848" t="s">
        <v>196</v>
      </c>
      <c r="B848">
        <v>579</v>
      </c>
      <c r="D848" s="2" t="s">
        <v>833</v>
      </c>
      <c r="E848">
        <v>1</v>
      </c>
      <c r="F848">
        <v>49</v>
      </c>
      <c r="G848">
        <v>49</v>
      </c>
      <c r="H848">
        <v>0</v>
      </c>
    </row>
    <row r="849" spans="1:8" x14ac:dyDescent="0.2">
      <c r="A849" t="s">
        <v>196</v>
      </c>
      <c r="B849">
        <v>2335</v>
      </c>
      <c r="D849" s="2" t="s">
        <v>322</v>
      </c>
      <c r="E849">
        <v>1</v>
      </c>
      <c r="F849">
        <v>874</v>
      </c>
      <c r="G849">
        <v>874</v>
      </c>
      <c r="H849">
        <v>0</v>
      </c>
    </row>
    <row r="850" spans="1:8" x14ac:dyDescent="0.2">
      <c r="A850" t="s">
        <v>288</v>
      </c>
      <c r="B850">
        <v>537</v>
      </c>
      <c r="D850" s="2" t="s">
        <v>753</v>
      </c>
      <c r="E850">
        <v>2</v>
      </c>
      <c r="F850">
        <v>936</v>
      </c>
      <c r="G850">
        <v>468</v>
      </c>
      <c r="H850">
        <v>12</v>
      </c>
    </row>
    <row r="851" spans="1:8" x14ac:dyDescent="0.2">
      <c r="A851" t="s">
        <v>288</v>
      </c>
      <c r="B851">
        <v>609</v>
      </c>
      <c r="D851" s="2" t="s">
        <v>1363</v>
      </c>
      <c r="E851">
        <v>1</v>
      </c>
      <c r="F851">
        <v>2040</v>
      </c>
      <c r="G851">
        <v>2040</v>
      </c>
      <c r="H851">
        <v>0</v>
      </c>
    </row>
    <row r="852" spans="1:8" x14ac:dyDescent="0.2">
      <c r="A852" t="s">
        <v>288</v>
      </c>
      <c r="B852">
        <v>1585</v>
      </c>
      <c r="D852" s="2" t="s">
        <v>941</v>
      </c>
      <c r="E852">
        <v>2</v>
      </c>
      <c r="F852">
        <v>309</v>
      </c>
      <c r="G852">
        <v>154.5</v>
      </c>
      <c r="H852">
        <v>32.5</v>
      </c>
    </row>
    <row r="853" spans="1:8" x14ac:dyDescent="0.2">
      <c r="A853" t="s">
        <v>352</v>
      </c>
      <c r="B853">
        <v>1211</v>
      </c>
      <c r="D853" s="2" t="s">
        <v>1053</v>
      </c>
      <c r="E853">
        <v>3</v>
      </c>
      <c r="F853">
        <v>922</v>
      </c>
      <c r="G853">
        <v>307.33333333333331</v>
      </c>
      <c r="H853">
        <v>112.20318870493634</v>
      </c>
    </row>
    <row r="854" spans="1:8" x14ac:dyDescent="0.2">
      <c r="A854" t="s">
        <v>96</v>
      </c>
      <c r="B854">
        <v>269</v>
      </c>
      <c r="D854" s="2" t="s">
        <v>1084</v>
      </c>
      <c r="E854">
        <v>1</v>
      </c>
      <c r="F854">
        <v>631</v>
      </c>
      <c r="G854">
        <v>631</v>
      </c>
      <c r="H854">
        <v>0</v>
      </c>
    </row>
    <row r="855" spans="1:8" x14ac:dyDescent="0.2">
      <c r="A855" t="s">
        <v>96</v>
      </c>
      <c r="B855">
        <v>453</v>
      </c>
      <c r="D855" s="2" t="s">
        <v>1417</v>
      </c>
      <c r="E855">
        <v>1</v>
      </c>
      <c r="F855">
        <v>1573</v>
      </c>
      <c r="G855">
        <v>1573</v>
      </c>
      <c r="H855">
        <v>0</v>
      </c>
    </row>
    <row r="856" spans="1:8" x14ac:dyDescent="0.2">
      <c r="A856" t="s">
        <v>96</v>
      </c>
      <c r="B856">
        <v>464</v>
      </c>
      <c r="D856" s="2" t="s">
        <v>304</v>
      </c>
      <c r="E856">
        <v>3</v>
      </c>
      <c r="F856">
        <v>665</v>
      </c>
      <c r="G856">
        <v>221.66666666666666</v>
      </c>
      <c r="H856">
        <v>45.536310297997964</v>
      </c>
    </row>
    <row r="857" spans="1:8" x14ac:dyDescent="0.2">
      <c r="A857" t="s">
        <v>96</v>
      </c>
      <c r="B857">
        <v>898</v>
      </c>
      <c r="D857" s="2" t="s">
        <v>1317</v>
      </c>
      <c r="E857">
        <v>1</v>
      </c>
      <c r="F857">
        <v>734</v>
      </c>
      <c r="G857">
        <v>734</v>
      </c>
      <c r="H857">
        <v>0</v>
      </c>
    </row>
    <row r="858" spans="1:8" x14ac:dyDescent="0.2">
      <c r="A858" t="s">
        <v>417</v>
      </c>
      <c r="B858">
        <v>393</v>
      </c>
      <c r="D858" s="2" t="s">
        <v>1158</v>
      </c>
      <c r="E858">
        <v>1</v>
      </c>
      <c r="F858">
        <v>59</v>
      </c>
      <c r="G858">
        <v>59</v>
      </c>
      <c r="H858">
        <v>0</v>
      </c>
    </row>
    <row r="859" spans="1:8" x14ac:dyDescent="0.2">
      <c r="A859" t="s">
        <v>417</v>
      </c>
      <c r="B859">
        <v>477</v>
      </c>
      <c r="D859" s="2" t="s">
        <v>353</v>
      </c>
      <c r="E859">
        <v>3</v>
      </c>
      <c r="F859">
        <v>1038</v>
      </c>
      <c r="G859">
        <v>346</v>
      </c>
      <c r="H859">
        <v>38.505410875183074</v>
      </c>
    </row>
    <row r="860" spans="1:8" x14ac:dyDescent="0.2">
      <c r="A860" t="s">
        <v>773</v>
      </c>
      <c r="B860">
        <v>962</v>
      </c>
      <c r="D860" s="2" t="s">
        <v>404</v>
      </c>
      <c r="E860">
        <v>4</v>
      </c>
      <c r="F860">
        <v>625</v>
      </c>
      <c r="G860">
        <v>156.25</v>
      </c>
      <c r="H860">
        <v>16.946607330082326</v>
      </c>
    </row>
    <row r="861" spans="1:8" x14ac:dyDescent="0.2">
      <c r="A861" t="s">
        <v>773</v>
      </c>
      <c r="B861">
        <v>872</v>
      </c>
      <c r="D861" s="2" t="s">
        <v>607</v>
      </c>
      <c r="E861">
        <v>1</v>
      </c>
      <c r="F861">
        <v>144</v>
      </c>
      <c r="G861">
        <v>144</v>
      </c>
      <c r="H861">
        <v>0</v>
      </c>
    </row>
    <row r="862" spans="1:8" x14ac:dyDescent="0.2">
      <c r="A862" t="s">
        <v>79</v>
      </c>
      <c r="B862">
        <v>452</v>
      </c>
      <c r="D862" s="2" t="s">
        <v>1335</v>
      </c>
      <c r="E862">
        <v>1</v>
      </c>
      <c r="F862">
        <v>4116</v>
      </c>
      <c r="G862">
        <v>4116</v>
      </c>
      <c r="H862">
        <v>0</v>
      </c>
    </row>
    <row r="863" spans="1:8" x14ac:dyDescent="0.2">
      <c r="A863" t="s">
        <v>79</v>
      </c>
      <c r="B863">
        <v>392</v>
      </c>
      <c r="D863" s="2" t="s">
        <v>342</v>
      </c>
      <c r="E863">
        <v>1</v>
      </c>
      <c r="F863">
        <v>264</v>
      </c>
      <c r="G863">
        <v>264</v>
      </c>
      <c r="H863">
        <v>0</v>
      </c>
    </row>
    <row r="864" spans="1:8" x14ac:dyDescent="0.2">
      <c r="A864" t="s">
        <v>79</v>
      </c>
      <c r="B864">
        <v>588</v>
      </c>
      <c r="D864" s="2" t="s">
        <v>1371</v>
      </c>
      <c r="E864">
        <v>1</v>
      </c>
      <c r="F864">
        <v>152</v>
      </c>
      <c r="G864">
        <v>152</v>
      </c>
      <c r="H864">
        <v>0</v>
      </c>
    </row>
    <row r="865" spans="1:8" x14ac:dyDescent="0.2">
      <c r="A865" t="s">
        <v>79</v>
      </c>
      <c r="B865">
        <v>577</v>
      </c>
      <c r="D865" s="2" t="s">
        <v>397</v>
      </c>
      <c r="E865">
        <v>1</v>
      </c>
      <c r="F865">
        <v>290</v>
      </c>
      <c r="G865">
        <v>290</v>
      </c>
      <c r="H865">
        <v>0</v>
      </c>
    </row>
    <row r="866" spans="1:8" x14ac:dyDescent="0.2">
      <c r="A866" t="s">
        <v>79</v>
      </c>
      <c r="B866">
        <v>577</v>
      </c>
      <c r="D866" s="2" t="s">
        <v>447</v>
      </c>
      <c r="E866">
        <v>4</v>
      </c>
      <c r="F866">
        <v>4710</v>
      </c>
      <c r="G866">
        <v>1177.5</v>
      </c>
      <c r="H866">
        <v>732.19754847991669</v>
      </c>
    </row>
    <row r="867" spans="1:8" x14ac:dyDescent="0.2">
      <c r="A867" t="s">
        <v>305</v>
      </c>
      <c r="B867">
        <v>894</v>
      </c>
      <c r="D867" s="2" t="s">
        <v>1116</v>
      </c>
      <c r="E867">
        <v>1</v>
      </c>
      <c r="F867">
        <v>3096</v>
      </c>
      <c r="G867">
        <v>3096</v>
      </c>
      <c r="H867">
        <v>0</v>
      </c>
    </row>
    <row r="868" spans="1:8" x14ac:dyDescent="0.2">
      <c r="A868" t="s">
        <v>305</v>
      </c>
      <c r="B868">
        <v>2203</v>
      </c>
      <c r="D868" s="2" t="s">
        <v>903</v>
      </c>
      <c r="E868">
        <v>2</v>
      </c>
      <c r="F868">
        <v>175</v>
      </c>
      <c r="G868">
        <v>87.5</v>
      </c>
      <c r="H868">
        <v>24.5</v>
      </c>
    </row>
    <row r="869" spans="1:8" x14ac:dyDescent="0.2">
      <c r="A869" t="s">
        <v>305</v>
      </c>
      <c r="B869">
        <v>1589</v>
      </c>
      <c r="D869" s="2" t="s">
        <v>319</v>
      </c>
      <c r="E869">
        <v>4</v>
      </c>
      <c r="F869">
        <v>1381</v>
      </c>
      <c r="G869">
        <v>345.25</v>
      </c>
      <c r="H869">
        <v>91.256164175358592</v>
      </c>
    </row>
    <row r="870" spans="1:8" x14ac:dyDescent="0.2">
      <c r="A870" t="s">
        <v>305</v>
      </c>
      <c r="B870">
        <v>1804</v>
      </c>
      <c r="D870" s="2" t="s">
        <v>1102</v>
      </c>
      <c r="E870">
        <v>2</v>
      </c>
      <c r="F870">
        <v>412</v>
      </c>
      <c r="G870">
        <v>206</v>
      </c>
      <c r="H870">
        <v>12</v>
      </c>
    </row>
    <row r="871" spans="1:8" x14ac:dyDescent="0.2">
      <c r="A871" t="s">
        <v>201</v>
      </c>
      <c r="B871">
        <v>383</v>
      </c>
      <c r="D871" s="2" t="s">
        <v>389</v>
      </c>
      <c r="E871">
        <v>5</v>
      </c>
      <c r="F871">
        <v>567</v>
      </c>
      <c r="G871">
        <v>113.4</v>
      </c>
      <c r="H871">
        <v>25.452701231892853</v>
      </c>
    </row>
    <row r="872" spans="1:8" x14ac:dyDescent="0.2">
      <c r="A872" t="s">
        <v>201</v>
      </c>
      <c r="B872">
        <v>396</v>
      </c>
      <c r="D872" s="2" t="s">
        <v>555</v>
      </c>
      <c r="E872">
        <v>4</v>
      </c>
      <c r="F872">
        <v>682</v>
      </c>
      <c r="G872">
        <v>170.5</v>
      </c>
      <c r="H872">
        <v>42.441135705822013</v>
      </c>
    </row>
    <row r="873" spans="1:8" x14ac:dyDescent="0.2">
      <c r="A873" t="s">
        <v>201</v>
      </c>
      <c r="B873">
        <v>626</v>
      </c>
      <c r="D873" s="2" t="s">
        <v>540</v>
      </c>
      <c r="E873">
        <v>5</v>
      </c>
      <c r="F873">
        <v>1278</v>
      </c>
      <c r="G873">
        <v>255.6</v>
      </c>
      <c r="H873">
        <v>33.720023724784063</v>
      </c>
    </row>
    <row r="874" spans="1:8" x14ac:dyDescent="0.2">
      <c r="A874" t="s">
        <v>438</v>
      </c>
      <c r="B874">
        <v>2741</v>
      </c>
      <c r="D874" s="2" t="s">
        <v>597</v>
      </c>
      <c r="E874">
        <v>1</v>
      </c>
      <c r="F874">
        <v>120</v>
      </c>
      <c r="G874">
        <v>120</v>
      </c>
      <c r="H874">
        <v>0</v>
      </c>
    </row>
    <row r="875" spans="1:8" x14ac:dyDescent="0.2">
      <c r="A875" t="s">
        <v>438</v>
      </c>
      <c r="B875">
        <v>1810</v>
      </c>
      <c r="D875" s="2" t="s">
        <v>363</v>
      </c>
      <c r="E875">
        <v>2</v>
      </c>
      <c r="F875">
        <v>145</v>
      </c>
      <c r="G875">
        <v>72.5</v>
      </c>
      <c r="H875">
        <v>11.5</v>
      </c>
    </row>
    <row r="876" spans="1:8" x14ac:dyDescent="0.2">
      <c r="A876" t="s">
        <v>1082</v>
      </c>
      <c r="B876">
        <v>262</v>
      </c>
      <c r="D876" s="2" t="s">
        <v>334</v>
      </c>
      <c r="E876">
        <v>3</v>
      </c>
      <c r="F876">
        <v>1300</v>
      </c>
      <c r="G876">
        <v>433.33333333333331</v>
      </c>
      <c r="H876">
        <v>70.471428410542543</v>
      </c>
    </row>
    <row r="877" spans="1:8" x14ac:dyDescent="0.2">
      <c r="A877" t="s">
        <v>1380</v>
      </c>
      <c r="B877">
        <v>1282</v>
      </c>
      <c r="D877" s="2" t="s">
        <v>526</v>
      </c>
      <c r="E877">
        <v>4</v>
      </c>
      <c r="F877">
        <v>441</v>
      </c>
      <c r="G877">
        <v>110.25</v>
      </c>
      <c r="H877">
        <v>37.877268908937985</v>
      </c>
    </row>
    <row r="878" spans="1:8" x14ac:dyDescent="0.2">
      <c r="A878" t="s">
        <v>172</v>
      </c>
      <c r="B878">
        <v>234</v>
      </c>
      <c r="D878" s="2" t="s">
        <v>964</v>
      </c>
      <c r="E878">
        <v>2</v>
      </c>
      <c r="F878">
        <v>1393</v>
      </c>
      <c r="G878">
        <v>696.5</v>
      </c>
      <c r="H878">
        <v>77.5</v>
      </c>
    </row>
    <row r="879" spans="1:8" x14ac:dyDescent="0.2">
      <c r="A879" t="s">
        <v>358</v>
      </c>
      <c r="B879">
        <v>4982</v>
      </c>
      <c r="D879" s="2" t="s">
        <v>1414</v>
      </c>
      <c r="E879">
        <v>1</v>
      </c>
      <c r="F879">
        <v>673</v>
      </c>
      <c r="G879">
        <v>673</v>
      </c>
      <c r="H879">
        <v>0</v>
      </c>
    </row>
    <row r="880" spans="1:8" x14ac:dyDescent="0.2">
      <c r="A880" t="s">
        <v>752</v>
      </c>
      <c r="B880">
        <v>499</v>
      </c>
      <c r="D880" s="2" t="s">
        <v>789</v>
      </c>
      <c r="E880">
        <v>2</v>
      </c>
      <c r="F880">
        <v>1139</v>
      </c>
      <c r="G880">
        <v>569.5</v>
      </c>
      <c r="H880">
        <v>65.5</v>
      </c>
    </row>
    <row r="881" spans="1:8" x14ac:dyDescent="0.2">
      <c r="A881" t="s">
        <v>1043</v>
      </c>
      <c r="B881">
        <v>758</v>
      </c>
      <c r="D881" s="2" t="s">
        <v>991</v>
      </c>
      <c r="E881">
        <v>1</v>
      </c>
      <c r="F881">
        <v>415</v>
      </c>
      <c r="G881">
        <v>415</v>
      </c>
      <c r="H881">
        <v>0</v>
      </c>
    </row>
    <row r="882" spans="1:8" x14ac:dyDescent="0.2">
      <c r="A882" t="s">
        <v>539</v>
      </c>
      <c r="B882">
        <v>2295</v>
      </c>
      <c r="D882" s="2" t="s">
        <v>664</v>
      </c>
      <c r="E882">
        <v>4</v>
      </c>
      <c r="F882">
        <v>8236</v>
      </c>
      <c r="G882">
        <v>2059</v>
      </c>
      <c r="H882">
        <v>515.76157282217139</v>
      </c>
    </row>
    <row r="883" spans="1:8" x14ac:dyDescent="0.2">
      <c r="A883" t="s">
        <v>505</v>
      </c>
      <c r="B883">
        <v>140</v>
      </c>
      <c r="D883" s="2" t="s">
        <v>411</v>
      </c>
      <c r="E883">
        <v>2</v>
      </c>
      <c r="F883">
        <v>3231</v>
      </c>
      <c r="G883">
        <v>1615.5</v>
      </c>
      <c r="H883">
        <v>707.5</v>
      </c>
    </row>
    <row r="884" spans="1:8" x14ac:dyDescent="0.2">
      <c r="A884" t="s">
        <v>1128</v>
      </c>
      <c r="B884">
        <v>587</v>
      </c>
      <c r="D884" s="2" t="s">
        <v>1423</v>
      </c>
      <c r="E884">
        <v>1</v>
      </c>
      <c r="F884">
        <v>175</v>
      </c>
      <c r="G884">
        <v>175</v>
      </c>
      <c r="H884">
        <v>0</v>
      </c>
    </row>
    <row r="885" spans="1:8" x14ac:dyDescent="0.2">
      <c r="A885" t="s">
        <v>83</v>
      </c>
      <c r="B885">
        <v>73</v>
      </c>
      <c r="D885" s="2" t="s">
        <v>380</v>
      </c>
      <c r="E885">
        <v>2</v>
      </c>
      <c r="F885">
        <v>1169</v>
      </c>
      <c r="G885">
        <v>584.5</v>
      </c>
      <c r="H885">
        <v>36.5</v>
      </c>
    </row>
    <row r="886" spans="1:8" x14ac:dyDescent="0.2">
      <c r="A886" t="s">
        <v>253</v>
      </c>
      <c r="B886">
        <v>905</v>
      </c>
      <c r="D886" s="2" t="s">
        <v>1224</v>
      </c>
      <c r="E886">
        <v>1</v>
      </c>
      <c r="F886">
        <v>253</v>
      </c>
      <c r="G886">
        <v>253</v>
      </c>
      <c r="H886">
        <v>0</v>
      </c>
    </row>
    <row r="887" spans="1:8" x14ac:dyDescent="0.2">
      <c r="A887" t="s">
        <v>253</v>
      </c>
      <c r="B887">
        <v>3114</v>
      </c>
      <c r="D887" s="2" t="s">
        <v>400</v>
      </c>
      <c r="E887">
        <v>4</v>
      </c>
      <c r="F887">
        <v>1701</v>
      </c>
      <c r="G887">
        <v>425.25</v>
      </c>
      <c r="H887">
        <v>62.846539284196069</v>
      </c>
    </row>
    <row r="888" spans="1:8" x14ac:dyDescent="0.2">
      <c r="A888" t="s">
        <v>253</v>
      </c>
      <c r="B888">
        <v>2316</v>
      </c>
      <c r="D888" s="2" t="s">
        <v>1003</v>
      </c>
      <c r="E888">
        <v>3</v>
      </c>
      <c r="F888">
        <v>552</v>
      </c>
      <c r="G888">
        <v>184</v>
      </c>
      <c r="H888">
        <v>34.185767018843777</v>
      </c>
    </row>
    <row r="889" spans="1:8" x14ac:dyDescent="0.2">
      <c r="A889" t="s">
        <v>281</v>
      </c>
      <c r="B889">
        <v>1240</v>
      </c>
      <c r="D889" s="2" t="s">
        <v>393</v>
      </c>
      <c r="E889">
        <v>1</v>
      </c>
      <c r="F889">
        <v>23</v>
      </c>
      <c r="G889">
        <v>23</v>
      </c>
      <c r="H889">
        <v>0</v>
      </c>
    </row>
    <row r="890" spans="1:8" x14ac:dyDescent="0.2">
      <c r="A890" t="s">
        <v>871</v>
      </c>
      <c r="B890">
        <v>356</v>
      </c>
      <c r="D890" s="2" t="s">
        <v>567</v>
      </c>
      <c r="E890">
        <v>1</v>
      </c>
      <c r="F890">
        <v>223</v>
      </c>
      <c r="G890">
        <v>223</v>
      </c>
      <c r="H890">
        <v>0</v>
      </c>
    </row>
    <row r="891" spans="1:8" x14ac:dyDescent="0.2">
      <c r="A891" t="s">
        <v>333</v>
      </c>
      <c r="B891">
        <v>986</v>
      </c>
      <c r="D891" s="2" t="s">
        <v>455</v>
      </c>
      <c r="E891">
        <v>1</v>
      </c>
      <c r="F891">
        <v>1325</v>
      </c>
      <c r="G891">
        <v>1325</v>
      </c>
      <c r="H891">
        <v>0</v>
      </c>
    </row>
    <row r="892" spans="1:8" x14ac:dyDescent="0.2">
      <c r="A892" t="s">
        <v>333</v>
      </c>
      <c r="B892">
        <v>1117</v>
      </c>
      <c r="D892" s="2" t="s">
        <v>1419</v>
      </c>
      <c r="E892">
        <v>1</v>
      </c>
      <c r="F892">
        <v>206</v>
      </c>
      <c r="G892">
        <v>206</v>
      </c>
      <c r="H892">
        <v>0</v>
      </c>
    </row>
    <row r="893" spans="1:8" x14ac:dyDescent="0.2">
      <c r="A893" t="s">
        <v>1006</v>
      </c>
      <c r="B893">
        <v>6214</v>
      </c>
      <c r="D893" s="2" t="s">
        <v>635</v>
      </c>
      <c r="E893">
        <v>3</v>
      </c>
      <c r="F893">
        <v>441</v>
      </c>
      <c r="G893">
        <v>147</v>
      </c>
      <c r="H893">
        <v>6.4807406984078604</v>
      </c>
    </row>
    <row r="894" spans="1:8" x14ac:dyDescent="0.2">
      <c r="A894" t="s">
        <v>1006</v>
      </c>
      <c r="B894">
        <v>5383</v>
      </c>
      <c r="D894" s="2" t="s">
        <v>1076</v>
      </c>
      <c r="E894">
        <v>2</v>
      </c>
      <c r="F894">
        <v>1571</v>
      </c>
      <c r="G894">
        <v>785.5</v>
      </c>
      <c r="H894">
        <v>222.5</v>
      </c>
    </row>
    <row r="895" spans="1:8" x14ac:dyDescent="0.2">
      <c r="A895" t="s">
        <v>156</v>
      </c>
      <c r="B895">
        <v>1781</v>
      </c>
      <c r="D895" s="2" t="s">
        <v>1241</v>
      </c>
      <c r="E895">
        <v>1</v>
      </c>
      <c r="F895">
        <v>120</v>
      </c>
      <c r="G895">
        <v>120</v>
      </c>
      <c r="H895">
        <v>0</v>
      </c>
    </row>
    <row r="896" spans="1:8" x14ac:dyDescent="0.2">
      <c r="A896" t="s">
        <v>985</v>
      </c>
      <c r="B896">
        <v>486</v>
      </c>
      <c r="D896" s="2" t="s">
        <v>485</v>
      </c>
      <c r="E896">
        <v>1</v>
      </c>
      <c r="F896">
        <v>1143</v>
      </c>
      <c r="G896">
        <v>1143</v>
      </c>
      <c r="H896">
        <v>0</v>
      </c>
    </row>
    <row r="897" spans="1:8" x14ac:dyDescent="0.2">
      <c r="A897" t="s">
        <v>985</v>
      </c>
      <c r="B897">
        <v>428</v>
      </c>
      <c r="D897" s="2" t="s">
        <v>702</v>
      </c>
      <c r="E897">
        <v>1</v>
      </c>
      <c r="F897">
        <v>2174</v>
      </c>
      <c r="G897">
        <v>2174</v>
      </c>
      <c r="H897">
        <v>0</v>
      </c>
    </row>
    <row r="898" spans="1:8" x14ac:dyDescent="0.2">
      <c r="A898" t="s">
        <v>257</v>
      </c>
      <c r="B898">
        <v>2957</v>
      </c>
      <c r="D898" s="2" t="s">
        <v>627</v>
      </c>
      <c r="E898">
        <v>2</v>
      </c>
      <c r="F898">
        <v>1033</v>
      </c>
      <c r="G898">
        <v>516.5</v>
      </c>
      <c r="H898">
        <v>42.5</v>
      </c>
    </row>
    <row r="899" spans="1:8" x14ac:dyDescent="0.2">
      <c r="A899" t="s">
        <v>362</v>
      </c>
      <c r="B899">
        <v>831</v>
      </c>
      <c r="D899" s="2" t="s">
        <v>482</v>
      </c>
      <c r="E899">
        <v>2</v>
      </c>
      <c r="F899">
        <v>4086</v>
      </c>
      <c r="G899">
        <v>2043</v>
      </c>
      <c r="H899">
        <v>1100</v>
      </c>
    </row>
    <row r="900" spans="1:8" x14ac:dyDescent="0.2">
      <c r="A900" t="s">
        <v>362</v>
      </c>
      <c r="B900">
        <v>908</v>
      </c>
      <c r="D900" s="2" t="s">
        <v>669</v>
      </c>
      <c r="E900">
        <v>1</v>
      </c>
      <c r="F900">
        <v>236</v>
      </c>
      <c r="G900">
        <v>236</v>
      </c>
      <c r="H900">
        <v>0</v>
      </c>
    </row>
    <row r="901" spans="1:8" x14ac:dyDescent="0.2">
      <c r="A901" t="s">
        <v>279</v>
      </c>
      <c r="B901">
        <v>1333</v>
      </c>
      <c r="D901" s="2" t="s">
        <v>433</v>
      </c>
      <c r="E901">
        <v>2</v>
      </c>
      <c r="F901">
        <v>956</v>
      </c>
      <c r="G901">
        <v>478</v>
      </c>
      <c r="H901">
        <v>76</v>
      </c>
    </row>
    <row r="902" spans="1:8" x14ac:dyDescent="0.2">
      <c r="A902" t="s">
        <v>279</v>
      </c>
      <c r="B902">
        <v>953</v>
      </c>
      <c r="D902" s="2" t="s">
        <v>1178</v>
      </c>
      <c r="E902">
        <v>1</v>
      </c>
      <c r="F902">
        <v>50</v>
      </c>
      <c r="G902">
        <v>50</v>
      </c>
      <c r="H902">
        <v>0</v>
      </c>
    </row>
    <row r="903" spans="1:8" x14ac:dyDescent="0.2">
      <c r="A903" t="s">
        <v>401</v>
      </c>
      <c r="B903">
        <v>1461</v>
      </c>
      <c r="D903" s="2" t="s">
        <v>681</v>
      </c>
      <c r="E903">
        <v>2</v>
      </c>
      <c r="F903">
        <v>2516</v>
      </c>
      <c r="G903">
        <v>1258</v>
      </c>
      <c r="H903">
        <v>126</v>
      </c>
    </row>
    <row r="904" spans="1:8" x14ac:dyDescent="0.2">
      <c r="A904" t="s">
        <v>401</v>
      </c>
      <c r="B904">
        <v>1783</v>
      </c>
      <c r="D904" s="2" t="s">
        <v>496</v>
      </c>
      <c r="E904">
        <v>2</v>
      </c>
      <c r="F904">
        <v>1677</v>
      </c>
      <c r="G904">
        <v>838.5</v>
      </c>
      <c r="H904">
        <v>102.5</v>
      </c>
    </row>
    <row r="905" spans="1:8" x14ac:dyDescent="0.2">
      <c r="A905" t="s">
        <v>401</v>
      </c>
      <c r="B905">
        <v>2993</v>
      </c>
      <c r="D905" s="2" t="s">
        <v>383</v>
      </c>
      <c r="E905">
        <v>1</v>
      </c>
      <c r="F905">
        <v>282</v>
      </c>
      <c r="G905">
        <v>282</v>
      </c>
      <c r="H905">
        <v>0</v>
      </c>
    </row>
    <row r="906" spans="1:8" x14ac:dyDescent="0.2">
      <c r="A906" t="s">
        <v>143</v>
      </c>
      <c r="B906">
        <v>1168</v>
      </c>
      <c r="D906" s="2" t="s">
        <v>443</v>
      </c>
      <c r="E906">
        <v>3</v>
      </c>
      <c r="F906">
        <v>775</v>
      </c>
      <c r="G906">
        <v>258.33333333333331</v>
      </c>
      <c r="H906">
        <v>106.52177659468926</v>
      </c>
    </row>
    <row r="907" spans="1:8" x14ac:dyDescent="0.2">
      <c r="A907" t="s">
        <v>143</v>
      </c>
      <c r="B907">
        <v>1660</v>
      </c>
      <c r="D907" s="2" t="s">
        <v>456</v>
      </c>
      <c r="E907">
        <v>3</v>
      </c>
      <c r="F907">
        <v>265</v>
      </c>
      <c r="G907">
        <v>88.333333333333329</v>
      </c>
      <c r="H907">
        <v>30.225081564084416</v>
      </c>
    </row>
    <row r="908" spans="1:8" x14ac:dyDescent="0.2">
      <c r="A908" t="s">
        <v>143</v>
      </c>
      <c r="B908">
        <v>1373</v>
      </c>
      <c r="D908" s="2" t="s">
        <v>1098</v>
      </c>
      <c r="E908">
        <v>1</v>
      </c>
      <c r="F908">
        <v>104</v>
      </c>
      <c r="G908">
        <v>104</v>
      </c>
      <c r="H908">
        <v>0</v>
      </c>
    </row>
    <row r="909" spans="1:8" x14ac:dyDescent="0.2">
      <c r="A909" t="s">
        <v>143</v>
      </c>
      <c r="B909">
        <v>3702</v>
      </c>
      <c r="D909" s="2" t="s">
        <v>598</v>
      </c>
      <c r="E909">
        <v>1</v>
      </c>
      <c r="F909">
        <v>74</v>
      </c>
      <c r="G909">
        <v>74</v>
      </c>
      <c r="H909">
        <v>0</v>
      </c>
    </row>
    <row r="910" spans="1:8" x14ac:dyDescent="0.2">
      <c r="A910" t="s">
        <v>917</v>
      </c>
      <c r="B910">
        <v>277</v>
      </c>
      <c r="D910" s="2" t="s">
        <v>1375</v>
      </c>
      <c r="E910">
        <v>1</v>
      </c>
      <c r="F910">
        <v>139</v>
      </c>
      <c r="G910">
        <v>139</v>
      </c>
      <c r="H910">
        <v>0</v>
      </c>
    </row>
    <row r="911" spans="1:8" x14ac:dyDescent="0.2">
      <c r="A911" t="s">
        <v>987</v>
      </c>
      <c r="B911">
        <v>86</v>
      </c>
      <c r="D911" s="2" t="s">
        <v>680</v>
      </c>
      <c r="E911">
        <v>3</v>
      </c>
      <c r="F911">
        <v>381</v>
      </c>
      <c r="G911">
        <v>127</v>
      </c>
      <c r="H911">
        <v>20.542638584174139</v>
      </c>
    </row>
    <row r="912" spans="1:8" x14ac:dyDescent="0.2">
      <c r="A912" t="s">
        <v>388</v>
      </c>
      <c r="B912">
        <v>394</v>
      </c>
      <c r="D912" s="2" t="s">
        <v>1399</v>
      </c>
      <c r="E912">
        <v>1</v>
      </c>
      <c r="F912">
        <v>499</v>
      </c>
      <c r="G912">
        <v>499</v>
      </c>
      <c r="H912">
        <v>0</v>
      </c>
    </row>
    <row r="913" spans="1:8" x14ac:dyDescent="0.2">
      <c r="A913" t="s">
        <v>388</v>
      </c>
      <c r="B913">
        <v>1443</v>
      </c>
      <c r="D913" s="2" t="s">
        <v>373</v>
      </c>
      <c r="E913">
        <v>1</v>
      </c>
      <c r="F913">
        <v>318</v>
      </c>
      <c r="G913">
        <v>318</v>
      </c>
      <c r="H913">
        <v>0</v>
      </c>
    </row>
    <row r="914" spans="1:8" x14ac:dyDescent="0.2">
      <c r="A914" t="s">
        <v>388</v>
      </c>
      <c r="B914">
        <v>1443</v>
      </c>
      <c r="D914" s="2" t="s">
        <v>630</v>
      </c>
      <c r="E914">
        <v>1</v>
      </c>
      <c r="F914">
        <v>92</v>
      </c>
      <c r="G914">
        <v>92</v>
      </c>
      <c r="H914">
        <v>0</v>
      </c>
    </row>
    <row r="915" spans="1:8" x14ac:dyDescent="0.2">
      <c r="A915" t="s">
        <v>1242</v>
      </c>
      <c r="B915">
        <v>1964</v>
      </c>
      <c r="D915" s="2" t="s">
        <v>648</v>
      </c>
      <c r="E915">
        <v>3</v>
      </c>
      <c r="F915">
        <v>4946</v>
      </c>
      <c r="G915">
        <v>1648.6666666666667</v>
      </c>
      <c r="H915">
        <v>464.36073142427631</v>
      </c>
    </row>
    <row r="916" spans="1:8" x14ac:dyDescent="0.2">
      <c r="A916" t="s">
        <v>200</v>
      </c>
      <c r="B916">
        <v>730</v>
      </c>
      <c r="D916" s="2" t="s">
        <v>706</v>
      </c>
      <c r="E916">
        <v>1</v>
      </c>
      <c r="F916">
        <v>3250</v>
      </c>
      <c r="G916">
        <v>3250</v>
      </c>
      <c r="H916">
        <v>0</v>
      </c>
    </row>
    <row r="917" spans="1:8" x14ac:dyDescent="0.2">
      <c r="A917" t="s">
        <v>200</v>
      </c>
      <c r="B917">
        <v>983</v>
      </c>
      <c r="D917" s="2" t="s">
        <v>568</v>
      </c>
      <c r="E917">
        <v>3</v>
      </c>
      <c r="F917">
        <v>1919</v>
      </c>
      <c r="G917">
        <v>639.66666666666663</v>
      </c>
      <c r="H917">
        <v>127.60703568203266</v>
      </c>
    </row>
    <row r="918" spans="1:8" x14ac:dyDescent="0.2">
      <c r="A918" t="s">
        <v>200</v>
      </c>
      <c r="B918">
        <v>1229</v>
      </c>
      <c r="D918" s="2" t="s">
        <v>1205</v>
      </c>
      <c r="E918">
        <v>1</v>
      </c>
      <c r="F918">
        <v>272</v>
      </c>
      <c r="G918">
        <v>272</v>
      </c>
      <c r="H918">
        <v>0</v>
      </c>
    </row>
    <row r="919" spans="1:8" x14ac:dyDescent="0.2">
      <c r="A919" t="s">
        <v>564</v>
      </c>
      <c r="B919">
        <v>118</v>
      </c>
      <c r="D919" s="2" t="s">
        <v>1070</v>
      </c>
      <c r="E919">
        <v>1</v>
      </c>
      <c r="F919">
        <v>1155</v>
      </c>
      <c r="G919">
        <v>1155</v>
      </c>
      <c r="H919">
        <v>0</v>
      </c>
    </row>
    <row r="920" spans="1:8" x14ac:dyDescent="0.2">
      <c r="A920" t="s">
        <v>564</v>
      </c>
      <c r="B920">
        <v>112</v>
      </c>
      <c r="D920" s="2" t="s">
        <v>394</v>
      </c>
      <c r="E920">
        <v>4</v>
      </c>
      <c r="F920">
        <v>5378</v>
      </c>
      <c r="G920">
        <v>1344.5</v>
      </c>
      <c r="H920">
        <v>930.91473830850907</v>
      </c>
    </row>
    <row r="921" spans="1:8" x14ac:dyDescent="0.2">
      <c r="A921" t="s">
        <v>564</v>
      </c>
      <c r="B921">
        <v>223</v>
      </c>
      <c r="D921" s="2" t="s">
        <v>498</v>
      </c>
      <c r="E921">
        <v>4</v>
      </c>
      <c r="F921">
        <v>1323</v>
      </c>
      <c r="G921">
        <v>330.75</v>
      </c>
      <c r="H921">
        <v>52.883716775582258</v>
      </c>
    </row>
    <row r="922" spans="1:8" x14ac:dyDescent="0.2">
      <c r="A922" t="s">
        <v>330</v>
      </c>
      <c r="B922">
        <v>989</v>
      </c>
      <c r="D922" s="2" t="s">
        <v>525</v>
      </c>
      <c r="E922">
        <v>2</v>
      </c>
      <c r="F922">
        <v>911</v>
      </c>
      <c r="G922">
        <v>455.5</v>
      </c>
      <c r="H922">
        <v>151.5</v>
      </c>
    </row>
    <row r="923" spans="1:8" x14ac:dyDescent="0.2">
      <c r="A923" t="s">
        <v>330</v>
      </c>
      <c r="B923">
        <v>1179</v>
      </c>
      <c r="D923" s="2" t="s">
        <v>787</v>
      </c>
      <c r="E923">
        <v>3</v>
      </c>
      <c r="F923">
        <v>567</v>
      </c>
      <c r="G923">
        <v>189</v>
      </c>
      <c r="H923">
        <v>23.366642891095847</v>
      </c>
    </row>
    <row r="924" spans="1:8" x14ac:dyDescent="0.2">
      <c r="A924" t="s">
        <v>698</v>
      </c>
      <c r="B924">
        <v>780</v>
      </c>
      <c r="D924" s="2" t="s">
        <v>1081</v>
      </c>
      <c r="E924">
        <v>2</v>
      </c>
      <c r="F924">
        <v>121</v>
      </c>
      <c r="G924">
        <v>60.5</v>
      </c>
      <c r="H924">
        <v>3.5</v>
      </c>
    </row>
    <row r="925" spans="1:8" x14ac:dyDescent="0.2">
      <c r="A925" t="s">
        <v>698</v>
      </c>
      <c r="B925">
        <v>875</v>
      </c>
      <c r="D925" s="2" t="s">
        <v>1272</v>
      </c>
      <c r="E925">
        <v>1</v>
      </c>
      <c r="F925">
        <v>1239</v>
      </c>
      <c r="G925">
        <v>1239</v>
      </c>
      <c r="H925">
        <v>0</v>
      </c>
    </row>
    <row r="926" spans="1:8" x14ac:dyDescent="0.2">
      <c r="A926" t="s">
        <v>698</v>
      </c>
      <c r="B926">
        <v>929</v>
      </c>
      <c r="D926" s="2" t="s">
        <v>550</v>
      </c>
      <c r="E926">
        <v>2</v>
      </c>
      <c r="F926">
        <v>544</v>
      </c>
      <c r="G926">
        <v>272</v>
      </c>
      <c r="H926">
        <v>0</v>
      </c>
    </row>
    <row r="927" spans="1:8" x14ac:dyDescent="0.2">
      <c r="A927" t="s">
        <v>698</v>
      </c>
      <c r="B927">
        <v>929</v>
      </c>
      <c r="D927" s="2" t="s">
        <v>1079</v>
      </c>
      <c r="E927">
        <v>1</v>
      </c>
      <c r="F927">
        <v>3619</v>
      </c>
      <c r="G927">
        <v>3619</v>
      </c>
      <c r="H927">
        <v>0</v>
      </c>
    </row>
    <row r="928" spans="1:8" x14ac:dyDescent="0.2">
      <c r="A928" t="s">
        <v>602</v>
      </c>
      <c r="B928">
        <v>184</v>
      </c>
      <c r="D928" s="2" t="s">
        <v>398</v>
      </c>
      <c r="E928">
        <v>4</v>
      </c>
      <c r="F928">
        <v>722</v>
      </c>
      <c r="G928">
        <v>180.5</v>
      </c>
      <c r="H928">
        <v>20.006249023742555</v>
      </c>
    </row>
    <row r="929" spans="1:8" x14ac:dyDescent="0.2">
      <c r="A929" t="s">
        <v>905</v>
      </c>
      <c r="B929">
        <v>17526</v>
      </c>
      <c r="D929" s="2" t="s">
        <v>1356</v>
      </c>
      <c r="E929">
        <v>1</v>
      </c>
      <c r="F929">
        <v>261</v>
      </c>
      <c r="G929">
        <v>261</v>
      </c>
      <c r="H929">
        <v>0</v>
      </c>
    </row>
    <row r="930" spans="1:8" x14ac:dyDescent="0.2">
      <c r="A930" t="s">
        <v>111</v>
      </c>
      <c r="B930">
        <v>53</v>
      </c>
      <c r="D930" s="2" t="s">
        <v>557</v>
      </c>
      <c r="E930">
        <v>2</v>
      </c>
      <c r="F930">
        <v>474</v>
      </c>
      <c r="G930">
        <v>237</v>
      </c>
      <c r="H930">
        <v>18</v>
      </c>
    </row>
    <row r="931" spans="1:8" x14ac:dyDescent="0.2">
      <c r="A931" t="s">
        <v>1069</v>
      </c>
      <c r="B931">
        <v>4317</v>
      </c>
      <c r="D931" s="2" t="s">
        <v>910</v>
      </c>
      <c r="E931">
        <v>1</v>
      </c>
      <c r="F931">
        <v>1324</v>
      </c>
      <c r="G931">
        <v>1324</v>
      </c>
      <c r="H931">
        <v>0</v>
      </c>
    </row>
    <row r="932" spans="1:8" x14ac:dyDescent="0.2">
      <c r="A932" t="s">
        <v>1416</v>
      </c>
      <c r="B932">
        <v>573</v>
      </c>
      <c r="D932" s="2" t="s">
        <v>474</v>
      </c>
      <c r="E932">
        <v>1</v>
      </c>
      <c r="F932">
        <v>81</v>
      </c>
      <c r="G932">
        <v>81</v>
      </c>
      <c r="H932">
        <v>0</v>
      </c>
    </row>
    <row r="933" spans="1:8" x14ac:dyDescent="0.2">
      <c r="A933" t="s">
        <v>894</v>
      </c>
      <c r="B933">
        <v>4052</v>
      </c>
      <c r="D933" s="2" t="s">
        <v>390</v>
      </c>
      <c r="E933">
        <v>3</v>
      </c>
      <c r="F933">
        <v>412</v>
      </c>
      <c r="G933">
        <v>137.33333333333334</v>
      </c>
      <c r="H933">
        <v>20.401524997465806</v>
      </c>
    </row>
    <row r="934" spans="1:8" x14ac:dyDescent="0.2">
      <c r="A934" t="s">
        <v>894</v>
      </c>
      <c r="B934">
        <v>6178</v>
      </c>
      <c r="D934" s="2" t="s">
        <v>924</v>
      </c>
      <c r="E934">
        <v>2</v>
      </c>
      <c r="F934">
        <v>3860</v>
      </c>
      <c r="G934">
        <v>1930</v>
      </c>
      <c r="H934">
        <v>176</v>
      </c>
    </row>
    <row r="935" spans="1:8" x14ac:dyDescent="0.2">
      <c r="A935" t="s">
        <v>117</v>
      </c>
      <c r="B935">
        <v>891</v>
      </c>
      <c r="D935" s="2" t="s">
        <v>481</v>
      </c>
      <c r="E935">
        <v>3</v>
      </c>
      <c r="F935">
        <v>688</v>
      </c>
      <c r="G935">
        <v>229.33333333333334</v>
      </c>
      <c r="H935">
        <v>36.645448406164839</v>
      </c>
    </row>
    <row r="936" spans="1:8" x14ac:dyDescent="0.2">
      <c r="A936" t="s">
        <v>117</v>
      </c>
      <c r="B936">
        <v>964</v>
      </c>
      <c r="D936" s="2" t="s">
        <v>610</v>
      </c>
      <c r="E936">
        <v>6</v>
      </c>
      <c r="F936">
        <v>1540</v>
      </c>
      <c r="G936">
        <v>256.66666666666669</v>
      </c>
      <c r="H936">
        <v>55.996031605423212</v>
      </c>
    </row>
    <row r="937" spans="1:8" x14ac:dyDescent="0.2">
      <c r="A937" t="s">
        <v>609</v>
      </c>
      <c r="B937">
        <v>78</v>
      </c>
      <c r="D937" s="2" t="s">
        <v>466</v>
      </c>
      <c r="E937">
        <v>1</v>
      </c>
      <c r="F937">
        <v>5614</v>
      </c>
      <c r="G937">
        <v>5614</v>
      </c>
      <c r="H937">
        <v>0</v>
      </c>
    </row>
    <row r="938" spans="1:8" x14ac:dyDescent="0.2">
      <c r="A938" t="s">
        <v>609</v>
      </c>
      <c r="B938">
        <v>74</v>
      </c>
      <c r="D938" s="2" t="s">
        <v>450</v>
      </c>
      <c r="E938">
        <v>3</v>
      </c>
      <c r="F938">
        <v>244</v>
      </c>
      <c r="G938">
        <v>81.333333333333329</v>
      </c>
      <c r="H938">
        <v>13.670731102939918</v>
      </c>
    </row>
    <row r="939" spans="1:8" x14ac:dyDescent="0.2">
      <c r="A939" t="s">
        <v>609</v>
      </c>
      <c r="B939">
        <v>134</v>
      </c>
      <c r="D939" s="2" t="s">
        <v>534</v>
      </c>
      <c r="E939">
        <v>2</v>
      </c>
      <c r="F939">
        <v>75</v>
      </c>
      <c r="G939">
        <v>37.5</v>
      </c>
      <c r="H939">
        <v>7.5</v>
      </c>
    </row>
    <row r="940" spans="1:8" x14ac:dyDescent="0.2">
      <c r="A940" t="s">
        <v>609</v>
      </c>
      <c r="B940">
        <v>168</v>
      </c>
      <c r="D940" s="2" t="s">
        <v>1408</v>
      </c>
      <c r="E940">
        <v>1</v>
      </c>
      <c r="F940">
        <v>363</v>
      </c>
      <c r="G940">
        <v>363</v>
      </c>
      <c r="H940">
        <v>0</v>
      </c>
    </row>
    <row r="941" spans="1:8" x14ac:dyDescent="0.2">
      <c r="A941" t="s">
        <v>516</v>
      </c>
      <c r="B941">
        <v>66</v>
      </c>
      <c r="D941" s="2" t="s">
        <v>1035</v>
      </c>
      <c r="E941">
        <v>1</v>
      </c>
      <c r="F941">
        <v>121</v>
      </c>
      <c r="G941">
        <v>121</v>
      </c>
      <c r="H941">
        <v>0</v>
      </c>
    </row>
    <row r="942" spans="1:8" x14ac:dyDescent="0.2">
      <c r="A942" t="s">
        <v>636</v>
      </c>
      <c r="B942">
        <v>207</v>
      </c>
      <c r="D942" s="2" t="s">
        <v>731</v>
      </c>
      <c r="E942">
        <v>2</v>
      </c>
      <c r="F942">
        <v>10630</v>
      </c>
      <c r="G942">
        <v>5315</v>
      </c>
      <c r="H942">
        <v>1539</v>
      </c>
    </row>
    <row r="943" spans="1:8" x14ac:dyDescent="0.2">
      <c r="A943" t="s">
        <v>973</v>
      </c>
      <c r="B943">
        <v>1933</v>
      </c>
      <c r="D943" s="2" t="s">
        <v>672</v>
      </c>
      <c r="E943">
        <v>3</v>
      </c>
      <c r="F943">
        <v>708</v>
      </c>
      <c r="G943">
        <v>236</v>
      </c>
      <c r="H943">
        <v>19.646882704388499</v>
      </c>
    </row>
    <row r="944" spans="1:8" x14ac:dyDescent="0.2">
      <c r="A944" t="s">
        <v>973</v>
      </c>
      <c r="B944">
        <v>957</v>
      </c>
      <c r="D944" s="2" t="s">
        <v>457</v>
      </c>
      <c r="E944">
        <v>3</v>
      </c>
      <c r="F944">
        <v>5313</v>
      </c>
      <c r="G944">
        <v>1771</v>
      </c>
      <c r="H944">
        <v>348.8848902814031</v>
      </c>
    </row>
    <row r="945" spans="1:8" x14ac:dyDescent="0.2">
      <c r="A945" t="s">
        <v>283</v>
      </c>
      <c r="B945">
        <v>13777</v>
      </c>
      <c r="D945" s="2" t="s">
        <v>620</v>
      </c>
      <c r="E945">
        <v>3</v>
      </c>
      <c r="F945">
        <v>905</v>
      </c>
      <c r="G945">
        <v>301.66666666666669</v>
      </c>
      <c r="H945">
        <v>53.605555267673104</v>
      </c>
    </row>
    <row r="946" spans="1:8" x14ac:dyDescent="0.2">
      <c r="A946" t="s">
        <v>130</v>
      </c>
      <c r="B946">
        <v>320</v>
      </c>
      <c r="D946" s="2" t="s">
        <v>561</v>
      </c>
      <c r="E946">
        <v>3</v>
      </c>
      <c r="F946">
        <v>2324</v>
      </c>
      <c r="G946">
        <v>774.66666666666663</v>
      </c>
      <c r="H946">
        <v>124.48917846767065</v>
      </c>
    </row>
    <row r="947" spans="1:8" x14ac:dyDescent="0.2">
      <c r="A947" t="s">
        <v>130</v>
      </c>
      <c r="B947">
        <v>476</v>
      </c>
      <c r="D947" s="2" t="s">
        <v>1400</v>
      </c>
      <c r="E947">
        <v>1</v>
      </c>
      <c r="F947">
        <v>890</v>
      </c>
      <c r="G947">
        <v>890</v>
      </c>
      <c r="H947">
        <v>0</v>
      </c>
    </row>
    <row r="948" spans="1:8" x14ac:dyDescent="0.2">
      <c r="A948" t="s">
        <v>130</v>
      </c>
      <c r="B948">
        <v>1072</v>
      </c>
      <c r="D948" s="2" t="s">
        <v>521</v>
      </c>
      <c r="E948">
        <v>3</v>
      </c>
      <c r="F948">
        <v>222</v>
      </c>
      <c r="G948">
        <v>74</v>
      </c>
      <c r="H948">
        <v>7.4833147735478827</v>
      </c>
    </row>
    <row r="949" spans="1:8" x14ac:dyDescent="0.2">
      <c r="A949" t="s">
        <v>190</v>
      </c>
      <c r="B949">
        <v>749</v>
      </c>
      <c r="D949" s="2" t="s">
        <v>654</v>
      </c>
      <c r="E949">
        <v>4</v>
      </c>
      <c r="F949">
        <v>525</v>
      </c>
      <c r="G949">
        <v>131.25</v>
      </c>
      <c r="H949">
        <v>28.119166061602893</v>
      </c>
    </row>
    <row r="950" spans="1:8" x14ac:dyDescent="0.2">
      <c r="A950" t="s">
        <v>190</v>
      </c>
      <c r="B950">
        <v>1374</v>
      </c>
      <c r="D950" s="2" t="s">
        <v>993</v>
      </c>
      <c r="E950">
        <v>2</v>
      </c>
      <c r="F950">
        <v>8397</v>
      </c>
      <c r="G950">
        <v>4198.5</v>
      </c>
      <c r="H950">
        <v>691.5</v>
      </c>
    </row>
    <row r="951" spans="1:8" x14ac:dyDescent="0.2">
      <c r="A951" t="s">
        <v>1208</v>
      </c>
      <c r="B951">
        <v>2524</v>
      </c>
      <c r="D951" s="2" t="s">
        <v>614</v>
      </c>
      <c r="E951">
        <v>2</v>
      </c>
      <c r="F951">
        <v>7283</v>
      </c>
      <c r="G951">
        <v>3641.5</v>
      </c>
      <c r="H951">
        <v>2107.5</v>
      </c>
    </row>
    <row r="952" spans="1:8" x14ac:dyDescent="0.2">
      <c r="A952" t="s">
        <v>152</v>
      </c>
      <c r="B952">
        <v>224</v>
      </c>
      <c r="D952" s="2" t="s">
        <v>1240</v>
      </c>
      <c r="E952">
        <v>1</v>
      </c>
      <c r="F952">
        <v>75</v>
      </c>
      <c r="G952">
        <v>75</v>
      </c>
      <c r="H952">
        <v>0</v>
      </c>
    </row>
    <row r="953" spans="1:8" x14ac:dyDescent="0.2">
      <c r="A953" t="s">
        <v>152</v>
      </c>
      <c r="B953">
        <v>238</v>
      </c>
      <c r="D953" s="2" t="s">
        <v>552</v>
      </c>
      <c r="E953">
        <v>1</v>
      </c>
      <c r="F953">
        <v>569</v>
      </c>
      <c r="G953">
        <v>569</v>
      </c>
      <c r="H953">
        <v>0</v>
      </c>
    </row>
    <row r="954" spans="1:8" x14ac:dyDescent="0.2">
      <c r="A954" t="s">
        <v>1412</v>
      </c>
      <c r="B954">
        <v>2247</v>
      </c>
      <c r="D954" s="2" t="s">
        <v>641</v>
      </c>
      <c r="E954">
        <v>3</v>
      </c>
      <c r="F954">
        <v>13269</v>
      </c>
      <c r="G954">
        <v>4423</v>
      </c>
      <c r="H954">
        <v>204.56294874683439</v>
      </c>
    </row>
    <row r="955" spans="1:8" x14ac:dyDescent="0.2">
      <c r="A955" t="s">
        <v>1412</v>
      </c>
      <c r="B955">
        <v>2059</v>
      </c>
      <c r="D955" s="2" t="s">
        <v>424</v>
      </c>
      <c r="E955">
        <v>5</v>
      </c>
      <c r="F955">
        <v>1216</v>
      </c>
      <c r="G955">
        <v>243.2</v>
      </c>
      <c r="H955">
        <v>61.564275355111583</v>
      </c>
    </row>
    <row r="956" spans="1:8" x14ac:dyDescent="0.2">
      <c r="A956" t="s">
        <v>944</v>
      </c>
      <c r="B956">
        <v>2982</v>
      </c>
      <c r="D956" s="2" t="s">
        <v>1232</v>
      </c>
      <c r="E956">
        <v>1</v>
      </c>
      <c r="F956">
        <v>172</v>
      </c>
      <c r="G956">
        <v>172</v>
      </c>
      <c r="H956">
        <v>0</v>
      </c>
    </row>
    <row r="957" spans="1:8" x14ac:dyDescent="0.2">
      <c r="A957" t="s">
        <v>796</v>
      </c>
      <c r="B957">
        <v>912</v>
      </c>
      <c r="D957" s="2" t="s">
        <v>651</v>
      </c>
      <c r="E957">
        <v>5</v>
      </c>
      <c r="F957">
        <v>638</v>
      </c>
      <c r="G957">
        <v>127.6</v>
      </c>
      <c r="H957">
        <v>20.597087172704786</v>
      </c>
    </row>
    <row r="958" spans="1:8" x14ac:dyDescent="0.2">
      <c r="A958" t="s">
        <v>796</v>
      </c>
      <c r="B958">
        <v>1249</v>
      </c>
      <c r="D958" s="2" t="s">
        <v>1163</v>
      </c>
      <c r="E958">
        <v>1</v>
      </c>
      <c r="F958">
        <v>7368</v>
      </c>
      <c r="G958">
        <v>7368</v>
      </c>
      <c r="H958">
        <v>0</v>
      </c>
    </row>
    <row r="959" spans="1:8" x14ac:dyDescent="0.2">
      <c r="A959" t="s">
        <v>796</v>
      </c>
      <c r="B959">
        <v>555</v>
      </c>
      <c r="D959" s="2" t="s">
        <v>848</v>
      </c>
      <c r="E959">
        <v>2</v>
      </c>
      <c r="F959">
        <v>43</v>
      </c>
      <c r="G959">
        <v>21.5</v>
      </c>
      <c r="H959">
        <v>5.5</v>
      </c>
    </row>
    <row r="960" spans="1:8" x14ac:dyDescent="0.2">
      <c r="A960" t="s">
        <v>646</v>
      </c>
      <c r="B960">
        <v>632</v>
      </c>
      <c r="D960" s="2" t="s">
        <v>546</v>
      </c>
      <c r="E960">
        <v>5</v>
      </c>
      <c r="F960">
        <v>225</v>
      </c>
      <c r="G960">
        <v>45</v>
      </c>
      <c r="H960">
        <v>16.745148551147583</v>
      </c>
    </row>
    <row r="961" spans="1:8" x14ac:dyDescent="0.2">
      <c r="A961" t="s">
        <v>479</v>
      </c>
      <c r="B961">
        <v>273</v>
      </c>
      <c r="D961" s="2" t="s">
        <v>467</v>
      </c>
      <c r="E961">
        <v>4</v>
      </c>
      <c r="F961">
        <v>4447</v>
      </c>
      <c r="G961">
        <v>1111.75</v>
      </c>
      <c r="H961">
        <v>219.51808012097774</v>
      </c>
    </row>
    <row r="962" spans="1:8" x14ac:dyDescent="0.2">
      <c r="A962" t="s">
        <v>909</v>
      </c>
      <c r="B962">
        <v>330</v>
      </c>
      <c r="D962" s="2" t="s">
        <v>541</v>
      </c>
      <c r="E962">
        <v>3</v>
      </c>
      <c r="F962">
        <v>7153</v>
      </c>
      <c r="G962">
        <v>2384.3333333333335</v>
      </c>
      <c r="H962">
        <v>388.02949486977002</v>
      </c>
    </row>
    <row r="963" spans="1:8" x14ac:dyDescent="0.2">
      <c r="A963" t="s">
        <v>909</v>
      </c>
      <c r="B963">
        <v>283</v>
      </c>
      <c r="D963" s="2" t="s">
        <v>798</v>
      </c>
      <c r="E963">
        <v>5</v>
      </c>
      <c r="F963">
        <v>2546</v>
      </c>
      <c r="G963">
        <v>509.2</v>
      </c>
      <c r="H963">
        <v>77.269398858797913</v>
      </c>
    </row>
    <row r="964" spans="1:8" x14ac:dyDescent="0.2">
      <c r="A964" t="s">
        <v>314</v>
      </c>
      <c r="B964">
        <v>1249</v>
      </c>
      <c r="D964" s="2" t="s">
        <v>782</v>
      </c>
      <c r="E964">
        <v>3</v>
      </c>
      <c r="F964">
        <v>216</v>
      </c>
      <c r="G964">
        <v>72</v>
      </c>
      <c r="H964">
        <v>14.236104336041748</v>
      </c>
    </row>
    <row r="965" spans="1:8" x14ac:dyDescent="0.2">
      <c r="A965" t="s">
        <v>314</v>
      </c>
      <c r="B965">
        <v>3145</v>
      </c>
      <c r="D965" s="2" t="s">
        <v>396</v>
      </c>
      <c r="E965">
        <v>1</v>
      </c>
      <c r="F965">
        <v>582</v>
      </c>
      <c r="G965">
        <v>582</v>
      </c>
      <c r="H965">
        <v>0</v>
      </c>
    </row>
    <row r="966" spans="1:8" x14ac:dyDescent="0.2">
      <c r="A966" t="s">
        <v>1216</v>
      </c>
      <c r="B966">
        <v>1540</v>
      </c>
      <c r="D966" s="2" t="s">
        <v>529</v>
      </c>
      <c r="E966">
        <v>3</v>
      </c>
      <c r="F966">
        <v>95</v>
      </c>
      <c r="G966">
        <v>31.666666666666668</v>
      </c>
      <c r="H966">
        <v>16.048537489614297</v>
      </c>
    </row>
    <row r="967" spans="1:8" x14ac:dyDescent="0.2">
      <c r="A967" t="s">
        <v>100</v>
      </c>
      <c r="B967">
        <v>4540</v>
      </c>
      <c r="D967" s="2" t="s">
        <v>495</v>
      </c>
      <c r="E967">
        <v>2</v>
      </c>
      <c r="F967">
        <v>205</v>
      </c>
      <c r="G967">
        <v>102.5</v>
      </c>
      <c r="H967">
        <v>45.5</v>
      </c>
    </row>
    <row r="968" spans="1:8" x14ac:dyDescent="0.2">
      <c r="A968" t="s">
        <v>728</v>
      </c>
      <c r="B968">
        <v>929</v>
      </c>
      <c r="D968" s="2" t="s">
        <v>407</v>
      </c>
      <c r="E968">
        <v>3</v>
      </c>
      <c r="F968">
        <v>2282</v>
      </c>
      <c r="G968">
        <v>760.66666666666663</v>
      </c>
      <c r="H968">
        <v>107.70742262671078</v>
      </c>
    </row>
    <row r="969" spans="1:8" x14ac:dyDescent="0.2">
      <c r="A969" t="s">
        <v>728</v>
      </c>
      <c r="B969">
        <v>1090</v>
      </c>
      <c r="D969" s="2" t="s">
        <v>633</v>
      </c>
      <c r="E969">
        <v>2</v>
      </c>
      <c r="F969">
        <v>2690</v>
      </c>
      <c r="G969">
        <v>1345</v>
      </c>
      <c r="H969">
        <v>465</v>
      </c>
    </row>
    <row r="970" spans="1:8" x14ac:dyDescent="0.2">
      <c r="A970" t="s">
        <v>728</v>
      </c>
      <c r="B970">
        <v>1132</v>
      </c>
      <c r="D970" s="2" t="s">
        <v>500</v>
      </c>
      <c r="E970">
        <v>2</v>
      </c>
      <c r="F970">
        <v>68</v>
      </c>
      <c r="G970">
        <v>34</v>
      </c>
      <c r="H970">
        <v>9</v>
      </c>
    </row>
    <row r="971" spans="1:8" x14ac:dyDescent="0.2">
      <c r="A971" t="s">
        <v>809</v>
      </c>
      <c r="B971">
        <v>4867</v>
      </c>
      <c r="D971" s="2" t="s">
        <v>436</v>
      </c>
      <c r="E971">
        <v>3</v>
      </c>
      <c r="F971">
        <v>2158</v>
      </c>
      <c r="G971">
        <v>719.33333333333337</v>
      </c>
      <c r="H971">
        <v>156.89557744634558</v>
      </c>
    </row>
    <row r="972" spans="1:8" x14ac:dyDescent="0.2">
      <c r="A972" t="s">
        <v>809</v>
      </c>
      <c r="B972">
        <v>10930</v>
      </c>
      <c r="D972" s="2" t="s">
        <v>1171</v>
      </c>
      <c r="E972">
        <v>2</v>
      </c>
      <c r="F972">
        <v>1441</v>
      </c>
      <c r="G972">
        <v>720.5</v>
      </c>
      <c r="H972">
        <v>65.5</v>
      </c>
    </row>
    <row r="973" spans="1:8" x14ac:dyDescent="0.2">
      <c r="A973" t="s">
        <v>822</v>
      </c>
      <c r="B973">
        <v>65</v>
      </c>
      <c r="D973" s="2" t="s">
        <v>1271</v>
      </c>
      <c r="E973">
        <v>2</v>
      </c>
      <c r="F973">
        <v>236</v>
      </c>
      <c r="G973">
        <v>118</v>
      </c>
      <c r="H973">
        <v>47</v>
      </c>
    </row>
    <row r="974" spans="1:8" x14ac:dyDescent="0.2">
      <c r="A974" t="s">
        <v>1075</v>
      </c>
      <c r="B974">
        <v>9781</v>
      </c>
      <c r="D974" s="2" t="s">
        <v>884</v>
      </c>
      <c r="E974">
        <v>1</v>
      </c>
      <c r="F974">
        <v>361</v>
      </c>
      <c r="G974">
        <v>361</v>
      </c>
      <c r="H974">
        <v>0</v>
      </c>
    </row>
    <row r="975" spans="1:8" x14ac:dyDescent="0.2">
      <c r="A975" t="s">
        <v>475</v>
      </c>
      <c r="B975">
        <v>332</v>
      </c>
      <c r="D975" s="2" t="s">
        <v>615</v>
      </c>
      <c r="E975">
        <v>2</v>
      </c>
      <c r="F975">
        <v>329</v>
      </c>
      <c r="G975">
        <v>164.5</v>
      </c>
      <c r="H975">
        <v>58.5</v>
      </c>
    </row>
    <row r="976" spans="1:8" x14ac:dyDescent="0.2">
      <c r="A976" t="s">
        <v>779</v>
      </c>
      <c r="B976">
        <v>1371</v>
      </c>
      <c r="D976" s="2" t="s">
        <v>710</v>
      </c>
      <c r="E976">
        <v>5</v>
      </c>
      <c r="F976">
        <v>1509</v>
      </c>
      <c r="G976">
        <v>301.8</v>
      </c>
      <c r="H976">
        <v>45.529770480423025</v>
      </c>
    </row>
    <row r="977" spans="1:8" x14ac:dyDescent="0.2">
      <c r="A977" t="s">
        <v>212</v>
      </c>
      <c r="B977">
        <v>1224</v>
      </c>
      <c r="D977" s="2" t="s">
        <v>767</v>
      </c>
      <c r="E977">
        <v>1</v>
      </c>
      <c r="F977">
        <v>439</v>
      </c>
      <c r="G977">
        <v>439</v>
      </c>
      <c r="H977">
        <v>0</v>
      </c>
    </row>
    <row r="978" spans="1:8" x14ac:dyDescent="0.2">
      <c r="A978" t="s">
        <v>356</v>
      </c>
      <c r="B978">
        <v>122</v>
      </c>
      <c r="D978" s="2" t="s">
        <v>670</v>
      </c>
      <c r="E978">
        <v>1</v>
      </c>
      <c r="F978">
        <v>577</v>
      </c>
      <c r="G978">
        <v>577</v>
      </c>
      <c r="H978">
        <v>0</v>
      </c>
    </row>
    <row r="979" spans="1:8" x14ac:dyDescent="0.2">
      <c r="A979" t="s">
        <v>356</v>
      </c>
      <c r="B979">
        <v>204</v>
      </c>
      <c r="D979" s="2" t="s">
        <v>1025</v>
      </c>
      <c r="E979">
        <v>1</v>
      </c>
      <c r="F979">
        <v>1589</v>
      </c>
      <c r="G979">
        <v>1589</v>
      </c>
      <c r="H979">
        <v>0</v>
      </c>
    </row>
    <row r="980" spans="1:8" x14ac:dyDescent="0.2">
      <c r="A980" t="s">
        <v>356</v>
      </c>
      <c r="B980">
        <v>289</v>
      </c>
      <c r="D980" s="2" t="s">
        <v>996</v>
      </c>
      <c r="E980">
        <v>1</v>
      </c>
      <c r="F980">
        <v>417</v>
      </c>
      <c r="G980">
        <v>417</v>
      </c>
      <c r="H980">
        <v>0</v>
      </c>
    </row>
    <row r="981" spans="1:8" x14ac:dyDescent="0.2">
      <c r="A981" t="s">
        <v>356</v>
      </c>
      <c r="B981">
        <v>205</v>
      </c>
      <c r="D981" s="2" t="s">
        <v>1235</v>
      </c>
      <c r="E981">
        <v>2</v>
      </c>
      <c r="F981">
        <v>16692</v>
      </c>
      <c r="G981">
        <v>8346</v>
      </c>
      <c r="H981">
        <v>2663</v>
      </c>
    </row>
    <row r="982" spans="1:8" x14ac:dyDescent="0.2">
      <c r="A982" t="s">
        <v>356</v>
      </c>
      <c r="B982">
        <v>242</v>
      </c>
      <c r="D982" s="2" t="s">
        <v>845</v>
      </c>
      <c r="E982">
        <v>1</v>
      </c>
      <c r="F982">
        <v>1435</v>
      </c>
      <c r="G982">
        <v>1435</v>
      </c>
      <c r="H982">
        <v>0</v>
      </c>
    </row>
    <row r="983" spans="1:8" x14ac:dyDescent="0.2">
      <c r="A983" t="s">
        <v>863</v>
      </c>
      <c r="B983">
        <v>277</v>
      </c>
      <c r="D983" s="2" t="s">
        <v>1115</v>
      </c>
      <c r="E983">
        <v>2</v>
      </c>
      <c r="F983">
        <v>295</v>
      </c>
      <c r="G983">
        <v>147.5</v>
      </c>
      <c r="H983">
        <v>8.5</v>
      </c>
    </row>
    <row r="984" spans="1:8" x14ac:dyDescent="0.2">
      <c r="A984" t="s">
        <v>128</v>
      </c>
      <c r="B984">
        <v>444</v>
      </c>
      <c r="D984" s="2" t="s">
        <v>768</v>
      </c>
      <c r="E984">
        <v>4</v>
      </c>
      <c r="F984">
        <v>504</v>
      </c>
      <c r="G984">
        <v>126</v>
      </c>
      <c r="H984">
        <v>57.148928248918196</v>
      </c>
    </row>
    <row r="985" spans="1:8" x14ac:dyDescent="0.2">
      <c r="A985" t="s">
        <v>128</v>
      </c>
      <c r="B985">
        <v>355</v>
      </c>
      <c r="D985" s="2" t="s">
        <v>723</v>
      </c>
      <c r="E985">
        <v>1</v>
      </c>
      <c r="F985">
        <v>899</v>
      </c>
      <c r="G985">
        <v>899</v>
      </c>
      <c r="H985">
        <v>0</v>
      </c>
    </row>
    <row r="986" spans="1:8" x14ac:dyDescent="0.2">
      <c r="A986" t="s">
        <v>128</v>
      </c>
      <c r="B986">
        <v>320</v>
      </c>
      <c r="D986" s="2" t="s">
        <v>746</v>
      </c>
      <c r="E986">
        <v>1</v>
      </c>
      <c r="F986">
        <v>278</v>
      </c>
      <c r="G986">
        <v>278</v>
      </c>
      <c r="H986">
        <v>0</v>
      </c>
    </row>
    <row r="987" spans="1:8" x14ac:dyDescent="0.2">
      <c r="A987" t="s">
        <v>128</v>
      </c>
      <c r="B987">
        <v>338</v>
      </c>
      <c r="D987" s="2" t="s">
        <v>409</v>
      </c>
      <c r="E987">
        <v>4</v>
      </c>
      <c r="F987">
        <v>13063</v>
      </c>
      <c r="G987">
        <v>3265.75</v>
      </c>
      <c r="H987">
        <v>1271.7042452944788</v>
      </c>
    </row>
    <row r="988" spans="1:8" x14ac:dyDescent="0.2">
      <c r="A988" t="s">
        <v>1195</v>
      </c>
      <c r="B988">
        <v>116</v>
      </c>
      <c r="D988" s="2" t="s">
        <v>572</v>
      </c>
      <c r="E988">
        <v>7</v>
      </c>
      <c r="F988">
        <v>2066</v>
      </c>
      <c r="G988">
        <v>295.14285714285717</v>
      </c>
      <c r="H988">
        <v>115.36578914965411</v>
      </c>
    </row>
    <row r="989" spans="1:8" x14ac:dyDescent="0.2">
      <c r="A989" t="s">
        <v>184</v>
      </c>
      <c r="B989">
        <v>887</v>
      </c>
      <c r="D989" s="2" t="s">
        <v>399</v>
      </c>
      <c r="E989">
        <v>2</v>
      </c>
      <c r="F989">
        <v>129</v>
      </c>
      <c r="G989">
        <v>64.5</v>
      </c>
      <c r="H989">
        <v>4.5</v>
      </c>
    </row>
    <row r="990" spans="1:8" x14ac:dyDescent="0.2">
      <c r="A990" t="s">
        <v>184</v>
      </c>
      <c r="B990">
        <v>1459</v>
      </c>
      <c r="D990" s="2" t="s">
        <v>432</v>
      </c>
      <c r="E990">
        <v>3</v>
      </c>
      <c r="F990">
        <v>1029</v>
      </c>
      <c r="G990">
        <v>343</v>
      </c>
      <c r="H990">
        <v>31.874754901018456</v>
      </c>
    </row>
    <row r="991" spans="1:8" x14ac:dyDescent="0.2">
      <c r="A991" t="s">
        <v>184</v>
      </c>
      <c r="B991">
        <v>1071</v>
      </c>
      <c r="D991" s="2" t="s">
        <v>591</v>
      </c>
      <c r="E991">
        <v>3</v>
      </c>
      <c r="F991">
        <v>938</v>
      </c>
      <c r="G991">
        <v>312.66666666666669</v>
      </c>
      <c r="H991">
        <v>47.863231074478129</v>
      </c>
    </row>
    <row r="992" spans="1:8" x14ac:dyDescent="0.2">
      <c r="A992" t="s">
        <v>184</v>
      </c>
      <c r="B992">
        <v>1456</v>
      </c>
      <c r="D992" s="2" t="s">
        <v>1259</v>
      </c>
      <c r="E992">
        <v>2</v>
      </c>
      <c r="F992">
        <v>401</v>
      </c>
      <c r="G992">
        <v>200.5</v>
      </c>
      <c r="H992">
        <v>26.5</v>
      </c>
    </row>
    <row r="993" spans="1:8" x14ac:dyDescent="0.2">
      <c r="A993" t="s">
        <v>441</v>
      </c>
      <c r="B993">
        <v>101</v>
      </c>
      <c r="D993" s="2" t="s">
        <v>440</v>
      </c>
      <c r="E993">
        <v>2</v>
      </c>
      <c r="F993">
        <v>1091</v>
      </c>
      <c r="G993">
        <v>545.5</v>
      </c>
      <c r="H993">
        <v>36.5</v>
      </c>
    </row>
    <row r="994" spans="1:8" x14ac:dyDescent="0.2">
      <c r="A994" t="s">
        <v>441</v>
      </c>
      <c r="B994">
        <v>757</v>
      </c>
      <c r="D994" s="2" t="s">
        <v>1001</v>
      </c>
      <c r="E994">
        <v>2</v>
      </c>
      <c r="F994">
        <v>918</v>
      </c>
      <c r="G994">
        <v>459</v>
      </c>
      <c r="H994">
        <v>3</v>
      </c>
    </row>
    <row r="995" spans="1:8" x14ac:dyDescent="0.2">
      <c r="A995" t="s">
        <v>441</v>
      </c>
      <c r="B995">
        <v>379</v>
      </c>
      <c r="D995" s="2" t="s">
        <v>963</v>
      </c>
      <c r="E995">
        <v>1</v>
      </c>
      <c r="F995">
        <v>1436</v>
      </c>
      <c r="G995">
        <v>1436</v>
      </c>
      <c r="H995">
        <v>0</v>
      </c>
    </row>
    <row r="996" spans="1:8" x14ac:dyDescent="0.2">
      <c r="A996" t="s">
        <v>719</v>
      </c>
      <c r="B996">
        <v>629</v>
      </c>
      <c r="D996" s="2" t="s">
        <v>1050</v>
      </c>
      <c r="E996">
        <v>1</v>
      </c>
      <c r="F996">
        <v>155</v>
      </c>
      <c r="G996">
        <v>155</v>
      </c>
      <c r="H996">
        <v>0</v>
      </c>
    </row>
    <row r="997" spans="1:8" x14ac:dyDescent="0.2">
      <c r="A997" t="s">
        <v>719</v>
      </c>
      <c r="B997">
        <v>530</v>
      </c>
      <c r="D997" s="2" t="s">
        <v>589</v>
      </c>
      <c r="E997">
        <v>4</v>
      </c>
      <c r="F997">
        <v>197</v>
      </c>
      <c r="G997">
        <v>49.25</v>
      </c>
      <c r="H997">
        <v>10.638961415476606</v>
      </c>
    </row>
    <row r="998" spans="1:8" x14ac:dyDescent="0.2">
      <c r="A998" t="s">
        <v>719</v>
      </c>
      <c r="B998">
        <v>713</v>
      </c>
      <c r="D998" s="2" t="s">
        <v>448</v>
      </c>
      <c r="E998">
        <v>2</v>
      </c>
      <c r="F998">
        <v>385</v>
      </c>
      <c r="G998">
        <v>192.5</v>
      </c>
      <c r="H998">
        <v>27.5</v>
      </c>
    </row>
    <row r="999" spans="1:8" x14ac:dyDescent="0.2">
      <c r="A999" t="s">
        <v>699</v>
      </c>
      <c r="B999">
        <v>165</v>
      </c>
      <c r="D999" s="2" t="s">
        <v>643</v>
      </c>
      <c r="E999">
        <v>4</v>
      </c>
      <c r="F999">
        <v>1880</v>
      </c>
      <c r="G999">
        <v>470</v>
      </c>
      <c r="H999">
        <v>148.28182626336917</v>
      </c>
    </row>
    <row r="1000" spans="1:8" x14ac:dyDescent="0.2">
      <c r="A1000" t="s">
        <v>699</v>
      </c>
      <c r="B1000">
        <v>299</v>
      </c>
      <c r="D1000" s="2" t="s">
        <v>494</v>
      </c>
      <c r="E1000">
        <v>1</v>
      </c>
      <c r="F1000">
        <v>404</v>
      </c>
      <c r="G1000">
        <v>404</v>
      </c>
      <c r="H1000">
        <v>0</v>
      </c>
    </row>
    <row r="1001" spans="1:8" x14ac:dyDescent="0.2">
      <c r="A1001" t="s">
        <v>309</v>
      </c>
      <c r="B1001">
        <v>1684</v>
      </c>
      <c r="D1001" s="2" t="s">
        <v>756</v>
      </c>
      <c r="E1001">
        <v>1</v>
      </c>
      <c r="F1001">
        <v>35</v>
      </c>
      <c r="G1001">
        <v>35</v>
      </c>
      <c r="H1001">
        <v>0</v>
      </c>
    </row>
    <row r="1002" spans="1:8" x14ac:dyDescent="0.2">
      <c r="A1002" t="s">
        <v>309</v>
      </c>
      <c r="B1002">
        <v>1489</v>
      </c>
      <c r="D1002" s="2" t="s">
        <v>577</v>
      </c>
      <c r="E1002">
        <v>1</v>
      </c>
      <c r="F1002">
        <v>659</v>
      </c>
      <c r="G1002">
        <v>659</v>
      </c>
      <c r="H1002">
        <v>0</v>
      </c>
    </row>
    <row r="1003" spans="1:8" x14ac:dyDescent="0.2">
      <c r="A1003" t="s">
        <v>309</v>
      </c>
      <c r="B1003">
        <v>1489</v>
      </c>
      <c r="D1003" s="2" t="s">
        <v>523</v>
      </c>
      <c r="E1003">
        <v>3</v>
      </c>
      <c r="F1003">
        <v>408</v>
      </c>
      <c r="G1003">
        <v>136</v>
      </c>
      <c r="H1003">
        <v>10.230672835481871</v>
      </c>
    </row>
    <row r="1004" spans="1:8" x14ac:dyDescent="0.2">
      <c r="A1004" t="s">
        <v>309</v>
      </c>
      <c r="B1004">
        <v>3117</v>
      </c>
      <c r="D1004" s="2" t="s">
        <v>1156</v>
      </c>
      <c r="E1004">
        <v>2</v>
      </c>
      <c r="F1004">
        <v>137</v>
      </c>
      <c r="G1004">
        <v>68.5</v>
      </c>
      <c r="H1004">
        <v>7.5</v>
      </c>
    </row>
    <row r="1005" spans="1:8" x14ac:dyDescent="0.2">
      <c r="A1005" t="s">
        <v>867</v>
      </c>
      <c r="B1005">
        <v>86</v>
      </c>
      <c r="D1005" s="2" t="s">
        <v>844</v>
      </c>
      <c r="E1005">
        <v>4</v>
      </c>
      <c r="F1005">
        <v>10190</v>
      </c>
      <c r="G1005">
        <v>2547.5</v>
      </c>
      <c r="H1005">
        <v>552.72484112802454</v>
      </c>
    </row>
    <row r="1006" spans="1:8" x14ac:dyDescent="0.2">
      <c r="A1006" t="s">
        <v>867</v>
      </c>
      <c r="B1006">
        <v>67</v>
      </c>
      <c r="D1006" s="2" t="s">
        <v>875</v>
      </c>
      <c r="E1006">
        <v>1</v>
      </c>
      <c r="F1006">
        <v>47</v>
      </c>
      <c r="G1006">
        <v>47</v>
      </c>
      <c r="H1006">
        <v>0</v>
      </c>
    </row>
    <row r="1007" spans="1:8" x14ac:dyDescent="0.2">
      <c r="A1007" t="s">
        <v>867</v>
      </c>
      <c r="B1007">
        <v>69</v>
      </c>
      <c r="D1007" s="2" t="s">
        <v>978</v>
      </c>
      <c r="E1007">
        <v>2</v>
      </c>
      <c r="F1007">
        <v>875</v>
      </c>
      <c r="G1007">
        <v>437.5</v>
      </c>
      <c r="H1007">
        <v>144.5</v>
      </c>
    </row>
    <row r="1008" spans="1:8" x14ac:dyDescent="0.2">
      <c r="A1008" t="s">
        <v>867</v>
      </c>
      <c r="B1008">
        <v>96</v>
      </c>
      <c r="D1008" s="2" t="s">
        <v>690</v>
      </c>
      <c r="E1008">
        <v>1</v>
      </c>
      <c r="F1008">
        <v>491</v>
      </c>
      <c r="G1008">
        <v>491</v>
      </c>
      <c r="H1008">
        <v>0</v>
      </c>
    </row>
    <row r="1009" spans="1:8" x14ac:dyDescent="0.2">
      <c r="A1009" t="s">
        <v>1303</v>
      </c>
      <c r="B1009">
        <v>83</v>
      </c>
      <c r="D1009" s="2" t="s">
        <v>453</v>
      </c>
      <c r="E1009">
        <v>3</v>
      </c>
      <c r="F1009">
        <v>5160</v>
      </c>
      <c r="G1009">
        <v>1720</v>
      </c>
      <c r="H1009">
        <v>441.34415898102316</v>
      </c>
    </row>
    <row r="1010" spans="1:8" x14ac:dyDescent="0.2">
      <c r="A1010" t="s">
        <v>1418</v>
      </c>
      <c r="B1010">
        <v>232</v>
      </c>
      <c r="D1010" s="2" t="s">
        <v>939</v>
      </c>
      <c r="E1010">
        <v>4</v>
      </c>
      <c r="F1010">
        <v>384</v>
      </c>
      <c r="G1010">
        <v>96</v>
      </c>
      <c r="H1010">
        <v>23.37733945512192</v>
      </c>
    </row>
    <row r="1011" spans="1:8" x14ac:dyDescent="0.2">
      <c r="A1011" t="s">
        <v>1332</v>
      </c>
      <c r="B1011">
        <v>1402</v>
      </c>
      <c r="D1011" s="2" t="s">
        <v>940</v>
      </c>
      <c r="E1011">
        <v>3</v>
      </c>
      <c r="F1011">
        <v>346</v>
      </c>
      <c r="G1011">
        <v>115.33333333333333</v>
      </c>
      <c r="H1011">
        <v>32.055507413790153</v>
      </c>
    </row>
    <row r="1012" spans="1:8" x14ac:dyDescent="0.2">
      <c r="A1012" t="s">
        <v>157</v>
      </c>
      <c r="B1012">
        <v>243</v>
      </c>
      <c r="D1012" s="2" t="s">
        <v>476</v>
      </c>
      <c r="E1012">
        <v>1</v>
      </c>
      <c r="F1012">
        <v>169</v>
      </c>
      <c r="G1012">
        <v>169</v>
      </c>
      <c r="H1012">
        <v>0</v>
      </c>
    </row>
    <row r="1013" spans="1:8" x14ac:dyDescent="0.2">
      <c r="A1013" t="s">
        <v>157</v>
      </c>
      <c r="B1013">
        <v>360</v>
      </c>
      <c r="D1013" s="2" t="s">
        <v>760</v>
      </c>
      <c r="E1013">
        <v>1</v>
      </c>
      <c r="F1013">
        <v>335</v>
      </c>
      <c r="G1013">
        <v>335</v>
      </c>
      <c r="H1013">
        <v>0</v>
      </c>
    </row>
    <row r="1014" spans="1:8" x14ac:dyDescent="0.2">
      <c r="A1014" t="s">
        <v>157</v>
      </c>
      <c r="B1014">
        <v>345</v>
      </c>
      <c r="D1014" s="2" t="s">
        <v>578</v>
      </c>
      <c r="E1014">
        <v>1</v>
      </c>
      <c r="F1014">
        <v>96</v>
      </c>
      <c r="G1014">
        <v>96</v>
      </c>
      <c r="H1014">
        <v>0</v>
      </c>
    </row>
    <row r="1015" spans="1:8" x14ac:dyDescent="0.2">
      <c r="A1015" t="s">
        <v>157</v>
      </c>
      <c r="B1015">
        <v>387</v>
      </c>
      <c r="D1015" s="2" t="s">
        <v>858</v>
      </c>
      <c r="E1015">
        <v>2</v>
      </c>
      <c r="F1015">
        <v>5587</v>
      </c>
      <c r="G1015">
        <v>2793.5</v>
      </c>
      <c r="H1015">
        <v>1186.5</v>
      </c>
    </row>
    <row r="1016" spans="1:8" x14ac:dyDescent="0.2">
      <c r="A1016" t="s">
        <v>755</v>
      </c>
      <c r="B1016">
        <v>530</v>
      </c>
      <c r="D1016" s="2" t="s">
        <v>945</v>
      </c>
      <c r="E1016">
        <v>2</v>
      </c>
      <c r="F1016">
        <v>142</v>
      </c>
      <c r="G1016">
        <v>71</v>
      </c>
      <c r="H1016">
        <v>23</v>
      </c>
    </row>
    <row r="1017" spans="1:8" x14ac:dyDescent="0.2">
      <c r="A1017" t="s">
        <v>849</v>
      </c>
      <c r="B1017">
        <v>1548</v>
      </c>
      <c r="D1017" s="2" t="s">
        <v>962</v>
      </c>
      <c r="E1017">
        <v>2</v>
      </c>
      <c r="F1017">
        <v>372</v>
      </c>
      <c r="G1017">
        <v>186</v>
      </c>
      <c r="H1017">
        <v>1</v>
      </c>
    </row>
    <row r="1018" spans="1:8" x14ac:dyDescent="0.2">
      <c r="A1018" t="s">
        <v>191</v>
      </c>
      <c r="B1018">
        <v>3845</v>
      </c>
      <c r="D1018" s="2" t="s">
        <v>464</v>
      </c>
      <c r="E1018">
        <v>3</v>
      </c>
      <c r="F1018">
        <v>608</v>
      </c>
      <c r="G1018">
        <v>202.66666666666666</v>
      </c>
      <c r="H1018">
        <v>19.223827807061618</v>
      </c>
    </row>
    <row r="1019" spans="1:8" x14ac:dyDescent="0.2">
      <c r="A1019" t="s">
        <v>191</v>
      </c>
      <c r="B1019">
        <v>6729</v>
      </c>
      <c r="D1019" s="2" t="s">
        <v>967</v>
      </c>
      <c r="E1019">
        <v>1</v>
      </c>
      <c r="F1019">
        <v>140</v>
      </c>
      <c r="G1019">
        <v>140</v>
      </c>
      <c r="H1019">
        <v>0</v>
      </c>
    </row>
    <row r="1020" spans="1:8" x14ac:dyDescent="0.2">
      <c r="A1020" t="s">
        <v>372</v>
      </c>
      <c r="B1020">
        <v>2049</v>
      </c>
      <c r="D1020" s="2" t="s">
        <v>518</v>
      </c>
      <c r="E1020">
        <v>2</v>
      </c>
      <c r="F1020">
        <v>786</v>
      </c>
      <c r="G1020">
        <v>393</v>
      </c>
      <c r="H1020">
        <v>112</v>
      </c>
    </row>
    <row r="1021" spans="1:8" x14ac:dyDescent="0.2">
      <c r="A1021" t="s">
        <v>372</v>
      </c>
      <c r="B1021">
        <v>4633</v>
      </c>
      <c r="D1021" s="2" t="s">
        <v>776</v>
      </c>
      <c r="E1021">
        <v>3</v>
      </c>
      <c r="F1021">
        <v>5010</v>
      </c>
      <c r="G1021">
        <v>1670</v>
      </c>
      <c r="H1021">
        <v>428.22968914668525</v>
      </c>
    </row>
    <row r="1022" spans="1:8" x14ac:dyDescent="0.2">
      <c r="A1022" t="s">
        <v>169</v>
      </c>
      <c r="B1022">
        <v>3610</v>
      </c>
      <c r="D1022" s="2" t="s">
        <v>1311</v>
      </c>
      <c r="E1022">
        <v>1</v>
      </c>
      <c r="F1022">
        <v>35</v>
      </c>
      <c r="G1022">
        <v>35</v>
      </c>
      <c r="H1022">
        <v>0</v>
      </c>
    </row>
    <row r="1023" spans="1:8" x14ac:dyDescent="0.2">
      <c r="A1023" t="s">
        <v>169</v>
      </c>
      <c r="B1023">
        <v>12632</v>
      </c>
      <c r="D1023" s="2" t="s">
        <v>981</v>
      </c>
      <c r="E1023">
        <v>2</v>
      </c>
      <c r="F1023">
        <v>840</v>
      </c>
      <c r="G1023">
        <v>420</v>
      </c>
      <c r="H1023">
        <v>32</v>
      </c>
    </row>
    <row r="1024" spans="1:8" x14ac:dyDescent="0.2">
      <c r="A1024" t="s">
        <v>99</v>
      </c>
      <c r="B1024">
        <v>182</v>
      </c>
      <c r="D1024" s="2" t="s">
        <v>786</v>
      </c>
      <c r="E1024">
        <v>2</v>
      </c>
      <c r="F1024">
        <v>25329</v>
      </c>
      <c r="G1024">
        <v>12664.5</v>
      </c>
      <c r="H1024">
        <v>2711.5</v>
      </c>
    </row>
    <row r="1025" spans="1:8" x14ac:dyDescent="0.2">
      <c r="A1025" t="s">
        <v>99</v>
      </c>
      <c r="B1025">
        <v>177</v>
      </c>
      <c r="D1025" s="2" t="s">
        <v>601</v>
      </c>
      <c r="E1025">
        <v>2</v>
      </c>
      <c r="F1025">
        <v>264</v>
      </c>
      <c r="G1025">
        <v>132</v>
      </c>
      <c r="H1025">
        <v>31</v>
      </c>
    </row>
    <row r="1026" spans="1:8" x14ac:dyDescent="0.2">
      <c r="A1026" t="s">
        <v>99</v>
      </c>
      <c r="B1026">
        <v>194</v>
      </c>
      <c r="D1026" s="2" t="s">
        <v>1203</v>
      </c>
      <c r="E1026">
        <v>1</v>
      </c>
      <c r="F1026">
        <v>2268</v>
      </c>
      <c r="G1026">
        <v>2268</v>
      </c>
      <c r="H1026">
        <v>0</v>
      </c>
    </row>
    <row r="1027" spans="1:8" x14ac:dyDescent="0.2">
      <c r="A1027" t="s">
        <v>341</v>
      </c>
      <c r="B1027">
        <v>3142</v>
      </c>
      <c r="D1027" s="2" t="s">
        <v>758</v>
      </c>
      <c r="E1027">
        <v>2</v>
      </c>
      <c r="F1027">
        <v>83</v>
      </c>
      <c r="G1027">
        <v>41.5</v>
      </c>
      <c r="H1027">
        <v>2.5</v>
      </c>
    </row>
    <row r="1028" spans="1:8" x14ac:dyDescent="0.2">
      <c r="A1028" t="s">
        <v>983</v>
      </c>
      <c r="B1028">
        <v>2876</v>
      </c>
      <c r="D1028" s="2" t="s">
        <v>638</v>
      </c>
      <c r="E1028">
        <v>1</v>
      </c>
      <c r="F1028">
        <v>385</v>
      </c>
      <c r="G1028">
        <v>385</v>
      </c>
      <c r="H1028">
        <v>0</v>
      </c>
    </row>
    <row r="1029" spans="1:8" x14ac:dyDescent="0.2">
      <c r="A1029" t="s">
        <v>1246</v>
      </c>
      <c r="B1029">
        <v>899</v>
      </c>
      <c r="D1029" s="2" t="s">
        <v>1207</v>
      </c>
      <c r="E1029">
        <v>1</v>
      </c>
      <c r="F1029">
        <v>85</v>
      </c>
      <c r="G1029">
        <v>85</v>
      </c>
      <c r="H1029">
        <v>0</v>
      </c>
    </row>
    <row r="1030" spans="1:8" x14ac:dyDescent="0.2">
      <c r="A1030" t="s">
        <v>176</v>
      </c>
      <c r="B1030">
        <v>919</v>
      </c>
      <c r="D1030" s="2" t="s">
        <v>486</v>
      </c>
      <c r="E1030">
        <v>2</v>
      </c>
      <c r="F1030">
        <v>939</v>
      </c>
      <c r="G1030">
        <v>469.5</v>
      </c>
      <c r="H1030">
        <v>118.5</v>
      </c>
    </row>
    <row r="1031" spans="1:8" x14ac:dyDescent="0.2">
      <c r="A1031" t="s">
        <v>176</v>
      </c>
      <c r="B1031">
        <v>919</v>
      </c>
      <c r="D1031" s="2" t="s">
        <v>1304</v>
      </c>
      <c r="E1031">
        <v>2</v>
      </c>
      <c r="F1031">
        <v>5520</v>
      </c>
      <c r="G1031">
        <v>2760</v>
      </c>
      <c r="H1031">
        <v>194</v>
      </c>
    </row>
    <row r="1032" spans="1:8" x14ac:dyDescent="0.2">
      <c r="A1032" t="s">
        <v>176</v>
      </c>
      <c r="B1032">
        <v>959</v>
      </c>
      <c r="D1032" s="2" t="s">
        <v>489</v>
      </c>
      <c r="E1032">
        <v>2</v>
      </c>
      <c r="F1032">
        <v>1384</v>
      </c>
      <c r="G1032">
        <v>692</v>
      </c>
      <c r="H1032">
        <v>43</v>
      </c>
    </row>
    <row r="1033" spans="1:8" x14ac:dyDescent="0.2">
      <c r="A1033" t="s">
        <v>176</v>
      </c>
      <c r="B1033">
        <v>1316</v>
      </c>
      <c r="D1033" s="2" t="s">
        <v>1316</v>
      </c>
      <c r="E1033">
        <v>1</v>
      </c>
      <c r="F1033">
        <v>213</v>
      </c>
      <c r="G1033">
        <v>213</v>
      </c>
      <c r="H1033">
        <v>0</v>
      </c>
    </row>
    <row r="1034" spans="1:8" x14ac:dyDescent="0.2">
      <c r="A1034" t="s">
        <v>176</v>
      </c>
      <c r="B1034">
        <v>1709</v>
      </c>
      <c r="D1034" s="2" t="s">
        <v>502</v>
      </c>
      <c r="E1034">
        <v>3</v>
      </c>
      <c r="F1034">
        <v>1082</v>
      </c>
      <c r="G1034">
        <v>360.66666666666669</v>
      </c>
      <c r="H1034">
        <v>28.193773938387334</v>
      </c>
    </row>
    <row r="1035" spans="1:8" x14ac:dyDescent="0.2">
      <c r="A1035" t="s">
        <v>142</v>
      </c>
      <c r="B1035">
        <v>1656</v>
      </c>
      <c r="D1035" s="2" t="s">
        <v>959</v>
      </c>
      <c r="E1035">
        <v>2</v>
      </c>
      <c r="F1035">
        <v>1081</v>
      </c>
      <c r="G1035">
        <v>540.5</v>
      </c>
      <c r="H1035">
        <v>37.5</v>
      </c>
    </row>
    <row r="1036" spans="1:8" x14ac:dyDescent="0.2">
      <c r="A1036" t="s">
        <v>142</v>
      </c>
      <c r="B1036">
        <v>2688</v>
      </c>
      <c r="D1036" s="2" t="s">
        <v>1253</v>
      </c>
      <c r="E1036">
        <v>1</v>
      </c>
      <c r="F1036">
        <v>37618</v>
      </c>
      <c r="G1036">
        <v>37618</v>
      </c>
      <c r="H1036">
        <v>0</v>
      </c>
    </row>
    <row r="1037" spans="1:8" x14ac:dyDescent="0.2">
      <c r="A1037" t="s">
        <v>142</v>
      </c>
      <c r="B1037">
        <v>3297</v>
      </c>
      <c r="D1037" s="2" t="s">
        <v>1234</v>
      </c>
      <c r="E1037">
        <v>1</v>
      </c>
      <c r="F1037">
        <v>341</v>
      </c>
      <c r="G1037">
        <v>341</v>
      </c>
      <c r="H1037">
        <v>0</v>
      </c>
    </row>
    <row r="1038" spans="1:8" x14ac:dyDescent="0.2">
      <c r="A1038" t="s">
        <v>998</v>
      </c>
      <c r="B1038">
        <v>1850</v>
      </c>
      <c r="D1038" s="2" t="s">
        <v>527</v>
      </c>
      <c r="E1038">
        <v>3</v>
      </c>
      <c r="F1038">
        <v>345</v>
      </c>
      <c r="G1038">
        <v>115</v>
      </c>
      <c r="H1038">
        <v>9.8994949366116654</v>
      </c>
    </row>
    <row r="1039" spans="1:8" x14ac:dyDescent="0.2">
      <c r="A1039" t="s">
        <v>998</v>
      </c>
      <c r="B1039">
        <v>1850</v>
      </c>
      <c r="D1039" s="2" t="s">
        <v>1321</v>
      </c>
      <c r="E1039">
        <v>1</v>
      </c>
      <c r="F1039">
        <v>2436</v>
      </c>
      <c r="G1039">
        <v>2436</v>
      </c>
      <c r="H1039">
        <v>0</v>
      </c>
    </row>
    <row r="1040" spans="1:8" x14ac:dyDescent="0.2">
      <c r="A1040" t="s">
        <v>998</v>
      </c>
      <c r="B1040">
        <v>1992</v>
      </c>
      <c r="D1040" s="2" t="s">
        <v>519</v>
      </c>
      <c r="E1040">
        <v>2</v>
      </c>
      <c r="F1040">
        <v>137</v>
      </c>
      <c r="G1040">
        <v>68.5</v>
      </c>
      <c r="H1040">
        <v>19.5</v>
      </c>
    </row>
    <row r="1041" spans="1:8" x14ac:dyDescent="0.2">
      <c r="A1041" t="s">
        <v>766</v>
      </c>
      <c r="B1041">
        <v>3871</v>
      </c>
      <c r="D1041" s="2" t="s">
        <v>778</v>
      </c>
      <c r="E1041">
        <v>1</v>
      </c>
      <c r="F1041">
        <v>1895</v>
      </c>
      <c r="G1041">
        <v>1895</v>
      </c>
      <c r="H1041">
        <v>0</v>
      </c>
    </row>
    <row r="1042" spans="1:8" x14ac:dyDescent="0.2">
      <c r="A1042" t="s">
        <v>766</v>
      </c>
      <c r="B1042">
        <v>2646</v>
      </c>
      <c r="D1042" s="2" t="s">
        <v>724</v>
      </c>
      <c r="E1042">
        <v>2</v>
      </c>
      <c r="F1042">
        <v>1313</v>
      </c>
      <c r="G1042">
        <v>656.5</v>
      </c>
      <c r="H1042">
        <v>53.5</v>
      </c>
    </row>
    <row r="1043" spans="1:8" x14ac:dyDescent="0.2">
      <c r="A1043" t="s">
        <v>766</v>
      </c>
      <c r="B1043">
        <v>10843</v>
      </c>
      <c r="D1043" s="2" t="s">
        <v>677</v>
      </c>
      <c r="E1043">
        <v>1</v>
      </c>
      <c r="F1043">
        <v>241</v>
      </c>
      <c r="G1043">
        <v>241</v>
      </c>
      <c r="H1043">
        <v>0</v>
      </c>
    </row>
    <row r="1044" spans="1:8" x14ac:dyDescent="0.2">
      <c r="A1044" t="s">
        <v>766</v>
      </c>
      <c r="B1044">
        <v>10359</v>
      </c>
      <c r="D1044" s="2" t="s">
        <v>560</v>
      </c>
      <c r="E1044">
        <v>2</v>
      </c>
      <c r="F1044">
        <v>3653</v>
      </c>
      <c r="G1044">
        <v>1826.5</v>
      </c>
      <c r="H1044">
        <v>711.5</v>
      </c>
    </row>
    <row r="1045" spans="1:8" x14ac:dyDescent="0.2">
      <c r="A1045" t="s">
        <v>1309</v>
      </c>
      <c r="B1045">
        <v>6396</v>
      </c>
      <c r="D1045" s="2" t="s">
        <v>1089</v>
      </c>
      <c r="E1045">
        <v>1</v>
      </c>
      <c r="F1045">
        <v>189</v>
      </c>
      <c r="G1045">
        <v>189</v>
      </c>
      <c r="H1045">
        <v>0</v>
      </c>
    </row>
    <row r="1046" spans="1:8" x14ac:dyDescent="0.2">
      <c r="A1046" t="s">
        <v>105</v>
      </c>
      <c r="B1046">
        <v>249</v>
      </c>
      <c r="D1046" s="2" t="s">
        <v>732</v>
      </c>
      <c r="E1046">
        <v>2</v>
      </c>
      <c r="F1046">
        <v>106</v>
      </c>
      <c r="G1046">
        <v>53</v>
      </c>
      <c r="H1046">
        <v>8</v>
      </c>
    </row>
    <row r="1047" spans="1:8" x14ac:dyDescent="0.2">
      <c r="A1047" t="s">
        <v>105</v>
      </c>
      <c r="B1047">
        <v>402</v>
      </c>
      <c r="D1047" s="2" t="s">
        <v>585</v>
      </c>
      <c r="E1047">
        <v>4</v>
      </c>
      <c r="F1047">
        <v>1471</v>
      </c>
      <c r="G1047">
        <v>367.75</v>
      </c>
      <c r="H1047">
        <v>43.199392356837613</v>
      </c>
    </row>
    <row r="1048" spans="1:8" x14ac:dyDescent="0.2">
      <c r="A1048" t="s">
        <v>105</v>
      </c>
      <c r="B1048">
        <v>524</v>
      </c>
      <c r="D1048" s="2" t="s">
        <v>617</v>
      </c>
      <c r="E1048">
        <v>2</v>
      </c>
      <c r="F1048">
        <v>1843</v>
      </c>
      <c r="G1048">
        <v>921.5</v>
      </c>
      <c r="H1048">
        <v>270.5</v>
      </c>
    </row>
    <row r="1049" spans="1:8" x14ac:dyDescent="0.2">
      <c r="A1049" t="s">
        <v>739</v>
      </c>
      <c r="B1049">
        <v>1469</v>
      </c>
      <c r="D1049" s="2" t="s">
        <v>725</v>
      </c>
      <c r="E1049">
        <v>2</v>
      </c>
      <c r="F1049">
        <v>172</v>
      </c>
      <c r="G1049">
        <v>86</v>
      </c>
      <c r="H1049">
        <v>13</v>
      </c>
    </row>
    <row r="1050" spans="1:8" x14ac:dyDescent="0.2">
      <c r="A1050" t="s">
        <v>739</v>
      </c>
      <c r="B1050">
        <v>1567</v>
      </c>
      <c r="D1050" s="2" t="s">
        <v>639</v>
      </c>
      <c r="E1050">
        <v>3</v>
      </c>
      <c r="F1050">
        <v>225</v>
      </c>
      <c r="G1050">
        <v>75</v>
      </c>
      <c r="H1050">
        <v>6.3770421565696633</v>
      </c>
    </row>
    <row r="1051" spans="1:8" x14ac:dyDescent="0.2">
      <c r="A1051" t="s">
        <v>739</v>
      </c>
      <c r="B1051">
        <v>3656</v>
      </c>
      <c r="D1051" s="2" t="s">
        <v>1138</v>
      </c>
      <c r="E1051">
        <v>1</v>
      </c>
      <c r="F1051">
        <v>775</v>
      </c>
      <c r="G1051">
        <v>775</v>
      </c>
      <c r="H1051">
        <v>0</v>
      </c>
    </row>
    <row r="1052" spans="1:8" x14ac:dyDescent="0.2">
      <c r="A1052" t="s">
        <v>357</v>
      </c>
      <c r="B1052">
        <v>63</v>
      </c>
      <c r="D1052" s="2" t="s">
        <v>649</v>
      </c>
      <c r="E1052">
        <v>2</v>
      </c>
      <c r="F1052">
        <v>269</v>
      </c>
      <c r="G1052">
        <v>134.5</v>
      </c>
      <c r="H1052">
        <v>42.5</v>
      </c>
    </row>
    <row r="1053" spans="1:8" x14ac:dyDescent="0.2">
      <c r="A1053" t="s">
        <v>357</v>
      </c>
      <c r="B1053">
        <v>95</v>
      </c>
      <c r="D1053" s="2" t="s">
        <v>933</v>
      </c>
      <c r="E1053">
        <v>4</v>
      </c>
      <c r="F1053">
        <v>322</v>
      </c>
      <c r="G1053">
        <v>80.5</v>
      </c>
      <c r="H1053">
        <v>10.874281585465774</v>
      </c>
    </row>
    <row r="1054" spans="1:8" x14ac:dyDescent="0.2">
      <c r="A1054" t="s">
        <v>357</v>
      </c>
      <c r="B1054">
        <v>102</v>
      </c>
      <c r="D1054" s="2" t="s">
        <v>1289</v>
      </c>
      <c r="E1054">
        <v>1</v>
      </c>
      <c r="F1054">
        <v>81</v>
      </c>
      <c r="G1054">
        <v>81</v>
      </c>
      <c r="H1054">
        <v>0</v>
      </c>
    </row>
    <row r="1055" spans="1:8" x14ac:dyDescent="0.2">
      <c r="A1055" t="s">
        <v>569</v>
      </c>
      <c r="B1055">
        <v>227</v>
      </c>
      <c r="D1055" s="2" t="s">
        <v>1093</v>
      </c>
      <c r="E1055">
        <v>1</v>
      </c>
      <c r="F1055">
        <v>159</v>
      </c>
      <c r="G1055">
        <v>159</v>
      </c>
      <c r="H1055">
        <v>0</v>
      </c>
    </row>
    <row r="1056" spans="1:8" x14ac:dyDescent="0.2">
      <c r="A1056" t="s">
        <v>569</v>
      </c>
      <c r="B1056">
        <v>208</v>
      </c>
      <c r="D1056" s="2" t="s">
        <v>1181</v>
      </c>
      <c r="E1056">
        <v>1</v>
      </c>
      <c r="F1056">
        <v>102</v>
      </c>
      <c r="G1056">
        <v>102</v>
      </c>
      <c r="H1056">
        <v>0</v>
      </c>
    </row>
    <row r="1057" spans="1:8" x14ac:dyDescent="0.2">
      <c r="A1057" t="s">
        <v>1134</v>
      </c>
      <c r="B1057">
        <v>1191</v>
      </c>
      <c r="D1057" s="2" t="s">
        <v>1005</v>
      </c>
      <c r="E1057">
        <v>1</v>
      </c>
      <c r="F1057">
        <v>224</v>
      </c>
      <c r="G1057">
        <v>224</v>
      </c>
      <c r="H1057">
        <v>0</v>
      </c>
    </row>
    <row r="1058" spans="1:8" x14ac:dyDescent="0.2">
      <c r="A1058" t="s">
        <v>832</v>
      </c>
      <c r="B1058">
        <v>456</v>
      </c>
      <c r="D1058" s="2" t="s">
        <v>783</v>
      </c>
      <c r="E1058">
        <v>3</v>
      </c>
      <c r="F1058">
        <v>16332</v>
      </c>
      <c r="G1058">
        <v>5444</v>
      </c>
      <c r="H1058">
        <v>3333.388366212374</v>
      </c>
    </row>
    <row r="1059" spans="1:8" x14ac:dyDescent="0.2">
      <c r="A1059" t="s">
        <v>938</v>
      </c>
      <c r="B1059">
        <v>397</v>
      </c>
      <c r="D1059" s="2" t="s">
        <v>685</v>
      </c>
      <c r="E1059">
        <v>2</v>
      </c>
      <c r="F1059">
        <v>1896</v>
      </c>
      <c r="G1059">
        <v>948</v>
      </c>
      <c r="H1059">
        <v>157</v>
      </c>
    </row>
    <row r="1060" spans="1:8" x14ac:dyDescent="0.2">
      <c r="A1060" t="s">
        <v>938</v>
      </c>
      <c r="B1060">
        <v>566</v>
      </c>
      <c r="D1060" s="2" t="s">
        <v>618</v>
      </c>
      <c r="E1060">
        <v>1</v>
      </c>
      <c r="F1060">
        <v>44</v>
      </c>
      <c r="G1060">
        <v>44</v>
      </c>
      <c r="H1060">
        <v>0</v>
      </c>
    </row>
    <row r="1061" spans="1:8" x14ac:dyDescent="0.2">
      <c r="A1061" t="s">
        <v>954</v>
      </c>
      <c r="B1061">
        <v>272</v>
      </c>
      <c r="D1061" s="2" t="s">
        <v>1278</v>
      </c>
      <c r="E1061">
        <v>1</v>
      </c>
      <c r="F1061">
        <v>2319</v>
      </c>
      <c r="G1061">
        <v>2319</v>
      </c>
      <c r="H1061">
        <v>0</v>
      </c>
    </row>
    <row r="1062" spans="1:8" x14ac:dyDescent="0.2">
      <c r="A1062" t="s">
        <v>954</v>
      </c>
      <c r="B1062">
        <v>296</v>
      </c>
      <c r="D1062" s="2" t="s">
        <v>927</v>
      </c>
      <c r="E1062">
        <v>2</v>
      </c>
      <c r="F1062">
        <v>5545</v>
      </c>
      <c r="G1062">
        <v>2772.5</v>
      </c>
      <c r="H1062">
        <v>1310.5</v>
      </c>
    </row>
    <row r="1063" spans="1:8" x14ac:dyDescent="0.2">
      <c r="A1063" t="s">
        <v>954</v>
      </c>
      <c r="B1063">
        <v>220</v>
      </c>
      <c r="D1063" s="2" t="s">
        <v>1095</v>
      </c>
      <c r="E1063">
        <v>1</v>
      </c>
      <c r="F1063">
        <v>34</v>
      </c>
      <c r="G1063">
        <v>34</v>
      </c>
      <c r="H1063">
        <v>0</v>
      </c>
    </row>
    <row r="1064" spans="1:8" x14ac:dyDescent="0.2">
      <c r="A1064" t="s">
        <v>954</v>
      </c>
      <c r="B1064">
        <v>224</v>
      </c>
      <c r="D1064" s="2" t="s">
        <v>914</v>
      </c>
      <c r="E1064">
        <v>2</v>
      </c>
      <c r="F1064">
        <v>212</v>
      </c>
      <c r="G1064">
        <v>106</v>
      </c>
      <c r="H1064">
        <v>13</v>
      </c>
    </row>
    <row r="1065" spans="1:8" x14ac:dyDescent="0.2">
      <c r="A1065" t="s">
        <v>267</v>
      </c>
      <c r="B1065">
        <v>164</v>
      </c>
      <c r="D1065" s="2" t="s">
        <v>1257</v>
      </c>
      <c r="E1065">
        <v>1</v>
      </c>
      <c r="F1065">
        <v>804</v>
      </c>
      <c r="G1065">
        <v>804</v>
      </c>
      <c r="H1065">
        <v>0</v>
      </c>
    </row>
    <row r="1066" spans="1:8" x14ac:dyDescent="0.2">
      <c r="A1066" t="s">
        <v>267</v>
      </c>
      <c r="B1066">
        <v>673</v>
      </c>
      <c r="D1066" s="2" t="s">
        <v>1126</v>
      </c>
      <c r="E1066">
        <v>1</v>
      </c>
      <c r="F1066">
        <v>4373</v>
      </c>
      <c r="G1066">
        <v>4373</v>
      </c>
      <c r="H1066">
        <v>0</v>
      </c>
    </row>
    <row r="1067" spans="1:8" x14ac:dyDescent="0.2">
      <c r="A1067" t="s">
        <v>1397</v>
      </c>
      <c r="B1067">
        <v>573</v>
      </c>
      <c r="D1067" s="2" t="s">
        <v>579</v>
      </c>
      <c r="E1067">
        <v>2</v>
      </c>
      <c r="F1067">
        <v>4748</v>
      </c>
      <c r="G1067">
        <v>2374</v>
      </c>
      <c r="H1067">
        <v>663</v>
      </c>
    </row>
    <row r="1068" spans="1:8" x14ac:dyDescent="0.2">
      <c r="A1068" t="s">
        <v>510</v>
      </c>
      <c r="B1068">
        <v>98</v>
      </c>
      <c r="D1068" s="2" t="s">
        <v>612</v>
      </c>
      <c r="E1068">
        <v>2</v>
      </c>
      <c r="F1068">
        <v>1486</v>
      </c>
      <c r="G1068">
        <v>743</v>
      </c>
      <c r="H1068">
        <v>106</v>
      </c>
    </row>
    <row r="1069" spans="1:8" x14ac:dyDescent="0.2">
      <c r="A1069" t="s">
        <v>510</v>
      </c>
      <c r="B1069">
        <v>55</v>
      </c>
      <c r="D1069" s="2" t="s">
        <v>520</v>
      </c>
      <c r="E1069">
        <v>1</v>
      </c>
      <c r="F1069">
        <v>156</v>
      </c>
      <c r="G1069">
        <v>156</v>
      </c>
      <c r="H1069">
        <v>0</v>
      </c>
    </row>
    <row r="1070" spans="1:8" x14ac:dyDescent="0.2">
      <c r="A1070" t="s">
        <v>270</v>
      </c>
      <c r="B1070">
        <v>231</v>
      </c>
      <c r="D1070" s="2" t="s">
        <v>570</v>
      </c>
      <c r="E1070">
        <v>2</v>
      </c>
      <c r="F1070">
        <v>3705</v>
      </c>
      <c r="G1070">
        <v>1852.5</v>
      </c>
      <c r="H1070">
        <v>165.5</v>
      </c>
    </row>
    <row r="1071" spans="1:8" x14ac:dyDescent="0.2">
      <c r="A1071" t="s">
        <v>270</v>
      </c>
      <c r="B1071">
        <v>366</v>
      </c>
      <c r="D1071" s="2" t="s">
        <v>1169</v>
      </c>
      <c r="E1071">
        <v>1</v>
      </c>
      <c r="F1071">
        <v>129</v>
      </c>
      <c r="G1071">
        <v>129</v>
      </c>
      <c r="H1071">
        <v>0</v>
      </c>
    </row>
    <row r="1072" spans="1:8" x14ac:dyDescent="0.2">
      <c r="A1072" t="s">
        <v>1042</v>
      </c>
      <c r="B1072">
        <v>1385</v>
      </c>
      <c r="D1072" s="2" t="s">
        <v>1131</v>
      </c>
      <c r="E1072">
        <v>1</v>
      </c>
      <c r="F1072">
        <v>150</v>
      </c>
      <c r="G1072">
        <v>150</v>
      </c>
      <c r="H1072">
        <v>0</v>
      </c>
    </row>
    <row r="1073" spans="1:8" x14ac:dyDescent="0.2">
      <c r="A1073" t="s">
        <v>249</v>
      </c>
      <c r="B1073">
        <v>216</v>
      </c>
      <c r="D1073" s="2" t="s">
        <v>734</v>
      </c>
      <c r="E1073">
        <v>4</v>
      </c>
      <c r="F1073">
        <v>2154</v>
      </c>
      <c r="G1073">
        <v>538.5</v>
      </c>
      <c r="H1073">
        <v>29.970819141291418</v>
      </c>
    </row>
    <row r="1074" spans="1:8" x14ac:dyDescent="0.2">
      <c r="A1074" t="s">
        <v>249</v>
      </c>
      <c r="B1074">
        <v>171</v>
      </c>
      <c r="D1074" s="2" t="s">
        <v>770</v>
      </c>
      <c r="E1074">
        <v>1</v>
      </c>
      <c r="F1074">
        <v>120</v>
      </c>
      <c r="G1074">
        <v>120</v>
      </c>
      <c r="H1074">
        <v>0</v>
      </c>
    </row>
    <row r="1075" spans="1:8" x14ac:dyDescent="0.2">
      <c r="A1075" t="s">
        <v>249</v>
      </c>
      <c r="B1075">
        <v>218</v>
      </c>
      <c r="D1075" s="2" t="s">
        <v>1086</v>
      </c>
      <c r="E1075">
        <v>1</v>
      </c>
      <c r="F1075">
        <v>342</v>
      </c>
      <c r="G1075">
        <v>342</v>
      </c>
      <c r="H1075">
        <v>0</v>
      </c>
    </row>
    <row r="1076" spans="1:8" x14ac:dyDescent="0.2">
      <c r="A1076" t="s">
        <v>249</v>
      </c>
      <c r="B1076">
        <v>357</v>
      </c>
      <c r="D1076" s="2" t="s">
        <v>573</v>
      </c>
      <c r="E1076">
        <v>4</v>
      </c>
      <c r="F1076">
        <v>546</v>
      </c>
      <c r="G1076">
        <v>136.5</v>
      </c>
      <c r="H1076">
        <v>15.5</v>
      </c>
    </row>
    <row r="1077" spans="1:8" x14ac:dyDescent="0.2">
      <c r="A1077" t="s">
        <v>1030</v>
      </c>
      <c r="B1077">
        <v>95</v>
      </c>
      <c r="D1077" s="2" t="s">
        <v>906</v>
      </c>
      <c r="E1077">
        <v>1</v>
      </c>
      <c r="F1077">
        <v>3784</v>
      </c>
      <c r="G1077">
        <v>3784</v>
      </c>
      <c r="H1077">
        <v>0</v>
      </c>
    </row>
    <row r="1078" spans="1:8" x14ac:dyDescent="0.2">
      <c r="A1078" t="s">
        <v>1275</v>
      </c>
      <c r="B1078">
        <v>401</v>
      </c>
      <c r="D1078" s="2" t="s">
        <v>824</v>
      </c>
      <c r="E1078">
        <v>3</v>
      </c>
      <c r="F1078">
        <v>4552</v>
      </c>
      <c r="G1078">
        <v>1517.3333333333333</v>
      </c>
      <c r="H1078">
        <v>720.96709741537825</v>
      </c>
    </row>
    <row r="1079" spans="1:8" x14ac:dyDescent="0.2">
      <c r="A1079" t="s">
        <v>861</v>
      </c>
      <c r="B1079">
        <v>301</v>
      </c>
      <c r="D1079" s="2" t="s">
        <v>797</v>
      </c>
      <c r="E1079">
        <v>3</v>
      </c>
      <c r="F1079">
        <v>1049</v>
      </c>
      <c r="G1079">
        <v>349.66666666666669</v>
      </c>
      <c r="H1079">
        <v>73.031195769722657</v>
      </c>
    </row>
    <row r="1080" spans="1:8" x14ac:dyDescent="0.2">
      <c r="A1080" t="s">
        <v>119</v>
      </c>
      <c r="B1080">
        <v>2079</v>
      </c>
      <c r="D1080" s="2" t="s">
        <v>1254</v>
      </c>
      <c r="E1080">
        <v>2</v>
      </c>
      <c r="F1080">
        <v>107</v>
      </c>
      <c r="G1080">
        <v>53.5</v>
      </c>
      <c r="H1080">
        <v>2.5</v>
      </c>
    </row>
    <row r="1081" spans="1:8" x14ac:dyDescent="0.2">
      <c r="A1081" t="s">
        <v>119</v>
      </c>
      <c r="B1081">
        <v>2425</v>
      </c>
      <c r="D1081" s="2" t="s">
        <v>624</v>
      </c>
      <c r="E1081">
        <v>2</v>
      </c>
      <c r="F1081">
        <v>270</v>
      </c>
      <c r="G1081">
        <v>135</v>
      </c>
      <c r="H1081">
        <v>25</v>
      </c>
    </row>
    <row r="1082" spans="1:8" x14ac:dyDescent="0.2">
      <c r="A1082" t="s">
        <v>119</v>
      </c>
      <c r="B1082">
        <v>5840</v>
      </c>
      <c r="D1082" s="2" t="s">
        <v>1106</v>
      </c>
      <c r="E1082">
        <v>2</v>
      </c>
      <c r="F1082">
        <v>82</v>
      </c>
      <c r="G1082">
        <v>41</v>
      </c>
      <c r="H1082">
        <v>1</v>
      </c>
    </row>
    <row r="1083" spans="1:8" x14ac:dyDescent="0.2">
      <c r="A1083" t="s">
        <v>119</v>
      </c>
      <c r="B1083">
        <v>6943</v>
      </c>
      <c r="D1083" s="2" t="s">
        <v>1066</v>
      </c>
      <c r="E1083">
        <v>1</v>
      </c>
      <c r="F1083">
        <v>191</v>
      </c>
      <c r="G1083">
        <v>191</v>
      </c>
      <c r="H1083">
        <v>0</v>
      </c>
    </row>
    <row r="1084" spans="1:8" x14ac:dyDescent="0.2">
      <c r="A1084" t="s">
        <v>368</v>
      </c>
      <c r="B1084">
        <v>83</v>
      </c>
      <c r="D1084" s="2" t="s">
        <v>590</v>
      </c>
      <c r="E1084">
        <v>1</v>
      </c>
      <c r="F1084">
        <v>294</v>
      </c>
      <c r="G1084">
        <v>294</v>
      </c>
      <c r="H1084">
        <v>0</v>
      </c>
    </row>
    <row r="1085" spans="1:8" x14ac:dyDescent="0.2">
      <c r="A1085" t="s">
        <v>368</v>
      </c>
      <c r="B1085">
        <v>103</v>
      </c>
      <c r="D1085" s="2" t="s">
        <v>1323</v>
      </c>
      <c r="E1085">
        <v>1</v>
      </c>
      <c r="F1085">
        <v>133</v>
      </c>
      <c r="G1085">
        <v>133</v>
      </c>
      <c r="H1085">
        <v>0</v>
      </c>
    </row>
    <row r="1086" spans="1:8" x14ac:dyDescent="0.2">
      <c r="A1086" t="s">
        <v>369</v>
      </c>
      <c r="B1086">
        <v>2832</v>
      </c>
      <c r="D1086" s="2" t="s">
        <v>1197</v>
      </c>
      <c r="E1086">
        <v>1</v>
      </c>
      <c r="F1086">
        <v>502</v>
      </c>
      <c r="G1086">
        <v>502</v>
      </c>
      <c r="H1086">
        <v>0</v>
      </c>
    </row>
    <row r="1087" spans="1:8" x14ac:dyDescent="0.2">
      <c r="A1087" t="s">
        <v>369</v>
      </c>
      <c r="B1087">
        <v>2673</v>
      </c>
      <c r="D1087" s="2" t="s">
        <v>946</v>
      </c>
      <c r="E1087">
        <v>2</v>
      </c>
      <c r="F1087">
        <v>220</v>
      </c>
      <c r="G1087">
        <v>110</v>
      </c>
      <c r="H1087">
        <v>2</v>
      </c>
    </row>
    <row r="1088" spans="1:8" x14ac:dyDescent="0.2">
      <c r="A1088" t="s">
        <v>369</v>
      </c>
      <c r="B1088">
        <v>9701</v>
      </c>
      <c r="D1088" s="2" t="s">
        <v>545</v>
      </c>
      <c r="E1088">
        <v>2</v>
      </c>
      <c r="F1088">
        <v>135</v>
      </c>
      <c r="G1088">
        <v>67.5</v>
      </c>
      <c r="H1088">
        <v>11.5</v>
      </c>
    </row>
    <row r="1089" spans="1:8" x14ac:dyDescent="0.2">
      <c r="A1089" t="s">
        <v>255</v>
      </c>
      <c r="B1089">
        <v>256</v>
      </c>
      <c r="D1089" s="2" t="s">
        <v>514</v>
      </c>
      <c r="E1089">
        <v>3</v>
      </c>
      <c r="F1089">
        <v>147</v>
      </c>
      <c r="G1089">
        <v>49</v>
      </c>
      <c r="H1089">
        <v>7.7888809636986149</v>
      </c>
    </row>
    <row r="1090" spans="1:8" x14ac:dyDescent="0.2">
      <c r="A1090" t="s">
        <v>255</v>
      </c>
      <c r="B1090">
        <v>314</v>
      </c>
      <c r="D1090" s="2" t="s">
        <v>611</v>
      </c>
      <c r="E1090">
        <v>5</v>
      </c>
      <c r="F1090">
        <v>560</v>
      </c>
      <c r="G1090">
        <v>112</v>
      </c>
      <c r="H1090">
        <v>36.75867244610447</v>
      </c>
    </row>
    <row r="1091" spans="1:8" x14ac:dyDescent="0.2">
      <c r="A1091" t="s">
        <v>255</v>
      </c>
      <c r="B1091">
        <v>311</v>
      </c>
      <c r="D1091" s="2" t="s">
        <v>1266</v>
      </c>
      <c r="E1091">
        <v>1</v>
      </c>
      <c r="F1091">
        <v>209</v>
      </c>
      <c r="G1091">
        <v>209</v>
      </c>
      <c r="H1091">
        <v>0</v>
      </c>
    </row>
    <row r="1092" spans="1:8" x14ac:dyDescent="0.2">
      <c r="A1092" t="s">
        <v>166</v>
      </c>
      <c r="B1092">
        <v>166</v>
      </c>
      <c r="D1092" s="2" t="s">
        <v>686</v>
      </c>
      <c r="E1092">
        <v>2</v>
      </c>
      <c r="F1092">
        <v>839</v>
      </c>
      <c r="G1092">
        <v>419.5</v>
      </c>
      <c r="H1092">
        <v>20.5</v>
      </c>
    </row>
    <row r="1093" spans="1:8" x14ac:dyDescent="0.2">
      <c r="A1093" t="s">
        <v>125</v>
      </c>
      <c r="B1093">
        <v>814</v>
      </c>
      <c r="D1093" s="2" t="s">
        <v>1174</v>
      </c>
      <c r="E1093">
        <v>1</v>
      </c>
      <c r="F1093">
        <v>574</v>
      </c>
      <c r="G1093">
        <v>574</v>
      </c>
      <c r="H1093">
        <v>0</v>
      </c>
    </row>
    <row r="1094" spans="1:8" x14ac:dyDescent="0.2">
      <c r="A1094" t="s">
        <v>586</v>
      </c>
      <c r="B1094">
        <v>1395</v>
      </c>
      <c r="D1094" s="2" t="s">
        <v>1147</v>
      </c>
      <c r="E1094">
        <v>2</v>
      </c>
      <c r="F1094">
        <v>319</v>
      </c>
      <c r="G1094">
        <v>159.5</v>
      </c>
      <c r="H1094">
        <v>1.5</v>
      </c>
    </row>
    <row r="1095" spans="1:8" x14ac:dyDescent="0.2">
      <c r="A1095" t="s">
        <v>586</v>
      </c>
      <c r="B1095">
        <v>1147</v>
      </c>
      <c r="D1095" s="2" t="s">
        <v>1038</v>
      </c>
      <c r="E1095">
        <v>1</v>
      </c>
      <c r="F1095">
        <v>351</v>
      </c>
      <c r="G1095">
        <v>351</v>
      </c>
      <c r="H1095">
        <v>0</v>
      </c>
    </row>
    <row r="1096" spans="1:8" x14ac:dyDescent="0.2">
      <c r="A1096" t="s">
        <v>586</v>
      </c>
      <c r="B1096">
        <v>965</v>
      </c>
      <c r="D1096" s="2" t="s">
        <v>947</v>
      </c>
      <c r="E1096">
        <v>1</v>
      </c>
      <c r="F1096">
        <v>13086</v>
      </c>
      <c r="G1096">
        <v>13086</v>
      </c>
      <c r="H1096">
        <v>0</v>
      </c>
    </row>
    <row r="1097" spans="1:8" x14ac:dyDescent="0.2">
      <c r="A1097" t="s">
        <v>1310</v>
      </c>
      <c r="B1097">
        <v>675</v>
      </c>
      <c r="D1097" s="2" t="s">
        <v>718</v>
      </c>
      <c r="E1097">
        <v>4</v>
      </c>
      <c r="F1097">
        <v>1199</v>
      </c>
      <c r="G1097">
        <v>299.75</v>
      </c>
      <c r="H1097">
        <v>26.042033330752037</v>
      </c>
    </row>
    <row r="1098" spans="1:8" x14ac:dyDescent="0.2">
      <c r="A1098" t="s">
        <v>691</v>
      </c>
      <c r="B1098">
        <v>17</v>
      </c>
      <c r="D1098" s="2" t="s">
        <v>1343</v>
      </c>
      <c r="E1098">
        <v>1</v>
      </c>
      <c r="F1098">
        <v>114</v>
      </c>
      <c r="G1098">
        <v>114</v>
      </c>
      <c r="H1098">
        <v>0</v>
      </c>
    </row>
    <row r="1099" spans="1:8" x14ac:dyDescent="0.2">
      <c r="A1099" t="s">
        <v>691</v>
      </c>
      <c r="B1099">
        <v>23</v>
      </c>
      <c r="D1099" s="2" t="s">
        <v>738</v>
      </c>
      <c r="E1099">
        <v>3</v>
      </c>
      <c r="F1099">
        <v>1306</v>
      </c>
      <c r="G1099">
        <v>435.33333333333331</v>
      </c>
      <c r="H1099">
        <v>44.394694377694378</v>
      </c>
    </row>
    <row r="1100" spans="1:8" x14ac:dyDescent="0.2">
      <c r="A1100" t="s">
        <v>462</v>
      </c>
      <c r="B1100">
        <v>225</v>
      </c>
      <c r="D1100" s="2" t="s">
        <v>1049</v>
      </c>
      <c r="E1100">
        <v>2</v>
      </c>
      <c r="F1100">
        <v>1068</v>
      </c>
      <c r="G1100">
        <v>534</v>
      </c>
      <c r="H1100">
        <v>7</v>
      </c>
    </row>
    <row r="1101" spans="1:8" x14ac:dyDescent="0.2">
      <c r="A1101" t="s">
        <v>98</v>
      </c>
      <c r="B1101">
        <v>1100</v>
      </c>
      <c r="D1101" s="2" t="s">
        <v>678</v>
      </c>
      <c r="E1101">
        <v>3</v>
      </c>
      <c r="F1101">
        <v>285</v>
      </c>
      <c r="G1101">
        <v>95</v>
      </c>
      <c r="H1101">
        <v>25.13961017995307</v>
      </c>
    </row>
    <row r="1102" spans="1:8" x14ac:dyDescent="0.2">
      <c r="A1102" t="s">
        <v>98</v>
      </c>
      <c r="B1102">
        <v>3052</v>
      </c>
      <c r="D1102" s="2" t="s">
        <v>1267</v>
      </c>
      <c r="E1102">
        <v>1</v>
      </c>
      <c r="F1102">
        <v>45</v>
      </c>
      <c r="G1102">
        <v>45</v>
      </c>
      <c r="H1102">
        <v>0</v>
      </c>
    </row>
    <row r="1103" spans="1:8" x14ac:dyDescent="0.2">
      <c r="A1103" t="s">
        <v>98</v>
      </c>
      <c r="B1103">
        <v>1626</v>
      </c>
      <c r="D1103" s="2" t="s">
        <v>637</v>
      </c>
      <c r="E1103">
        <v>2</v>
      </c>
      <c r="F1103">
        <v>2636</v>
      </c>
      <c r="G1103">
        <v>1318</v>
      </c>
      <c r="H1103">
        <v>368</v>
      </c>
    </row>
    <row r="1104" spans="1:8" x14ac:dyDescent="0.2">
      <c r="A1104" t="s">
        <v>817</v>
      </c>
      <c r="B1104">
        <v>167</v>
      </c>
      <c r="D1104" s="2" t="s">
        <v>829</v>
      </c>
      <c r="E1104">
        <v>1</v>
      </c>
      <c r="F1104">
        <v>2062</v>
      </c>
      <c r="G1104">
        <v>2062</v>
      </c>
      <c r="H1104">
        <v>0</v>
      </c>
    </row>
    <row r="1105" spans="1:8" x14ac:dyDescent="0.2">
      <c r="A1105" t="s">
        <v>817</v>
      </c>
      <c r="B1105">
        <v>139</v>
      </c>
      <c r="D1105" s="2" t="s">
        <v>647</v>
      </c>
      <c r="E1105">
        <v>3</v>
      </c>
      <c r="F1105">
        <v>422</v>
      </c>
      <c r="G1105">
        <v>140.66666666666666</v>
      </c>
      <c r="H1105">
        <v>25.037749277618563</v>
      </c>
    </row>
    <row r="1106" spans="1:8" x14ac:dyDescent="0.2">
      <c r="A1106" t="s">
        <v>507</v>
      </c>
      <c r="B1106">
        <v>961</v>
      </c>
      <c r="D1106" s="2" t="s">
        <v>1282</v>
      </c>
      <c r="E1106">
        <v>1</v>
      </c>
      <c r="F1106">
        <v>1417</v>
      </c>
      <c r="G1106">
        <v>1417</v>
      </c>
      <c r="H1106">
        <v>0</v>
      </c>
    </row>
    <row r="1107" spans="1:8" x14ac:dyDescent="0.2">
      <c r="A1107" t="s">
        <v>175</v>
      </c>
      <c r="B1107">
        <v>1621</v>
      </c>
      <c r="D1107" s="2" t="s">
        <v>1173</v>
      </c>
      <c r="E1107">
        <v>1</v>
      </c>
      <c r="F1107">
        <v>698</v>
      </c>
      <c r="G1107">
        <v>698</v>
      </c>
      <c r="H1107">
        <v>0</v>
      </c>
    </row>
    <row r="1108" spans="1:8" x14ac:dyDescent="0.2">
      <c r="A1108" t="s">
        <v>175</v>
      </c>
      <c r="B1108">
        <v>3308</v>
      </c>
      <c r="D1108" s="2" t="s">
        <v>705</v>
      </c>
      <c r="E1108">
        <v>1</v>
      </c>
      <c r="F1108">
        <v>183</v>
      </c>
      <c r="G1108">
        <v>183</v>
      </c>
      <c r="H1108">
        <v>0</v>
      </c>
    </row>
    <row r="1109" spans="1:8" x14ac:dyDescent="0.2">
      <c r="A1109" t="s">
        <v>175</v>
      </c>
      <c r="B1109">
        <v>4298</v>
      </c>
      <c r="D1109" s="2" t="s">
        <v>743</v>
      </c>
      <c r="E1109">
        <v>3</v>
      </c>
      <c r="F1109">
        <v>2057</v>
      </c>
      <c r="G1109">
        <v>685.66666666666663</v>
      </c>
      <c r="H1109">
        <v>84.822690884508546</v>
      </c>
    </row>
    <row r="1110" spans="1:8" x14ac:dyDescent="0.2">
      <c r="A1110" t="s">
        <v>186</v>
      </c>
      <c r="B1110">
        <v>142</v>
      </c>
      <c r="D1110" s="2" t="s">
        <v>879</v>
      </c>
      <c r="E1110">
        <v>1</v>
      </c>
      <c r="F1110">
        <v>2725</v>
      </c>
      <c r="G1110">
        <v>2725</v>
      </c>
      <c r="H1110">
        <v>0</v>
      </c>
    </row>
    <row r="1111" spans="1:8" x14ac:dyDescent="0.2">
      <c r="A1111" t="s">
        <v>186</v>
      </c>
      <c r="B1111">
        <v>125</v>
      </c>
      <c r="D1111" s="2" t="s">
        <v>562</v>
      </c>
      <c r="E1111">
        <v>2</v>
      </c>
      <c r="F1111">
        <v>640</v>
      </c>
      <c r="G1111">
        <v>320</v>
      </c>
      <c r="H1111">
        <v>64</v>
      </c>
    </row>
    <row r="1112" spans="1:8" x14ac:dyDescent="0.2">
      <c r="A1112" t="s">
        <v>186</v>
      </c>
      <c r="B1112">
        <v>193</v>
      </c>
      <c r="D1112" s="2" t="s">
        <v>1233</v>
      </c>
      <c r="E1112">
        <v>1</v>
      </c>
      <c r="F1112">
        <v>68</v>
      </c>
      <c r="G1112">
        <v>68</v>
      </c>
      <c r="H1112">
        <v>0</v>
      </c>
    </row>
    <row r="1113" spans="1:8" x14ac:dyDescent="0.2">
      <c r="A1113" t="s">
        <v>957</v>
      </c>
      <c r="B1113">
        <v>2372</v>
      </c>
      <c r="D1113" s="2" t="s">
        <v>676</v>
      </c>
      <c r="E1113">
        <v>3</v>
      </c>
      <c r="F1113">
        <v>14012</v>
      </c>
      <c r="G1113">
        <v>4670.666666666667</v>
      </c>
      <c r="H1113">
        <v>761.87546372240013</v>
      </c>
    </row>
    <row r="1114" spans="1:8" x14ac:dyDescent="0.2">
      <c r="A1114" t="s">
        <v>795</v>
      </c>
      <c r="B1114">
        <v>860</v>
      </c>
      <c r="D1114" s="2" t="s">
        <v>955</v>
      </c>
      <c r="E1114">
        <v>3</v>
      </c>
      <c r="F1114">
        <v>20890</v>
      </c>
      <c r="G1114">
        <v>6963.333333333333</v>
      </c>
      <c r="H1114">
        <v>3089.1138247436306</v>
      </c>
    </row>
    <row r="1115" spans="1:8" x14ac:dyDescent="0.2">
      <c r="A1115" t="s">
        <v>795</v>
      </c>
      <c r="B1115">
        <v>1204</v>
      </c>
      <c r="D1115" s="2" t="s">
        <v>1236</v>
      </c>
      <c r="E1115">
        <v>2</v>
      </c>
      <c r="F1115">
        <v>2116</v>
      </c>
      <c r="G1115">
        <v>1058</v>
      </c>
      <c r="H1115">
        <v>123</v>
      </c>
    </row>
    <row r="1116" spans="1:8" x14ac:dyDescent="0.2">
      <c r="A1116" t="s">
        <v>795</v>
      </c>
      <c r="B1116">
        <v>2407</v>
      </c>
      <c r="D1116" s="2" t="s">
        <v>694</v>
      </c>
      <c r="E1116">
        <v>2</v>
      </c>
      <c r="F1116">
        <v>465</v>
      </c>
      <c r="G1116">
        <v>232.5</v>
      </c>
      <c r="H1116">
        <v>28.5</v>
      </c>
    </row>
    <row r="1117" spans="1:8" x14ac:dyDescent="0.2">
      <c r="A1117" t="s">
        <v>199</v>
      </c>
      <c r="B1117">
        <v>179</v>
      </c>
      <c r="D1117" s="2" t="s">
        <v>907</v>
      </c>
      <c r="E1117">
        <v>1</v>
      </c>
      <c r="F1117">
        <v>926</v>
      </c>
      <c r="G1117">
        <v>926</v>
      </c>
      <c r="H1117">
        <v>0</v>
      </c>
    </row>
    <row r="1118" spans="1:8" x14ac:dyDescent="0.2">
      <c r="A1118" t="s">
        <v>199</v>
      </c>
      <c r="B1118">
        <v>275</v>
      </c>
      <c r="D1118" s="2" t="s">
        <v>1164</v>
      </c>
      <c r="E1118">
        <v>2</v>
      </c>
      <c r="F1118">
        <v>2522</v>
      </c>
      <c r="G1118">
        <v>1261</v>
      </c>
      <c r="H1118">
        <v>97</v>
      </c>
    </row>
    <row r="1119" spans="1:8" x14ac:dyDescent="0.2">
      <c r="A1119" t="s">
        <v>300</v>
      </c>
      <c r="B1119">
        <v>435</v>
      </c>
      <c r="D1119" s="2" t="s">
        <v>721</v>
      </c>
      <c r="E1119">
        <v>1</v>
      </c>
      <c r="F1119">
        <v>78</v>
      </c>
      <c r="G1119">
        <v>78</v>
      </c>
      <c r="H1119">
        <v>0</v>
      </c>
    </row>
    <row r="1120" spans="1:8" x14ac:dyDescent="0.2">
      <c r="A1120" t="s">
        <v>300</v>
      </c>
      <c r="B1120">
        <v>590</v>
      </c>
      <c r="D1120" s="2" t="s">
        <v>952</v>
      </c>
      <c r="E1120">
        <v>2</v>
      </c>
      <c r="F1120">
        <v>165</v>
      </c>
      <c r="G1120">
        <v>82.5</v>
      </c>
      <c r="H1120">
        <v>7.5</v>
      </c>
    </row>
    <row r="1121" spans="1:8" x14ac:dyDescent="0.2">
      <c r="A1121" t="s">
        <v>300</v>
      </c>
      <c r="B1121">
        <v>1126</v>
      </c>
      <c r="D1121" s="2" t="s">
        <v>742</v>
      </c>
      <c r="E1121">
        <v>1</v>
      </c>
      <c r="F1121">
        <v>26</v>
      </c>
      <c r="G1121">
        <v>26</v>
      </c>
      <c r="H1121">
        <v>0</v>
      </c>
    </row>
    <row r="1122" spans="1:8" x14ac:dyDescent="0.2">
      <c r="A1122" t="s">
        <v>300</v>
      </c>
      <c r="B1122">
        <v>1696</v>
      </c>
      <c r="D1122" s="2" t="s">
        <v>919</v>
      </c>
      <c r="E1122">
        <v>2</v>
      </c>
      <c r="F1122">
        <v>380</v>
      </c>
      <c r="G1122">
        <v>190</v>
      </c>
      <c r="H1122">
        <v>8</v>
      </c>
    </row>
    <row r="1123" spans="1:8" x14ac:dyDescent="0.2">
      <c r="A1123" t="s">
        <v>487</v>
      </c>
      <c r="B1123">
        <v>161</v>
      </c>
      <c r="D1123" s="2" t="s">
        <v>908</v>
      </c>
      <c r="E1123">
        <v>1</v>
      </c>
      <c r="F1123">
        <v>74</v>
      </c>
      <c r="G1123">
        <v>74</v>
      </c>
      <c r="H1123">
        <v>0</v>
      </c>
    </row>
    <row r="1124" spans="1:8" x14ac:dyDescent="0.2">
      <c r="A1124" t="s">
        <v>487</v>
      </c>
      <c r="B1124">
        <v>161</v>
      </c>
      <c r="D1124" s="2" t="s">
        <v>730</v>
      </c>
      <c r="E1124">
        <v>3</v>
      </c>
      <c r="F1124">
        <v>4362</v>
      </c>
      <c r="G1124">
        <v>1454</v>
      </c>
      <c r="H1124">
        <v>336.65412517894384</v>
      </c>
    </row>
    <row r="1125" spans="1:8" x14ac:dyDescent="0.2">
      <c r="A1125" t="s">
        <v>487</v>
      </c>
      <c r="B1125">
        <v>225</v>
      </c>
      <c r="D1125" s="2" t="s">
        <v>754</v>
      </c>
      <c r="E1125">
        <v>4</v>
      </c>
      <c r="F1125">
        <v>390</v>
      </c>
      <c r="G1125">
        <v>97.5</v>
      </c>
      <c r="H1125">
        <v>10.594810050208546</v>
      </c>
    </row>
    <row r="1126" spans="1:8" x14ac:dyDescent="0.2">
      <c r="A1126" t="s">
        <v>1328</v>
      </c>
      <c r="B1126">
        <v>48</v>
      </c>
      <c r="D1126" s="2" t="s">
        <v>1426</v>
      </c>
      <c r="E1126">
        <v>1</v>
      </c>
      <c r="F1126">
        <v>141</v>
      </c>
      <c r="G1126">
        <v>141</v>
      </c>
      <c r="H1126">
        <v>0</v>
      </c>
    </row>
    <row r="1127" spans="1:8" x14ac:dyDescent="0.2">
      <c r="A1127" t="s">
        <v>194</v>
      </c>
      <c r="B1127">
        <v>195</v>
      </c>
      <c r="D1127" s="2" t="s">
        <v>703</v>
      </c>
      <c r="E1127">
        <v>1</v>
      </c>
      <c r="F1127">
        <v>36</v>
      </c>
      <c r="G1127">
        <v>36</v>
      </c>
      <c r="H1127">
        <v>0</v>
      </c>
    </row>
    <row r="1128" spans="1:8" x14ac:dyDescent="0.2">
      <c r="A1128" t="s">
        <v>194</v>
      </c>
      <c r="B1128">
        <v>257</v>
      </c>
      <c r="D1128" s="2" t="s">
        <v>841</v>
      </c>
      <c r="E1128">
        <v>1</v>
      </c>
      <c r="F1128">
        <v>496</v>
      </c>
      <c r="G1128">
        <v>496</v>
      </c>
      <c r="H1128">
        <v>0</v>
      </c>
    </row>
    <row r="1129" spans="1:8" x14ac:dyDescent="0.2">
      <c r="A1129" t="s">
        <v>1096</v>
      </c>
      <c r="B1129">
        <v>122</v>
      </c>
      <c r="D1129" s="2" t="s">
        <v>1022</v>
      </c>
      <c r="E1129">
        <v>1</v>
      </c>
      <c r="F1129">
        <v>286</v>
      </c>
      <c r="G1129">
        <v>286</v>
      </c>
      <c r="H1129">
        <v>0</v>
      </c>
    </row>
    <row r="1130" spans="1:8" x14ac:dyDescent="0.2">
      <c r="A1130" t="s">
        <v>1096</v>
      </c>
      <c r="B1130">
        <v>122</v>
      </c>
      <c r="D1130" s="2" t="s">
        <v>1039</v>
      </c>
      <c r="E1130">
        <v>1</v>
      </c>
      <c r="F1130">
        <v>479</v>
      </c>
      <c r="G1130">
        <v>479</v>
      </c>
      <c r="H1130">
        <v>0</v>
      </c>
    </row>
    <row r="1131" spans="1:8" x14ac:dyDescent="0.2">
      <c r="A1131" t="s">
        <v>1096</v>
      </c>
      <c r="B1131">
        <v>122</v>
      </c>
      <c r="D1131" s="2" t="s">
        <v>665</v>
      </c>
      <c r="E1131">
        <v>3</v>
      </c>
      <c r="F1131">
        <v>307</v>
      </c>
      <c r="G1131">
        <v>102.33333333333333</v>
      </c>
      <c r="H1131">
        <v>23.976840677805924</v>
      </c>
    </row>
    <row r="1132" spans="1:8" x14ac:dyDescent="0.2">
      <c r="A1132" t="s">
        <v>1298</v>
      </c>
      <c r="B1132">
        <v>1595</v>
      </c>
      <c r="D1132" s="2" t="s">
        <v>749</v>
      </c>
      <c r="E1132">
        <v>2</v>
      </c>
      <c r="F1132">
        <v>104</v>
      </c>
      <c r="G1132">
        <v>52</v>
      </c>
      <c r="H1132">
        <v>23</v>
      </c>
    </row>
    <row r="1133" spans="1:8" x14ac:dyDescent="0.2">
      <c r="A1133" t="s">
        <v>247</v>
      </c>
      <c r="B1133">
        <v>602</v>
      </c>
      <c r="D1133" s="2" t="s">
        <v>656</v>
      </c>
      <c r="E1133">
        <v>2</v>
      </c>
      <c r="F1133">
        <v>1297</v>
      </c>
      <c r="G1133">
        <v>648.5</v>
      </c>
      <c r="H1133">
        <v>65.5</v>
      </c>
    </row>
    <row r="1134" spans="1:8" x14ac:dyDescent="0.2">
      <c r="A1134" t="s">
        <v>247</v>
      </c>
      <c r="B1134">
        <v>716</v>
      </c>
      <c r="D1134" s="2" t="s">
        <v>984</v>
      </c>
      <c r="E1134">
        <v>2</v>
      </c>
      <c r="F1134">
        <v>962</v>
      </c>
      <c r="G1134">
        <v>481</v>
      </c>
      <c r="H1134">
        <v>1</v>
      </c>
    </row>
    <row r="1135" spans="1:8" x14ac:dyDescent="0.2">
      <c r="A1135" t="s">
        <v>247</v>
      </c>
      <c r="B1135">
        <v>1156</v>
      </c>
      <c r="D1135" s="2" t="s">
        <v>1331</v>
      </c>
      <c r="E1135">
        <v>1</v>
      </c>
      <c r="F1135">
        <v>1572</v>
      </c>
      <c r="G1135">
        <v>1572</v>
      </c>
      <c r="H1135">
        <v>0</v>
      </c>
    </row>
    <row r="1136" spans="1:8" x14ac:dyDescent="0.2">
      <c r="A1136" t="s">
        <v>477</v>
      </c>
      <c r="B1136">
        <v>437</v>
      </c>
      <c r="D1136" s="2" t="s">
        <v>1034</v>
      </c>
      <c r="E1136">
        <v>3</v>
      </c>
      <c r="F1136">
        <v>1091</v>
      </c>
      <c r="G1136">
        <v>363.66666666666669</v>
      </c>
      <c r="H1136">
        <v>118.72751249067009</v>
      </c>
    </row>
    <row r="1137" spans="1:8" x14ac:dyDescent="0.2">
      <c r="A1137" t="s">
        <v>477</v>
      </c>
      <c r="B1137">
        <v>480</v>
      </c>
      <c r="D1137" s="2" t="s">
        <v>613</v>
      </c>
      <c r="E1137">
        <v>1</v>
      </c>
      <c r="F1137">
        <v>77</v>
      </c>
      <c r="G1137">
        <v>77</v>
      </c>
      <c r="H1137">
        <v>0</v>
      </c>
    </row>
    <row r="1138" spans="1:8" x14ac:dyDescent="0.2">
      <c r="A1138" t="s">
        <v>477</v>
      </c>
      <c r="B1138">
        <v>516</v>
      </c>
      <c r="D1138" s="2" t="s">
        <v>1204</v>
      </c>
      <c r="E1138">
        <v>1</v>
      </c>
      <c r="F1138">
        <v>766</v>
      </c>
      <c r="G1138">
        <v>766</v>
      </c>
      <c r="H1138">
        <v>0</v>
      </c>
    </row>
    <row r="1139" spans="1:8" x14ac:dyDescent="0.2">
      <c r="A1139" t="s">
        <v>477</v>
      </c>
      <c r="B1139">
        <v>610</v>
      </c>
      <c r="D1139" s="2" t="s">
        <v>1052</v>
      </c>
      <c r="E1139">
        <v>1</v>
      </c>
      <c r="F1139">
        <v>425</v>
      </c>
      <c r="G1139">
        <v>425</v>
      </c>
      <c r="H1139">
        <v>0</v>
      </c>
    </row>
    <row r="1140" spans="1:8" x14ac:dyDescent="0.2">
      <c r="A1140" t="s">
        <v>571</v>
      </c>
      <c r="B1140">
        <v>2057</v>
      </c>
      <c r="D1140" s="2" t="s">
        <v>1360</v>
      </c>
      <c r="E1140">
        <v>2</v>
      </c>
      <c r="F1140">
        <v>269</v>
      </c>
      <c r="G1140">
        <v>134.5</v>
      </c>
      <c r="H1140">
        <v>31.5</v>
      </c>
    </row>
    <row r="1141" spans="1:8" x14ac:dyDescent="0.2">
      <c r="A1141" t="s">
        <v>566</v>
      </c>
      <c r="B1141">
        <v>2763</v>
      </c>
      <c r="D1141" s="2" t="s">
        <v>830</v>
      </c>
      <c r="E1141">
        <v>2</v>
      </c>
      <c r="F1141">
        <v>9023</v>
      </c>
      <c r="G1141">
        <v>4511.5</v>
      </c>
      <c r="H1141">
        <v>501.5</v>
      </c>
    </row>
    <row r="1142" spans="1:8" x14ac:dyDescent="0.2">
      <c r="A1142" t="s">
        <v>566</v>
      </c>
      <c r="B1142">
        <v>3454</v>
      </c>
      <c r="D1142" s="2" t="s">
        <v>950</v>
      </c>
      <c r="E1142">
        <v>2</v>
      </c>
      <c r="F1142">
        <v>2961</v>
      </c>
      <c r="G1142">
        <v>1480.5</v>
      </c>
      <c r="H1142">
        <v>177.5</v>
      </c>
    </row>
    <row r="1143" spans="1:8" x14ac:dyDescent="0.2">
      <c r="A1143" t="s">
        <v>566</v>
      </c>
      <c r="B1143">
        <v>4495</v>
      </c>
      <c r="D1143" s="2" t="s">
        <v>1107</v>
      </c>
      <c r="E1143">
        <v>1</v>
      </c>
      <c r="F1143">
        <v>536</v>
      </c>
      <c r="G1143">
        <v>536</v>
      </c>
      <c r="H1143">
        <v>0</v>
      </c>
    </row>
    <row r="1144" spans="1:8" x14ac:dyDescent="0.2">
      <c r="A1144" t="s">
        <v>559</v>
      </c>
      <c r="B1144">
        <v>884</v>
      </c>
      <c r="D1144" s="2" t="s">
        <v>1143</v>
      </c>
      <c r="E1144">
        <v>1</v>
      </c>
      <c r="F1144">
        <v>329</v>
      </c>
      <c r="G1144">
        <v>329</v>
      </c>
      <c r="H1144">
        <v>0</v>
      </c>
    </row>
    <row r="1145" spans="1:8" x14ac:dyDescent="0.2">
      <c r="A1145" t="s">
        <v>559</v>
      </c>
      <c r="B1145">
        <v>912</v>
      </c>
      <c r="D1145" s="2" t="s">
        <v>1280</v>
      </c>
      <c r="E1145">
        <v>1</v>
      </c>
      <c r="F1145">
        <v>479</v>
      </c>
      <c r="G1145">
        <v>479</v>
      </c>
      <c r="H1145">
        <v>0</v>
      </c>
    </row>
    <row r="1146" spans="1:8" x14ac:dyDescent="0.2">
      <c r="A1146" t="s">
        <v>559</v>
      </c>
      <c r="B1146">
        <v>992</v>
      </c>
      <c r="D1146" s="2" t="s">
        <v>784</v>
      </c>
      <c r="E1146">
        <v>4</v>
      </c>
      <c r="F1146">
        <v>4246</v>
      </c>
      <c r="G1146">
        <v>1061.5</v>
      </c>
      <c r="H1146">
        <v>360.69828111594876</v>
      </c>
    </row>
    <row r="1147" spans="1:8" x14ac:dyDescent="0.2">
      <c r="A1147" t="s">
        <v>465</v>
      </c>
      <c r="B1147">
        <v>299</v>
      </c>
      <c r="D1147" s="2" t="s">
        <v>642</v>
      </c>
      <c r="E1147">
        <v>4</v>
      </c>
      <c r="F1147">
        <v>982</v>
      </c>
      <c r="G1147">
        <v>245.5</v>
      </c>
      <c r="H1147">
        <v>23.038012067016545</v>
      </c>
    </row>
    <row r="1148" spans="1:8" x14ac:dyDescent="0.2">
      <c r="A1148" t="s">
        <v>465</v>
      </c>
      <c r="B1148">
        <v>337</v>
      </c>
      <c r="D1148" s="2" t="s">
        <v>657</v>
      </c>
      <c r="E1148">
        <v>3</v>
      </c>
      <c r="F1148">
        <v>1143</v>
      </c>
      <c r="G1148">
        <v>381</v>
      </c>
      <c r="H1148">
        <v>42.949582846247374</v>
      </c>
    </row>
    <row r="1149" spans="1:8" x14ac:dyDescent="0.2">
      <c r="A1149" t="s">
        <v>868</v>
      </c>
      <c r="B1149">
        <v>23</v>
      </c>
      <c r="D1149" s="2" t="s">
        <v>880</v>
      </c>
      <c r="E1149">
        <v>1</v>
      </c>
      <c r="F1149">
        <v>1716</v>
      </c>
      <c r="G1149">
        <v>1716</v>
      </c>
      <c r="H1149">
        <v>0</v>
      </c>
    </row>
    <row r="1150" spans="1:8" x14ac:dyDescent="0.2">
      <c r="A1150" t="s">
        <v>868</v>
      </c>
      <c r="B1150">
        <v>24</v>
      </c>
      <c r="D1150" s="2" t="s">
        <v>792</v>
      </c>
      <c r="E1150">
        <v>1</v>
      </c>
      <c r="F1150">
        <v>315</v>
      </c>
      <c r="G1150">
        <v>315</v>
      </c>
      <c r="H1150">
        <v>0</v>
      </c>
    </row>
    <row r="1151" spans="1:8" x14ac:dyDescent="0.2">
      <c r="A1151" t="s">
        <v>162</v>
      </c>
      <c r="B1151">
        <v>218</v>
      </c>
      <c r="D1151" s="2" t="s">
        <v>948</v>
      </c>
      <c r="E1151">
        <v>1</v>
      </c>
      <c r="F1151">
        <v>162</v>
      </c>
      <c r="G1151">
        <v>162</v>
      </c>
      <c r="H1151">
        <v>0</v>
      </c>
    </row>
    <row r="1152" spans="1:8" x14ac:dyDescent="0.2">
      <c r="A1152" t="s">
        <v>162</v>
      </c>
      <c r="B1152">
        <v>331</v>
      </c>
      <c r="D1152" s="2" t="s">
        <v>729</v>
      </c>
      <c r="E1152">
        <v>2</v>
      </c>
      <c r="F1152">
        <v>60</v>
      </c>
      <c r="G1152">
        <v>30</v>
      </c>
      <c r="H1152">
        <v>15</v>
      </c>
    </row>
    <row r="1153" spans="1:8" x14ac:dyDescent="0.2">
      <c r="A1153" t="s">
        <v>499</v>
      </c>
      <c r="B1153">
        <v>2263</v>
      </c>
      <c r="D1153" s="2" t="s">
        <v>771</v>
      </c>
      <c r="E1153">
        <v>1</v>
      </c>
      <c r="F1153">
        <v>59</v>
      </c>
      <c r="G1153">
        <v>59</v>
      </c>
      <c r="H1153">
        <v>0</v>
      </c>
    </row>
    <row r="1154" spans="1:8" x14ac:dyDescent="0.2">
      <c r="A1154" t="s">
        <v>499</v>
      </c>
      <c r="B1154">
        <v>3582</v>
      </c>
      <c r="D1154" s="2" t="s">
        <v>1160</v>
      </c>
      <c r="E1154">
        <v>1</v>
      </c>
      <c r="F1154">
        <v>1661</v>
      </c>
      <c r="G1154">
        <v>1661</v>
      </c>
      <c r="H1154">
        <v>0</v>
      </c>
    </row>
    <row r="1155" spans="1:8" x14ac:dyDescent="0.2">
      <c r="A1155" t="s">
        <v>499</v>
      </c>
      <c r="B1155">
        <v>4912</v>
      </c>
      <c r="D1155" s="2" t="s">
        <v>911</v>
      </c>
      <c r="E1155">
        <v>2</v>
      </c>
      <c r="F1155">
        <v>245</v>
      </c>
      <c r="G1155">
        <v>122.5</v>
      </c>
      <c r="H1155">
        <v>10.5</v>
      </c>
    </row>
    <row r="1156" spans="1:8" x14ac:dyDescent="0.2">
      <c r="A1156" t="s">
        <v>818</v>
      </c>
      <c r="B1156">
        <v>3351</v>
      </c>
      <c r="D1156" s="2" t="s">
        <v>757</v>
      </c>
      <c r="E1156">
        <v>1</v>
      </c>
      <c r="F1156">
        <v>211</v>
      </c>
      <c r="G1156">
        <v>211</v>
      </c>
      <c r="H1156">
        <v>0</v>
      </c>
    </row>
    <row r="1157" spans="1:8" x14ac:dyDescent="0.2">
      <c r="A1157" t="s">
        <v>444</v>
      </c>
      <c r="B1157">
        <v>744</v>
      </c>
      <c r="D1157" s="2" t="s">
        <v>666</v>
      </c>
      <c r="E1157">
        <v>2</v>
      </c>
      <c r="F1157">
        <v>272</v>
      </c>
      <c r="G1157">
        <v>136</v>
      </c>
      <c r="H1157">
        <v>8</v>
      </c>
    </row>
    <row r="1158" spans="1:8" x14ac:dyDescent="0.2">
      <c r="A1158" t="s">
        <v>713</v>
      </c>
      <c r="B1158">
        <v>103</v>
      </c>
      <c r="D1158" s="2" t="s">
        <v>994</v>
      </c>
      <c r="E1158">
        <v>2</v>
      </c>
      <c r="F1158">
        <v>642</v>
      </c>
      <c r="G1158">
        <v>321</v>
      </c>
      <c r="H1158">
        <v>4</v>
      </c>
    </row>
    <row r="1159" spans="1:8" x14ac:dyDescent="0.2">
      <c r="A1159" t="s">
        <v>628</v>
      </c>
      <c r="B1159">
        <v>2262</v>
      </c>
      <c r="D1159" s="2" t="s">
        <v>839</v>
      </c>
      <c r="E1159">
        <v>2</v>
      </c>
      <c r="F1159">
        <v>1944</v>
      </c>
      <c r="G1159">
        <v>972</v>
      </c>
      <c r="H1159">
        <v>142</v>
      </c>
    </row>
    <row r="1160" spans="1:8" x14ac:dyDescent="0.2">
      <c r="A1160" t="s">
        <v>1374</v>
      </c>
      <c r="B1160">
        <v>469</v>
      </c>
      <c r="D1160" s="2" t="s">
        <v>1379</v>
      </c>
      <c r="E1160">
        <v>1</v>
      </c>
      <c r="F1160">
        <v>30</v>
      </c>
      <c r="G1160">
        <v>30</v>
      </c>
      <c r="H1160">
        <v>0</v>
      </c>
    </row>
    <row r="1161" spans="1:8" x14ac:dyDescent="0.2">
      <c r="A1161" t="s">
        <v>594</v>
      </c>
      <c r="B1161">
        <v>88</v>
      </c>
      <c r="D1161" s="2" t="s">
        <v>1376</v>
      </c>
      <c r="E1161">
        <v>1</v>
      </c>
      <c r="F1161">
        <v>1956</v>
      </c>
      <c r="G1161">
        <v>1956</v>
      </c>
      <c r="H1161">
        <v>0</v>
      </c>
    </row>
    <row r="1162" spans="1:8" x14ac:dyDescent="0.2">
      <c r="A1162" t="s">
        <v>707</v>
      </c>
      <c r="B1162">
        <v>662</v>
      </c>
      <c r="D1162" s="2" t="s">
        <v>921</v>
      </c>
      <c r="E1162">
        <v>1</v>
      </c>
      <c r="F1162">
        <v>422</v>
      </c>
      <c r="G1162">
        <v>422</v>
      </c>
      <c r="H1162">
        <v>0</v>
      </c>
    </row>
    <row r="1163" spans="1:8" x14ac:dyDescent="0.2">
      <c r="A1163" t="s">
        <v>605</v>
      </c>
      <c r="B1163">
        <v>71</v>
      </c>
      <c r="D1163" s="2" t="s">
        <v>1012</v>
      </c>
      <c r="E1163">
        <v>3</v>
      </c>
      <c r="F1163">
        <v>163</v>
      </c>
      <c r="G1163">
        <v>54.333333333333336</v>
      </c>
      <c r="H1163">
        <v>2.6246692913372702</v>
      </c>
    </row>
    <row r="1164" spans="1:8" x14ac:dyDescent="0.2">
      <c r="A1164" t="s">
        <v>605</v>
      </c>
      <c r="B1164">
        <v>40</v>
      </c>
      <c r="D1164" s="2" t="s">
        <v>1188</v>
      </c>
      <c r="E1164">
        <v>2</v>
      </c>
      <c r="F1164">
        <v>493</v>
      </c>
      <c r="G1164">
        <v>246.5</v>
      </c>
      <c r="H1164">
        <v>32.5</v>
      </c>
    </row>
    <row r="1165" spans="1:8" x14ac:dyDescent="0.2">
      <c r="A1165" t="s">
        <v>144</v>
      </c>
      <c r="B1165">
        <v>85</v>
      </c>
      <c r="D1165" s="2" t="s">
        <v>1213</v>
      </c>
      <c r="E1165">
        <v>1</v>
      </c>
      <c r="F1165">
        <v>337</v>
      </c>
      <c r="G1165">
        <v>337</v>
      </c>
      <c r="H1165">
        <v>0</v>
      </c>
    </row>
    <row r="1166" spans="1:8" x14ac:dyDescent="0.2">
      <c r="A1166" t="s">
        <v>144</v>
      </c>
      <c r="B1166">
        <v>119</v>
      </c>
      <c r="D1166" s="2" t="s">
        <v>819</v>
      </c>
      <c r="E1166">
        <v>3</v>
      </c>
      <c r="F1166">
        <v>557</v>
      </c>
      <c r="G1166">
        <v>185.66666666666666</v>
      </c>
      <c r="H1166">
        <v>27.932458220182163</v>
      </c>
    </row>
    <row r="1167" spans="1:8" x14ac:dyDescent="0.2">
      <c r="A1167" t="s">
        <v>144</v>
      </c>
      <c r="B1167">
        <v>171</v>
      </c>
      <c r="D1167" s="2" t="s">
        <v>896</v>
      </c>
      <c r="E1167">
        <v>2</v>
      </c>
      <c r="F1167">
        <v>1402</v>
      </c>
      <c r="G1167">
        <v>701</v>
      </c>
      <c r="H1167">
        <v>122</v>
      </c>
    </row>
    <row r="1168" spans="1:8" x14ac:dyDescent="0.2">
      <c r="A1168" t="s">
        <v>144</v>
      </c>
      <c r="B1168">
        <v>127</v>
      </c>
      <c r="D1168" s="2" t="s">
        <v>936</v>
      </c>
      <c r="E1168">
        <v>3</v>
      </c>
      <c r="F1168">
        <v>574</v>
      </c>
      <c r="G1168">
        <v>191.33333333333334</v>
      </c>
      <c r="H1168">
        <v>3.6817870057290869</v>
      </c>
    </row>
    <row r="1169" spans="1:8" x14ac:dyDescent="0.2">
      <c r="A1169" t="s">
        <v>144</v>
      </c>
      <c r="B1169">
        <v>910</v>
      </c>
      <c r="D1169" s="2" t="s">
        <v>1008</v>
      </c>
      <c r="E1169">
        <v>1</v>
      </c>
      <c r="F1169">
        <v>296</v>
      </c>
      <c r="G1169">
        <v>296</v>
      </c>
      <c r="H1169">
        <v>0</v>
      </c>
    </row>
    <row r="1170" spans="1:8" x14ac:dyDescent="0.2">
      <c r="A1170" t="s">
        <v>434</v>
      </c>
      <c r="B1170">
        <v>280</v>
      </c>
      <c r="D1170" s="2" t="s">
        <v>1252</v>
      </c>
      <c r="E1170">
        <v>2</v>
      </c>
      <c r="F1170">
        <v>2644</v>
      </c>
      <c r="G1170">
        <v>1322</v>
      </c>
      <c r="H1170">
        <v>31</v>
      </c>
    </row>
    <row r="1171" spans="1:8" x14ac:dyDescent="0.2">
      <c r="A1171" t="s">
        <v>503</v>
      </c>
      <c r="B1171">
        <v>98</v>
      </c>
      <c r="D1171" s="2" t="s">
        <v>1372</v>
      </c>
      <c r="E1171">
        <v>1</v>
      </c>
      <c r="F1171">
        <v>1325</v>
      </c>
      <c r="G1171">
        <v>1325</v>
      </c>
      <c r="H1171">
        <v>0</v>
      </c>
    </row>
    <row r="1172" spans="1:8" x14ac:dyDescent="0.2">
      <c r="A1172" t="s">
        <v>625</v>
      </c>
      <c r="B1172">
        <v>383</v>
      </c>
      <c r="D1172" s="2" t="s">
        <v>697</v>
      </c>
      <c r="E1172">
        <v>2</v>
      </c>
      <c r="F1172">
        <v>269</v>
      </c>
      <c r="G1172">
        <v>134.5</v>
      </c>
      <c r="H1172">
        <v>18.5</v>
      </c>
    </row>
    <row r="1173" spans="1:8" x14ac:dyDescent="0.2">
      <c r="A1173" t="s">
        <v>625</v>
      </c>
      <c r="B1173">
        <v>222</v>
      </c>
      <c r="D1173" s="2" t="s">
        <v>794</v>
      </c>
      <c r="E1173">
        <v>3</v>
      </c>
      <c r="F1173">
        <v>3381</v>
      </c>
      <c r="G1173">
        <v>1127</v>
      </c>
      <c r="H1173">
        <v>111.17853509858216</v>
      </c>
    </row>
    <row r="1174" spans="1:8" x14ac:dyDescent="0.2">
      <c r="A1174" t="s">
        <v>625</v>
      </c>
      <c r="B1174">
        <v>362</v>
      </c>
      <c r="D1174" s="2" t="s">
        <v>888</v>
      </c>
      <c r="E1174">
        <v>2</v>
      </c>
      <c r="F1174">
        <v>480</v>
      </c>
      <c r="G1174">
        <v>240</v>
      </c>
      <c r="H1174">
        <v>36</v>
      </c>
    </row>
    <row r="1175" spans="1:8" x14ac:dyDescent="0.2">
      <c r="A1175" t="s">
        <v>625</v>
      </c>
      <c r="B1175">
        <v>519</v>
      </c>
      <c r="D1175" s="2" t="s">
        <v>1168</v>
      </c>
      <c r="E1175">
        <v>2</v>
      </c>
      <c r="F1175">
        <v>556</v>
      </c>
      <c r="G1175">
        <v>278</v>
      </c>
      <c r="H1175">
        <v>62</v>
      </c>
    </row>
    <row r="1176" spans="1:8" x14ac:dyDescent="0.2">
      <c r="A1176" t="s">
        <v>1072</v>
      </c>
      <c r="B1176">
        <v>662</v>
      </c>
      <c r="D1176" s="2" t="s">
        <v>898</v>
      </c>
      <c r="E1176">
        <v>1</v>
      </c>
      <c r="F1176">
        <v>1370</v>
      </c>
      <c r="G1176">
        <v>1370</v>
      </c>
      <c r="H1176">
        <v>0</v>
      </c>
    </row>
    <row r="1177" spans="1:8" x14ac:dyDescent="0.2">
      <c r="A1177" t="s">
        <v>1072</v>
      </c>
      <c r="B1177">
        <v>911</v>
      </c>
      <c r="D1177" s="2" t="s">
        <v>804</v>
      </c>
      <c r="E1177">
        <v>1</v>
      </c>
      <c r="F1177">
        <v>172</v>
      </c>
      <c r="G1177">
        <v>172</v>
      </c>
      <c r="H1177">
        <v>0</v>
      </c>
    </row>
    <row r="1178" spans="1:8" x14ac:dyDescent="0.2">
      <c r="A1178" t="s">
        <v>282</v>
      </c>
      <c r="B1178">
        <v>380</v>
      </c>
      <c r="D1178" s="2" t="s">
        <v>1170</v>
      </c>
      <c r="E1178">
        <v>1</v>
      </c>
      <c r="F1178">
        <v>235</v>
      </c>
      <c r="G1178">
        <v>235</v>
      </c>
      <c r="H1178">
        <v>0</v>
      </c>
    </row>
    <row r="1179" spans="1:8" x14ac:dyDescent="0.2">
      <c r="A1179" t="s">
        <v>282</v>
      </c>
      <c r="B1179">
        <v>383</v>
      </c>
      <c r="D1179" s="2" t="s">
        <v>975</v>
      </c>
      <c r="E1179">
        <v>2</v>
      </c>
      <c r="F1179">
        <v>1682</v>
      </c>
      <c r="G1179">
        <v>841</v>
      </c>
      <c r="H1179">
        <v>109</v>
      </c>
    </row>
    <row r="1180" spans="1:8" x14ac:dyDescent="0.2">
      <c r="A1180" t="s">
        <v>265</v>
      </c>
      <c r="B1180">
        <v>5399</v>
      </c>
      <c r="D1180" s="2" t="s">
        <v>1381</v>
      </c>
      <c r="E1180">
        <v>1</v>
      </c>
      <c r="F1180">
        <v>7773</v>
      </c>
      <c r="G1180">
        <v>7773</v>
      </c>
      <c r="H1180">
        <v>0</v>
      </c>
    </row>
    <row r="1181" spans="1:8" x14ac:dyDescent="0.2">
      <c r="A1181" t="s">
        <v>265</v>
      </c>
      <c r="B1181">
        <v>22679</v>
      </c>
      <c r="D1181" s="2" t="s">
        <v>1004</v>
      </c>
      <c r="E1181">
        <v>2</v>
      </c>
      <c r="F1181">
        <v>1542</v>
      </c>
      <c r="G1181">
        <v>771</v>
      </c>
      <c r="H1181">
        <v>39</v>
      </c>
    </row>
    <row r="1182" spans="1:8" x14ac:dyDescent="0.2">
      <c r="A1182" t="s">
        <v>202</v>
      </c>
      <c r="B1182">
        <v>1931</v>
      </c>
      <c r="D1182" s="2" t="s">
        <v>935</v>
      </c>
      <c r="E1182">
        <v>3</v>
      </c>
      <c r="F1182">
        <v>196</v>
      </c>
      <c r="G1182">
        <v>65.333333333333329</v>
      </c>
      <c r="H1182">
        <v>22.983085567917598</v>
      </c>
    </row>
    <row r="1183" spans="1:8" x14ac:dyDescent="0.2">
      <c r="A1183" t="s">
        <v>202</v>
      </c>
      <c r="B1183">
        <v>2615</v>
      </c>
      <c r="D1183" s="2" t="s">
        <v>683</v>
      </c>
      <c r="E1183">
        <v>4</v>
      </c>
      <c r="F1183">
        <v>2333</v>
      </c>
      <c r="G1183">
        <v>583.25</v>
      </c>
      <c r="H1183">
        <v>358.32553286083311</v>
      </c>
    </row>
    <row r="1184" spans="1:8" x14ac:dyDescent="0.2">
      <c r="A1184" t="s">
        <v>202</v>
      </c>
      <c r="B1184">
        <v>4866</v>
      </c>
      <c r="D1184" s="2" t="s">
        <v>803</v>
      </c>
      <c r="E1184">
        <v>2</v>
      </c>
      <c r="F1184">
        <v>92</v>
      </c>
      <c r="G1184">
        <v>46</v>
      </c>
      <c r="H1184">
        <v>2</v>
      </c>
    </row>
    <row r="1185" spans="1:8" x14ac:dyDescent="0.2">
      <c r="A1185" t="s">
        <v>1201</v>
      </c>
      <c r="B1185">
        <v>267</v>
      </c>
      <c r="D1185" s="2" t="s">
        <v>971</v>
      </c>
      <c r="E1185">
        <v>2</v>
      </c>
      <c r="F1185">
        <v>1698</v>
      </c>
      <c r="G1185">
        <v>849</v>
      </c>
      <c r="H1185">
        <v>212</v>
      </c>
    </row>
    <row r="1186" spans="1:8" x14ac:dyDescent="0.2">
      <c r="A1186" t="s">
        <v>1201</v>
      </c>
      <c r="B1186">
        <v>747</v>
      </c>
      <c r="D1186" s="2" t="s">
        <v>855</v>
      </c>
      <c r="E1186">
        <v>1</v>
      </c>
      <c r="F1186">
        <v>304</v>
      </c>
      <c r="G1186">
        <v>304</v>
      </c>
      <c r="H1186">
        <v>0</v>
      </c>
    </row>
    <row r="1187" spans="1:8" x14ac:dyDescent="0.2">
      <c r="A1187" t="s">
        <v>1201</v>
      </c>
      <c r="B1187">
        <v>520</v>
      </c>
      <c r="D1187" s="2" t="s">
        <v>864</v>
      </c>
      <c r="E1187">
        <v>2</v>
      </c>
      <c r="F1187">
        <v>352</v>
      </c>
      <c r="G1187">
        <v>176</v>
      </c>
      <c r="H1187">
        <v>33</v>
      </c>
    </row>
    <row r="1188" spans="1:8" x14ac:dyDescent="0.2">
      <c r="A1188" t="s">
        <v>989</v>
      </c>
      <c r="B1188">
        <v>10556</v>
      </c>
      <c r="D1188" s="2" t="s">
        <v>687</v>
      </c>
      <c r="E1188">
        <v>3</v>
      </c>
      <c r="F1188">
        <v>693</v>
      </c>
      <c r="G1188">
        <v>231</v>
      </c>
      <c r="H1188">
        <v>53.70909296075169</v>
      </c>
    </row>
    <row r="1189" spans="1:8" x14ac:dyDescent="0.2">
      <c r="A1189" t="s">
        <v>153</v>
      </c>
      <c r="B1189">
        <v>1975</v>
      </c>
      <c r="D1189" s="2" t="s">
        <v>790</v>
      </c>
      <c r="E1189">
        <v>3</v>
      </c>
      <c r="F1189">
        <v>635</v>
      </c>
      <c r="G1189">
        <v>211.66666666666666</v>
      </c>
      <c r="H1189">
        <v>33.628691453710907</v>
      </c>
    </row>
    <row r="1190" spans="1:8" x14ac:dyDescent="0.2">
      <c r="A1190" t="s">
        <v>153</v>
      </c>
      <c r="B1190">
        <v>1865</v>
      </c>
      <c r="D1190" s="2" t="s">
        <v>791</v>
      </c>
      <c r="E1190">
        <v>1</v>
      </c>
      <c r="F1190">
        <v>4177</v>
      </c>
      <c r="G1190">
        <v>4177</v>
      </c>
      <c r="H1190">
        <v>0</v>
      </c>
    </row>
    <row r="1191" spans="1:8" x14ac:dyDescent="0.2">
      <c r="A1191" t="s">
        <v>232</v>
      </c>
      <c r="B1191">
        <v>1790</v>
      </c>
      <c r="D1191" s="2" t="s">
        <v>970</v>
      </c>
      <c r="E1191">
        <v>3</v>
      </c>
      <c r="F1191">
        <v>294</v>
      </c>
      <c r="G1191">
        <v>98</v>
      </c>
      <c r="H1191">
        <v>20.928449536456348</v>
      </c>
    </row>
    <row r="1192" spans="1:8" x14ac:dyDescent="0.2">
      <c r="A1192" t="s">
        <v>232</v>
      </c>
      <c r="B1192">
        <v>3071</v>
      </c>
      <c r="D1192" s="2" t="s">
        <v>1320</v>
      </c>
      <c r="E1192">
        <v>1</v>
      </c>
      <c r="F1192">
        <v>243</v>
      </c>
      <c r="G1192">
        <v>243</v>
      </c>
      <c r="H1192">
        <v>0</v>
      </c>
    </row>
    <row r="1193" spans="1:8" x14ac:dyDescent="0.2">
      <c r="A1193" t="s">
        <v>160</v>
      </c>
      <c r="B1193">
        <v>67</v>
      </c>
      <c r="D1193" s="2" t="s">
        <v>1405</v>
      </c>
      <c r="E1193">
        <v>1</v>
      </c>
      <c r="F1193">
        <v>1127</v>
      </c>
      <c r="G1193">
        <v>1127</v>
      </c>
      <c r="H1193">
        <v>0</v>
      </c>
    </row>
    <row r="1194" spans="1:8" x14ac:dyDescent="0.2">
      <c r="A1194" t="s">
        <v>1157</v>
      </c>
      <c r="B1194">
        <v>104</v>
      </c>
      <c r="D1194" s="2" t="s">
        <v>869</v>
      </c>
      <c r="E1194">
        <v>1</v>
      </c>
      <c r="F1194">
        <v>1308</v>
      </c>
      <c r="G1194">
        <v>1308</v>
      </c>
      <c r="H1194">
        <v>0</v>
      </c>
    </row>
    <row r="1195" spans="1:8" x14ac:dyDescent="0.2">
      <c r="A1195" t="s">
        <v>1157</v>
      </c>
      <c r="B1195">
        <v>192</v>
      </c>
      <c r="D1195" s="2" t="s">
        <v>1067</v>
      </c>
      <c r="E1195">
        <v>2</v>
      </c>
      <c r="F1195">
        <v>167</v>
      </c>
      <c r="G1195">
        <v>83.5</v>
      </c>
      <c r="H1195">
        <v>18.5</v>
      </c>
    </row>
    <row r="1196" spans="1:8" x14ac:dyDescent="0.2">
      <c r="A1196" t="s">
        <v>216</v>
      </c>
      <c r="B1196">
        <v>2024</v>
      </c>
      <c r="D1196" s="2" t="s">
        <v>1283</v>
      </c>
      <c r="E1196">
        <v>1</v>
      </c>
      <c r="F1196">
        <v>1819</v>
      </c>
      <c r="G1196">
        <v>1819</v>
      </c>
      <c r="H1196">
        <v>0</v>
      </c>
    </row>
    <row r="1197" spans="1:8" x14ac:dyDescent="0.2">
      <c r="A1197" t="s">
        <v>216</v>
      </c>
      <c r="B1197">
        <v>1496</v>
      </c>
      <c r="D1197" s="2" t="s">
        <v>1230</v>
      </c>
      <c r="E1197">
        <v>1</v>
      </c>
      <c r="F1197">
        <v>1477</v>
      </c>
      <c r="G1197">
        <v>1477</v>
      </c>
      <c r="H1197">
        <v>0</v>
      </c>
    </row>
    <row r="1198" spans="1:8" x14ac:dyDescent="0.2">
      <c r="A1198" t="s">
        <v>216</v>
      </c>
      <c r="B1198">
        <v>2152</v>
      </c>
      <c r="D1198" s="2" t="s">
        <v>990</v>
      </c>
      <c r="E1198">
        <v>1</v>
      </c>
      <c r="F1198">
        <v>1072</v>
      </c>
      <c r="G1198">
        <v>1072</v>
      </c>
      <c r="H1198">
        <v>0</v>
      </c>
    </row>
    <row r="1199" spans="1:8" x14ac:dyDescent="0.2">
      <c r="A1199" t="s">
        <v>216</v>
      </c>
      <c r="B1199">
        <v>7008</v>
      </c>
      <c r="D1199" s="2" t="s">
        <v>1185</v>
      </c>
      <c r="E1199">
        <v>1</v>
      </c>
      <c r="F1199">
        <v>36</v>
      </c>
      <c r="G1199">
        <v>36</v>
      </c>
      <c r="H1199">
        <v>0</v>
      </c>
    </row>
    <row r="1200" spans="1:8" x14ac:dyDescent="0.2">
      <c r="A1200" t="s">
        <v>216</v>
      </c>
      <c r="B1200">
        <v>5368</v>
      </c>
      <c r="D1200" s="2" t="s">
        <v>1028</v>
      </c>
      <c r="E1200">
        <v>1</v>
      </c>
      <c r="F1200">
        <v>940</v>
      </c>
      <c r="G1200">
        <v>940</v>
      </c>
      <c r="H1200">
        <v>0</v>
      </c>
    </row>
    <row r="1201" spans="1:8" x14ac:dyDescent="0.2">
      <c r="A1201" t="s">
        <v>995</v>
      </c>
      <c r="B1201">
        <v>982</v>
      </c>
      <c r="D1201" s="2" t="s">
        <v>720</v>
      </c>
      <c r="E1201">
        <v>4</v>
      </c>
      <c r="F1201">
        <v>1235</v>
      </c>
      <c r="G1201">
        <v>308.75</v>
      </c>
      <c r="H1201">
        <v>32.820534730561597</v>
      </c>
    </row>
    <row r="1202" spans="1:8" x14ac:dyDescent="0.2">
      <c r="A1202" t="s">
        <v>336</v>
      </c>
      <c r="B1202">
        <v>2489</v>
      </c>
      <c r="D1202" s="2" t="s">
        <v>1091</v>
      </c>
      <c r="E1202">
        <v>2</v>
      </c>
      <c r="F1202">
        <v>2619</v>
      </c>
      <c r="G1202">
        <v>1309.5</v>
      </c>
      <c r="H1202">
        <v>80.5</v>
      </c>
    </row>
    <row r="1203" spans="1:8" x14ac:dyDescent="0.2">
      <c r="A1203" t="s">
        <v>336</v>
      </c>
      <c r="B1203">
        <v>2723</v>
      </c>
      <c r="D1203" s="2" t="s">
        <v>972</v>
      </c>
      <c r="E1203">
        <v>1</v>
      </c>
      <c r="F1203">
        <v>5977</v>
      </c>
      <c r="G1203">
        <v>5977</v>
      </c>
      <c r="H1203">
        <v>0</v>
      </c>
    </row>
    <row r="1204" spans="1:8" x14ac:dyDescent="0.2">
      <c r="A1204" t="s">
        <v>343</v>
      </c>
      <c r="B1204">
        <v>2237</v>
      </c>
      <c r="D1204" s="2" t="s">
        <v>726</v>
      </c>
      <c r="E1204">
        <v>3</v>
      </c>
      <c r="F1204">
        <v>90</v>
      </c>
      <c r="G1204">
        <v>30</v>
      </c>
      <c r="H1204">
        <v>0</v>
      </c>
    </row>
    <row r="1205" spans="1:8" x14ac:dyDescent="0.2">
      <c r="A1205" t="s">
        <v>343</v>
      </c>
      <c r="B1205">
        <v>4585</v>
      </c>
      <c r="D1205" s="2" t="s">
        <v>1265</v>
      </c>
      <c r="E1205">
        <v>1</v>
      </c>
      <c r="F1205">
        <v>2354</v>
      </c>
      <c r="G1205">
        <v>2354</v>
      </c>
      <c r="H1205">
        <v>0</v>
      </c>
    </row>
    <row r="1206" spans="1:8" x14ac:dyDescent="0.2">
      <c r="A1206" t="s">
        <v>343</v>
      </c>
      <c r="B1206">
        <v>10696</v>
      </c>
      <c r="D1206" s="2" t="s">
        <v>716</v>
      </c>
      <c r="E1206">
        <v>1</v>
      </c>
      <c r="F1206">
        <v>86</v>
      </c>
      <c r="G1206">
        <v>86</v>
      </c>
      <c r="H1206">
        <v>0</v>
      </c>
    </row>
    <row r="1207" spans="1:8" x14ac:dyDescent="0.2">
      <c r="A1207" t="s">
        <v>895</v>
      </c>
      <c r="B1207">
        <v>726</v>
      </c>
      <c r="D1207" s="2" t="s">
        <v>684</v>
      </c>
      <c r="E1207">
        <v>2</v>
      </c>
      <c r="F1207">
        <v>643</v>
      </c>
      <c r="G1207">
        <v>321.5</v>
      </c>
      <c r="H1207">
        <v>65.5</v>
      </c>
    </row>
    <row r="1208" spans="1:8" x14ac:dyDescent="0.2">
      <c r="A1208" t="s">
        <v>198</v>
      </c>
      <c r="B1208">
        <v>110</v>
      </c>
      <c r="D1208" s="2" t="s">
        <v>806</v>
      </c>
      <c r="E1208">
        <v>1</v>
      </c>
      <c r="F1208">
        <v>1390</v>
      </c>
      <c r="G1208">
        <v>1390</v>
      </c>
      <c r="H1208">
        <v>0</v>
      </c>
    </row>
    <row r="1209" spans="1:8" x14ac:dyDescent="0.2">
      <c r="A1209" t="s">
        <v>198</v>
      </c>
      <c r="B1209">
        <v>70</v>
      </c>
      <c r="D1209" s="2" t="s">
        <v>982</v>
      </c>
      <c r="E1209">
        <v>2</v>
      </c>
      <c r="F1209">
        <v>1532</v>
      </c>
      <c r="G1209">
        <v>766</v>
      </c>
      <c r="H1209">
        <v>0</v>
      </c>
    </row>
    <row r="1210" spans="1:8" x14ac:dyDescent="0.2">
      <c r="A1210" t="s">
        <v>303</v>
      </c>
      <c r="B1210">
        <v>4410</v>
      </c>
      <c r="D1210" s="2" t="s">
        <v>850</v>
      </c>
      <c r="E1210">
        <v>3</v>
      </c>
      <c r="F1210">
        <v>1218</v>
      </c>
      <c r="G1210">
        <v>406</v>
      </c>
      <c r="H1210">
        <v>53.222802130916278</v>
      </c>
    </row>
    <row r="1211" spans="1:8" x14ac:dyDescent="0.2">
      <c r="A1211" t="s">
        <v>303</v>
      </c>
      <c r="B1211">
        <v>5178</v>
      </c>
      <c r="D1211" s="2" t="s">
        <v>722</v>
      </c>
      <c r="E1211">
        <v>2</v>
      </c>
      <c r="F1211">
        <v>711</v>
      </c>
      <c r="G1211">
        <v>355.5</v>
      </c>
      <c r="H1211">
        <v>112.5</v>
      </c>
    </row>
    <row r="1212" spans="1:8" x14ac:dyDescent="0.2">
      <c r="A1212" t="s">
        <v>563</v>
      </c>
      <c r="B1212">
        <v>446</v>
      </c>
      <c r="D1212" s="2" t="s">
        <v>1293</v>
      </c>
      <c r="E1212">
        <v>1</v>
      </c>
      <c r="F1212">
        <v>1215</v>
      </c>
      <c r="G1212">
        <v>1215</v>
      </c>
      <c r="H1212">
        <v>0</v>
      </c>
    </row>
    <row r="1213" spans="1:8" x14ac:dyDescent="0.2">
      <c r="A1213" t="s">
        <v>835</v>
      </c>
      <c r="B1213">
        <v>32</v>
      </c>
      <c r="D1213" s="2" t="s">
        <v>1018</v>
      </c>
      <c r="E1213">
        <v>2</v>
      </c>
      <c r="F1213">
        <v>217</v>
      </c>
      <c r="G1213">
        <v>108.5</v>
      </c>
      <c r="H1213">
        <v>1.5</v>
      </c>
    </row>
    <row r="1214" spans="1:8" x14ac:dyDescent="0.2">
      <c r="A1214" t="s">
        <v>835</v>
      </c>
      <c r="B1214">
        <v>53</v>
      </c>
      <c r="D1214" s="2" t="s">
        <v>846</v>
      </c>
      <c r="E1214">
        <v>3</v>
      </c>
      <c r="F1214">
        <v>276</v>
      </c>
      <c r="G1214">
        <v>92</v>
      </c>
      <c r="H1214">
        <v>38.841558499456056</v>
      </c>
    </row>
    <row r="1215" spans="1:8" x14ac:dyDescent="0.2">
      <c r="A1215" t="s">
        <v>741</v>
      </c>
      <c r="B1215">
        <v>1670</v>
      </c>
      <c r="D1215" s="2" t="s">
        <v>949</v>
      </c>
      <c r="E1215">
        <v>1</v>
      </c>
      <c r="F1215">
        <v>156</v>
      </c>
      <c r="G1215">
        <v>156</v>
      </c>
      <c r="H1215">
        <v>0</v>
      </c>
    </row>
    <row r="1216" spans="1:8" x14ac:dyDescent="0.2">
      <c r="A1216" t="s">
        <v>350</v>
      </c>
      <c r="B1216">
        <v>80</v>
      </c>
      <c r="D1216" s="2" t="s">
        <v>827</v>
      </c>
      <c r="E1216">
        <v>1</v>
      </c>
      <c r="F1216">
        <v>73</v>
      </c>
      <c r="G1216">
        <v>73</v>
      </c>
      <c r="H1216">
        <v>0</v>
      </c>
    </row>
    <row r="1217" spans="1:8" x14ac:dyDescent="0.2">
      <c r="A1217" t="s">
        <v>332</v>
      </c>
      <c r="B1217">
        <v>110</v>
      </c>
      <c r="D1217" s="2" t="s">
        <v>1024</v>
      </c>
      <c r="E1217">
        <v>1</v>
      </c>
      <c r="F1217">
        <v>764</v>
      </c>
      <c r="G1217">
        <v>764</v>
      </c>
      <c r="H1217">
        <v>0</v>
      </c>
    </row>
    <row r="1218" spans="1:8" x14ac:dyDescent="0.2">
      <c r="A1218" t="s">
        <v>332</v>
      </c>
      <c r="B1218">
        <v>160</v>
      </c>
      <c r="D1218" s="2" t="s">
        <v>840</v>
      </c>
      <c r="E1218">
        <v>1</v>
      </c>
      <c r="F1218">
        <v>36</v>
      </c>
      <c r="G1218">
        <v>36</v>
      </c>
      <c r="H1218">
        <v>0</v>
      </c>
    </row>
    <row r="1219" spans="1:8" x14ac:dyDescent="0.2">
      <c r="A1219" t="s">
        <v>956</v>
      </c>
      <c r="B1219">
        <v>8040</v>
      </c>
      <c r="D1219" s="2" t="s">
        <v>979</v>
      </c>
      <c r="E1219">
        <v>1</v>
      </c>
      <c r="F1219">
        <v>142</v>
      </c>
      <c r="G1219">
        <v>142</v>
      </c>
      <c r="H1219">
        <v>0</v>
      </c>
    </row>
    <row r="1220" spans="1:8" x14ac:dyDescent="0.2">
      <c r="A1220" t="s">
        <v>956</v>
      </c>
      <c r="B1220">
        <v>6583</v>
      </c>
      <c r="D1220" s="2" t="s">
        <v>902</v>
      </c>
      <c r="E1220">
        <v>1</v>
      </c>
      <c r="F1220">
        <v>2599</v>
      </c>
      <c r="G1220">
        <v>2599</v>
      </c>
      <c r="H1220">
        <v>0</v>
      </c>
    </row>
    <row r="1221" spans="1:8" x14ac:dyDescent="0.2">
      <c r="A1221" t="s">
        <v>1108</v>
      </c>
      <c r="B1221">
        <v>33</v>
      </c>
      <c r="D1221" s="2" t="s">
        <v>1048</v>
      </c>
      <c r="E1221">
        <v>2</v>
      </c>
      <c r="F1221">
        <v>626</v>
      </c>
      <c r="G1221">
        <v>313</v>
      </c>
      <c r="H1221">
        <v>5</v>
      </c>
    </row>
    <row r="1222" spans="1:8" x14ac:dyDescent="0.2">
      <c r="A1222" t="s">
        <v>268</v>
      </c>
      <c r="B1222">
        <v>438</v>
      </c>
      <c r="D1222" s="2" t="s">
        <v>986</v>
      </c>
      <c r="E1222">
        <v>2</v>
      </c>
      <c r="F1222">
        <v>628</v>
      </c>
      <c r="G1222">
        <v>314</v>
      </c>
      <c r="H1222">
        <v>22</v>
      </c>
    </row>
    <row r="1223" spans="1:8" x14ac:dyDescent="0.2">
      <c r="A1223" t="s">
        <v>1146</v>
      </c>
      <c r="B1223">
        <v>344</v>
      </c>
      <c r="D1223" s="2" t="s">
        <v>736</v>
      </c>
      <c r="E1223">
        <v>2</v>
      </c>
      <c r="F1223">
        <v>421</v>
      </c>
      <c r="G1223">
        <v>210.5</v>
      </c>
      <c r="H1223">
        <v>2.5</v>
      </c>
    </row>
    <row r="1224" spans="1:8" x14ac:dyDescent="0.2">
      <c r="A1224" t="s">
        <v>360</v>
      </c>
      <c r="B1224">
        <v>1095</v>
      </c>
      <c r="D1224" s="2" t="s">
        <v>815</v>
      </c>
      <c r="E1224">
        <v>1</v>
      </c>
      <c r="F1224">
        <v>43</v>
      </c>
      <c r="G1224">
        <v>43</v>
      </c>
      <c r="H1224">
        <v>0</v>
      </c>
    </row>
    <row r="1225" spans="1:8" x14ac:dyDescent="0.2">
      <c r="A1225" t="s">
        <v>360</v>
      </c>
      <c r="B1225">
        <v>1564</v>
      </c>
      <c r="D1225" s="2" t="s">
        <v>1318</v>
      </c>
      <c r="E1225">
        <v>2</v>
      </c>
      <c r="F1225">
        <v>127</v>
      </c>
      <c r="G1225">
        <v>63.5</v>
      </c>
      <c r="H1225">
        <v>5.5</v>
      </c>
    </row>
    <row r="1226" spans="1:8" x14ac:dyDescent="0.2">
      <c r="A1226" t="s">
        <v>942</v>
      </c>
      <c r="B1226">
        <v>678</v>
      </c>
      <c r="D1226" s="2" t="s">
        <v>1036</v>
      </c>
      <c r="E1226">
        <v>3</v>
      </c>
      <c r="F1226">
        <v>262</v>
      </c>
      <c r="G1226">
        <v>87.333333333333329</v>
      </c>
      <c r="H1226">
        <v>10.780641085864152</v>
      </c>
    </row>
    <row r="1227" spans="1:8" x14ac:dyDescent="0.2">
      <c r="A1227" t="s">
        <v>942</v>
      </c>
      <c r="B1227">
        <v>698</v>
      </c>
      <c r="D1227" s="2" t="s">
        <v>1406</v>
      </c>
      <c r="E1227">
        <v>1</v>
      </c>
      <c r="F1227">
        <v>110</v>
      </c>
      <c r="G1227">
        <v>110</v>
      </c>
      <c r="H1227">
        <v>0</v>
      </c>
    </row>
    <row r="1228" spans="1:8" x14ac:dyDescent="0.2">
      <c r="A1228" t="s">
        <v>1127</v>
      </c>
      <c r="B1228">
        <v>101</v>
      </c>
      <c r="D1228" s="2" t="s">
        <v>1054</v>
      </c>
      <c r="E1228">
        <v>1</v>
      </c>
      <c r="F1228">
        <v>545</v>
      </c>
      <c r="G1228">
        <v>545</v>
      </c>
      <c r="H1228">
        <v>0</v>
      </c>
    </row>
    <row r="1229" spans="1:8" x14ac:dyDescent="0.2">
      <c r="A1229" t="s">
        <v>623</v>
      </c>
      <c r="B1229">
        <v>107</v>
      </c>
      <c r="D1229" s="2" t="s">
        <v>925</v>
      </c>
      <c r="E1229">
        <v>1</v>
      </c>
      <c r="F1229">
        <v>222</v>
      </c>
      <c r="G1229">
        <v>222</v>
      </c>
      <c r="H1229">
        <v>0</v>
      </c>
    </row>
    <row r="1230" spans="1:8" x14ac:dyDescent="0.2">
      <c r="A1230" t="s">
        <v>1167</v>
      </c>
      <c r="B1230">
        <v>1027</v>
      </c>
      <c r="D1230" s="2" t="s">
        <v>831</v>
      </c>
      <c r="E1230">
        <v>1</v>
      </c>
      <c r="F1230">
        <v>547</v>
      </c>
      <c r="G1230">
        <v>547</v>
      </c>
      <c r="H1230">
        <v>0</v>
      </c>
    </row>
    <row r="1231" spans="1:8" x14ac:dyDescent="0.2">
      <c r="A1231" t="s">
        <v>252</v>
      </c>
      <c r="B1231">
        <v>222</v>
      </c>
      <c r="D1231" s="2" t="s">
        <v>820</v>
      </c>
      <c r="E1231">
        <v>2</v>
      </c>
      <c r="F1231">
        <v>64</v>
      </c>
      <c r="G1231">
        <v>32</v>
      </c>
      <c r="H1231">
        <v>2</v>
      </c>
    </row>
    <row r="1232" spans="1:8" x14ac:dyDescent="0.2">
      <c r="A1232" t="s">
        <v>221</v>
      </c>
      <c r="B1232">
        <v>996</v>
      </c>
      <c r="D1232" s="2" t="s">
        <v>801</v>
      </c>
      <c r="E1232">
        <v>2</v>
      </c>
      <c r="F1232">
        <v>1091</v>
      </c>
      <c r="G1232">
        <v>545.5</v>
      </c>
      <c r="H1232">
        <v>121.5</v>
      </c>
    </row>
    <row r="1233" spans="1:8" x14ac:dyDescent="0.2">
      <c r="A1233" t="s">
        <v>785</v>
      </c>
      <c r="B1233">
        <v>1356</v>
      </c>
      <c r="D1233" s="2" t="s">
        <v>1020</v>
      </c>
      <c r="E1233">
        <v>1</v>
      </c>
      <c r="F1233">
        <v>874</v>
      </c>
      <c r="G1233">
        <v>874</v>
      </c>
      <c r="H1233">
        <v>0</v>
      </c>
    </row>
    <row r="1234" spans="1:8" x14ac:dyDescent="0.2">
      <c r="A1234" t="s">
        <v>785</v>
      </c>
      <c r="B1234">
        <v>720</v>
      </c>
      <c r="D1234" s="2" t="s">
        <v>810</v>
      </c>
      <c r="E1234">
        <v>2</v>
      </c>
      <c r="F1234">
        <v>227</v>
      </c>
      <c r="G1234">
        <v>113.5</v>
      </c>
      <c r="H1234">
        <v>22.5</v>
      </c>
    </row>
    <row r="1235" spans="1:8" x14ac:dyDescent="0.2">
      <c r="A1235" t="s">
        <v>785</v>
      </c>
      <c r="B1235">
        <v>1659</v>
      </c>
      <c r="D1235" s="2" t="s">
        <v>1258</v>
      </c>
      <c r="E1235">
        <v>1</v>
      </c>
      <c r="F1235">
        <v>447</v>
      </c>
      <c r="G1235">
        <v>447</v>
      </c>
      <c r="H1235">
        <v>0</v>
      </c>
    </row>
    <row r="1236" spans="1:8" x14ac:dyDescent="0.2">
      <c r="A1236" t="s">
        <v>785</v>
      </c>
      <c r="B1236">
        <v>1970</v>
      </c>
      <c r="D1236" s="2" t="s">
        <v>890</v>
      </c>
      <c r="E1236">
        <v>4</v>
      </c>
      <c r="F1236">
        <v>1240</v>
      </c>
      <c r="G1236">
        <v>310</v>
      </c>
      <c r="H1236">
        <v>65.874881404067821</v>
      </c>
    </row>
    <row r="1237" spans="1:8" x14ac:dyDescent="0.2">
      <c r="A1237" t="s">
        <v>285</v>
      </c>
      <c r="B1237">
        <v>489</v>
      </c>
      <c r="D1237" s="2" t="s">
        <v>852</v>
      </c>
      <c r="E1237">
        <v>2</v>
      </c>
      <c r="F1237">
        <v>2462</v>
      </c>
      <c r="G1237">
        <v>1231</v>
      </c>
      <c r="H1237">
        <v>663</v>
      </c>
    </row>
    <row r="1238" spans="1:8" x14ac:dyDescent="0.2">
      <c r="A1238" t="s">
        <v>1425</v>
      </c>
      <c r="B1238">
        <v>3497</v>
      </c>
      <c r="D1238" s="2" t="s">
        <v>1155</v>
      </c>
      <c r="E1238">
        <v>1</v>
      </c>
      <c r="F1238">
        <v>376</v>
      </c>
      <c r="G1238">
        <v>376</v>
      </c>
      <c r="H1238">
        <v>0</v>
      </c>
    </row>
    <row r="1239" spans="1:8" x14ac:dyDescent="0.2">
      <c r="A1239" t="s">
        <v>405</v>
      </c>
      <c r="B1239">
        <v>69</v>
      </c>
      <c r="D1239" s="2" t="s">
        <v>1319</v>
      </c>
      <c r="E1239">
        <v>1</v>
      </c>
      <c r="F1239">
        <v>1194</v>
      </c>
      <c r="G1239">
        <v>1194</v>
      </c>
      <c r="H1239">
        <v>0</v>
      </c>
    </row>
    <row r="1240" spans="1:8" x14ac:dyDescent="0.2">
      <c r="A1240" t="s">
        <v>405</v>
      </c>
      <c r="B1240">
        <v>96</v>
      </c>
      <c r="D1240" s="2" t="s">
        <v>847</v>
      </c>
      <c r="E1240">
        <v>3</v>
      </c>
      <c r="F1240">
        <v>3157</v>
      </c>
      <c r="G1240">
        <v>1052.3333333333333</v>
      </c>
      <c r="H1240">
        <v>85.981910242148544</v>
      </c>
    </row>
    <row r="1241" spans="1:8" x14ac:dyDescent="0.2">
      <c r="A1241" t="s">
        <v>354</v>
      </c>
      <c r="B1241">
        <v>499</v>
      </c>
      <c r="D1241" s="2" t="s">
        <v>1355</v>
      </c>
      <c r="E1241">
        <v>2</v>
      </c>
      <c r="F1241">
        <v>107</v>
      </c>
      <c r="G1241">
        <v>53.5</v>
      </c>
      <c r="H1241">
        <v>11.5</v>
      </c>
    </row>
    <row r="1242" spans="1:8" x14ac:dyDescent="0.2">
      <c r="A1242" t="s">
        <v>354</v>
      </c>
      <c r="B1242">
        <v>667</v>
      </c>
      <c r="D1242" s="2" t="s">
        <v>1145</v>
      </c>
      <c r="E1242">
        <v>2</v>
      </c>
      <c r="F1242">
        <v>120</v>
      </c>
      <c r="G1242">
        <v>60</v>
      </c>
      <c r="H1242">
        <v>5</v>
      </c>
    </row>
    <row r="1243" spans="1:8" x14ac:dyDescent="0.2">
      <c r="A1243" t="s">
        <v>354</v>
      </c>
      <c r="B1243">
        <v>902</v>
      </c>
      <c r="D1243" s="2" t="s">
        <v>974</v>
      </c>
      <c r="E1243">
        <v>2</v>
      </c>
      <c r="F1243">
        <v>89</v>
      </c>
      <c r="G1243">
        <v>44.5</v>
      </c>
      <c r="H1243">
        <v>7.5</v>
      </c>
    </row>
    <row r="1244" spans="1:8" x14ac:dyDescent="0.2">
      <c r="A1244" t="s">
        <v>629</v>
      </c>
      <c r="B1244">
        <v>267</v>
      </c>
      <c r="D1244" s="2" t="s">
        <v>1040</v>
      </c>
      <c r="E1244">
        <v>2</v>
      </c>
      <c r="F1244">
        <v>5873</v>
      </c>
      <c r="G1244">
        <v>2936.5</v>
      </c>
      <c r="H1244">
        <v>587.5</v>
      </c>
    </row>
    <row r="1245" spans="1:8" x14ac:dyDescent="0.2">
      <c r="A1245" t="s">
        <v>408</v>
      </c>
      <c r="B1245">
        <v>182</v>
      </c>
      <c r="D1245" s="2" t="s">
        <v>1339</v>
      </c>
      <c r="E1245">
        <v>1</v>
      </c>
      <c r="F1245">
        <v>3437</v>
      </c>
      <c r="G1245">
        <v>3437</v>
      </c>
      <c r="H1245">
        <v>0</v>
      </c>
    </row>
    <row r="1246" spans="1:8" x14ac:dyDescent="0.2">
      <c r="A1246" t="s">
        <v>408</v>
      </c>
      <c r="B1246">
        <v>217</v>
      </c>
      <c r="D1246" s="2" t="s">
        <v>1149</v>
      </c>
      <c r="E1246">
        <v>1</v>
      </c>
      <c r="F1246">
        <v>206</v>
      </c>
      <c r="G1246">
        <v>206</v>
      </c>
      <c r="H1246">
        <v>0</v>
      </c>
    </row>
    <row r="1247" spans="1:8" x14ac:dyDescent="0.2">
      <c r="A1247" t="s">
        <v>408</v>
      </c>
      <c r="B1247">
        <v>241</v>
      </c>
      <c r="D1247" s="2" t="s">
        <v>1209</v>
      </c>
      <c r="E1247">
        <v>1</v>
      </c>
      <c r="F1247">
        <v>3258</v>
      </c>
      <c r="G1247">
        <v>3258</v>
      </c>
      <c r="H1247">
        <v>0</v>
      </c>
    </row>
    <row r="1248" spans="1:8" x14ac:dyDescent="0.2">
      <c r="A1248" t="s">
        <v>408</v>
      </c>
      <c r="B1248">
        <v>266</v>
      </c>
      <c r="D1248" s="2" t="s">
        <v>1094</v>
      </c>
      <c r="E1248">
        <v>3</v>
      </c>
      <c r="F1248">
        <v>1449</v>
      </c>
      <c r="G1248">
        <v>483</v>
      </c>
      <c r="H1248">
        <v>2.8284271247461903</v>
      </c>
    </row>
    <row r="1249" spans="1:8" x14ac:dyDescent="0.2">
      <c r="A1249" t="s">
        <v>408</v>
      </c>
      <c r="B1249">
        <v>295</v>
      </c>
      <c r="D1249" s="2" t="s">
        <v>1227</v>
      </c>
      <c r="E1249">
        <v>1</v>
      </c>
      <c r="F1249">
        <v>16811</v>
      </c>
      <c r="G1249">
        <v>16811</v>
      </c>
      <c r="H1249">
        <v>0</v>
      </c>
    </row>
    <row r="1250" spans="1:8" x14ac:dyDescent="0.2">
      <c r="A1250" t="s">
        <v>748</v>
      </c>
      <c r="B1250">
        <v>445</v>
      </c>
      <c r="D1250" s="2" t="s">
        <v>1305</v>
      </c>
      <c r="E1250">
        <v>1</v>
      </c>
      <c r="F1250">
        <v>4913</v>
      </c>
      <c r="G1250">
        <v>4913</v>
      </c>
      <c r="H1250">
        <v>0</v>
      </c>
    </row>
    <row r="1251" spans="1:8" x14ac:dyDescent="0.2">
      <c r="A1251" t="s">
        <v>748</v>
      </c>
      <c r="B1251">
        <v>616</v>
      </c>
      <c r="D1251" s="2" t="s">
        <v>870</v>
      </c>
      <c r="E1251">
        <v>1</v>
      </c>
      <c r="F1251">
        <v>115</v>
      </c>
      <c r="G1251">
        <v>115</v>
      </c>
      <c r="H1251">
        <v>0</v>
      </c>
    </row>
    <row r="1252" spans="1:8" x14ac:dyDescent="0.2">
      <c r="A1252" t="s">
        <v>295</v>
      </c>
      <c r="B1252">
        <v>3135</v>
      </c>
      <c r="D1252" s="2" t="s">
        <v>912</v>
      </c>
      <c r="E1252">
        <v>2</v>
      </c>
      <c r="F1252">
        <v>155</v>
      </c>
      <c r="G1252">
        <v>77.5</v>
      </c>
      <c r="H1252">
        <v>4.5</v>
      </c>
    </row>
    <row r="1253" spans="1:8" x14ac:dyDescent="0.2">
      <c r="A1253" t="s">
        <v>596</v>
      </c>
      <c r="B1253">
        <v>870</v>
      </c>
      <c r="D1253" s="2" t="s">
        <v>1132</v>
      </c>
      <c r="E1253">
        <v>1</v>
      </c>
      <c r="F1253">
        <v>289</v>
      </c>
      <c r="G1253">
        <v>289</v>
      </c>
      <c r="H1253">
        <v>0</v>
      </c>
    </row>
    <row r="1254" spans="1:8" x14ac:dyDescent="0.2">
      <c r="A1254" t="s">
        <v>155</v>
      </c>
      <c r="B1254">
        <v>1957</v>
      </c>
      <c r="D1254" s="2" t="s">
        <v>882</v>
      </c>
      <c r="E1254">
        <v>1</v>
      </c>
      <c r="F1254">
        <v>3518</v>
      </c>
      <c r="G1254">
        <v>3518</v>
      </c>
      <c r="H1254">
        <v>0</v>
      </c>
    </row>
    <row r="1255" spans="1:8" x14ac:dyDescent="0.2">
      <c r="A1255" t="s">
        <v>155</v>
      </c>
      <c r="B1255">
        <v>1762</v>
      </c>
      <c r="D1255" s="2" t="s">
        <v>1112</v>
      </c>
      <c r="E1255">
        <v>2</v>
      </c>
      <c r="F1255">
        <v>1891</v>
      </c>
      <c r="G1255">
        <v>945.5</v>
      </c>
      <c r="H1255">
        <v>132.5</v>
      </c>
    </row>
    <row r="1256" spans="1:8" x14ac:dyDescent="0.2">
      <c r="A1256" t="s">
        <v>155</v>
      </c>
      <c r="B1256">
        <v>1982</v>
      </c>
      <c r="D1256" s="2" t="s">
        <v>1119</v>
      </c>
      <c r="E1256">
        <v>2</v>
      </c>
      <c r="F1256">
        <v>392</v>
      </c>
      <c r="G1256">
        <v>196</v>
      </c>
      <c r="H1256">
        <v>0</v>
      </c>
    </row>
    <row r="1257" spans="1:8" x14ac:dyDescent="0.2">
      <c r="A1257" t="s">
        <v>155</v>
      </c>
      <c r="B1257">
        <v>4731</v>
      </c>
      <c r="D1257" s="2" t="s">
        <v>1014</v>
      </c>
      <c r="E1257">
        <v>4</v>
      </c>
      <c r="F1257">
        <v>3994</v>
      </c>
      <c r="G1257">
        <v>998.5</v>
      </c>
      <c r="H1257">
        <v>110.47737324900515</v>
      </c>
    </row>
    <row r="1258" spans="1:8" x14ac:dyDescent="0.2">
      <c r="A1258" t="s">
        <v>236</v>
      </c>
      <c r="B1258">
        <v>3645</v>
      </c>
      <c r="D1258" s="2" t="s">
        <v>1165</v>
      </c>
      <c r="E1258">
        <v>2</v>
      </c>
      <c r="F1258">
        <v>337</v>
      </c>
      <c r="G1258">
        <v>168.5</v>
      </c>
      <c r="H1258">
        <v>6.5</v>
      </c>
    </row>
    <row r="1259" spans="1:8" x14ac:dyDescent="0.2">
      <c r="A1259" t="s">
        <v>236</v>
      </c>
      <c r="B1259">
        <v>5030</v>
      </c>
      <c r="D1259" s="2" t="s">
        <v>1341</v>
      </c>
      <c r="E1259">
        <v>1</v>
      </c>
      <c r="F1259">
        <v>399</v>
      </c>
      <c r="G1259">
        <v>399</v>
      </c>
      <c r="H1259">
        <v>0</v>
      </c>
    </row>
    <row r="1260" spans="1:8" x14ac:dyDescent="0.2">
      <c r="A1260" t="s">
        <v>1123</v>
      </c>
      <c r="B1260">
        <v>561</v>
      </c>
      <c r="D1260" s="2" t="s">
        <v>836</v>
      </c>
      <c r="E1260">
        <v>4</v>
      </c>
      <c r="F1260">
        <v>159</v>
      </c>
      <c r="G1260">
        <v>39.75</v>
      </c>
      <c r="H1260">
        <v>3.2691742076555053</v>
      </c>
    </row>
    <row r="1261" spans="1:8" x14ac:dyDescent="0.2">
      <c r="A1261" t="s">
        <v>493</v>
      </c>
      <c r="B1261">
        <v>811</v>
      </c>
      <c r="D1261" s="2" t="s">
        <v>1344</v>
      </c>
      <c r="E1261">
        <v>1</v>
      </c>
      <c r="F1261">
        <v>1233</v>
      </c>
      <c r="G1261">
        <v>1233</v>
      </c>
      <c r="H1261">
        <v>0</v>
      </c>
    </row>
    <row r="1262" spans="1:8" x14ac:dyDescent="0.2">
      <c r="A1262" t="s">
        <v>493</v>
      </c>
      <c r="B1262">
        <v>788</v>
      </c>
      <c r="D1262" s="2" t="s">
        <v>1366</v>
      </c>
      <c r="E1262">
        <v>1</v>
      </c>
      <c r="F1262">
        <v>395</v>
      </c>
      <c r="G1262">
        <v>395</v>
      </c>
      <c r="H1262">
        <v>0</v>
      </c>
    </row>
    <row r="1263" spans="1:8" x14ac:dyDescent="0.2">
      <c r="A1263" t="s">
        <v>493</v>
      </c>
      <c r="B1263">
        <v>811</v>
      </c>
      <c r="D1263" s="2" t="s">
        <v>897</v>
      </c>
      <c r="E1263">
        <v>3</v>
      </c>
      <c r="F1263">
        <v>6307</v>
      </c>
      <c r="G1263">
        <v>2102.3333333333335</v>
      </c>
      <c r="H1263">
        <v>243.799553367561</v>
      </c>
    </row>
    <row r="1264" spans="1:8" x14ac:dyDescent="0.2">
      <c r="A1264" t="s">
        <v>290</v>
      </c>
      <c r="B1264">
        <v>128</v>
      </c>
      <c r="D1264" s="2" t="s">
        <v>1175</v>
      </c>
      <c r="E1264">
        <v>2</v>
      </c>
      <c r="F1264">
        <v>17409</v>
      </c>
      <c r="G1264">
        <v>8704.5</v>
      </c>
      <c r="H1264">
        <v>4677.5</v>
      </c>
    </row>
    <row r="1265" spans="1:8" x14ac:dyDescent="0.2">
      <c r="A1265" t="s">
        <v>576</v>
      </c>
      <c r="B1265">
        <v>627</v>
      </c>
      <c r="D1265" s="2" t="s">
        <v>1404</v>
      </c>
      <c r="E1265">
        <v>1</v>
      </c>
      <c r="F1265">
        <v>3413</v>
      </c>
      <c r="G1265">
        <v>3413</v>
      </c>
      <c r="H1265">
        <v>0</v>
      </c>
    </row>
    <row r="1266" spans="1:8" x14ac:dyDescent="0.2">
      <c r="A1266" t="s">
        <v>1214</v>
      </c>
      <c r="B1266">
        <v>234</v>
      </c>
      <c r="D1266" s="2" t="s">
        <v>915</v>
      </c>
      <c r="E1266">
        <v>4</v>
      </c>
      <c r="F1266">
        <v>9034</v>
      </c>
      <c r="G1266">
        <v>2258.5</v>
      </c>
      <c r="H1266">
        <v>660.67333077701869</v>
      </c>
    </row>
    <row r="1267" spans="1:8" x14ac:dyDescent="0.2">
      <c r="A1267" t="s">
        <v>854</v>
      </c>
      <c r="B1267">
        <v>778</v>
      </c>
      <c r="D1267" s="2" t="s">
        <v>1114</v>
      </c>
      <c r="E1267">
        <v>3</v>
      </c>
      <c r="F1267">
        <v>5032</v>
      </c>
      <c r="G1267">
        <v>1677.3333333333333</v>
      </c>
      <c r="H1267">
        <v>173.71304563049438</v>
      </c>
    </row>
    <row r="1268" spans="1:8" x14ac:dyDescent="0.2">
      <c r="A1268" t="s">
        <v>854</v>
      </c>
      <c r="B1268">
        <v>427</v>
      </c>
      <c r="D1268" s="2" t="s">
        <v>843</v>
      </c>
      <c r="E1268">
        <v>1</v>
      </c>
      <c r="F1268">
        <v>101</v>
      </c>
      <c r="G1268">
        <v>101</v>
      </c>
      <c r="H1268">
        <v>0</v>
      </c>
    </row>
    <row r="1269" spans="1:8" x14ac:dyDescent="0.2">
      <c r="A1269" t="s">
        <v>185</v>
      </c>
      <c r="B1269">
        <v>509</v>
      </c>
      <c r="D1269" s="2" t="s">
        <v>1166</v>
      </c>
      <c r="E1269">
        <v>3</v>
      </c>
      <c r="F1269">
        <v>311</v>
      </c>
      <c r="G1269">
        <v>103.66666666666667</v>
      </c>
      <c r="H1269">
        <v>19.703355608175531</v>
      </c>
    </row>
    <row r="1270" spans="1:8" x14ac:dyDescent="0.2">
      <c r="A1270" t="s">
        <v>185</v>
      </c>
      <c r="B1270">
        <v>1045</v>
      </c>
      <c r="D1270" s="2" t="s">
        <v>1284</v>
      </c>
      <c r="E1270">
        <v>1</v>
      </c>
      <c r="F1270">
        <v>108</v>
      </c>
      <c r="G1270">
        <v>108</v>
      </c>
      <c r="H1270">
        <v>0</v>
      </c>
    </row>
    <row r="1271" spans="1:8" x14ac:dyDescent="0.2">
      <c r="A1271" t="s">
        <v>1413</v>
      </c>
      <c r="B1271">
        <v>1191</v>
      </c>
      <c r="D1271" s="2" t="s">
        <v>886</v>
      </c>
      <c r="E1271">
        <v>4</v>
      </c>
      <c r="F1271">
        <v>4167</v>
      </c>
      <c r="G1271">
        <v>1041.75</v>
      </c>
      <c r="H1271">
        <v>236.49775368912069</v>
      </c>
    </row>
    <row r="1272" spans="1:8" x14ac:dyDescent="0.2">
      <c r="A1272" t="s">
        <v>1413</v>
      </c>
      <c r="B1272">
        <v>755</v>
      </c>
      <c r="D1272" s="2" t="s">
        <v>1055</v>
      </c>
      <c r="E1272">
        <v>1</v>
      </c>
      <c r="F1272">
        <v>444</v>
      </c>
      <c r="G1272">
        <v>444</v>
      </c>
      <c r="H1272">
        <v>0</v>
      </c>
    </row>
    <row r="1273" spans="1:8" x14ac:dyDescent="0.2">
      <c r="A1273" t="s">
        <v>206</v>
      </c>
      <c r="B1273">
        <v>60</v>
      </c>
      <c r="D1273" s="2" t="s">
        <v>1402</v>
      </c>
      <c r="E1273">
        <v>1</v>
      </c>
      <c r="F1273">
        <v>104</v>
      </c>
      <c r="G1273">
        <v>104</v>
      </c>
      <c r="H1273">
        <v>0</v>
      </c>
    </row>
    <row r="1274" spans="1:8" x14ac:dyDescent="0.2">
      <c r="A1274" t="s">
        <v>206</v>
      </c>
      <c r="B1274">
        <v>60</v>
      </c>
      <c r="D1274" s="2" t="s">
        <v>1071</v>
      </c>
      <c r="E1274">
        <v>1</v>
      </c>
      <c r="F1274">
        <v>765</v>
      </c>
      <c r="G1274">
        <v>765</v>
      </c>
      <c r="H1274">
        <v>0</v>
      </c>
    </row>
    <row r="1275" spans="1:8" x14ac:dyDescent="0.2">
      <c r="A1275" t="s">
        <v>1357</v>
      </c>
      <c r="B1275">
        <v>470</v>
      </c>
      <c r="D1275" s="2" t="s">
        <v>1225</v>
      </c>
      <c r="E1275">
        <v>1</v>
      </c>
      <c r="F1275">
        <v>194</v>
      </c>
      <c r="G1275">
        <v>194</v>
      </c>
      <c r="H1275">
        <v>0</v>
      </c>
    </row>
    <row r="1276" spans="1:8" x14ac:dyDescent="0.2">
      <c r="A1276" t="s">
        <v>239</v>
      </c>
      <c r="B1276">
        <v>401</v>
      </c>
      <c r="D1276" s="2" t="s">
        <v>1010</v>
      </c>
      <c r="E1276">
        <v>2</v>
      </c>
      <c r="F1276">
        <v>2788</v>
      </c>
      <c r="G1276">
        <v>1394</v>
      </c>
      <c r="H1276">
        <v>337</v>
      </c>
    </row>
    <row r="1277" spans="1:8" x14ac:dyDescent="0.2">
      <c r="A1277" t="s">
        <v>239</v>
      </c>
      <c r="B1277">
        <v>1020</v>
      </c>
      <c r="D1277" s="2" t="s">
        <v>885</v>
      </c>
      <c r="E1277">
        <v>2</v>
      </c>
      <c r="F1277">
        <v>636</v>
      </c>
      <c r="G1277">
        <v>318</v>
      </c>
      <c r="H1277">
        <v>8</v>
      </c>
    </row>
    <row r="1278" spans="1:8" x14ac:dyDescent="0.2">
      <c r="A1278" t="s">
        <v>239</v>
      </c>
      <c r="B1278">
        <v>1232</v>
      </c>
      <c r="D1278" s="2" t="s">
        <v>1226</v>
      </c>
      <c r="E1278">
        <v>1</v>
      </c>
      <c r="F1278">
        <v>85</v>
      </c>
      <c r="G1278">
        <v>85</v>
      </c>
      <c r="H1278">
        <v>0</v>
      </c>
    </row>
    <row r="1279" spans="1:8" x14ac:dyDescent="0.2">
      <c r="A1279" t="s">
        <v>1033</v>
      </c>
      <c r="B1279">
        <v>175</v>
      </c>
      <c r="D1279" s="2" t="s">
        <v>1302</v>
      </c>
      <c r="E1279">
        <v>1</v>
      </c>
      <c r="F1279">
        <v>810</v>
      </c>
      <c r="G1279">
        <v>810</v>
      </c>
      <c r="H1279">
        <v>0</v>
      </c>
    </row>
    <row r="1280" spans="1:8" x14ac:dyDescent="0.2">
      <c r="A1280" t="s">
        <v>930</v>
      </c>
      <c r="B1280">
        <v>3045</v>
      </c>
      <c r="D1280" s="2" t="s">
        <v>1231</v>
      </c>
      <c r="E1280">
        <v>1</v>
      </c>
      <c r="F1280">
        <v>553</v>
      </c>
      <c r="G1280">
        <v>553</v>
      </c>
      <c r="H1280">
        <v>0</v>
      </c>
    </row>
    <row r="1281" spans="1:8" x14ac:dyDescent="0.2">
      <c r="A1281" t="s">
        <v>793</v>
      </c>
      <c r="B1281">
        <v>18</v>
      </c>
      <c r="D1281" s="2" t="s">
        <v>951</v>
      </c>
      <c r="E1281">
        <v>2</v>
      </c>
      <c r="F1281">
        <v>628</v>
      </c>
      <c r="G1281">
        <v>314</v>
      </c>
      <c r="H1281">
        <v>60</v>
      </c>
    </row>
    <row r="1282" spans="1:8" x14ac:dyDescent="0.2">
      <c r="A1282" t="s">
        <v>793</v>
      </c>
      <c r="B1282">
        <v>32</v>
      </c>
      <c r="D1282" s="2" t="s">
        <v>1031</v>
      </c>
      <c r="E1282">
        <v>2</v>
      </c>
      <c r="F1282">
        <v>480</v>
      </c>
      <c r="G1282">
        <v>240</v>
      </c>
      <c r="H1282">
        <v>32</v>
      </c>
    </row>
    <row r="1283" spans="1:8" x14ac:dyDescent="0.2">
      <c r="A1283" t="s">
        <v>580</v>
      </c>
      <c r="B1283">
        <v>247</v>
      </c>
      <c r="D1283" s="2" t="s">
        <v>1196</v>
      </c>
      <c r="E1283">
        <v>1</v>
      </c>
      <c r="F1283">
        <v>381</v>
      </c>
      <c r="G1283">
        <v>381</v>
      </c>
      <c r="H1283">
        <v>0</v>
      </c>
    </row>
    <row r="1284" spans="1:8" x14ac:dyDescent="0.2">
      <c r="A1284" t="s">
        <v>580</v>
      </c>
      <c r="B1284">
        <v>212</v>
      </c>
      <c r="D1284" s="2" t="s">
        <v>1021</v>
      </c>
      <c r="E1284">
        <v>2</v>
      </c>
      <c r="F1284">
        <v>4495</v>
      </c>
      <c r="G1284">
        <v>2247.5</v>
      </c>
      <c r="H1284">
        <v>249.5</v>
      </c>
    </row>
    <row r="1285" spans="1:8" x14ac:dyDescent="0.2">
      <c r="A1285" t="s">
        <v>744</v>
      </c>
      <c r="B1285">
        <v>375</v>
      </c>
      <c r="D1285" s="2" t="s">
        <v>1032</v>
      </c>
      <c r="E1285">
        <v>1</v>
      </c>
      <c r="F1285">
        <v>97</v>
      </c>
      <c r="G1285">
        <v>97</v>
      </c>
      <c r="H1285">
        <v>0</v>
      </c>
    </row>
    <row r="1286" spans="1:8" x14ac:dyDescent="0.2">
      <c r="A1286" t="s">
        <v>813</v>
      </c>
      <c r="B1286">
        <v>1345</v>
      </c>
      <c r="D1286" s="2" t="s">
        <v>883</v>
      </c>
      <c r="E1286">
        <v>1</v>
      </c>
      <c r="F1286">
        <v>156</v>
      </c>
      <c r="G1286">
        <v>156</v>
      </c>
      <c r="H1286">
        <v>0</v>
      </c>
    </row>
    <row r="1287" spans="1:8" x14ac:dyDescent="0.2">
      <c r="A1287" t="s">
        <v>813</v>
      </c>
      <c r="B1287">
        <v>1095</v>
      </c>
      <c r="D1287" s="2" t="s">
        <v>1023</v>
      </c>
      <c r="E1287">
        <v>1</v>
      </c>
      <c r="F1287">
        <v>397</v>
      </c>
      <c r="G1287">
        <v>397</v>
      </c>
      <c r="H1287">
        <v>0</v>
      </c>
    </row>
    <row r="1288" spans="1:8" x14ac:dyDescent="0.2">
      <c r="A1288" t="s">
        <v>813</v>
      </c>
      <c r="B1288">
        <v>2398</v>
      </c>
      <c r="D1288" s="2" t="s">
        <v>877</v>
      </c>
      <c r="E1288">
        <v>1</v>
      </c>
      <c r="F1288">
        <v>1185</v>
      </c>
      <c r="G1288">
        <v>1185</v>
      </c>
      <c r="H1288">
        <v>0</v>
      </c>
    </row>
    <row r="1289" spans="1:8" x14ac:dyDescent="0.2">
      <c r="A1289" t="s">
        <v>727</v>
      </c>
      <c r="B1289">
        <v>314</v>
      </c>
      <c r="D1289" s="2" t="s">
        <v>929</v>
      </c>
      <c r="E1289">
        <v>3</v>
      </c>
      <c r="F1289">
        <v>1799</v>
      </c>
      <c r="G1289">
        <v>599.66666666666663</v>
      </c>
      <c r="H1289">
        <v>86.279906248339316</v>
      </c>
    </row>
    <row r="1290" spans="1:8" x14ac:dyDescent="0.2">
      <c r="A1290" t="s">
        <v>727</v>
      </c>
      <c r="B1290">
        <v>234</v>
      </c>
      <c r="D1290" s="2" t="s">
        <v>1198</v>
      </c>
      <c r="E1290">
        <v>2</v>
      </c>
      <c r="F1290">
        <v>2244</v>
      </c>
      <c r="G1290">
        <v>1122</v>
      </c>
      <c r="H1290">
        <v>57</v>
      </c>
    </row>
    <row r="1291" spans="1:8" x14ac:dyDescent="0.2">
      <c r="A1291" t="s">
        <v>727</v>
      </c>
      <c r="B1291">
        <v>256</v>
      </c>
      <c r="D1291" s="2" t="s">
        <v>928</v>
      </c>
      <c r="E1291">
        <v>2</v>
      </c>
      <c r="F1291">
        <v>66</v>
      </c>
      <c r="G1291">
        <v>33</v>
      </c>
      <c r="H1291">
        <v>8</v>
      </c>
    </row>
    <row r="1292" spans="1:8" x14ac:dyDescent="0.2">
      <c r="A1292" t="s">
        <v>727</v>
      </c>
      <c r="B1292">
        <v>233</v>
      </c>
      <c r="D1292" s="2" t="s">
        <v>1090</v>
      </c>
      <c r="E1292">
        <v>2</v>
      </c>
      <c r="F1292">
        <v>1153</v>
      </c>
      <c r="G1292">
        <v>576.5</v>
      </c>
      <c r="H1292">
        <v>6.5</v>
      </c>
    </row>
    <row r="1293" spans="1:8" x14ac:dyDescent="0.2">
      <c r="A1293" t="s">
        <v>727</v>
      </c>
      <c r="B1293">
        <v>247</v>
      </c>
      <c r="D1293" s="2" t="s">
        <v>934</v>
      </c>
      <c r="E1293">
        <v>3</v>
      </c>
      <c r="F1293">
        <v>232</v>
      </c>
      <c r="G1293">
        <v>77.333333333333329</v>
      </c>
      <c r="H1293">
        <v>12.657891697365017</v>
      </c>
    </row>
    <row r="1294" spans="1:8" x14ac:dyDescent="0.2">
      <c r="A1294" t="s">
        <v>174</v>
      </c>
      <c r="B1294">
        <v>1032</v>
      </c>
      <c r="D1294" s="2" t="s">
        <v>943</v>
      </c>
      <c r="E1294">
        <v>1</v>
      </c>
      <c r="F1294">
        <v>294</v>
      </c>
      <c r="G1294">
        <v>294</v>
      </c>
      <c r="H1294">
        <v>0</v>
      </c>
    </row>
    <row r="1295" spans="1:8" x14ac:dyDescent="0.2">
      <c r="A1295" t="s">
        <v>205</v>
      </c>
      <c r="B1295">
        <v>1932</v>
      </c>
      <c r="D1295" s="2" t="s">
        <v>1064</v>
      </c>
      <c r="E1295">
        <v>1</v>
      </c>
      <c r="F1295">
        <v>1615</v>
      </c>
      <c r="G1295">
        <v>1615</v>
      </c>
      <c r="H1295">
        <v>0</v>
      </c>
    </row>
    <row r="1296" spans="1:8" x14ac:dyDescent="0.2">
      <c r="A1296" t="s">
        <v>205</v>
      </c>
      <c r="B1296">
        <v>4049</v>
      </c>
      <c r="D1296" s="2" t="s">
        <v>1046</v>
      </c>
      <c r="E1296">
        <v>1</v>
      </c>
      <c r="F1296">
        <v>510</v>
      </c>
      <c r="G1296">
        <v>510</v>
      </c>
      <c r="H1296">
        <v>0</v>
      </c>
    </row>
    <row r="1297" spans="1:8" x14ac:dyDescent="0.2">
      <c r="A1297" t="s">
        <v>616</v>
      </c>
      <c r="B1297">
        <v>111</v>
      </c>
      <c r="D1297" s="2" t="s">
        <v>1073</v>
      </c>
      <c r="E1297">
        <v>4</v>
      </c>
      <c r="F1297">
        <v>705</v>
      </c>
      <c r="G1297">
        <v>176.25</v>
      </c>
      <c r="H1297">
        <v>7.9175438110565581</v>
      </c>
    </row>
    <row r="1298" spans="1:8" x14ac:dyDescent="0.2">
      <c r="A1298" t="s">
        <v>188</v>
      </c>
      <c r="B1298">
        <v>835</v>
      </c>
      <c r="D1298" s="2" t="s">
        <v>1200</v>
      </c>
      <c r="E1298">
        <v>3</v>
      </c>
      <c r="F1298">
        <v>238</v>
      </c>
      <c r="G1298">
        <v>79.333333333333329</v>
      </c>
      <c r="H1298">
        <v>7.5424723326565069</v>
      </c>
    </row>
    <row r="1299" spans="1:8" x14ac:dyDescent="0.2">
      <c r="A1299" t="s">
        <v>188</v>
      </c>
      <c r="B1299">
        <v>988</v>
      </c>
      <c r="D1299" s="2" t="s">
        <v>1187</v>
      </c>
      <c r="E1299">
        <v>1</v>
      </c>
      <c r="F1299">
        <v>755</v>
      </c>
      <c r="G1299">
        <v>755</v>
      </c>
      <c r="H1299">
        <v>0</v>
      </c>
    </row>
    <row r="1300" spans="1:8" x14ac:dyDescent="0.2">
      <c r="A1300" t="s">
        <v>189</v>
      </c>
      <c r="B1300">
        <v>485</v>
      </c>
      <c r="D1300" s="2" t="s">
        <v>1190</v>
      </c>
      <c r="E1300">
        <v>1</v>
      </c>
      <c r="F1300">
        <v>99</v>
      </c>
      <c r="G1300">
        <v>99</v>
      </c>
      <c r="H1300">
        <v>0</v>
      </c>
    </row>
    <row r="1301" spans="1:8" x14ac:dyDescent="0.2">
      <c r="A1301" t="s">
        <v>189</v>
      </c>
      <c r="B1301">
        <v>362</v>
      </c>
      <c r="D1301" s="2" t="s">
        <v>1269</v>
      </c>
      <c r="E1301">
        <v>1</v>
      </c>
      <c r="F1301">
        <v>180</v>
      </c>
      <c r="G1301">
        <v>180</v>
      </c>
      <c r="H1301">
        <v>0</v>
      </c>
    </row>
    <row r="1302" spans="1:8" x14ac:dyDescent="0.2">
      <c r="A1302" t="s">
        <v>189</v>
      </c>
      <c r="B1302">
        <v>1090</v>
      </c>
      <c r="D1302" s="2" t="s">
        <v>1124</v>
      </c>
      <c r="E1302">
        <v>3</v>
      </c>
      <c r="F1302">
        <v>140</v>
      </c>
      <c r="G1302">
        <v>46.666666666666664</v>
      </c>
      <c r="H1302">
        <v>11.115554667022044</v>
      </c>
    </row>
    <row r="1303" spans="1:8" x14ac:dyDescent="0.2">
      <c r="A1303" t="s">
        <v>189</v>
      </c>
      <c r="B1303">
        <v>2392</v>
      </c>
      <c r="D1303" s="2" t="s">
        <v>1009</v>
      </c>
      <c r="E1303">
        <v>1</v>
      </c>
      <c r="F1303">
        <v>101</v>
      </c>
      <c r="G1303">
        <v>101</v>
      </c>
      <c r="H1303">
        <v>0</v>
      </c>
    </row>
    <row r="1304" spans="1:8" x14ac:dyDescent="0.2">
      <c r="A1304" t="s">
        <v>1383</v>
      </c>
      <c r="B1304">
        <v>1958</v>
      </c>
      <c r="D1304" s="2" t="s">
        <v>1307</v>
      </c>
      <c r="E1304">
        <v>1</v>
      </c>
      <c r="F1304">
        <v>47</v>
      </c>
      <c r="G1304">
        <v>47</v>
      </c>
      <c r="H1304">
        <v>0</v>
      </c>
    </row>
    <row r="1305" spans="1:8" x14ac:dyDescent="0.2">
      <c r="A1305" t="s">
        <v>1314</v>
      </c>
      <c r="B1305">
        <v>1452</v>
      </c>
      <c r="D1305" s="2" t="s">
        <v>1237</v>
      </c>
      <c r="E1305">
        <v>1</v>
      </c>
      <c r="F1305">
        <v>173</v>
      </c>
      <c r="G1305">
        <v>173</v>
      </c>
      <c r="H1305">
        <v>0</v>
      </c>
    </row>
    <row r="1306" spans="1:8" x14ac:dyDescent="0.2">
      <c r="A1306" t="s">
        <v>1314</v>
      </c>
      <c r="B1306">
        <v>1471</v>
      </c>
      <c r="D1306" s="2" t="s">
        <v>1263</v>
      </c>
      <c r="E1306">
        <v>1</v>
      </c>
      <c r="F1306">
        <v>196</v>
      </c>
      <c r="G1306">
        <v>196</v>
      </c>
      <c r="H1306">
        <v>0</v>
      </c>
    </row>
    <row r="1307" spans="1:8" x14ac:dyDescent="0.2">
      <c r="A1307" t="s">
        <v>652</v>
      </c>
      <c r="B1307">
        <v>779</v>
      </c>
      <c r="D1307" s="2" t="s">
        <v>961</v>
      </c>
      <c r="E1307">
        <v>1</v>
      </c>
      <c r="F1307">
        <v>870</v>
      </c>
      <c r="G1307">
        <v>870</v>
      </c>
      <c r="H1307">
        <v>0</v>
      </c>
    </row>
    <row r="1308" spans="1:8" x14ac:dyDescent="0.2">
      <c r="A1308" t="s">
        <v>652</v>
      </c>
      <c r="B1308">
        <v>885</v>
      </c>
      <c r="D1308" s="2" t="s">
        <v>1262</v>
      </c>
      <c r="E1308">
        <v>1</v>
      </c>
      <c r="F1308">
        <v>2908</v>
      </c>
      <c r="G1308">
        <v>2908</v>
      </c>
      <c r="H1308">
        <v>0</v>
      </c>
    </row>
    <row r="1309" spans="1:8" x14ac:dyDescent="0.2">
      <c r="A1309" t="s">
        <v>652</v>
      </c>
      <c r="B1309">
        <v>1462</v>
      </c>
      <c r="D1309" s="2" t="s">
        <v>1276</v>
      </c>
      <c r="E1309">
        <v>1</v>
      </c>
      <c r="F1309">
        <v>206</v>
      </c>
      <c r="G1309">
        <v>206</v>
      </c>
      <c r="H1309">
        <v>0</v>
      </c>
    </row>
    <row r="1310" spans="1:8" x14ac:dyDescent="0.2">
      <c r="A1310" t="s">
        <v>431</v>
      </c>
      <c r="B1310">
        <v>1879</v>
      </c>
      <c r="D1310" s="2" t="s">
        <v>1217</v>
      </c>
      <c r="E1310">
        <v>2</v>
      </c>
      <c r="F1310">
        <v>193</v>
      </c>
      <c r="G1310">
        <v>96.5</v>
      </c>
      <c r="H1310">
        <v>2.5</v>
      </c>
    </row>
    <row r="1311" spans="1:8" x14ac:dyDescent="0.2">
      <c r="A1311" t="s">
        <v>431</v>
      </c>
      <c r="B1311">
        <v>3468</v>
      </c>
      <c r="D1311" s="2" t="s">
        <v>1277</v>
      </c>
      <c r="E1311">
        <v>2</v>
      </c>
      <c r="F1311">
        <v>407</v>
      </c>
      <c r="G1311">
        <v>203.5</v>
      </c>
      <c r="H1311">
        <v>0.5</v>
      </c>
    </row>
    <row r="1312" spans="1:8" x14ac:dyDescent="0.2">
      <c r="A1312" t="s">
        <v>431</v>
      </c>
      <c r="B1312">
        <v>2558</v>
      </c>
      <c r="D1312" s="2" t="s">
        <v>988</v>
      </c>
      <c r="E1312">
        <v>4</v>
      </c>
      <c r="F1312">
        <v>704</v>
      </c>
      <c r="G1312">
        <v>176</v>
      </c>
      <c r="H1312">
        <v>20.432816741702549</v>
      </c>
    </row>
    <row r="1313" spans="1:8" x14ac:dyDescent="0.2">
      <c r="A1313" t="s">
        <v>431</v>
      </c>
      <c r="B1313">
        <v>4648</v>
      </c>
      <c r="D1313" s="2" t="s">
        <v>1218</v>
      </c>
      <c r="E1313">
        <v>2</v>
      </c>
      <c r="F1313">
        <v>923</v>
      </c>
      <c r="G1313">
        <v>461.5</v>
      </c>
      <c r="H1313">
        <v>65.5</v>
      </c>
    </row>
    <row r="1314" spans="1:8" x14ac:dyDescent="0.2">
      <c r="A1314" t="s">
        <v>1044</v>
      </c>
      <c r="B1314">
        <v>123</v>
      </c>
      <c r="D1314" s="2" t="s">
        <v>1144</v>
      </c>
      <c r="E1314">
        <v>2</v>
      </c>
      <c r="F1314">
        <v>86</v>
      </c>
      <c r="G1314">
        <v>43</v>
      </c>
      <c r="H1314">
        <v>6</v>
      </c>
    </row>
    <row r="1315" spans="1:8" x14ac:dyDescent="0.2">
      <c r="A1315" t="s">
        <v>413</v>
      </c>
      <c r="B1315">
        <v>1905</v>
      </c>
      <c r="D1315" s="2" t="s">
        <v>1058</v>
      </c>
      <c r="E1315">
        <v>2</v>
      </c>
      <c r="F1315">
        <v>1006</v>
      </c>
      <c r="G1315">
        <v>503</v>
      </c>
      <c r="H1315">
        <v>73</v>
      </c>
    </row>
    <row r="1316" spans="1:8" x14ac:dyDescent="0.2">
      <c r="A1316" t="s">
        <v>413</v>
      </c>
      <c r="B1316">
        <v>1353</v>
      </c>
      <c r="D1316" s="2" t="s">
        <v>1000</v>
      </c>
      <c r="E1316">
        <v>1</v>
      </c>
      <c r="F1316">
        <v>129</v>
      </c>
      <c r="G1316">
        <v>129</v>
      </c>
      <c r="H1316">
        <v>0</v>
      </c>
    </row>
    <row r="1317" spans="1:8" x14ac:dyDescent="0.2">
      <c r="A1317" t="s">
        <v>413</v>
      </c>
      <c r="B1317">
        <v>2382</v>
      </c>
      <c r="D1317" s="2" t="s">
        <v>1142</v>
      </c>
      <c r="E1317">
        <v>3</v>
      </c>
      <c r="F1317">
        <v>966</v>
      </c>
      <c r="G1317">
        <v>322</v>
      </c>
      <c r="H1317">
        <v>48.996598521393977</v>
      </c>
    </row>
    <row r="1318" spans="1:8" x14ac:dyDescent="0.2">
      <c r="A1318" t="s">
        <v>195</v>
      </c>
      <c r="B1318">
        <v>59</v>
      </c>
      <c r="D1318" s="2" t="s">
        <v>1113</v>
      </c>
      <c r="E1318">
        <v>2</v>
      </c>
      <c r="F1318">
        <v>853</v>
      </c>
      <c r="G1318">
        <v>426.5</v>
      </c>
      <c r="H1318">
        <v>19.5</v>
      </c>
    </row>
    <row r="1319" spans="1:8" x14ac:dyDescent="0.2">
      <c r="A1319" t="s">
        <v>195</v>
      </c>
      <c r="B1319">
        <v>78</v>
      </c>
      <c r="D1319" s="2" t="s">
        <v>1249</v>
      </c>
      <c r="E1319">
        <v>2</v>
      </c>
      <c r="F1319">
        <v>61</v>
      </c>
      <c r="G1319">
        <v>30.5</v>
      </c>
      <c r="H1319">
        <v>2.5</v>
      </c>
    </row>
    <row r="1320" spans="1:8" x14ac:dyDescent="0.2">
      <c r="A1320" t="s">
        <v>1130</v>
      </c>
      <c r="B1320">
        <v>369</v>
      </c>
      <c r="D1320" s="2" t="s">
        <v>1281</v>
      </c>
      <c r="E1320">
        <v>1</v>
      </c>
      <c r="F1320">
        <v>404</v>
      </c>
      <c r="G1320">
        <v>404</v>
      </c>
      <c r="H1320">
        <v>0</v>
      </c>
    </row>
    <row r="1321" spans="1:8" x14ac:dyDescent="0.2">
      <c r="A1321" t="s">
        <v>1130</v>
      </c>
      <c r="B1321">
        <v>662</v>
      </c>
      <c r="D1321" s="2" t="s">
        <v>1062</v>
      </c>
      <c r="E1321">
        <v>1</v>
      </c>
      <c r="F1321">
        <v>316</v>
      </c>
      <c r="G1321">
        <v>316</v>
      </c>
      <c r="H1321">
        <v>0</v>
      </c>
    </row>
    <row r="1322" spans="1:8" x14ac:dyDescent="0.2">
      <c r="A1322" t="s">
        <v>366</v>
      </c>
      <c r="B1322">
        <v>196</v>
      </c>
      <c r="D1322" s="2" t="s">
        <v>1135</v>
      </c>
      <c r="E1322">
        <v>1</v>
      </c>
      <c r="F1322">
        <v>385</v>
      </c>
      <c r="G1322">
        <v>385</v>
      </c>
      <c r="H1322">
        <v>0</v>
      </c>
    </row>
    <row r="1323" spans="1:8" x14ac:dyDescent="0.2">
      <c r="A1323" t="s">
        <v>366</v>
      </c>
      <c r="B1323">
        <v>315</v>
      </c>
      <c r="D1323" s="2" t="s">
        <v>1121</v>
      </c>
      <c r="E1323">
        <v>1</v>
      </c>
      <c r="F1323">
        <v>618</v>
      </c>
      <c r="G1323">
        <v>618</v>
      </c>
      <c r="H1323">
        <v>0</v>
      </c>
    </row>
    <row r="1324" spans="1:8" x14ac:dyDescent="0.2">
      <c r="A1324" t="s">
        <v>366</v>
      </c>
      <c r="B1324">
        <v>238</v>
      </c>
      <c r="D1324" s="2" t="s">
        <v>1315</v>
      </c>
      <c r="E1324">
        <v>2</v>
      </c>
      <c r="F1324">
        <v>1437</v>
      </c>
      <c r="G1324">
        <v>718.5</v>
      </c>
      <c r="H1324">
        <v>47.5</v>
      </c>
    </row>
    <row r="1325" spans="1:8" x14ac:dyDescent="0.2">
      <c r="A1325" t="s">
        <v>214</v>
      </c>
      <c r="B1325">
        <v>724</v>
      </c>
      <c r="D1325" s="2" t="s">
        <v>1065</v>
      </c>
      <c r="E1325">
        <v>1</v>
      </c>
      <c r="F1325">
        <v>610</v>
      </c>
      <c r="G1325">
        <v>610</v>
      </c>
      <c r="H1325">
        <v>0</v>
      </c>
    </row>
    <row r="1326" spans="1:8" x14ac:dyDescent="0.2">
      <c r="A1326" t="s">
        <v>214</v>
      </c>
      <c r="B1326">
        <v>1458</v>
      </c>
      <c r="D1326" s="2" t="s">
        <v>1013</v>
      </c>
      <c r="E1326">
        <v>2</v>
      </c>
      <c r="F1326">
        <v>61</v>
      </c>
      <c r="G1326">
        <v>30.5</v>
      </c>
      <c r="H1326">
        <v>4.5</v>
      </c>
    </row>
    <row r="1327" spans="1:8" x14ac:dyDescent="0.2">
      <c r="A1327" t="s">
        <v>449</v>
      </c>
      <c r="B1327">
        <v>317</v>
      </c>
      <c r="D1327" s="2" t="s">
        <v>1287</v>
      </c>
      <c r="E1327">
        <v>1</v>
      </c>
      <c r="F1327">
        <v>225</v>
      </c>
      <c r="G1327">
        <v>225</v>
      </c>
      <c r="H1327">
        <v>0</v>
      </c>
    </row>
    <row r="1328" spans="1:8" x14ac:dyDescent="0.2">
      <c r="A1328" t="s">
        <v>851</v>
      </c>
      <c r="B1328">
        <v>274</v>
      </c>
      <c r="D1328" s="2" t="s">
        <v>1172</v>
      </c>
      <c r="E1328">
        <v>2</v>
      </c>
      <c r="F1328">
        <v>2631</v>
      </c>
      <c r="G1328">
        <v>1315.5</v>
      </c>
      <c r="H1328">
        <v>572.5</v>
      </c>
    </row>
    <row r="1329" spans="1:8" x14ac:dyDescent="0.2">
      <c r="A1329" t="s">
        <v>297</v>
      </c>
      <c r="B1329">
        <v>551</v>
      </c>
      <c r="D1329" s="2" t="s">
        <v>1411</v>
      </c>
      <c r="E1329">
        <v>1</v>
      </c>
      <c r="F1329">
        <v>1888</v>
      </c>
      <c r="G1329">
        <v>1888</v>
      </c>
      <c r="H1329">
        <v>0</v>
      </c>
    </row>
    <row r="1330" spans="1:8" x14ac:dyDescent="0.2">
      <c r="A1330" t="s">
        <v>297</v>
      </c>
      <c r="B1330">
        <v>515</v>
      </c>
      <c r="D1330" s="2" t="s">
        <v>1191</v>
      </c>
      <c r="E1330">
        <v>2</v>
      </c>
      <c r="F1330">
        <v>4469</v>
      </c>
      <c r="G1330">
        <v>2234.5</v>
      </c>
      <c r="H1330">
        <v>560.5</v>
      </c>
    </row>
    <row r="1331" spans="1:8" x14ac:dyDescent="0.2">
      <c r="A1331" t="s">
        <v>900</v>
      </c>
      <c r="B1331">
        <v>391</v>
      </c>
      <c r="D1331" s="2" t="s">
        <v>980</v>
      </c>
      <c r="E1331">
        <v>2</v>
      </c>
      <c r="F1331">
        <v>138</v>
      </c>
      <c r="G1331">
        <v>69</v>
      </c>
      <c r="H1331">
        <v>0</v>
      </c>
    </row>
    <row r="1332" spans="1:8" x14ac:dyDescent="0.2">
      <c r="A1332" t="s">
        <v>506</v>
      </c>
      <c r="B1332">
        <v>722</v>
      </c>
      <c r="D1332" s="2" t="s">
        <v>1047</v>
      </c>
      <c r="E1332">
        <v>1</v>
      </c>
      <c r="F1332">
        <v>88</v>
      </c>
      <c r="G1332">
        <v>88</v>
      </c>
      <c r="H1332">
        <v>0</v>
      </c>
    </row>
    <row r="1333" spans="1:8" x14ac:dyDescent="0.2">
      <c r="A1333" t="s">
        <v>1299</v>
      </c>
      <c r="B1333">
        <v>243</v>
      </c>
      <c r="D1333" s="2" t="s">
        <v>1078</v>
      </c>
      <c r="E1333">
        <v>2</v>
      </c>
      <c r="F1333">
        <v>437</v>
      </c>
      <c r="G1333">
        <v>218.5</v>
      </c>
      <c r="H1333">
        <v>42.5</v>
      </c>
    </row>
    <row r="1334" spans="1:8" x14ac:dyDescent="0.2">
      <c r="A1334" t="s">
        <v>704</v>
      </c>
      <c r="B1334">
        <v>60</v>
      </c>
      <c r="D1334" s="2" t="s">
        <v>1212</v>
      </c>
      <c r="E1334">
        <v>1</v>
      </c>
      <c r="F1334">
        <v>515</v>
      </c>
      <c r="G1334">
        <v>515</v>
      </c>
      <c r="H1334">
        <v>0</v>
      </c>
    </row>
    <row r="1335" spans="1:8" x14ac:dyDescent="0.2">
      <c r="A1335" t="s">
        <v>704</v>
      </c>
      <c r="B1335">
        <v>114</v>
      </c>
      <c r="D1335" s="2" t="s">
        <v>1002</v>
      </c>
      <c r="E1335">
        <v>1</v>
      </c>
      <c r="F1335">
        <v>25</v>
      </c>
      <c r="G1335">
        <v>25</v>
      </c>
      <c r="H1335">
        <v>0</v>
      </c>
    </row>
    <row r="1336" spans="1:8" x14ac:dyDescent="0.2">
      <c r="A1336" t="s">
        <v>704</v>
      </c>
      <c r="B1336">
        <v>94</v>
      </c>
      <c r="D1336" s="2" t="s">
        <v>1068</v>
      </c>
      <c r="E1336">
        <v>3</v>
      </c>
      <c r="F1336">
        <v>3953</v>
      </c>
      <c r="G1336">
        <v>1317.6666666666667</v>
      </c>
      <c r="H1336">
        <v>267.17326878929254</v>
      </c>
    </row>
    <row r="1337" spans="1:8" x14ac:dyDescent="0.2">
      <c r="A1337" t="s">
        <v>203</v>
      </c>
      <c r="B1337">
        <v>1203</v>
      </c>
      <c r="D1337" s="2" t="s">
        <v>1228</v>
      </c>
      <c r="E1337">
        <v>1</v>
      </c>
      <c r="F1337">
        <v>102</v>
      </c>
      <c r="G1337">
        <v>102</v>
      </c>
      <c r="H1337">
        <v>0</v>
      </c>
    </row>
    <row r="1338" spans="1:8" x14ac:dyDescent="0.2">
      <c r="A1338" t="s">
        <v>210</v>
      </c>
      <c r="B1338">
        <v>131</v>
      </c>
      <c r="D1338" s="2" t="s">
        <v>1063</v>
      </c>
      <c r="E1338">
        <v>2</v>
      </c>
      <c r="F1338">
        <v>11040</v>
      </c>
      <c r="G1338">
        <v>5520</v>
      </c>
      <c r="H1338">
        <v>720</v>
      </c>
    </row>
    <row r="1339" spans="1:8" x14ac:dyDescent="0.2">
      <c r="A1339" t="s">
        <v>210</v>
      </c>
      <c r="B1339">
        <v>145</v>
      </c>
      <c r="D1339" s="2" t="s">
        <v>1342</v>
      </c>
      <c r="E1339">
        <v>1</v>
      </c>
      <c r="F1339">
        <v>62</v>
      </c>
      <c r="G1339">
        <v>62</v>
      </c>
      <c r="H1339">
        <v>0</v>
      </c>
    </row>
    <row r="1340" spans="1:8" x14ac:dyDescent="0.2">
      <c r="A1340" t="s">
        <v>210</v>
      </c>
      <c r="B1340">
        <v>238</v>
      </c>
      <c r="D1340" s="2" t="s">
        <v>1061</v>
      </c>
      <c r="E1340">
        <v>1</v>
      </c>
      <c r="F1340">
        <v>43</v>
      </c>
      <c r="G1340">
        <v>43</v>
      </c>
      <c r="H1340">
        <v>0</v>
      </c>
    </row>
    <row r="1341" spans="1:8" x14ac:dyDescent="0.2">
      <c r="A1341" t="s">
        <v>435</v>
      </c>
      <c r="B1341">
        <v>581</v>
      </c>
      <c r="D1341" s="2" t="s">
        <v>1060</v>
      </c>
      <c r="E1341">
        <v>1</v>
      </c>
      <c r="F1341">
        <v>296</v>
      </c>
      <c r="G1341">
        <v>296</v>
      </c>
      <c r="H1341">
        <v>0</v>
      </c>
    </row>
    <row r="1342" spans="1:8" x14ac:dyDescent="0.2">
      <c r="A1342" t="s">
        <v>435</v>
      </c>
      <c r="B1342">
        <v>639</v>
      </c>
      <c r="D1342" s="2" t="s">
        <v>1184</v>
      </c>
      <c r="E1342">
        <v>1</v>
      </c>
      <c r="F1342">
        <v>500</v>
      </c>
      <c r="G1342">
        <v>500</v>
      </c>
      <c r="H1342">
        <v>0</v>
      </c>
    </row>
    <row r="1343" spans="1:8" x14ac:dyDescent="0.2">
      <c r="A1343" t="s">
        <v>435</v>
      </c>
      <c r="B1343">
        <v>741</v>
      </c>
      <c r="D1343" s="2" t="s">
        <v>1221</v>
      </c>
      <c r="E1343">
        <v>3</v>
      </c>
      <c r="F1343">
        <v>1675</v>
      </c>
      <c r="G1343">
        <v>558.33333333333337</v>
      </c>
      <c r="H1343">
        <v>91.525345609229404</v>
      </c>
    </row>
    <row r="1344" spans="1:8" x14ac:dyDescent="0.2">
      <c r="A1344" t="s">
        <v>435</v>
      </c>
      <c r="B1344">
        <v>936</v>
      </c>
      <c r="D1344" s="2" t="s">
        <v>1347</v>
      </c>
      <c r="E1344">
        <v>1</v>
      </c>
      <c r="F1344">
        <v>578</v>
      </c>
      <c r="G1344">
        <v>578</v>
      </c>
      <c r="H1344">
        <v>0</v>
      </c>
    </row>
    <row r="1345" spans="1:8" x14ac:dyDescent="0.2">
      <c r="A1345" t="s">
        <v>384</v>
      </c>
      <c r="B1345">
        <v>129</v>
      </c>
      <c r="D1345" s="2" t="s">
        <v>1385</v>
      </c>
      <c r="E1345">
        <v>1</v>
      </c>
      <c r="F1345">
        <v>496</v>
      </c>
      <c r="G1345">
        <v>496</v>
      </c>
      <c r="H1345">
        <v>0</v>
      </c>
    </row>
    <row r="1346" spans="1:8" x14ac:dyDescent="0.2">
      <c r="A1346" t="s">
        <v>384</v>
      </c>
      <c r="B1346">
        <v>174</v>
      </c>
      <c r="D1346" s="2" t="s">
        <v>1136</v>
      </c>
      <c r="E1346">
        <v>1</v>
      </c>
      <c r="F1346">
        <v>161</v>
      </c>
      <c r="G1346">
        <v>161</v>
      </c>
      <c r="H1346">
        <v>0</v>
      </c>
    </row>
    <row r="1347" spans="1:8" x14ac:dyDescent="0.2">
      <c r="A1347" t="s">
        <v>384</v>
      </c>
      <c r="B1347">
        <v>178</v>
      </c>
      <c r="D1347" s="2" t="s">
        <v>1358</v>
      </c>
      <c r="E1347">
        <v>1</v>
      </c>
      <c r="F1347">
        <v>162</v>
      </c>
      <c r="G1347">
        <v>162</v>
      </c>
      <c r="H1347">
        <v>0</v>
      </c>
    </row>
    <row r="1348" spans="1:8" x14ac:dyDescent="0.2">
      <c r="A1348" t="s">
        <v>384</v>
      </c>
      <c r="B1348">
        <v>195</v>
      </c>
      <c r="D1348" s="2" t="s">
        <v>1189</v>
      </c>
      <c r="E1348">
        <v>2</v>
      </c>
      <c r="F1348">
        <v>1933</v>
      </c>
      <c r="G1348">
        <v>966.5</v>
      </c>
      <c r="H1348">
        <v>104.5</v>
      </c>
    </row>
    <row r="1349" spans="1:8" x14ac:dyDescent="0.2">
      <c r="A1349" t="s">
        <v>384</v>
      </c>
      <c r="B1349">
        <v>198</v>
      </c>
      <c r="D1349" s="2" t="s">
        <v>1345</v>
      </c>
      <c r="E1349">
        <v>1</v>
      </c>
      <c r="F1349">
        <v>39</v>
      </c>
      <c r="G1349">
        <v>39</v>
      </c>
      <c r="H1349">
        <v>0</v>
      </c>
    </row>
    <row r="1350" spans="1:8" x14ac:dyDescent="0.2">
      <c r="A1350" t="s">
        <v>384</v>
      </c>
      <c r="B1350">
        <v>104</v>
      </c>
      <c r="D1350" s="2" t="s">
        <v>1137</v>
      </c>
      <c r="E1350">
        <v>1</v>
      </c>
      <c r="F1350">
        <v>995</v>
      </c>
      <c r="G1350">
        <v>995</v>
      </c>
      <c r="H1350">
        <v>0</v>
      </c>
    </row>
    <row r="1351" spans="1:8" x14ac:dyDescent="0.2">
      <c r="A1351" t="s">
        <v>384</v>
      </c>
      <c r="B1351">
        <v>222</v>
      </c>
      <c r="D1351" s="2" t="s">
        <v>1051</v>
      </c>
      <c r="E1351">
        <v>2</v>
      </c>
      <c r="F1351">
        <v>988</v>
      </c>
      <c r="G1351">
        <v>494</v>
      </c>
      <c r="H1351">
        <v>20</v>
      </c>
    </row>
    <row r="1352" spans="1:8" x14ac:dyDescent="0.2">
      <c r="A1352" t="s">
        <v>384</v>
      </c>
      <c r="B1352">
        <v>214</v>
      </c>
      <c r="D1352" s="2" t="s">
        <v>1141</v>
      </c>
      <c r="E1352">
        <v>1</v>
      </c>
      <c r="F1352">
        <v>445</v>
      </c>
      <c r="G1352">
        <v>445</v>
      </c>
      <c r="H1352">
        <v>0</v>
      </c>
    </row>
    <row r="1353" spans="1:8" x14ac:dyDescent="0.2">
      <c r="A1353" t="s">
        <v>837</v>
      </c>
      <c r="B1353">
        <v>695</v>
      </c>
      <c r="D1353" s="2" t="s">
        <v>1192</v>
      </c>
      <c r="E1353">
        <v>1</v>
      </c>
      <c r="F1353">
        <v>539</v>
      </c>
      <c r="G1353">
        <v>539</v>
      </c>
      <c r="H1353">
        <v>0</v>
      </c>
    </row>
    <row r="1354" spans="1:8" x14ac:dyDescent="0.2">
      <c r="A1354" t="s">
        <v>966</v>
      </c>
      <c r="B1354">
        <v>136</v>
      </c>
      <c r="D1354" s="2" t="s">
        <v>1083</v>
      </c>
      <c r="E1354">
        <v>1</v>
      </c>
      <c r="F1354">
        <v>913</v>
      </c>
      <c r="G1354">
        <v>913</v>
      </c>
      <c r="H1354">
        <v>0</v>
      </c>
    </row>
    <row r="1355" spans="1:8" x14ac:dyDescent="0.2">
      <c r="A1355" t="s">
        <v>551</v>
      </c>
      <c r="B1355">
        <v>182</v>
      </c>
      <c r="D1355" s="2" t="s">
        <v>1210</v>
      </c>
      <c r="E1355">
        <v>1</v>
      </c>
      <c r="F1355">
        <v>330</v>
      </c>
      <c r="G1355">
        <v>330</v>
      </c>
      <c r="H1355">
        <v>0</v>
      </c>
    </row>
    <row r="1356" spans="1:8" x14ac:dyDescent="0.2">
      <c r="A1356" t="s">
        <v>551</v>
      </c>
      <c r="B1356">
        <v>299</v>
      </c>
      <c r="D1356" s="2" t="s">
        <v>1148</v>
      </c>
      <c r="E1356">
        <v>3</v>
      </c>
      <c r="F1356">
        <v>1610</v>
      </c>
      <c r="G1356">
        <v>536.66666666666663</v>
      </c>
      <c r="H1356">
        <v>139.87931306030288</v>
      </c>
    </row>
    <row r="1357" spans="1:8" x14ac:dyDescent="0.2">
      <c r="A1357" t="s">
        <v>709</v>
      </c>
      <c r="B1357">
        <v>1302</v>
      </c>
      <c r="D1357" s="2" t="s">
        <v>1313</v>
      </c>
      <c r="E1357">
        <v>1</v>
      </c>
      <c r="F1357">
        <v>565</v>
      </c>
      <c r="G1357">
        <v>565</v>
      </c>
      <c r="H1357">
        <v>0</v>
      </c>
    </row>
    <row r="1358" spans="1:8" x14ac:dyDescent="0.2">
      <c r="A1358" t="s">
        <v>709</v>
      </c>
      <c r="B1358">
        <v>1635</v>
      </c>
      <c r="D1358" s="2" t="s">
        <v>1273</v>
      </c>
      <c r="E1358">
        <v>1</v>
      </c>
      <c r="F1358">
        <v>8048</v>
      </c>
      <c r="G1358">
        <v>8048</v>
      </c>
      <c r="H1358">
        <v>0</v>
      </c>
    </row>
    <row r="1359" spans="1:8" x14ac:dyDescent="0.2">
      <c r="A1359" t="s">
        <v>301</v>
      </c>
      <c r="B1359">
        <v>178</v>
      </c>
      <c r="D1359" s="2" t="s">
        <v>1199</v>
      </c>
      <c r="E1359">
        <v>1</v>
      </c>
      <c r="F1359">
        <v>590</v>
      </c>
      <c r="G1359">
        <v>590</v>
      </c>
      <c r="H1359">
        <v>0</v>
      </c>
    </row>
    <row r="1360" spans="1:8" x14ac:dyDescent="0.2">
      <c r="A1360" t="s">
        <v>301</v>
      </c>
      <c r="B1360">
        <v>164</v>
      </c>
      <c r="D1360" s="2" t="s">
        <v>1150</v>
      </c>
      <c r="E1360">
        <v>1</v>
      </c>
      <c r="F1360">
        <v>317</v>
      </c>
      <c r="G1360">
        <v>317</v>
      </c>
      <c r="H1360">
        <v>0</v>
      </c>
    </row>
    <row r="1361" spans="1:8" x14ac:dyDescent="0.2">
      <c r="A1361" t="s">
        <v>301</v>
      </c>
      <c r="B1361">
        <v>164</v>
      </c>
      <c r="D1361" s="2" t="s">
        <v>1122</v>
      </c>
      <c r="E1361">
        <v>1</v>
      </c>
      <c r="F1361">
        <v>532</v>
      </c>
      <c r="G1361">
        <v>532</v>
      </c>
      <c r="H1361">
        <v>0</v>
      </c>
    </row>
    <row r="1362" spans="1:8" x14ac:dyDescent="0.2">
      <c r="A1362" t="s">
        <v>301</v>
      </c>
      <c r="B1362">
        <v>143</v>
      </c>
      <c r="D1362" s="2" t="s">
        <v>1369</v>
      </c>
      <c r="E1362">
        <v>1</v>
      </c>
      <c r="F1362">
        <v>198</v>
      </c>
      <c r="G1362">
        <v>198</v>
      </c>
      <c r="H1362">
        <v>0</v>
      </c>
    </row>
    <row r="1363" spans="1:8" x14ac:dyDescent="0.2">
      <c r="A1363" t="s">
        <v>301</v>
      </c>
      <c r="B1363">
        <v>578</v>
      </c>
      <c r="D1363" s="2" t="s">
        <v>1247</v>
      </c>
      <c r="E1363">
        <v>1</v>
      </c>
      <c r="F1363">
        <v>257</v>
      </c>
      <c r="G1363">
        <v>257</v>
      </c>
      <c r="H1363">
        <v>0</v>
      </c>
    </row>
    <row r="1364" spans="1:8" x14ac:dyDescent="0.2">
      <c r="A1364" t="s">
        <v>340</v>
      </c>
      <c r="B1364">
        <v>403</v>
      </c>
      <c r="D1364" s="2" t="s">
        <v>1140</v>
      </c>
      <c r="E1364">
        <v>1</v>
      </c>
      <c r="F1364">
        <v>61</v>
      </c>
      <c r="G1364">
        <v>61</v>
      </c>
      <c r="H1364">
        <v>0</v>
      </c>
    </row>
    <row r="1365" spans="1:8" x14ac:dyDescent="0.2">
      <c r="A1365" t="s">
        <v>340</v>
      </c>
      <c r="B1365">
        <v>275</v>
      </c>
      <c r="D1365" s="2" t="s">
        <v>1180</v>
      </c>
      <c r="E1365">
        <v>2</v>
      </c>
      <c r="F1365">
        <v>5284</v>
      </c>
      <c r="G1365">
        <v>2642</v>
      </c>
      <c r="H1365">
        <v>528</v>
      </c>
    </row>
    <row r="1366" spans="1:8" x14ac:dyDescent="0.2">
      <c r="A1366" t="s">
        <v>340</v>
      </c>
      <c r="B1366">
        <v>436</v>
      </c>
      <c r="D1366" s="2" t="s">
        <v>1222</v>
      </c>
      <c r="E1366">
        <v>3</v>
      </c>
      <c r="F1366">
        <v>2421</v>
      </c>
      <c r="G1366">
        <v>807</v>
      </c>
      <c r="H1366">
        <v>203.43057783922259</v>
      </c>
    </row>
    <row r="1367" spans="1:8" x14ac:dyDescent="0.2">
      <c r="A1367" t="s">
        <v>340</v>
      </c>
      <c r="B1367">
        <v>527</v>
      </c>
      <c r="D1367" s="2" t="s">
        <v>1248</v>
      </c>
      <c r="E1367">
        <v>2</v>
      </c>
      <c r="F1367">
        <v>446</v>
      </c>
      <c r="G1367">
        <v>223</v>
      </c>
      <c r="H1367">
        <v>21</v>
      </c>
    </row>
    <row r="1368" spans="1:8" x14ac:dyDescent="0.2">
      <c r="A1368" t="s">
        <v>508</v>
      </c>
      <c r="B1368">
        <v>450</v>
      </c>
      <c r="D1368" s="2" t="s">
        <v>1255</v>
      </c>
      <c r="E1368">
        <v>1</v>
      </c>
      <c r="F1368">
        <v>158</v>
      </c>
      <c r="G1368">
        <v>158</v>
      </c>
      <c r="H1368">
        <v>0</v>
      </c>
    </row>
    <row r="1369" spans="1:8" x14ac:dyDescent="0.2">
      <c r="A1369" t="s">
        <v>512</v>
      </c>
      <c r="B1369">
        <v>2535</v>
      </c>
      <c r="D1369" s="2" t="s">
        <v>1382</v>
      </c>
      <c r="E1369">
        <v>2</v>
      </c>
      <c r="F1369">
        <v>284</v>
      </c>
      <c r="G1369">
        <v>142</v>
      </c>
      <c r="H1369">
        <v>2</v>
      </c>
    </row>
    <row r="1370" spans="1:8" x14ac:dyDescent="0.2">
      <c r="A1370" t="s">
        <v>708</v>
      </c>
      <c r="B1370">
        <v>612</v>
      </c>
      <c r="D1370" s="2" t="s">
        <v>1238</v>
      </c>
      <c r="E1370">
        <v>1</v>
      </c>
      <c r="F1370">
        <v>723</v>
      </c>
      <c r="G1370">
        <v>723</v>
      </c>
      <c r="H1370">
        <v>0</v>
      </c>
    </row>
    <row r="1371" spans="1:8" x14ac:dyDescent="0.2">
      <c r="A1371" t="s">
        <v>708</v>
      </c>
      <c r="B1371">
        <v>893</v>
      </c>
      <c r="D1371" s="2" t="s">
        <v>1346</v>
      </c>
      <c r="E1371">
        <v>1</v>
      </c>
      <c r="F1371">
        <v>924</v>
      </c>
      <c r="G1371">
        <v>924</v>
      </c>
      <c r="H1371">
        <v>0</v>
      </c>
    </row>
    <row r="1372" spans="1:8" x14ac:dyDescent="0.2">
      <c r="A1372" t="s">
        <v>337</v>
      </c>
      <c r="B1372">
        <v>130</v>
      </c>
      <c r="D1372" s="2" t="s">
        <v>1390</v>
      </c>
      <c r="E1372">
        <v>1</v>
      </c>
      <c r="F1372">
        <v>45</v>
      </c>
      <c r="G1372">
        <v>45</v>
      </c>
      <c r="H1372">
        <v>0</v>
      </c>
    </row>
    <row r="1373" spans="1:8" x14ac:dyDescent="0.2">
      <c r="A1373" t="s">
        <v>337</v>
      </c>
      <c r="B1373">
        <v>167</v>
      </c>
      <c r="D1373" s="2" t="s">
        <v>1139</v>
      </c>
      <c r="E1373">
        <v>1</v>
      </c>
      <c r="F1373">
        <v>546</v>
      </c>
      <c r="G1373">
        <v>546</v>
      </c>
      <c r="H1373">
        <v>0</v>
      </c>
    </row>
    <row r="1374" spans="1:8" x14ac:dyDescent="0.2">
      <c r="A1374" t="s">
        <v>765</v>
      </c>
      <c r="B1374">
        <v>195</v>
      </c>
      <c r="D1374" s="2" t="s">
        <v>1274</v>
      </c>
      <c r="E1374">
        <v>1</v>
      </c>
      <c r="F1374">
        <v>728</v>
      </c>
      <c r="G1374">
        <v>728</v>
      </c>
      <c r="H1374">
        <v>0</v>
      </c>
    </row>
    <row r="1375" spans="1:8" x14ac:dyDescent="0.2">
      <c r="A1375" t="s">
        <v>765</v>
      </c>
      <c r="B1375">
        <v>240</v>
      </c>
      <c r="D1375" s="2" t="s">
        <v>1431</v>
      </c>
      <c r="E1375">
        <v>1</v>
      </c>
      <c r="F1375">
        <v>610</v>
      </c>
      <c r="G1375">
        <v>610</v>
      </c>
      <c r="H1375">
        <v>0</v>
      </c>
    </row>
    <row r="1376" spans="1:8" x14ac:dyDescent="0.2">
      <c r="A1376" t="s">
        <v>254</v>
      </c>
      <c r="B1376">
        <v>244</v>
      </c>
      <c r="D1376" s="2" t="s">
        <v>1193</v>
      </c>
      <c r="E1376">
        <v>2</v>
      </c>
      <c r="F1376">
        <v>3006</v>
      </c>
      <c r="G1376">
        <v>1503</v>
      </c>
      <c r="H1376">
        <v>0</v>
      </c>
    </row>
    <row r="1377" spans="1:8" x14ac:dyDescent="0.2">
      <c r="A1377" t="s">
        <v>320</v>
      </c>
      <c r="B1377">
        <v>619</v>
      </c>
      <c r="D1377" s="2" t="s">
        <v>1329</v>
      </c>
      <c r="E1377">
        <v>1</v>
      </c>
      <c r="F1377">
        <v>92</v>
      </c>
      <c r="G1377">
        <v>92</v>
      </c>
      <c r="H1377">
        <v>0</v>
      </c>
    </row>
    <row r="1378" spans="1:8" x14ac:dyDescent="0.2">
      <c r="A1378" t="s">
        <v>320</v>
      </c>
      <c r="B1378">
        <v>1582</v>
      </c>
      <c r="D1378" s="2" t="s">
        <v>1250</v>
      </c>
      <c r="E1378">
        <v>3</v>
      </c>
      <c r="F1378">
        <v>122</v>
      </c>
      <c r="G1378">
        <v>40.666666666666664</v>
      </c>
      <c r="H1378">
        <v>13.670731102939918</v>
      </c>
    </row>
    <row r="1379" spans="1:8" x14ac:dyDescent="0.2">
      <c r="A1379" t="s">
        <v>1394</v>
      </c>
      <c r="B1379">
        <v>591</v>
      </c>
      <c r="D1379" s="2" t="s">
        <v>1239</v>
      </c>
      <c r="E1379">
        <v>1</v>
      </c>
      <c r="F1379">
        <v>129</v>
      </c>
      <c r="G1379">
        <v>129</v>
      </c>
      <c r="H1379">
        <v>0</v>
      </c>
    </row>
    <row r="1380" spans="1:8" x14ac:dyDescent="0.2">
      <c r="A1380" t="s">
        <v>1118</v>
      </c>
      <c r="B1380">
        <v>1117</v>
      </c>
      <c r="D1380" s="2" t="s">
        <v>1125</v>
      </c>
      <c r="E1380">
        <v>1</v>
      </c>
      <c r="F1380">
        <v>670</v>
      </c>
      <c r="G1380">
        <v>670</v>
      </c>
      <c r="H1380">
        <v>0</v>
      </c>
    </row>
    <row r="1381" spans="1:8" x14ac:dyDescent="0.2">
      <c r="A1381" t="s">
        <v>1118</v>
      </c>
      <c r="B1381">
        <v>992</v>
      </c>
      <c r="D1381" s="2" t="s">
        <v>1120</v>
      </c>
      <c r="E1381">
        <v>1</v>
      </c>
      <c r="F1381">
        <v>4252</v>
      </c>
      <c r="G1381">
        <v>4252</v>
      </c>
      <c r="H1381">
        <v>0</v>
      </c>
    </row>
    <row r="1382" spans="1:8" x14ac:dyDescent="0.2">
      <c r="A1382" t="s">
        <v>1118</v>
      </c>
      <c r="B1382">
        <v>834</v>
      </c>
      <c r="D1382" s="2" t="s">
        <v>1373</v>
      </c>
      <c r="E1382">
        <v>2</v>
      </c>
      <c r="F1382">
        <v>61</v>
      </c>
      <c r="G1382">
        <v>30.5</v>
      </c>
      <c r="H1382">
        <v>0.5</v>
      </c>
    </row>
    <row r="1383" spans="1:8" x14ac:dyDescent="0.2">
      <c r="A1383" t="s">
        <v>1118</v>
      </c>
      <c r="B1383">
        <v>697</v>
      </c>
      <c r="D1383" s="2" t="s">
        <v>1162</v>
      </c>
      <c r="E1383">
        <v>2</v>
      </c>
      <c r="F1383">
        <v>1123</v>
      </c>
      <c r="G1383">
        <v>561.5</v>
      </c>
      <c r="H1383">
        <v>28.5</v>
      </c>
    </row>
    <row r="1384" spans="1:8" x14ac:dyDescent="0.2">
      <c r="A1384" t="s">
        <v>1378</v>
      </c>
      <c r="B1384">
        <v>1593</v>
      </c>
      <c r="D1384" s="2" t="s">
        <v>1326</v>
      </c>
      <c r="E1384">
        <v>1</v>
      </c>
      <c r="F1384">
        <v>106</v>
      </c>
      <c r="G1384">
        <v>106</v>
      </c>
      <c r="H1384">
        <v>0</v>
      </c>
    </row>
    <row r="1385" spans="1:8" x14ac:dyDescent="0.2">
      <c r="A1385" t="s">
        <v>1211</v>
      </c>
      <c r="B1385">
        <v>117</v>
      </c>
      <c r="D1385" s="2" t="s">
        <v>1308</v>
      </c>
      <c r="E1385">
        <v>1</v>
      </c>
      <c r="F1385">
        <v>32</v>
      </c>
      <c r="G1385">
        <v>32</v>
      </c>
      <c r="H1385">
        <v>0</v>
      </c>
    </row>
    <row r="1386" spans="1:8" x14ac:dyDescent="0.2">
      <c r="A1386" t="s">
        <v>926</v>
      </c>
      <c r="B1386">
        <v>228</v>
      </c>
      <c r="D1386" s="2" t="s">
        <v>1367</v>
      </c>
      <c r="E1386">
        <v>1</v>
      </c>
      <c r="F1386">
        <v>188</v>
      </c>
      <c r="G1386">
        <v>188</v>
      </c>
      <c r="H1386">
        <v>0</v>
      </c>
    </row>
    <row r="1387" spans="1:8" x14ac:dyDescent="0.2">
      <c r="A1387" t="s">
        <v>913</v>
      </c>
      <c r="B1387">
        <v>1480</v>
      </c>
      <c r="D1387" s="2" t="s">
        <v>1260</v>
      </c>
      <c r="E1387">
        <v>1</v>
      </c>
      <c r="F1387">
        <v>738</v>
      </c>
      <c r="G1387">
        <v>738</v>
      </c>
      <c r="H1387">
        <v>0</v>
      </c>
    </row>
    <row r="1388" spans="1:8" x14ac:dyDescent="0.2">
      <c r="A1388" t="s">
        <v>916</v>
      </c>
      <c r="B1388">
        <v>1721</v>
      </c>
      <c r="D1388" s="2" t="s">
        <v>1300</v>
      </c>
      <c r="E1388">
        <v>1</v>
      </c>
      <c r="F1388">
        <v>77</v>
      </c>
      <c r="G1388">
        <v>77</v>
      </c>
      <c r="H1388">
        <v>0</v>
      </c>
    </row>
    <row r="1389" spans="1:8" x14ac:dyDescent="0.2">
      <c r="A1389" t="s">
        <v>916</v>
      </c>
      <c r="B1389">
        <v>1435</v>
      </c>
      <c r="D1389" s="2" t="s">
        <v>1420</v>
      </c>
      <c r="E1389">
        <v>1</v>
      </c>
      <c r="F1389">
        <v>1837</v>
      </c>
      <c r="G1389">
        <v>1837</v>
      </c>
      <c r="H1389">
        <v>0</v>
      </c>
    </row>
    <row r="1390" spans="1:8" x14ac:dyDescent="0.2">
      <c r="A1390" t="s">
        <v>876</v>
      </c>
      <c r="B1390">
        <v>92</v>
      </c>
      <c r="D1390" s="2" t="s">
        <v>1291</v>
      </c>
      <c r="E1390">
        <v>1</v>
      </c>
      <c r="F1390">
        <v>95</v>
      </c>
      <c r="G1390">
        <v>95</v>
      </c>
      <c r="H1390">
        <v>0</v>
      </c>
    </row>
    <row r="1391" spans="1:8" x14ac:dyDescent="0.2">
      <c r="A1391" t="s">
        <v>876</v>
      </c>
      <c r="B1391">
        <v>58</v>
      </c>
      <c r="D1391" s="2" t="s">
        <v>1361</v>
      </c>
      <c r="E1391">
        <v>2</v>
      </c>
      <c r="F1391">
        <v>383</v>
      </c>
      <c r="G1391">
        <v>191.5</v>
      </c>
      <c r="H1391">
        <v>12.5</v>
      </c>
    </row>
    <row r="1392" spans="1:8" x14ac:dyDescent="0.2">
      <c r="A1392" t="s">
        <v>501</v>
      </c>
      <c r="B1392">
        <v>468</v>
      </c>
      <c r="D1392" s="2" t="s">
        <v>1159</v>
      </c>
      <c r="E1392">
        <v>2</v>
      </c>
      <c r="F1392">
        <v>568</v>
      </c>
      <c r="G1392">
        <v>284</v>
      </c>
      <c r="H1392">
        <v>43</v>
      </c>
    </row>
    <row r="1393" spans="1:8" x14ac:dyDescent="0.2">
      <c r="A1393" t="s">
        <v>501</v>
      </c>
      <c r="B1393">
        <v>515</v>
      </c>
      <c r="D1393" s="2" t="s">
        <v>1352</v>
      </c>
      <c r="E1393">
        <v>2</v>
      </c>
      <c r="F1393">
        <v>137</v>
      </c>
      <c r="G1393">
        <v>68.5</v>
      </c>
      <c r="H1393">
        <v>1.5</v>
      </c>
    </row>
    <row r="1394" spans="1:8" x14ac:dyDescent="0.2">
      <c r="A1394" t="s">
        <v>735</v>
      </c>
      <c r="B1394">
        <v>229</v>
      </c>
      <c r="D1394" s="2" t="s">
        <v>1336</v>
      </c>
      <c r="E1394">
        <v>1</v>
      </c>
      <c r="F1394">
        <v>41</v>
      </c>
      <c r="G1394">
        <v>41</v>
      </c>
      <c r="H1394">
        <v>0</v>
      </c>
    </row>
    <row r="1395" spans="1:8" x14ac:dyDescent="0.2">
      <c r="A1395" t="s">
        <v>735</v>
      </c>
      <c r="B1395">
        <v>204</v>
      </c>
      <c r="D1395" s="2" t="s">
        <v>1186</v>
      </c>
      <c r="E1395">
        <v>1</v>
      </c>
      <c r="F1395">
        <v>955</v>
      </c>
      <c r="G1395">
        <v>955</v>
      </c>
      <c r="H1395">
        <v>0</v>
      </c>
    </row>
    <row r="1396" spans="1:8" x14ac:dyDescent="0.2">
      <c r="A1396" t="s">
        <v>892</v>
      </c>
      <c r="B1396">
        <v>343</v>
      </c>
      <c r="D1396" s="2" t="s">
        <v>1395</v>
      </c>
      <c r="E1396">
        <v>1</v>
      </c>
      <c r="F1396">
        <v>359</v>
      </c>
      <c r="G1396">
        <v>359</v>
      </c>
      <c r="H1396">
        <v>0</v>
      </c>
    </row>
    <row r="1397" spans="1:8" x14ac:dyDescent="0.2">
      <c r="A1397" t="s">
        <v>892</v>
      </c>
      <c r="B1397">
        <v>378</v>
      </c>
      <c r="D1397" s="2" t="s">
        <v>1268</v>
      </c>
      <c r="E1397">
        <v>1</v>
      </c>
      <c r="F1397">
        <v>258</v>
      </c>
      <c r="G1397">
        <v>258</v>
      </c>
      <c r="H1397">
        <v>0</v>
      </c>
    </row>
    <row r="1398" spans="1:8" x14ac:dyDescent="0.2">
      <c r="A1398" t="s">
        <v>834</v>
      </c>
      <c r="B1398">
        <v>478</v>
      </c>
      <c r="D1398" s="2" t="s">
        <v>1295</v>
      </c>
      <c r="E1398">
        <v>1</v>
      </c>
      <c r="F1398">
        <v>2914</v>
      </c>
      <c r="G1398">
        <v>2914</v>
      </c>
      <c r="H1398">
        <v>0</v>
      </c>
    </row>
    <row r="1399" spans="1:8" x14ac:dyDescent="0.2">
      <c r="A1399" t="s">
        <v>834</v>
      </c>
      <c r="B1399">
        <v>286</v>
      </c>
      <c r="D1399" s="2" t="s">
        <v>1294</v>
      </c>
      <c r="E1399">
        <v>2</v>
      </c>
      <c r="F1399">
        <v>771</v>
      </c>
      <c r="G1399">
        <v>385.5</v>
      </c>
      <c r="H1399">
        <v>63.5</v>
      </c>
    </row>
    <row r="1400" spans="1:8" x14ac:dyDescent="0.2">
      <c r="A1400" t="s">
        <v>834</v>
      </c>
      <c r="B1400">
        <v>371</v>
      </c>
      <c r="D1400" s="2" t="s">
        <v>1220</v>
      </c>
      <c r="E1400">
        <v>3</v>
      </c>
      <c r="F1400">
        <v>1046</v>
      </c>
      <c r="G1400">
        <v>348.66666666666669</v>
      </c>
      <c r="H1400">
        <v>24.004629183185109</v>
      </c>
    </row>
    <row r="1401" spans="1:8" x14ac:dyDescent="0.2">
      <c r="A1401" t="s">
        <v>834</v>
      </c>
      <c r="B1401">
        <v>531</v>
      </c>
      <c r="D1401" s="2" t="s">
        <v>1430</v>
      </c>
      <c r="E1401">
        <v>1</v>
      </c>
      <c r="F1401">
        <v>80</v>
      </c>
      <c r="G1401">
        <v>80</v>
      </c>
      <c r="H1401">
        <v>0</v>
      </c>
    </row>
    <row r="1402" spans="1:8" x14ac:dyDescent="0.2">
      <c r="A1402" t="s">
        <v>834</v>
      </c>
      <c r="B1402">
        <v>436</v>
      </c>
      <c r="D1402" s="2" t="s">
        <v>1364</v>
      </c>
      <c r="E1402">
        <v>1</v>
      </c>
      <c r="F1402">
        <v>117</v>
      </c>
      <c r="G1402">
        <v>117</v>
      </c>
      <c r="H1402">
        <v>0</v>
      </c>
    </row>
    <row r="1403" spans="1:8" x14ac:dyDescent="0.2">
      <c r="A1403" t="s">
        <v>834</v>
      </c>
      <c r="B1403">
        <v>549</v>
      </c>
      <c r="D1403" s="2" t="s">
        <v>1261</v>
      </c>
      <c r="E1403">
        <v>1</v>
      </c>
      <c r="F1403">
        <v>93</v>
      </c>
      <c r="G1403">
        <v>93</v>
      </c>
      <c r="H1403">
        <v>0</v>
      </c>
    </row>
    <row r="1404" spans="1:8" x14ac:dyDescent="0.2">
      <c r="A1404" t="s">
        <v>228</v>
      </c>
      <c r="B1404">
        <v>180</v>
      </c>
      <c r="D1404" s="2" t="s">
        <v>1368</v>
      </c>
      <c r="E1404">
        <v>1</v>
      </c>
      <c r="F1404">
        <v>523</v>
      </c>
      <c r="G1404">
        <v>523</v>
      </c>
      <c r="H1404">
        <v>0</v>
      </c>
    </row>
    <row r="1405" spans="1:8" x14ac:dyDescent="0.2">
      <c r="A1405" t="s">
        <v>228</v>
      </c>
      <c r="B1405">
        <v>142</v>
      </c>
      <c r="D1405" s="2" t="s">
        <v>1340</v>
      </c>
      <c r="E1405">
        <v>1</v>
      </c>
      <c r="F1405">
        <v>130</v>
      </c>
      <c r="G1405">
        <v>130</v>
      </c>
      <c r="H1405">
        <v>0</v>
      </c>
    </row>
    <row r="1406" spans="1:8" x14ac:dyDescent="0.2">
      <c r="A1406" t="s">
        <v>228</v>
      </c>
      <c r="B1406">
        <v>239</v>
      </c>
      <c r="D1406" s="2" t="s">
        <v>1292</v>
      </c>
      <c r="E1406">
        <v>1</v>
      </c>
      <c r="F1406">
        <v>1441</v>
      </c>
      <c r="G1406">
        <v>1441</v>
      </c>
      <c r="H1406">
        <v>0</v>
      </c>
    </row>
    <row r="1407" spans="1:8" x14ac:dyDescent="0.2">
      <c r="A1407" t="s">
        <v>965</v>
      </c>
      <c r="B1407">
        <v>577</v>
      </c>
      <c r="D1407" s="2" t="s">
        <v>1322</v>
      </c>
      <c r="E1407">
        <v>1</v>
      </c>
      <c r="F1407">
        <v>76</v>
      </c>
      <c r="G1407">
        <v>76</v>
      </c>
      <c r="H1407">
        <v>0</v>
      </c>
    </row>
    <row r="1408" spans="1:8" x14ac:dyDescent="0.2">
      <c r="A1408" t="s">
        <v>965</v>
      </c>
      <c r="B1408">
        <v>628</v>
      </c>
      <c r="D1408" s="2" t="s">
        <v>1415</v>
      </c>
      <c r="E1408">
        <v>1</v>
      </c>
      <c r="F1408">
        <v>44</v>
      </c>
      <c r="G1408">
        <v>44</v>
      </c>
      <c r="H1408">
        <v>0</v>
      </c>
    </row>
    <row r="1409" spans="1:8" x14ac:dyDescent="0.2">
      <c r="A1409" t="s">
        <v>1129</v>
      </c>
      <c r="B1409">
        <v>570</v>
      </c>
      <c r="D1409" s="2" t="s">
        <v>1251</v>
      </c>
      <c r="E1409">
        <v>1</v>
      </c>
      <c r="F1409">
        <v>297</v>
      </c>
      <c r="G1409">
        <v>297</v>
      </c>
      <c r="H1409">
        <v>0</v>
      </c>
    </row>
    <row r="1410" spans="1:8" x14ac:dyDescent="0.2">
      <c r="A1410" t="s">
        <v>763</v>
      </c>
      <c r="B1410">
        <v>43</v>
      </c>
      <c r="D1410" s="2" t="s">
        <v>1365</v>
      </c>
      <c r="E1410">
        <v>1</v>
      </c>
      <c r="F1410">
        <v>88</v>
      </c>
      <c r="G1410">
        <v>88</v>
      </c>
      <c r="H1410">
        <v>0</v>
      </c>
    </row>
    <row r="1411" spans="1:8" x14ac:dyDescent="0.2">
      <c r="A1411" t="s">
        <v>763</v>
      </c>
      <c r="B1411">
        <v>88</v>
      </c>
      <c r="D1411" s="2" t="s">
        <v>1245</v>
      </c>
      <c r="E1411">
        <v>3</v>
      </c>
      <c r="F1411">
        <v>2943</v>
      </c>
      <c r="G1411">
        <v>981</v>
      </c>
      <c r="H1411">
        <v>135.2429911923966</v>
      </c>
    </row>
    <row r="1412" spans="1:8" x14ac:dyDescent="0.2">
      <c r="A1412" t="s">
        <v>1270</v>
      </c>
      <c r="B1412">
        <v>848</v>
      </c>
      <c r="D1412" s="2" t="s">
        <v>1279</v>
      </c>
      <c r="E1412">
        <v>1</v>
      </c>
      <c r="F1412">
        <v>3003</v>
      </c>
      <c r="G1412">
        <v>3003</v>
      </c>
      <c r="H1412">
        <v>0</v>
      </c>
    </row>
    <row r="1413" spans="1:8" x14ac:dyDescent="0.2">
      <c r="A1413" t="s">
        <v>365</v>
      </c>
      <c r="B1413">
        <v>386</v>
      </c>
      <c r="D1413" s="2" t="s">
        <v>1256</v>
      </c>
      <c r="E1413">
        <v>2</v>
      </c>
      <c r="F1413">
        <v>96</v>
      </c>
      <c r="G1413">
        <v>48</v>
      </c>
      <c r="H1413">
        <v>1</v>
      </c>
    </row>
    <row r="1414" spans="1:8" x14ac:dyDescent="0.2">
      <c r="A1414" t="s">
        <v>365</v>
      </c>
      <c r="B1414">
        <v>617</v>
      </c>
      <c r="D1414" s="2" t="s">
        <v>1264</v>
      </c>
      <c r="E1414">
        <v>2</v>
      </c>
      <c r="F1414">
        <v>523</v>
      </c>
      <c r="G1414">
        <v>261.5</v>
      </c>
      <c r="H1414">
        <v>29.5</v>
      </c>
    </row>
    <row r="1415" spans="1:8" x14ac:dyDescent="0.2">
      <c r="A1415" t="s">
        <v>386</v>
      </c>
      <c r="B1415">
        <v>61</v>
      </c>
      <c r="D1415" s="2" t="s">
        <v>1393</v>
      </c>
      <c r="E1415">
        <v>1</v>
      </c>
      <c r="F1415">
        <v>1784</v>
      </c>
      <c r="G1415">
        <v>1784</v>
      </c>
      <c r="H1415">
        <v>0</v>
      </c>
    </row>
    <row r="1416" spans="1:8" x14ac:dyDescent="0.2">
      <c r="A1416" t="s">
        <v>386</v>
      </c>
      <c r="B1416">
        <v>44</v>
      </c>
      <c r="D1416" s="2" t="s">
        <v>1330</v>
      </c>
      <c r="E1416">
        <v>1</v>
      </c>
      <c r="F1416">
        <v>653</v>
      </c>
      <c r="G1416">
        <v>653</v>
      </c>
      <c r="H1416">
        <v>0</v>
      </c>
    </row>
    <row r="1417" spans="1:8" x14ac:dyDescent="0.2">
      <c r="A1417" t="s">
        <v>600</v>
      </c>
      <c r="B1417">
        <v>111</v>
      </c>
      <c r="D1417" s="2" t="s">
        <v>1389</v>
      </c>
      <c r="E1417">
        <v>1</v>
      </c>
      <c r="F1417">
        <v>110</v>
      </c>
      <c r="G1417">
        <v>110</v>
      </c>
      <c r="H1417">
        <v>0</v>
      </c>
    </row>
    <row r="1418" spans="1:8" x14ac:dyDescent="0.2">
      <c r="A1418" t="s">
        <v>600</v>
      </c>
      <c r="B1418">
        <v>242</v>
      </c>
      <c r="D1418" s="2" t="s">
        <v>1391</v>
      </c>
      <c r="E1418">
        <v>1</v>
      </c>
      <c r="F1418">
        <v>159</v>
      </c>
      <c r="G1418">
        <v>159</v>
      </c>
      <c r="H1418">
        <v>0</v>
      </c>
    </row>
    <row r="1419" spans="1:8" x14ac:dyDescent="0.2">
      <c r="A1419" t="s">
        <v>873</v>
      </c>
      <c r="B1419">
        <v>1205</v>
      </c>
      <c r="D1419" s="2" t="s">
        <v>1377</v>
      </c>
      <c r="E1419">
        <v>2</v>
      </c>
      <c r="F1419">
        <v>1327</v>
      </c>
      <c r="G1419">
        <v>663.5</v>
      </c>
      <c r="H1419">
        <v>59.5</v>
      </c>
    </row>
    <row r="1420" spans="1:8" x14ac:dyDescent="0.2">
      <c r="A1420" t="s">
        <v>873</v>
      </c>
      <c r="B1420">
        <v>1748</v>
      </c>
      <c r="D1420" s="2" t="s">
        <v>1387</v>
      </c>
      <c r="E1420">
        <v>1</v>
      </c>
      <c r="F1420">
        <v>167</v>
      </c>
      <c r="G1420">
        <v>167</v>
      </c>
      <c r="H1420">
        <v>0</v>
      </c>
    </row>
    <row r="1421" spans="1:8" x14ac:dyDescent="0.2">
      <c r="A1421" t="s">
        <v>873</v>
      </c>
      <c r="B1421">
        <v>1375</v>
      </c>
      <c r="D1421" s="2" t="s">
        <v>1348</v>
      </c>
      <c r="E1421">
        <v>1</v>
      </c>
      <c r="F1421">
        <v>178</v>
      </c>
      <c r="G1421">
        <v>178</v>
      </c>
      <c r="H1421">
        <v>0</v>
      </c>
    </row>
    <row r="1422" spans="1:8" x14ac:dyDescent="0.2">
      <c r="A1422" t="s">
        <v>873</v>
      </c>
      <c r="B1422">
        <v>1375</v>
      </c>
      <c r="D1422" s="2" t="s">
        <v>1285</v>
      </c>
      <c r="E1422">
        <v>1</v>
      </c>
      <c r="F1422">
        <v>35</v>
      </c>
      <c r="G1422">
        <v>35</v>
      </c>
      <c r="H1422">
        <v>0</v>
      </c>
    </row>
    <row r="1423" spans="1:8" x14ac:dyDescent="0.2">
      <c r="A1423" t="s">
        <v>712</v>
      </c>
      <c r="B1423">
        <v>5414</v>
      </c>
      <c r="D1423" s="2" t="s">
        <v>1337</v>
      </c>
      <c r="E1423">
        <v>1</v>
      </c>
      <c r="F1423">
        <v>2632</v>
      </c>
      <c r="G1423">
        <v>2632</v>
      </c>
      <c r="H1423">
        <v>0</v>
      </c>
    </row>
    <row r="1424" spans="1:8" x14ac:dyDescent="0.2">
      <c r="A1424" t="s">
        <v>1243</v>
      </c>
      <c r="B1424">
        <v>460</v>
      </c>
      <c r="D1424" s="2" t="s">
        <v>1427</v>
      </c>
      <c r="E1424">
        <v>1</v>
      </c>
      <c r="F1424">
        <v>232</v>
      </c>
      <c r="G1424">
        <v>232</v>
      </c>
      <c r="H1424">
        <v>0</v>
      </c>
    </row>
    <row r="1425" spans="1:8" x14ac:dyDescent="0.2">
      <c r="A1425" t="s">
        <v>339</v>
      </c>
      <c r="B1425">
        <v>160</v>
      </c>
      <c r="D1425" s="2" t="s">
        <v>1349</v>
      </c>
      <c r="E1425">
        <v>1</v>
      </c>
      <c r="F1425">
        <v>656</v>
      </c>
      <c r="G1425">
        <v>656</v>
      </c>
      <c r="H1425">
        <v>0</v>
      </c>
    </row>
    <row r="1426" spans="1:8" x14ac:dyDescent="0.2">
      <c r="A1426" t="s">
        <v>339</v>
      </c>
      <c r="B1426">
        <v>117</v>
      </c>
      <c r="D1426" s="2" t="s">
        <v>1324</v>
      </c>
      <c r="E1426">
        <v>1</v>
      </c>
      <c r="F1426">
        <v>1149</v>
      </c>
      <c r="G1426">
        <v>1149</v>
      </c>
      <c r="H1426">
        <v>0</v>
      </c>
    </row>
    <row r="1427" spans="1:8" x14ac:dyDescent="0.2">
      <c r="A1427" t="s">
        <v>339</v>
      </c>
      <c r="B1427">
        <v>244</v>
      </c>
      <c r="D1427" s="2" t="s">
        <v>1429</v>
      </c>
      <c r="E1427">
        <v>1</v>
      </c>
      <c r="F1427">
        <v>1555</v>
      </c>
      <c r="G1427">
        <v>1555</v>
      </c>
      <c r="H1427">
        <v>0</v>
      </c>
    </row>
    <row r="1428" spans="1:8" x14ac:dyDescent="0.2">
      <c r="A1428" t="s">
        <v>445</v>
      </c>
      <c r="B1428">
        <v>2582</v>
      </c>
      <c r="D1428" s="2" t="s">
        <v>1359</v>
      </c>
      <c r="E1428">
        <v>1</v>
      </c>
      <c r="F1428">
        <v>391</v>
      </c>
      <c r="G1428">
        <v>391</v>
      </c>
      <c r="H1428">
        <v>0</v>
      </c>
    </row>
    <row r="1429" spans="1:8" x14ac:dyDescent="0.2">
      <c r="A1429" t="s">
        <v>445</v>
      </c>
      <c r="B1429">
        <v>2529</v>
      </c>
      <c r="D1429" s="2" t="s">
        <v>1396</v>
      </c>
      <c r="E1429">
        <v>1</v>
      </c>
      <c r="F1429">
        <v>606</v>
      </c>
      <c r="G1429">
        <v>606</v>
      </c>
      <c r="H1429">
        <v>0</v>
      </c>
    </row>
    <row r="1430" spans="1:8" x14ac:dyDescent="0.2">
      <c r="A1430" t="s">
        <v>1015</v>
      </c>
      <c r="B1430">
        <v>14145</v>
      </c>
      <c r="D1430" s="2" t="s">
        <v>1370</v>
      </c>
      <c r="E1430">
        <v>1</v>
      </c>
      <c r="F1430">
        <v>28</v>
      </c>
      <c r="G1430">
        <v>28</v>
      </c>
      <c r="H1430">
        <v>0</v>
      </c>
    </row>
    <row r="1431" spans="1:8" x14ac:dyDescent="0.2">
      <c r="A1431" t="s">
        <v>1015</v>
      </c>
      <c r="B1431">
        <v>19258</v>
      </c>
      <c r="D1431" s="2" t="s">
        <v>1338</v>
      </c>
      <c r="E1431">
        <v>1</v>
      </c>
      <c r="F1431">
        <v>121</v>
      </c>
      <c r="G1431">
        <v>121</v>
      </c>
      <c r="H1431">
        <v>0</v>
      </c>
    </row>
    <row r="1432" spans="1:8" x14ac:dyDescent="0.2">
      <c r="A1432" t="s">
        <v>378</v>
      </c>
      <c r="B1432">
        <v>34</v>
      </c>
      <c r="D1432" s="2" t="s">
        <v>1428</v>
      </c>
      <c r="E1432">
        <v>1</v>
      </c>
      <c r="F1432">
        <v>155</v>
      </c>
      <c r="G1432">
        <v>155</v>
      </c>
      <c r="H1432">
        <v>0</v>
      </c>
    </row>
    <row r="1433" spans="1:8" x14ac:dyDescent="0.2">
      <c r="A1433" t="s">
        <v>378</v>
      </c>
      <c r="B1433">
        <v>38</v>
      </c>
      <c r="D1433" s="2" t="s">
        <v>1433</v>
      </c>
      <c r="E1433">
        <v>2807</v>
      </c>
      <c r="F1433">
        <v>3683008</v>
      </c>
      <c r="G1433">
        <v>1312.0798004987532</v>
      </c>
      <c r="H1433">
        <v>2661.2005423063215</v>
      </c>
    </row>
    <row r="1434" spans="1:8" x14ac:dyDescent="0.2">
      <c r="A1434" t="s">
        <v>874</v>
      </c>
      <c r="B1434">
        <v>193</v>
      </c>
    </row>
    <row r="1435" spans="1:8" x14ac:dyDescent="0.2">
      <c r="A1435" t="s">
        <v>923</v>
      </c>
      <c r="B1435">
        <v>78</v>
      </c>
    </row>
    <row r="1436" spans="1:8" x14ac:dyDescent="0.2">
      <c r="A1436" t="s">
        <v>923</v>
      </c>
      <c r="B1436">
        <v>72</v>
      </c>
    </row>
    <row r="1437" spans="1:8" x14ac:dyDescent="0.2">
      <c r="A1437" t="s">
        <v>923</v>
      </c>
      <c r="B1437">
        <v>88</v>
      </c>
    </row>
    <row r="1438" spans="1:8" x14ac:dyDescent="0.2">
      <c r="A1438" t="s">
        <v>923</v>
      </c>
      <c r="B1438">
        <v>89</v>
      </c>
    </row>
    <row r="1439" spans="1:8" x14ac:dyDescent="0.2">
      <c r="A1439" t="s">
        <v>1161</v>
      </c>
      <c r="B1439">
        <v>8455</v>
      </c>
    </row>
    <row r="1440" spans="1:8" x14ac:dyDescent="0.2">
      <c r="A1440" t="s">
        <v>762</v>
      </c>
      <c r="B1440">
        <v>213</v>
      </c>
    </row>
    <row r="1441" spans="1:2" x14ac:dyDescent="0.2">
      <c r="A1441" t="s">
        <v>762</v>
      </c>
      <c r="B1441">
        <v>175</v>
      </c>
    </row>
    <row r="1442" spans="1:2" x14ac:dyDescent="0.2">
      <c r="A1442" t="s">
        <v>1403</v>
      </c>
      <c r="B1442">
        <v>230</v>
      </c>
    </row>
    <row r="1443" spans="1:2" x14ac:dyDescent="0.2">
      <c r="A1443" t="s">
        <v>426</v>
      </c>
      <c r="B1443">
        <v>456</v>
      </c>
    </row>
    <row r="1444" spans="1:2" x14ac:dyDescent="0.2">
      <c r="A1444" t="s">
        <v>653</v>
      </c>
      <c r="B1444">
        <v>644</v>
      </c>
    </row>
    <row r="1445" spans="1:2" x14ac:dyDescent="0.2">
      <c r="A1445" t="s">
        <v>653</v>
      </c>
      <c r="B1445">
        <v>758</v>
      </c>
    </row>
    <row r="1446" spans="1:2" x14ac:dyDescent="0.2">
      <c r="A1446" t="s">
        <v>653</v>
      </c>
      <c r="B1446">
        <v>1010</v>
      </c>
    </row>
    <row r="1447" spans="1:2" x14ac:dyDescent="0.2">
      <c r="A1447" t="s">
        <v>653</v>
      </c>
      <c r="B1447">
        <v>1676</v>
      </c>
    </row>
    <row r="1448" spans="1:2" x14ac:dyDescent="0.2">
      <c r="A1448" t="s">
        <v>1223</v>
      </c>
      <c r="B1448">
        <v>50</v>
      </c>
    </row>
    <row r="1449" spans="1:2" x14ac:dyDescent="0.2">
      <c r="A1449" t="s">
        <v>430</v>
      </c>
      <c r="B1449">
        <v>11286</v>
      </c>
    </row>
    <row r="1450" spans="1:2" x14ac:dyDescent="0.2">
      <c r="A1450" t="s">
        <v>237</v>
      </c>
      <c r="B1450">
        <v>184</v>
      </c>
    </row>
    <row r="1451" spans="1:2" x14ac:dyDescent="0.2">
      <c r="A1451" t="s">
        <v>237</v>
      </c>
      <c r="B1451">
        <v>194</v>
      </c>
    </row>
    <row r="1452" spans="1:2" x14ac:dyDescent="0.2">
      <c r="A1452" t="s">
        <v>237</v>
      </c>
      <c r="B1452">
        <v>256</v>
      </c>
    </row>
    <row r="1453" spans="1:2" x14ac:dyDescent="0.2">
      <c r="A1453" t="s">
        <v>1176</v>
      </c>
      <c r="B1453">
        <v>411</v>
      </c>
    </row>
    <row r="1454" spans="1:2" x14ac:dyDescent="0.2">
      <c r="A1454" t="s">
        <v>1176</v>
      </c>
      <c r="B1454">
        <v>458</v>
      </c>
    </row>
    <row r="1455" spans="1:2" x14ac:dyDescent="0.2">
      <c r="A1455" t="s">
        <v>759</v>
      </c>
      <c r="B1455">
        <v>5346</v>
      </c>
    </row>
    <row r="1456" spans="1:2" x14ac:dyDescent="0.2">
      <c r="A1456" t="s">
        <v>626</v>
      </c>
      <c r="B1456">
        <v>4313</v>
      </c>
    </row>
    <row r="1457" spans="1:2" x14ac:dyDescent="0.2">
      <c r="A1457" t="s">
        <v>626</v>
      </c>
      <c r="B1457">
        <v>5032</v>
      </c>
    </row>
    <row r="1458" spans="1:2" x14ac:dyDescent="0.2">
      <c r="A1458" t="s">
        <v>1421</v>
      </c>
      <c r="B1458">
        <v>1448</v>
      </c>
    </row>
    <row r="1459" spans="1:2" x14ac:dyDescent="0.2">
      <c r="A1459" t="s">
        <v>379</v>
      </c>
      <c r="B1459">
        <v>733</v>
      </c>
    </row>
    <row r="1460" spans="1:2" x14ac:dyDescent="0.2">
      <c r="A1460" t="s">
        <v>379</v>
      </c>
      <c r="B1460">
        <v>365</v>
      </c>
    </row>
    <row r="1461" spans="1:2" x14ac:dyDescent="0.2">
      <c r="A1461" t="s">
        <v>379</v>
      </c>
      <c r="B1461">
        <v>1378</v>
      </c>
    </row>
    <row r="1462" spans="1:2" x14ac:dyDescent="0.2">
      <c r="A1462" t="s">
        <v>688</v>
      </c>
      <c r="B1462">
        <v>38</v>
      </c>
    </row>
    <row r="1463" spans="1:2" x14ac:dyDescent="0.2">
      <c r="A1463" t="s">
        <v>693</v>
      </c>
      <c r="B1463">
        <v>350</v>
      </c>
    </row>
    <row r="1464" spans="1:2" x14ac:dyDescent="0.2">
      <c r="A1464" t="s">
        <v>693</v>
      </c>
      <c r="B1464">
        <v>353</v>
      </c>
    </row>
    <row r="1465" spans="1:2" x14ac:dyDescent="0.2">
      <c r="A1465" t="s">
        <v>673</v>
      </c>
      <c r="B1465">
        <v>436</v>
      </c>
    </row>
    <row r="1466" spans="1:2" x14ac:dyDescent="0.2">
      <c r="A1466" t="s">
        <v>673</v>
      </c>
      <c r="B1466">
        <v>686</v>
      </c>
    </row>
    <row r="1467" spans="1:2" x14ac:dyDescent="0.2">
      <c r="A1467" t="s">
        <v>673</v>
      </c>
      <c r="B1467">
        <v>602</v>
      </c>
    </row>
    <row r="1468" spans="1:2" x14ac:dyDescent="0.2">
      <c r="A1468" t="s">
        <v>673</v>
      </c>
      <c r="B1468">
        <v>601</v>
      </c>
    </row>
    <row r="1469" spans="1:2" x14ac:dyDescent="0.2">
      <c r="A1469" t="s">
        <v>260</v>
      </c>
      <c r="B1469">
        <v>535</v>
      </c>
    </row>
    <row r="1470" spans="1:2" x14ac:dyDescent="0.2">
      <c r="A1470" t="s">
        <v>406</v>
      </c>
      <c r="B1470">
        <v>375</v>
      </c>
    </row>
    <row r="1471" spans="1:2" x14ac:dyDescent="0.2">
      <c r="A1471" t="s">
        <v>406</v>
      </c>
      <c r="B1471">
        <v>555</v>
      </c>
    </row>
    <row r="1472" spans="1:2" x14ac:dyDescent="0.2">
      <c r="A1472" t="s">
        <v>406</v>
      </c>
      <c r="B1472">
        <v>1759</v>
      </c>
    </row>
    <row r="1473" spans="1:2" x14ac:dyDescent="0.2">
      <c r="A1473" t="s">
        <v>1056</v>
      </c>
      <c r="B1473">
        <v>829</v>
      </c>
    </row>
    <row r="1474" spans="1:2" x14ac:dyDescent="0.2">
      <c r="A1474" t="s">
        <v>1056</v>
      </c>
      <c r="B1474">
        <v>920</v>
      </c>
    </row>
    <row r="1475" spans="1:2" x14ac:dyDescent="0.2">
      <c r="A1475" t="s">
        <v>922</v>
      </c>
      <c r="B1475">
        <v>1079</v>
      </c>
    </row>
    <row r="1476" spans="1:2" x14ac:dyDescent="0.2">
      <c r="A1476" t="s">
        <v>349</v>
      </c>
      <c r="B1476">
        <v>293</v>
      </c>
    </row>
    <row r="1477" spans="1:2" x14ac:dyDescent="0.2">
      <c r="A1477" t="s">
        <v>349</v>
      </c>
      <c r="B1477">
        <v>503</v>
      </c>
    </row>
    <row r="1478" spans="1:2" x14ac:dyDescent="0.2">
      <c r="A1478" t="s">
        <v>800</v>
      </c>
      <c r="B1478">
        <v>1376</v>
      </c>
    </row>
    <row r="1479" spans="1:2" x14ac:dyDescent="0.2">
      <c r="A1479" t="s">
        <v>308</v>
      </c>
      <c r="B1479">
        <v>2075</v>
      </c>
    </row>
    <row r="1480" spans="1:2" x14ac:dyDescent="0.2">
      <c r="A1480" t="s">
        <v>308</v>
      </c>
      <c r="B1480">
        <v>2075</v>
      </c>
    </row>
    <row r="1481" spans="1:2" x14ac:dyDescent="0.2">
      <c r="A1481" t="s">
        <v>308</v>
      </c>
      <c r="B1481">
        <v>2714</v>
      </c>
    </row>
    <row r="1482" spans="1:2" x14ac:dyDescent="0.2">
      <c r="A1482" t="s">
        <v>308</v>
      </c>
      <c r="B1482">
        <v>3618</v>
      </c>
    </row>
    <row r="1483" spans="1:2" x14ac:dyDescent="0.2">
      <c r="A1483" t="s">
        <v>1077</v>
      </c>
      <c r="B1483">
        <v>138</v>
      </c>
    </row>
    <row r="1484" spans="1:2" x14ac:dyDescent="0.2">
      <c r="A1484" t="s">
        <v>275</v>
      </c>
      <c r="B1484">
        <v>1124</v>
      </c>
    </row>
    <row r="1485" spans="1:2" x14ac:dyDescent="0.2">
      <c r="A1485" t="s">
        <v>275</v>
      </c>
      <c r="B1485">
        <v>2558</v>
      </c>
    </row>
    <row r="1486" spans="1:2" x14ac:dyDescent="0.2">
      <c r="A1486" t="s">
        <v>275</v>
      </c>
      <c r="B1486">
        <v>976</v>
      </c>
    </row>
    <row r="1487" spans="1:2" x14ac:dyDescent="0.2">
      <c r="A1487" t="s">
        <v>275</v>
      </c>
      <c r="B1487">
        <v>2923</v>
      </c>
    </row>
    <row r="1488" spans="1:2" x14ac:dyDescent="0.2">
      <c r="A1488" t="s">
        <v>513</v>
      </c>
      <c r="B1488">
        <v>836</v>
      </c>
    </row>
    <row r="1489" spans="1:2" x14ac:dyDescent="0.2">
      <c r="A1489" t="s">
        <v>513</v>
      </c>
      <c r="B1489">
        <v>1932</v>
      </c>
    </row>
    <row r="1490" spans="1:2" x14ac:dyDescent="0.2">
      <c r="A1490" t="s">
        <v>1026</v>
      </c>
      <c r="B1490">
        <v>3175</v>
      </c>
    </row>
    <row r="1491" spans="1:2" x14ac:dyDescent="0.2">
      <c r="A1491" t="s">
        <v>1026</v>
      </c>
      <c r="B1491">
        <v>9762</v>
      </c>
    </row>
    <row r="1492" spans="1:2" x14ac:dyDescent="0.2">
      <c r="A1492" t="s">
        <v>263</v>
      </c>
      <c r="B1492">
        <v>688</v>
      </c>
    </row>
    <row r="1493" spans="1:2" x14ac:dyDescent="0.2">
      <c r="A1493" t="s">
        <v>1016</v>
      </c>
      <c r="B1493">
        <v>20</v>
      </c>
    </row>
    <row r="1494" spans="1:2" x14ac:dyDescent="0.2">
      <c r="A1494" t="s">
        <v>492</v>
      </c>
      <c r="B1494">
        <v>2110</v>
      </c>
    </row>
    <row r="1495" spans="1:2" x14ac:dyDescent="0.2">
      <c r="A1495" t="s">
        <v>603</v>
      </c>
      <c r="B1495">
        <v>1298</v>
      </c>
    </row>
    <row r="1496" spans="1:2" x14ac:dyDescent="0.2">
      <c r="A1496" t="s">
        <v>1202</v>
      </c>
      <c r="B1496">
        <v>264</v>
      </c>
    </row>
    <row r="1497" spans="1:2" x14ac:dyDescent="0.2">
      <c r="A1497" t="s">
        <v>1202</v>
      </c>
      <c r="B1497">
        <v>317</v>
      </c>
    </row>
    <row r="1498" spans="1:2" x14ac:dyDescent="0.2">
      <c r="A1498" t="s">
        <v>1202</v>
      </c>
      <c r="B1498">
        <v>317</v>
      </c>
    </row>
    <row r="1499" spans="1:2" x14ac:dyDescent="0.2">
      <c r="A1499" t="s">
        <v>274</v>
      </c>
      <c r="B1499">
        <v>179</v>
      </c>
    </row>
    <row r="1500" spans="1:2" x14ac:dyDescent="0.2">
      <c r="A1500" t="s">
        <v>274</v>
      </c>
      <c r="B1500">
        <v>127</v>
      </c>
    </row>
    <row r="1501" spans="1:2" x14ac:dyDescent="0.2">
      <c r="A1501" t="s">
        <v>274</v>
      </c>
      <c r="B1501">
        <v>235</v>
      </c>
    </row>
    <row r="1502" spans="1:2" x14ac:dyDescent="0.2">
      <c r="A1502" t="s">
        <v>802</v>
      </c>
      <c r="B1502">
        <v>3825</v>
      </c>
    </row>
    <row r="1503" spans="1:2" x14ac:dyDescent="0.2">
      <c r="A1503" t="s">
        <v>802</v>
      </c>
      <c r="B1503">
        <v>3268</v>
      </c>
    </row>
    <row r="1504" spans="1:2" x14ac:dyDescent="0.2">
      <c r="A1504" t="s">
        <v>802</v>
      </c>
      <c r="B1504">
        <v>16605</v>
      </c>
    </row>
    <row r="1505" spans="1:2" x14ac:dyDescent="0.2">
      <c r="A1505" t="s">
        <v>621</v>
      </c>
      <c r="B1505">
        <v>3190</v>
      </c>
    </row>
    <row r="1506" spans="1:2" x14ac:dyDescent="0.2">
      <c r="A1506" t="s">
        <v>1229</v>
      </c>
      <c r="B1506">
        <v>1459</v>
      </c>
    </row>
    <row r="1507" spans="1:2" x14ac:dyDescent="0.2">
      <c r="A1507" t="s">
        <v>1229</v>
      </c>
      <c r="B1507">
        <v>2756</v>
      </c>
    </row>
    <row r="1508" spans="1:2" x14ac:dyDescent="0.2">
      <c r="A1508" t="s">
        <v>544</v>
      </c>
      <c r="B1508">
        <v>561</v>
      </c>
    </row>
    <row r="1509" spans="1:2" x14ac:dyDescent="0.2">
      <c r="A1509" t="s">
        <v>544</v>
      </c>
      <c r="B1509">
        <v>813</v>
      </c>
    </row>
    <row r="1510" spans="1:2" x14ac:dyDescent="0.2">
      <c r="A1510" t="s">
        <v>872</v>
      </c>
      <c r="B1510">
        <v>129</v>
      </c>
    </row>
    <row r="1511" spans="1:2" x14ac:dyDescent="0.2">
      <c r="A1511" t="s">
        <v>872</v>
      </c>
      <c r="B1511">
        <v>149</v>
      </c>
    </row>
    <row r="1512" spans="1:2" x14ac:dyDescent="0.2">
      <c r="A1512" t="s">
        <v>931</v>
      </c>
      <c r="B1512">
        <v>808</v>
      </c>
    </row>
    <row r="1513" spans="1:2" x14ac:dyDescent="0.2">
      <c r="A1513" t="s">
        <v>865</v>
      </c>
      <c r="B1513">
        <v>1098</v>
      </c>
    </row>
    <row r="1514" spans="1:2" x14ac:dyDescent="0.2">
      <c r="A1514" t="s">
        <v>865</v>
      </c>
      <c r="B1514">
        <v>1026</v>
      </c>
    </row>
    <row r="1515" spans="1:2" x14ac:dyDescent="0.2">
      <c r="A1515" t="s">
        <v>881</v>
      </c>
      <c r="B1515">
        <v>543</v>
      </c>
    </row>
    <row r="1516" spans="1:2" x14ac:dyDescent="0.2">
      <c r="A1516" t="s">
        <v>243</v>
      </c>
      <c r="B1516">
        <v>495</v>
      </c>
    </row>
    <row r="1517" spans="1:2" x14ac:dyDescent="0.2">
      <c r="A1517" t="s">
        <v>243</v>
      </c>
      <c r="B1517">
        <v>852</v>
      </c>
    </row>
    <row r="1518" spans="1:2" x14ac:dyDescent="0.2">
      <c r="A1518" t="s">
        <v>251</v>
      </c>
      <c r="B1518">
        <v>51</v>
      </c>
    </row>
    <row r="1519" spans="1:2" x14ac:dyDescent="0.2">
      <c r="A1519" t="s">
        <v>761</v>
      </c>
      <c r="B1519">
        <v>720</v>
      </c>
    </row>
    <row r="1520" spans="1:2" x14ac:dyDescent="0.2">
      <c r="A1520" t="s">
        <v>761</v>
      </c>
      <c r="B1520">
        <v>570</v>
      </c>
    </row>
    <row r="1521" spans="1:2" x14ac:dyDescent="0.2">
      <c r="A1521" t="s">
        <v>325</v>
      </c>
      <c r="B1521">
        <v>188</v>
      </c>
    </row>
    <row r="1522" spans="1:2" x14ac:dyDescent="0.2">
      <c r="A1522" t="s">
        <v>325</v>
      </c>
      <c r="B1522">
        <v>175</v>
      </c>
    </row>
    <row r="1523" spans="1:2" x14ac:dyDescent="0.2">
      <c r="A1523" t="s">
        <v>325</v>
      </c>
      <c r="B1523">
        <v>423</v>
      </c>
    </row>
    <row r="1524" spans="1:2" x14ac:dyDescent="0.2">
      <c r="A1524" t="s">
        <v>325</v>
      </c>
      <c r="B1524">
        <v>484</v>
      </c>
    </row>
    <row r="1525" spans="1:2" x14ac:dyDescent="0.2">
      <c r="A1525" t="s">
        <v>325</v>
      </c>
      <c r="B1525">
        <v>308</v>
      </c>
    </row>
    <row r="1526" spans="1:2" x14ac:dyDescent="0.2">
      <c r="A1526" t="s">
        <v>325</v>
      </c>
      <c r="B1526">
        <v>1232</v>
      </c>
    </row>
    <row r="1527" spans="1:2" x14ac:dyDescent="0.2">
      <c r="A1527" t="s">
        <v>429</v>
      </c>
      <c r="B1527">
        <v>1876</v>
      </c>
    </row>
    <row r="1528" spans="1:2" x14ac:dyDescent="0.2">
      <c r="A1528" t="s">
        <v>429</v>
      </c>
      <c r="B1528">
        <v>8407</v>
      </c>
    </row>
    <row r="1529" spans="1:2" x14ac:dyDescent="0.2">
      <c r="A1529" t="s">
        <v>429</v>
      </c>
      <c r="B1529">
        <v>1422</v>
      </c>
    </row>
    <row r="1530" spans="1:2" x14ac:dyDescent="0.2">
      <c r="A1530" t="s">
        <v>429</v>
      </c>
      <c r="B1530">
        <v>641</v>
      </c>
    </row>
    <row r="1531" spans="1:2" x14ac:dyDescent="0.2">
      <c r="A1531" t="s">
        <v>918</v>
      </c>
      <c r="B1531">
        <v>1670</v>
      </c>
    </row>
    <row r="1532" spans="1:2" x14ac:dyDescent="0.2">
      <c r="A1532" t="s">
        <v>918</v>
      </c>
      <c r="B1532">
        <v>6011</v>
      </c>
    </row>
    <row r="1533" spans="1:2" x14ac:dyDescent="0.2">
      <c r="A1533" t="s">
        <v>1333</v>
      </c>
      <c r="B1533">
        <v>1557</v>
      </c>
    </row>
    <row r="1534" spans="1:2" x14ac:dyDescent="0.2">
      <c r="A1534" t="s">
        <v>859</v>
      </c>
      <c r="B1534">
        <v>69</v>
      </c>
    </row>
    <row r="1535" spans="1:2" x14ac:dyDescent="0.2">
      <c r="A1535" t="s">
        <v>381</v>
      </c>
      <c r="B1535">
        <v>1458</v>
      </c>
    </row>
    <row r="1536" spans="1:2" x14ac:dyDescent="0.2">
      <c r="A1536" t="s">
        <v>1011</v>
      </c>
      <c r="B1536">
        <v>119</v>
      </c>
    </row>
    <row r="1537" spans="1:2" x14ac:dyDescent="0.2">
      <c r="A1537" t="s">
        <v>1011</v>
      </c>
      <c r="B1537">
        <v>129</v>
      </c>
    </row>
    <row r="1538" spans="1:2" x14ac:dyDescent="0.2">
      <c r="A1538" t="s">
        <v>1011</v>
      </c>
      <c r="B1538">
        <v>133</v>
      </c>
    </row>
    <row r="1539" spans="1:2" x14ac:dyDescent="0.2">
      <c r="A1539" t="s">
        <v>427</v>
      </c>
      <c r="B1539">
        <v>1579</v>
      </c>
    </row>
    <row r="1540" spans="1:2" x14ac:dyDescent="0.2">
      <c r="A1540" t="s">
        <v>427</v>
      </c>
      <c r="B1540">
        <v>2859</v>
      </c>
    </row>
    <row r="1541" spans="1:2" x14ac:dyDescent="0.2">
      <c r="A1541" t="s">
        <v>1353</v>
      </c>
      <c r="B1541">
        <v>731</v>
      </c>
    </row>
    <row r="1542" spans="1:2" x14ac:dyDescent="0.2">
      <c r="A1542" t="s">
        <v>650</v>
      </c>
      <c r="B1542">
        <v>417</v>
      </c>
    </row>
    <row r="1543" spans="1:2" x14ac:dyDescent="0.2">
      <c r="A1543" t="s">
        <v>650</v>
      </c>
      <c r="B1543">
        <v>615</v>
      </c>
    </row>
    <row r="1544" spans="1:2" x14ac:dyDescent="0.2">
      <c r="A1544" t="s">
        <v>650</v>
      </c>
      <c r="B1544">
        <v>1739</v>
      </c>
    </row>
    <row r="1545" spans="1:2" x14ac:dyDescent="0.2">
      <c r="A1545" t="s">
        <v>650</v>
      </c>
      <c r="B1545">
        <v>2159</v>
      </c>
    </row>
    <row r="1546" spans="1:2" x14ac:dyDescent="0.2">
      <c r="A1546" t="s">
        <v>316</v>
      </c>
      <c r="B1546">
        <v>202</v>
      </c>
    </row>
    <row r="1547" spans="1:2" x14ac:dyDescent="0.2">
      <c r="A1547" t="s">
        <v>316</v>
      </c>
      <c r="B1547">
        <v>202</v>
      </c>
    </row>
    <row r="1548" spans="1:2" x14ac:dyDescent="0.2">
      <c r="A1548" t="s">
        <v>316</v>
      </c>
      <c r="B1548">
        <v>232</v>
      </c>
    </row>
    <row r="1549" spans="1:2" x14ac:dyDescent="0.2">
      <c r="A1549" t="s">
        <v>316</v>
      </c>
      <c r="B1549">
        <v>327</v>
      </c>
    </row>
    <row r="1550" spans="1:2" x14ac:dyDescent="0.2">
      <c r="A1550" t="s">
        <v>517</v>
      </c>
      <c r="B1550">
        <v>357</v>
      </c>
    </row>
    <row r="1551" spans="1:2" x14ac:dyDescent="0.2">
      <c r="A1551" t="s">
        <v>517</v>
      </c>
      <c r="B1551">
        <v>723</v>
      </c>
    </row>
    <row r="1552" spans="1:2" x14ac:dyDescent="0.2">
      <c r="A1552" t="s">
        <v>1384</v>
      </c>
      <c r="B1552">
        <v>633</v>
      </c>
    </row>
    <row r="1553" spans="1:2" x14ac:dyDescent="0.2">
      <c r="A1553" t="s">
        <v>1057</v>
      </c>
      <c r="B1553">
        <v>586</v>
      </c>
    </row>
    <row r="1554" spans="1:2" x14ac:dyDescent="0.2">
      <c r="A1554" t="s">
        <v>1057</v>
      </c>
      <c r="B1554">
        <v>696</v>
      </c>
    </row>
    <row r="1555" spans="1:2" x14ac:dyDescent="0.2">
      <c r="A1555" t="s">
        <v>1057</v>
      </c>
      <c r="B1555">
        <v>628</v>
      </c>
    </row>
    <row r="1556" spans="1:2" x14ac:dyDescent="0.2">
      <c r="A1556" t="s">
        <v>714</v>
      </c>
      <c r="B1556">
        <v>122</v>
      </c>
    </row>
    <row r="1557" spans="1:2" x14ac:dyDescent="0.2">
      <c r="A1557" t="s">
        <v>714</v>
      </c>
      <c r="B1557">
        <v>102</v>
      </c>
    </row>
    <row r="1558" spans="1:2" x14ac:dyDescent="0.2">
      <c r="A1558" t="s">
        <v>714</v>
      </c>
      <c r="B1558">
        <v>186</v>
      </c>
    </row>
    <row r="1559" spans="1:2" x14ac:dyDescent="0.2">
      <c r="A1559" t="s">
        <v>231</v>
      </c>
      <c r="B1559">
        <v>212</v>
      </c>
    </row>
    <row r="1560" spans="1:2" x14ac:dyDescent="0.2">
      <c r="A1560" t="s">
        <v>231</v>
      </c>
      <c r="B1560">
        <v>192</v>
      </c>
    </row>
    <row r="1561" spans="1:2" x14ac:dyDescent="0.2">
      <c r="A1561" t="s">
        <v>231</v>
      </c>
      <c r="B1561">
        <v>314</v>
      </c>
    </row>
    <row r="1562" spans="1:2" x14ac:dyDescent="0.2">
      <c r="A1562" t="s">
        <v>1183</v>
      </c>
      <c r="B1562">
        <v>2030</v>
      </c>
    </row>
    <row r="1563" spans="1:2" x14ac:dyDescent="0.2">
      <c r="A1563" t="s">
        <v>490</v>
      </c>
      <c r="B1563">
        <v>1393</v>
      </c>
    </row>
    <row r="1564" spans="1:2" x14ac:dyDescent="0.2">
      <c r="A1564" t="s">
        <v>266</v>
      </c>
      <c r="B1564">
        <v>379</v>
      </c>
    </row>
    <row r="1565" spans="1:2" x14ac:dyDescent="0.2">
      <c r="A1565" t="s">
        <v>266</v>
      </c>
      <c r="B1565">
        <v>682</v>
      </c>
    </row>
    <row r="1566" spans="1:2" x14ac:dyDescent="0.2">
      <c r="A1566" t="s">
        <v>266</v>
      </c>
      <c r="B1566">
        <v>4046</v>
      </c>
    </row>
    <row r="1567" spans="1:2" x14ac:dyDescent="0.2">
      <c r="A1567" t="s">
        <v>473</v>
      </c>
      <c r="B1567">
        <v>218</v>
      </c>
    </row>
    <row r="1568" spans="1:2" x14ac:dyDescent="0.2">
      <c r="A1568" t="s">
        <v>473</v>
      </c>
      <c r="B1568">
        <v>559</v>
      </c>
    </row>
    <row r="1569" spans="1:2" x14ac:dyDescent="0.2">
      <c r="A1569" t="s">
        <v>473</v>
      </c>
      <c r="B1569">
        <v>783</v>
      </c>
    </row>
    <row r="1570" spans="1:2" x14ac:dyDescent="0.2">
      <c r="A1570" t="s">
        <v>414</v>
      </c>
      <c r="B1570">
        <v>160</v>
      </c>
    </row>
    <row r="1571" spans="1:2" x14ac:dyDescent="0.2">
      <c r="A1571" t="s">
        <v>414</v>
      </c>
      <c r="B1571">
        <v>187</v>
      </c>
    </row>
    <row r="1572" spans="1:2" x14ac:dyDescent="0.2">
      <c r="A1572" t="s">
        <v>460</v>
      </c>
      <c r="B1572">
        <v>150</v>
      </c>
    </row>
    <row r="1573" spans="1:2" x14ac:dyDescent="0.2">
      <c r="A1573" t="s">
        <v>460</v>
      </c>
      <c r="B1573">
        <v>142</v>
      </c>
    </row>
    <row r="1574" spans="1:2" x14ac:dyDescent="0.2">
      <c r="A1574" t="s">
        <v>460</v>
      </c>
      <c r="B1574">
        <v>218</v>
      </c>
    </row>
    <row r="1575" spans="1:2" x14ac:dyDescent="0.2">
      <c r="A1575" t="s">
        <v>460</v>
      </c>
      <c r="B1575">
        <v>314</v>
      </c>
    </row>
    <row r="1576" spans="1:2" x14ac:dyDescent="0.2">
      <c r="A1576" t="s">
        <v>622</v>
      </c>
      <c r="B1576">
        <v>118</v>
      </c>
    </row>
    <row r="1577" spans="1:2" x14ac:dyDescent="0.2">
      <c r="A1577" t="s">
        <v>622</v>
      </c>
      <c r="B1577">
        <v>135</v>
      </c>
    </row>
    <row r="1578" spans="1:2" x14ac:dyDescent="0.2">
      <c r="A1578" t="s">
        <v>296</v>
      </c>
      <c r="B1578">
        <v>192</v>
      </c>
    </row>
    <row r="1579" spans="1:2" x14ac:dyDescent="0.2">
      <c r="A1579" t="s">
        <v>296</v>
      </c>
      <c r="B1579">
        <v>703</v>
      </c>
    </row>
    <row r="1580" spans="1:2" x14ac:dyDescent="0.2">
      <c r="A1580" t="s">
        <v>377</v>
      </c>
      <c r="B1580">
        <v>254</v>
      </c>
    </row>
    <row r="1581" spans="1:2" x14ac:dyDescent="0.2">
      <c r="A1581" t="s">
        <v>377</v>
      </c>
      <c r="B1581">
        <v>1042</v>
      </c>
    </row>
    <row r="1582" spans="1:2" x14ac:dyDescent="0.2">
      <c r="A1582" t="s">
        <v>1288</v>
      </c>
      <c r="B1582">
        <v>1306</v>
      </c>
    </row>
    <row r="1583" spans="1:2" x14ac:dyDescent="0.2">
      <c r="A1583" t="s">
        <v>472</v>
      </c>
      <c r="B1583">
        <v>91</v>
      </c>
    </row>
    <row r="1584" spans="1:2" x14ac:dyDescent="0.2">
      <c r="A1584" t="s">
        <v>472</v>
      </c>
      <c r="B1584">
        <v>237</v>
      </c>
    </row>
    <row r="1585" spans="1:2" x14ac:dyDescent="0.2">
      <c r="A1585" t="s">
        <v>1392</v>
      </c>
      <c r="B1585">
        <v>4083</v>
      </c>
    </row>
    <row r="1586" spans="1:2" x14ac:dyDescent="0.2">
      <c r="A1586" t="s">
        <v>361</v>
      </c>
      <c r="B1586">
        <v>305</v>
      </c>
    </row>
    <row r="1587" spans="1:2" x14ac:dyDescent="0.2">
      <c r="A1587" t="s">
        <v>361</v>
      </c>
      <c r="B1587">
        <v>555</v>
      </c>
    </row>
    <row r="1588" spans="1:2" x14ac:dyDescent="0.2">
      <c r="A1588" t="s">
        <v>1037</v>
      </c>
      <c r="B1588">
        <v>56</v>
      </c>
    </row>
    <row r="1589" spans="1:2" x14ac:dyDescent="0.2">
      <c r="A1589" t="s">
        <v>1037</v>
      </c>
      <c r="B1589">
        <v>90</v>
      </c>
    </row>
    <row r="1590" spans="1:2" x14ac:dyDescent="0.2">
      <c r="A1590" t="s">
        <v>671</v>
      </c>
      <c r="B1590">
        <v>2160</v>
      </c>
    </row>
    <row r="1591" spans="1:2" x14ac:dyDescent="0.2">
      <c r="A1591" t="s">
        <v>419</v>
      </c>
      <c r="B1591">
        <v>461</v>
      </c>
    </row>
    <row r="1592" spans="1:2" x14ac:dyDescent="0.2">
      <c r="A1592" t="s">
        <v>419</v>
      </c>
      <c r="B1592">
        <v>226</v>
      </c>
    </row>
    <row r="1593" spans="1:2" x14ac:dyDescent="0.2">
      <c r="A1593" t="s">
        <v>419</v>
      </c>
      <c r="B1593">
        <v>465</v>
      </c>
    </row>
    <row r="1594" spans="1:2" x14ac:dyDescent="0.2">
      <c r="A1594" t="s">
        <v>889</v>
      </c>
      <c r="B1594">
        <v>2151</v>
      </c>
    </row>
    <row r="1595" spans="1:2" x14ac:dyDescent="0.2">
      <c r="A1595" t="s">
        <v>889</v>
      </c>
      <c r="B1595">
        <v>1893</v>
      </c>
    </row>
    <row r="1596" spans="1:2" x14ac:dyDescent="0.2">
      <c r="A1596" t="s">
        <v>889</v>
      </c>
      <c r="B1596">
        <v>1227</v>
      </c>
    </row>
    <row r="1597" spans="1:2" x14ac:dyDescent="0.2">
      <c r="A1597" t="s">
        <v>889</v>
      </c>
      <c r="B1597">
        <v>1402</v>
      </c>
    </row>
    <row r="1598" spans="1:2" x14ac:dyDescent="0.2">
      <c r="A1598" t="s">
        <v>889</v>
      </c>
      <c r="B1598">
        <v>1202</v>
      </c>
    </row>
    <row r="1599" spans="1:2" x14ac:dyDescent="0.2">
      <c r="A1599" t="s">
        <v>1312</v>
      </c>
      <c r="B1599">
        <v>2056</v>
      </c>
    </row>
    <row r="1600" spans="1:2" x14ac:dyDescent="0.2">
      <c r="A1600" t="s">
        <v>632</v>
      </c>
      <c r="B1600">
        <v>22</v>
      </c>
    </row>
    <row r="1601" spans="1:2" x14ac:dyDescent="0.2">
      <c r="A1601" t="s">
        <v>899</v>
      </c>
      <c r="B1601">
        <v>245</v>
      </c>
    </row>
    <row r="1602" spans="1:2" x14ac:dyDescent="0.2">
      <c r="A1602" t="s">
        <v>899</v>
      </c>
      <c r="B1602">
        <v>294</v>
      </c>
    </row>
    <row r="1603" spans="1:2" x14ac:dyDescent="0.2">
      <c r="A1603" t="s">
        <v>904</v>
      </c>
      <c r="B1603">
        <v>120</v>
      </c>
    </row>
    <row r="1604" spans="1:2" x14ac:dyDescent="0.2">
      <c r="A1604" t="s">
        <v>659</v>
      </c>
      <c r="B1604">
        <v>260</v>
      </c>
    </row>
    <row r="1605" spans="1:2" x14ac:dyDescent="0.2">
      <c r="A1605" t="s">
        <v>659</v>
      </c>
      <c r="B1605">
        <v>469</v>
      </c>
    </row>
    <row r="1606" spans="1:2" x14ac:dyDescent="0.2">
      <c r="A1606" t="s">
        <v>659</v>
      </c>
      <c r="B1606">
        <v>518</v>
      </c>
    </row>
    <row r="1607" spans="1:2" x14ac:dyDescent="0.2">
      <c r="A1607" t="s">
        <v>659</v>
      </c>
      <c r="B1607">
        <v>545</v>
      </c>
    </row>
    <row r="1608" spans="1:2" x14ac:dyDescent="0.2">
      <c r="A1608" t="s">
        <v>659</v>
      </c>
      <c r="B1608">
        <v>586</v>
      </c>
    </row>
    <row r="1609" spans="1:2" x14ac:dyDescent="0.2">
      <c r="A1609" t="s">
        <v>412</v>
      </c>
      <c r="B1609">
        <v>45</v>
      </c>
    </row>
    <row r="1610" spans="1:2" x14ac:dyDescent="0.2">
      <c r="A1610" t="s">
        <v>412</v>
      </c>
      <c r="B1610">
        <v>34</v>
      </c>
    </row>
    <row r="1611" spans="1:2" x14ac:dyDescent="0.2">
      <c r="A1611" t="s">
        <v>412</v>
      </c>
      <c r="B1611">
        <v>32</v>
      </c>
    </row>
    <row r="1612" spans="1:2" x14ac:dyDescent="0.2">
      <c r="A1612" t="s">
        <v>640</v>
      </c>
      <c r="B1612">
        <v>3252</v>
      </c>
    </row>
    <row r="1613" spans="1:2" x14ac:dyDescent="0.2">
      <c r="A1613" t="s">
        <v>640</v>
      </c>
      <c r="B1613">
        <v>3072</v>
      </c>
    </row>
    <row r="1614" spans="1:2" x14ac:dyDescent="0.2">
      <c r="A1614" t="s">
        <v>640</v>
      </c>
      <c r="B1614">
        <v>3072</v>
      </c>
    </row>
    <row r="1615" spans="1:2" x14ac:dyDescent="0.2">
      <c r="A1615" t="s">
        <v>392</v>
      </c>
      <c r="B1615">
        <v>236</v>
      </c>
    </row>
    <row r="1616" spans="1:2" x14ac:dyDescent="0.2">
      <c r="A1616" t="s">
        <v>392</v>
      </c>
      <c r="B1616">
        <v>278</v>
      </c>
    </row>
    <row r="1617" spans="1:2" x14ac:dyDescent="0.2">
      <c r="A1617" t="s">
        <v>331</v>
      </c>
      <c r="B1617">
        <v>837</v>
      </c>
    </row>
    <row r="1618" spans="1:2" x14ac:dyDescent="0.2">
      <c r="A1618" t="s">
        <v>331</v>
      </c>
      <c r="B1618">
        <v>903</v>
      </c>
    </row>
    <row r="1619" spans="1:2" x14ac:dyDescent="0.2">
      <c r="A1619" t="s">
        <v>331</v>
      </c>
      <c r="B1619">
        <v>1536</v>
      </c>
    </row>
    <row r="1620" spans="1:2" x14ac:dyDescent="0.2">
      <c r="A1620" t="s">
        <v>331</v>
      </c>
      <c r="B1620">
        <v>1997</v>
      </c>
    </row>
    <row r="1621" spans="1:2" x14ac:dyDescent="0.2">
      <c r="A1621" t="s">
        <v>491</v>
      </c>
      <c r="B1621">
        <v>920</v>
      </c>
    </row>
    <row r="1622" spans="1:2" x14ac:dyDescent="0.2">
      <c r="A1622" t="s">
        <v>491</v>
      </c>
      <c r="B1622">
        <v>574</v>
      </c>
    </row>
    <row r="1623" spans="1:2" x14ac:dyDescent="0.2">
      <c r="A1623" t="s">
        <v>491</v>
      </c>
      <c r="B1623">
        <v>1404</v>
      </c>
    </row>
    <row r="1624" spans="1:2" x14ac:dyDescent="0.2">
      <c r="A1624" t="s">
        <v>1194</v>
      </c>
      <c r="B1624">
        <v>197</v>
      </c>
    </row>
    <row r="1625" spans="1:2" x14ac:dyDescent="0.2">
      <c r="A1625" t="s">
        <v>511</v>
      </c>
      <c r="B1625">
        <v>54</v>
      </c>
    </row>
    <row r="1626" spans="1:2" x14ac:dyDescent="0.2">
      <c r="A1626" t="s">
        <v>511</v>
      </c>
      <c r="B1626">
        <v>48</v>
      </c>
    </row>
    <row r="1627" spans="1:2" x14ac:dyDescent="0.2">
      <c r="A1627" t="s">
        <v>469</v>
      </c>
      <c r="B1627">
        <v>220</v>
      </c>
    </row>
    <row r="1628" spans="1:2" x14ac:dyDescent="0.2">
      <c r="A1628" t="s">
        <v>469</v>
      </c>
      <c r="B1628">
        <v>215</v>
      </c>
    </row>
    <row r="1629" spans="1:2" x14ac:dyDescent="0.2">
      <c r="A1629" t="s">
        <v>469</v>
      </c>
      <c r="B1629">
        <v>220</v>
      </c>
    </row>
    <row r="1630" spans="1:2" x14ac:dyDescent="0.2">
      <c r="A1630" t="s">
        <v>469</v>
      </c>
      <c r="B1630">
        <v>281</v>
      </c>
    </row>
    <row r="1631" spans="1:2" x14ac:dyDescent="0.2">
      <c r="A1631" t="s">
        <v>318</v>
      </c>
      <c r="B1631">
        <v>103</v>
      </c>
    </row>
    <row r="1632" spans="1:2" x14ac:dyDescent="0.2">
      <c r="A1632" t="s">
        <v>318</v>
      </c>
      <c r="B1632">
        <v>85</v>
      </c>
    </row>
    <row r="1633" spans="1:2" x14ac:dyDescent="0.2">
      <c r="A1633" t="s">
        <v>318</v>
      </c>
      <c r="B1633">
        <v>79</v>
      </c>
    </row>
    <row r="1634" spans="1:2" x14ac:dyDescent="0.2">
      <c r="A1634" t="s">
        <v>318</v>
      </c>
      <c r="B1634">
        <v>111</v>
      </c>
    </row>
    <row r="1635" spans="1:2" x14ac:dyDescent="0.2">
      <c r="A1635" t="s">
        <v>318</v>
      </c>
      <c r="B1635">
        <v>128</v>
      </c>
    </row>
    <row r="1636" spans="1:2" x14ac:dyDescent="0.2">
      <c r="A1636" t="s">
        <v>321</v>
      </c>
      <c r="B1636">
        <v>73</v>
      </c>
    </row>
    <row r="1637" spans="1:2" x14ac:dyDescent="0.2">
      <c r="A1637" t="s">
        <v>321</v>
      </c>
      <c r="B1637">
        <v>100</v>
      </c>
    </row>
    <row r="1638" spans="1:2" x14ac:dyDescent="0.2">
      <c r="A1638" t="s">
        <v>272</v>
      </c>
      <c r="B1638">
        <v>1180</v>
      </c>
    </row>
    <row r="1639" spans="1:2" x14ac:dyDescent="0.2">
      <c r="A1639" t="s">
        <v>272</v>
      </c>
      <c r="B1639">
        <v>877</v>
      </c>
    </row>
    <row r="1640" spans="1:2" x14ac:dyDescent="0.2">
      <c r="A1640" t="s">
        <v>272</v>
      </c>
      <c r="B1640">
        <v>719</v>
      </c>
    </row>
    <row r="1641" spans="1:2" x14ac:dyDescent="0.2">
      <c r="A1641" t="s">
        <v>459</v>
      </c>
      <c r="B1641">
        <v>125</v>
      </c>
    </row>
    <row r="1642" spans="1:2" x14ac:dyDescent="0.2">
      <c r="A1642" t="s">
        <v>345</v>
      </c>
      <c r="B1642">
        <v>1822</v>
      </c>
    </row>
    <row r="1643" spans="1:2" x14ac:dyDescent="0.2">
      <c r="A1643" t="s">
        <v>345</v>
      </c>
      <c r="B1643">
        <v>2696</v>
      </c>
    </row>
    <row r="1644" spans="1:2" x14ac:dyDescent="0.2">
      <c r="A1644" t="s">
        <v>345</v>
      </c>
      <c r="B1644">
        <v>3194</v>
      </c>
    </row>
    <row r="1645" spans="1:2" x14ac:dyDescent="0.2">
      <c r="A1645" t="s">
        <v>1325</v>
      </c>
      <c r="B1645">
        <v>176</v>
      </c>
    </row>
    <row r="1646" spans="1:2" x14ac:dyDescent="0.2">
      <c r="A1646" t="s">
        <v>1244</v>
      </c>
      <c r="B1646">
        <v>127</v>
      </c>
    </row>
    <row r="1647" spans="1:2" x14ac:dyDescent="0.2">
      <c r="A1647" t="s">
        <v>595</v>
      </c>
      <c r="B1647">
        <v>1642</v>
      </c>
    </row>
    <row r="1648" spans="1:2" x14ac:dyDescent="0.2">
      <c r="A1648" t="s">
        <v>901</v>
      </c>
      <c r="B1648">
        <v>480</v>
      </c>
    </row>
    <row r="1649" spans="1:2" x14ac:dyDescent="0.2">
      <c r="A1649" t="s">
        <v>1109</v>
      </c>
      <c r="B1649">
        <v>469</v>
      </c>
    </row>
    <row r="1650" spans="1:2" x14ac:dyDescent="0.2">
      <c r="A1650" t="s">
        <v>235</v>
      </c>
      <c r="B1650">
        <v>1701</v>
      </c>
    </row>
    <row r="1651" spans="1:2" x14ac:dyDescent="0.2">
      <c r="A1651" t="s">
        <v>235</v>
      </c>
      <c r="B1651">
        <v>1216</v>
      </c>
    </row>
    <row r="1652" spans="1:2" x14ac:dyDescent="0.2">
      <c r="A1652" t="s">
        <v>235</v>
      </c>
      <c r="B1652">
        <v>1821</v>
      </c>
    </row>
    <row r="1653" spans="1:2" x14ac:dyDescent="0.2">
      <c r="A1653" t="s">
        <v>235</v>
      </c>
      <c r="B1653">
        <v>3116</v>
      </c>
    </row>
    <row r="1654" spans="1:2" x14ac:dyDescent="0.2">
      <c r="A1654" t="s">
        <v>1080</v>
      </c>
      <c r="B1654">
        <v>1185</v>
      </c>
    </row>
    <row r="1655" spans="1:2" x14ac:dyDescent="0.2">
      <c r="A1655" t="s">
        <v>248</v>
      </c>
      <c r="B1655">
        <v>55</v>
      </c>
    </row>
    <row r="1656" spans="1:2" x14ac:dyDescent="0.2">
      <c r="A1656" t="s">
        <v>248</v>
      </c>
      <c r="B1656">
        <v>64</v>
      </c>
    </row>
    <row r="1657" spans="1:2" x14ac:dyDescent="0.2">
      <c r="A1657" t="s">
        <v>825</v>
      </c>
      <c r="B1657">
        <v>595</v>
      </c>
    </row>
    <row r="1658" spans="1:2" x14ac:dyDescent="0.2">
      <c r="A1658" t="s">
        <v>825</v>
      </c>
      <c r="B1658">
        <v>675</v>
      </c>
    </row>
    <row r="1659" spans="1:2" x14ac:dyDescent="0.2">
      <c r="A1659" t="s">
        <v>825</v>
      </c>
      <c r="B1659">
        <v>888</v>
      </c>
    </row>
    <row r="1660" spans="1:2" x14ac:dyDescent="0.2">
      <c r="A1660" t="s">
        <v>229</v>
      </c>
      <c r="B1660">
        <v>34</v>
      </c>
    </row>
    <row r="1661" spans="1:2" x14ac:dyDescent="0.2">
      <c r="A1661" t="s">
        <v>229</v>
      </c>
      <c r="B1661">
        <v>25</v>
      </c>
    </row>
    <row r="1662" spans="1:2" x14ac:dyDescent="0.2">
      <c r="A1662" t="s">
        <v>229</v>
      </c>
      <c r="B1662">
        <v>35</v>
      </c>
    </row>
    <row r="1663" spans="1:2" x14ac:dyDescent="0.2">
      <c r="A1663" t="s">
        <v>992</v>
      </c>
      <c r="B1663">
        <v>224</v>
      </c>
    </row>
    <row r="1664" spans="1:2" x14ac:dyDescent="0.2">
      <c r="A1664" t="s">
        <v>234</v>
      </c>
      <c r="B1664">
        <v>397</v>
      </c>
    </row>
    <row r="1665" spans="1:2" x14ac:dyDescent="0.2">
      <c r="A1665" t="s">
        <v>234</v>
      </c>
      <c r="B1665">
        <v>428</v>
      </c>
    </row>
    <row r="1666" spans="1:2" x14ac:dyDescent="0.2">
      <c r="A1666" t="s">
        <v>234</v>
      </c>
      <c r="B1666">
        <v>440</v>
      </c>
    </row>
    <row r="1667" spans="1:2" x14ac:dyDescent="0.2">
      <c r="A1667" t="s">
        <v>234</v>
      </c>
      <c r="B1667">
        <v>531</v>
      </c>
    </row>
    <row r="1668" spans="1:2" x14ac:dyDescent="0.2">
      <c r="A1668" t="s">
        <v>1007</v>
      </c>
      <c r="B1668">
        <v>847</v>
      </c>
    </row>
    <row r="1669" spans="1:2" x14ac:dyDescent="0.2">
      <c r="A1669" t="s">
        <v>256</v>
      </c>
      <c r="B1669">
        <v>103</v>
      </c>
    </row>
    <row r="1670" spans="1:2" x14ac:dyDescent="0.2">
      <c r="A1670" t="s">
        <v>256</v>
      </c>
      <c r="B1670">
        <v>48</v>
      </c>
    </row>
    <row r="1671" spans="1:2" x14ac:dyDescent="0.2">
      <c r="A1671" t="s">
        <v>256</v>
      </c>
      <c r="B1671">
        <v>166</v>
      </c>
    </row>
    <row r="1672" spans="1:2" x14ac:dyDescent="0.2">
      <c r="A1672" t="s">
        <v>471</v>
      </c>
      <c r="B1672">
        <v>830</v>
      </c>
    </row>
    <row r="1673" spans="1:2" x14ac:dyDescent="0.2">
      <c r="A1673" t="s">
        <v>471</v>
      </c>
      <c r="B1673">
        <v>886</v>
      </c>
    </row>
    <row r="1674" spans="1:2" x14ac:dyDescent="0.2">
      <c r="A1674" t="s">
        <v>471</v>
      </c>
      <c r="B1674">
        <v>2120</v>
      </c>
    </row>
    <row r="1675" spans="1:2" x14ac:dyDescent="0.2">
      <c r="A1675" t="s">
        <v>660</v>
      </c>
      <c r="B1675">
        <v>23</v>
      </c>
    </row>
    <row r="1676" spans="1:2" x14ac:dyDescent="0.2">
      <c r="A1676" t="s">
        <v>1179</v>
      </c>
      <c r="B1676">
        <v>1079</v>
      </c>
    </row>
    <row r="1677" spans="1:2" x14ac:dyDescent="0.2">
      <c r="A1677" t="s">
        <v>1179</v>
      </c>
      <c r="B1677">
        <v>1178</v>
      </c>
    </row>
    <row r="1678" spans="1:2" x14ac:dyDescent="0.2">
      <c r="A1678" t="s">
        <v>258</v>
      </c>
      <c r="B1678">
        <v>2989</v>
      </c>
    </row>
    <row r="1679" spans="1:2" x14ac:dyDescent="0.2">
      <c r="A1679" t="s">
        <v>258</v>
      </c>
      <c r="B1679">
        <v>3683</v>
      </c>
    </row>
    <row r="1680" spans="1:2" x14ac:dyDescent="0.2">
      <c r="A1680" t="s">
        <v>774</v>
      </c>
      <c r="B1680">
        <v>986</v>
      </c>
    </row>
    <row r="1681" spans="1:2" x14ac:dyDescent="0.2">
      <c r="A1681" t="s">
        <v>1103</v>
      </c>
      <c r="B1681">
        <v>3204</v>
      </c>
    </row>
    <row r="1682" spans="1:2" x14ac:dyDescent="0.2">
      <c r="A1682" t="s">
        <v>658</v>
      </c>
      <c r="B1682">
        <v>33</v>
      </c>
    </row>
    <row r="1683" spans="1:2" x14ac:dyDescent="0.2">
      <c r="A1683" t="s">
        <v>658</v>
      </c>
      <c r="B1683">
        <v>60</v>
      </c>
    </row>
    <row r="1684" spans="1:2" x14ac:dyDescent="0.2">
      <c r="A1684" t="s">
        <v>932</v>
      </c>
      <c r="B1684">
        <v>310</v>
      </c>
    </row>
    <row r="1685" spans="1:2" x14ac:dyDescent="0.2">
      <c r="A1685" t="s">
        <v>932</v>
      </c>
      <c r="B1685">
        <v>303</v>
      </c>
    </row>
    <row r="1686" spans="1:2" x14ac:dyDescent="0.2">
      <c r="A1686" t="s">
        <v>932</v>
      </c>
      <c r="B1686">
        <v>437</v>
      </c>
    </row>
    <row r="1687" spans="1:2" x14ac:dyDescent="0.2">
      <c r="A1687" t="s">
        <v>932</v>
      </c>
      <c r="B1687">
        <v>468</v>
      </c>
    </row>
    <row r="1688" spans="1:2" x14ac:dyDescent="0.2">
      <c r="A1688" t="s">
        <v>932</v>
      </c>
      <c r="B1688">
        <v>337</v>
      </c>
    </row>
    <row r="1689" spans="1:2" x14ac:dyDescent="0.2">
      <c r="A1689" t="s">
        <v>689</v>
      </c>
      <c r="B1689">
        <v>11261</v>
      </c>
    </row>
    <row r="1690" spans="1:2" x14ac:dyDescent="0.2">
      <c r="A1690" t="s">
        <v>302</v>
      </c>
      <c r="B1690">
        <v>657</v>
      </c>
    </row>
    <row r="1691" spans="1:2" x14ac:dyDescent="0.2">
      <c r="A1691" t="s">
        <v>302</v>
      </c>
      <c r="B1691">
        <v>562</v>
      </c>
    </row>
    <row r="1692" spans="1:2" x14ac:dyDescent="0.2">
      <c r="A1692" t="s">
        <v>302</v>
      </c>
      <c r="B1692">
        <v>430</v>
      </c>
    </row>
    <row r="1693" spans="1:2" x14ac:dyDescent="0.2">
      <c r="A1693" t="s">
        <v>292</v>
      </c>
      <c r="B1693">
        <v>265</v>
      </c>
    </row>
    <row r="1694" spans="1:2" x14ac:dyDescent="0.2">
      <c r="A1694" t="s">
        <v>292</v>
      </c>
      <c r="B1694">
        <v>297</v>
      </c>
    </row>
    <row r="1695" spans="1:2" x14ac:dyDescent="0.2">
      <c r="A1695" t="s">
        <v>292</v>
      </c>
      <c r="B1695">
        <v>298</v>
      </c>
    </row>
    <row r="1696" spans="1:2" x14ac:dyDescent="0.2">
      <c r="A1696" t="s">
        <v>292</v>
      </c>
      <c r="B1696">
        <v>293</v>
      </c>
    </row>
    <row r="1697" spans="1:2" x14ac:dyDescent="0.2">
      <c r="A1697" t="s">
        <v>547</v>
      </c>
      <c r="B1697">
        <v>29</v>
      </c>
    </row>
    <row r="1698" spans="1:2" x14ac:dyDescent="0.2">
      <c r="A1698" t="s">
        <v>293</v>
      </c>
      <c r="B1698">
        <v>1556</v>
      </c>
    </row>
    <row r="1699" spans="1:2" x14ac:dyDescent="0.2">
      <c r="A1699" t="s">
        <v>293</v>
      </c>
      <c r="B1699">
        <v>1186</v>
      </c>
    </row>
    <row r="1700" spans="1:2" x14ac:dyDescent="0.2">
      <c r="A1700" t="s">
        <v>367</v>
      </c>
      <c r="B1700">
        <v>103</v>
      </c>
    </row>
    <row r="1701" spans="1:2" x14ac:dyDescent="0.2">
      <c r="A1701" t="s">
        <v>367</v>
      </c>
      <c r="B1701">
        <v>239</v>
      </c>
    </row>
    <row r="1702" spans="1:2" x14ac:dyDescent="0.2">
      <c r="A1702" t="s">
        <v>480</v>
      </c>
      <c r="B1702">
        <v>480</v>
      </c>
    </row>
    <row r="1703" spans="1:2" x14ac:dyDescent="0.2">
      <c r="A1703" t="s">
        <v>480</v>
      </c>
      <c r="B1703">
        <v>614</v>
      </c>
    </row>
    <row r="1704" spans="1:2" x14ac:dyDescent="0.2">
      <c r="A1704" t="s">
        <v>480</v>
      </c>
      <c r="B1704">
        <v>832</v>
      </c>
    </row>
    <row r="1705" spans="1:2" x14ac:dyDescent="0.2">
      <c r="A1705" t="s">
        <v>1111</v>
      </c>
      <c r="B1705">
        <v>1163</v>
      </c>
    </row>
    <row r="1706" spans="1:2" x14ac:dyDescent="0.2">
      <c r="A1706" t="s">
        <v>402</v>
      </c>
      <c r="B1706">
        <v>224</v>
      </c>
    </row>
    <row r="1707" spans="1:2" x14ac:dyDescent="0.2">
      <c r="A1707" t="s">
        <v>402</v>
      </c>
      <c r="B1707">
        <v>144</v>
      </c>
    </row>
    <row r="1708" spans="1:2" x14ac:dyDescent="0.2">
      <c r="A1708" t="s">
        <v>402</v>
      </c>
      <c r="B1708">
        <v>288</v>
      </c>
    </row>
    <row r="1709" spans="1:2" x14ac:dyDescent="0.2">
      <c r="A1709" t="s">
        <v>750</v>
      </c>
      <c r="B1709">
        <v>561</v>
      </c>
    </row>
    <row r="1710" spans="1:2" x14ac:dyDescent="0.2">
      <c r="A1710" t="s">
        <v>1350</v>
      </c>
      <c r="B1710">
        <v>515</v>
      </c>
    </row>
    <row r="1711" spans="1:2" x14ac:dyDescent="0.2">
      <c r="A1711" t="s">
        <v>291</v>
      </c>
      <c r="B1711">
        <v>79</v>
      </c>
    </row>
    <row r="1712" spans="1:2" x14ac:dyDescent="0.2">
      <c r="A1712" t="s">
        <v>644</v>
      </c>
      <c r="B1712">
        <v>348</v>
      </c>
    </row>
    <row r="1713" spans="1:2" x14ac:dyDescent="0.2">
      <c r="A1713" t="s">
        <v>554</v>
      </c>
      <c r="B1713">
        <v>1969</v>
      </c>
    </row>
    <row r="1714" spans="1:2" x14ac:dyDescent="0.2">
      <c r="A1714" t="s">
        <v>554</v>
      </c>
      <c r="B1714">
        <v>1608</v>
      </c>
    </row>
    <row r="1715" spans="1:2" x14ac:dyDescent="0.2">
      <c r="A1715" t="s">
        <v>554</v>
      </c>
      <c r="B1715">
        <v>2506</v>
      </c>
    </row>
    <row r="1716" spans="1:2" x14ac:dyDescent="0.2">
      <c r="A1716" t="s">
        <v>811</v>
      </c>
      <c r="B1716">
        <v>1156</v>
      </c>
    </row>
    <row r="1717" spans="1:2" x14ac:dyDescent="0.2">
      <c r="A1717" t="s">
        <v>811</v>
      </c>
      <c r="B1717">
        <v>1373</v>
      </c>
    </row>
    <row r="1718" spans="1:2" x14ac:dyDescent="0.2">
      <c r="A1718" t="s">
        <v>403</v>
      </c>
      <c r="B1718">
        <v>126</v>
      </c>
    </row>
    <row r="1719" spans="1:2" x14ac:dyDescent="0.2">
      <c r="A1719" t="s">
        <v>403</v>
      </c>
      <c r="B1719">
        <v>72</v>
      </c>
    </row>
    <row r="1720" spans="1:2" x14ac:dyDescent="0.2">
      <c r="A1720" t="s">
        <v>403</v>
      </c>
      <c r="B1720">
        <v>154</v>
      </c>
    </row>
    <row r="1721" spans="1:2" x14ac:dyDescent="0.2">
      <c r="A1721" t="s">
        <v>701</v>
      </c>
      <c r="B1721">
        <v>535</v>
      </c>
    </row>
    <row r="1722" spans="1:2" x14ac:dyDescent="0.2">
      <c r="A1722" t="s">
        <v>701</v>
      </c>
      <c r="B1722">
        <v>1050</v>
      </c>
    </row>
    <row r="1723" spans="1:2" x14ac:dyDescent="0.2">
      <c r="A1723" t="s">
        <v>701</v>
      </c>
      <c r="B1723">
        <v>1158</v>
      </c>
    </row>
    <row r="1724" spans="1:2" x14ac:dyDescent="0.2">
      <c r="A1724" t="s">
        <v>775</v>
      </c>
      <c r="B1724">
        <v>758</v>
      </c>
    </row>
    <row r="1725" spans="1:2" x14ac:dyDescent="0.2">
      <c r="A1725" t="s">
        <v>775</v>
      </c>
      <c r="B1725">
        <v>1894</v>
      </c>
    </row>
    <row r="1726" spans="1:2" x14ac:dyDescent="0.2">
      <c r="A1726" t="s">
        <v>581</v>
      </c>
      <c r="B1726">
        <v>41</v>
      </c>
    </row>
    <row r="1727" spans="1:2" x14ac:dyDescent="0.2">
      <c r="A1727" t="s">
        <v>581</v>
      </c>
      <c r="B1727">
        <v>48</v>
      </c>
    </row>
    <row r="1728" spans="1:2" x14ac:dyDescent="0.2">
      <c r="A1728" t="s">
        <v>1041</v>
      </c>
      <c r="B1728">
        <v>3297</v>
      </c>
    </row>
    <row r="1729" spans="1:2" x14ac:dyDescent="0.2">
      <c r="A1729" t="s">
        <v>1041</v>
      </c>
      <c r="B1729">
        <v>3183</v>
      </c>
    </row>
    <row r="1730" spans="1:2" x14ac:dyDescent="0.2">
      <c r="A1730" t="s">
        <v>1041</v>
      </c>
      <c r="B1730">
        <v>3795</v>
      </c>
    </row>
    <row r="1731" spans="1:2" x14ac:dyDescent="0.2">
      <c r="A1731" t="s">
        <v>524</v>
      </c>
      <c r="B1731">
        <v>136</v>
      </c>
    </row>
    <row r="1732" spans="1:2" x14ac:dyDescent="0.2">
      <c r="A1732" t="s">
        <v>524</v>
      </c>
      <c r="B1732">
        <v>250</v>
      </c>
    </row>
    <row r="1733" spans="1:2" x14ac:dyDescent="0.2">
      <c r="A1733" t="s">
        <v>439</v>
      </c>
      <c r="B1733">
        <v>421</v>
      </c>
    </row>
    <row r="1734" spans="1:2" x14ac:dyDescent="0.2">
      <c r="A1734" t="s">
        <v>439</v>
      </c>
      <c r="B1734">
        <v>645</v>
      </c>
    </row>
    <row r="1735" spans="1:2" x14ac:dyDescent="0.2">
      <c r="A1735" t="s">
        <v>700</v>
      </c>
      <c r="B1735">
        <v>741</v>
      </c>
    </row>
    <row r="1736" spans="1:2" x14ac:dyDescent="0.2">
      <c r="A1736" t="s">
        <v>700</v>
      </c>
      <c r="B1736">
        <v>1344</v>
      </c>
    </row>
    <row r="1737" spans="1:2" x14ac:dyDescent="0.2">
      <c r="A1737" t="s">
        <v>700</v>
      </c>
      <c r="B1737">
        <v>2093</v>
      </c>
    </row>
    <row r="1738" spans="1:2" x14ac:dyDescent="0.2">
      <c r="A1738" t="s">
        <v>866</v>
      </c>
      <c r="B1738">
        <v>142</v>
      </c>
    </row>
    <row r="1739" spans="1:2" x14ac:dyDescent="0.2">
      <c r="A1739" t="s">
        <v>311</v>
      </c>
      <c r="B1739">
        <v>124</v>
      </c>
    </row>
    <row r="1740" spans="1:2" x14ac:dyDescent="0.2">
      <c r="A1740" t="s">
        <v>311</v>
      </c>
      <c r="B1740">
        <v>126</v>
      </c>
    </row>
    <row r="1741" spans="1:2" x14ac:dyDescent="0.2">
      <c r="A1741" t="s">
        <v>311</v>
      </c>
      <c r="B1741">
        <v>182</v>
      </c>
    </row>
    <row r="1742" spans="1:2" x14ac:dyDescent="0.2">
      <c r="A1742" t="s">
        <v>311</v>
      </c>
      <c r="B1742">
        <v>136</v>
      </c>
    </row>
    <row r="1743" spans="1:2" x14ac:dyDescent="0.2">
      <c r="A1743" t="s">
        <v>311</v>
      </c>
      <c r="B1743">
        <v>147</v>
      </c>
    </row>
    <row r="1744" spans="1:2" x14ac:dyDescent="0.2">
      <c r="A1744" t="s">
        <v>311</v>
      </c>
      <c r="B1744">
        <v>107</v>
      </c>
    </row>
    <row r="1745" spans="1:2" x14ac:dyDescent="0.2">
      <c r="A1745" t="s">
        <v>311</v>
      </c>
      <c r="B1745">
        <v>156</v>
      </c>
    </row>
    <row r="1746" spans="1:2" x14ac:dyDescent="0.2">
      <c r="A1746" t="s">
        <v>323</v>
      </c>
      <c r="B1746">
        <v>563</v>
      </c>
    </row>
    <row r="1747" spans="1:2" x14ac:dyDescent="0.2">
      <c r="A1747" t="s">
        <v>323</v>
      </c>
      <c r="B1747">
        <v>753</v>
      </c>
    </row>
    <row r="1748" spans="1:2" x14ac:dyDescent="0.2">
      <c r="A1748" t="s">
        <v>323</v>
      </c>
      <c r="B1748">
        <v>740</v>
      </c>
    </row>
    <row r="1749" spans="1:2" x14ac:dyDescent="0.2">
      <c r="A1749" t="s">
        <v>323</v>
      </c>
      <c r="B1749">
        <v>795</v>
      </c>
    </row>
    <row r="1750" spans="1:2" x14ac:dyDescent="0.2">
      <c r="A1750" t="s">
        <v>326</v>
      </c>
      <c r="B1750">
        <v>580</v>
      </c>
    </row>
    <row r="1751" spans="1:2" x14ac:dyDescent="0.2">
      <c r="A1751" t="s">
        <v>326</v>
      </c>
      <c r="B1751">
        <v>326</v>
      </c>
    </row>
    <row r="1752" spans="1:2" x14ac:dyDescent="0.2">
      <c r="A1752" t="s">
        <v>326</v>
      </c>
      <c r="B1752">
        <v>641</v>
      </c>
    </row>
    <row r="1753" spans="1:2" x14ac:dyDescent="0.2">
      <c r="A1753" t="s">
        <v>326</v>
      </c>
      <c r="B1753">
        <v>817</v>
      </c>
    </row>
    <row r="1754" spans="1:2" x14ac:dyDescent="0.2">
      <c r="A1754" t="s">
        <v>326</v>
      </c>
      <c r="B1754">
        <v>558</v>
      </c>
    </row>
    <row r="1755" spans="1:2" x14ac:dyDescent="0.2">
      <c r="A1755" t="s">
        <v>1097</v>
      </c>
      <c r="B1755">
        <v>283</v>
      </c>
    </row>
    <row r="1756" spans="1:2" x14ac:dyDescent="0.2">
      <c r="A1756" t="s">
        <v>833</v>
      </c>
      <c r="B1756">
        <v>49</v>
      </c>
    </row>
    <row r="1757" spans="1:2" x14ac:dyDescent="0.2">
      <c r="A1757" t="s">
        <v>322</v>
      </c>
      <c r="B1757">
        <v>874</v>
      </c>
    </row>
    <row r="1758" spans="1:2" x14ac:dyDescent="0.2">
      <c r="A1758" t="s">
        <v>753</v>
      </c>
      <c r="B1758">
        <v>480</v>
      </c>
    </row>
    <row r="1759" spans="1:2" x14ac:dyDescent="0.2">
      <c r="A1759" t="s">
        <v>753</v>
      </c>
      <c r="B1759">
        <v>456</v>
      </c>
    </row>
    <row r="1760" spans="1:2" x14ac:dyDescent="0.2">
      <c r="A1760" t="s">
        <v>1363</v>
      </c>
      <c r="B1760">
        <v>2040</v>
      </c>
    </row>
    <row r="1761" spans="1:2" x14ac:dyDescent="0.2">
      <c r="A1761" t="s">
        <v>941</v>
      </c>
      <c r="B1761">
        <v>122</v>
      </c>
    </row>
    <row r="1762" spans="1:2" x14ac:dyDescent="0.2">
      <c r="A1762" t="s">
        <v>941</v>
      </c>
      <c r="B1762">
        <v>187</v>
      </c>
    </row>
    <row r="1763" spans="1:2" x14ac:dyDescent="0.2">
      <c r="A1763" t="s">
        <v>1053</v>
      </c>
      <c r="B1763">
        <v>213</v>
      </c>
    </row>
    <row r="1764" spans="1:2" x14ac:dyDescent="0.2">
      <c r="A1764" t="s">
        <v>1053</v>
      </c>
      <c r="B1764">
        <v>244</v>
      </c>
    </row>
    <row r="1765" spans="1:2" x14ac:dyDescent="0.2">
      <c r="A1765" t="s">
        <v>1053</v>
      </c>
      <c r="B1765">
        <v>465</v>
      </c>
    </row>
    <row r="1766" spans="1:2" x14ac:dyDescent="0.2">
      <c r="A1766" t="s">
        <v>1084</v>
      </c>
      <c r="B1766">
        <v>631</v>
      </c>
    </row>
    <row r="1767" spans="1:2" x14ac:dyDescent="0.2">
      <c r="A1767" t="s">
        <v>1417</v>
      </c>
      <c r="B1767">
        <v>1573</v>
      </c>
    </row>
    <row r="1768" spans="1:2" x14ac:dyDescent="0.2">
      <c r="A1768" t="s">
        <v>304</v>
      </c>
      <c r="B1768">
        <v>172</v>
      </c>
    </row>
    <row r="1769" spans="1:2" x14ac:dyDescent="0.2">
      <c r="A1769" t="s">
        <v>304</v>
      </c>
      <c r="B1769">
        <v>211</v>
      </c>
    </row>
    <row r="1770" spans="1:2" x14ac:dyDescent="0.2">
      <c r="A1770" t="s">
        <v>304</v>
      </c>
      <c r="B1770">
        <v>282</v>
      </c>
    </row>
    <row r="1771" spans="1:2" x14ac:dyDescent="0.2">
      <c r="A1771" t="s">
        <v>1317</v>
      </c>
      <c r="B1771">
        <v>734</v>
      </c>
    </row>
    <row r="1772" spans="1:2" x14ac:dyDescent="0.2">
      <c r="A1772" t="s">
        <v>1158</v>
      </c>
      <c r="B1772">
        <v>59</v>
      </c>
    </row>
    <row r="1773" spans="1:2" x14ac:dyDescent="0.2">
      <c r="A1773" t="s">
        <v>353</v>
      </c>
      <c r="B1773">
        <v>306</v>
      </c>
    </row>
    <row r="1774" spans="1:2" x14ac:dyDescent="0.2">
      <c r="A1774" t="s">
        <v>353</v>
      </c>
      <c r="B1774">
        <v>398</v>
      </c>
    </row>
    <row r="1775" spans="1:2" x14ac:dyDescent="0.2">
      <c r="A1775" t="s">
        <v>353</v>
      </c>
      <c r="B1775">
        <v>334</v>
      </c>
    </row>
    <row r="1776" spans="1:2" x14ac:dyDescent="0.2">
      <c r="A1776" t="s">
        <v>404</v>
      </c>
      <c r="B1776">
        <v>136</v>
      </c>
    </row>
    <row r="1777" spans="1:2" x14ac:dyDescent="0.2">
      <c r="A1777" t="s">
        <v>404</v>
      </c>
      <c r="B1777">
        <v>174</v>
      </c>
    </row>
    <row r="1778" spans="1:2" x14ac:dyDescent="0.2">
      <c r="A1778" t="s">
        <v>404</v>
      </c>
      <c r="B1778">
        <v>143</v>
      </c>
    </row>
    <row r="1779" spans="1:2" x14ac:dyDescent="0.2">
      <c r="A1779" t="s">
        <v>404</v>
      </c>
      <c r="B1779">
        <v>172</v>
      </c>
    </row>
    <row r="1780" spans="1:2" x14ac:dyDescent="0.2">
      <c r="A1780" t="s">
        <v>607</v>
      </c>
      <c r="B1780">
        <v>144</v>
      </c>
    </row>
    <row r="1781" spans="1:2" x14ac:dyDescent="0.2">
      <c r="A1781" t="s">
        <v>1335</v>
      </c>
      <c r="B1781">
        <v>4116</v>
      </c>
    </row>
    <row r="1782" spans="1:2" x14ac:dyDescent="0.2">
      <c r="A1782" t="s">
        <v>342</v>
      </c>
      <c r="B1782">
        <v>264</v>
      </c>
    </row>
    <row r="1783" spans="1:2" x14ac:dyDescent="0.2">
      <c r="A1783" t="s">
        <v>1371</v>
      </c>
      <c r="B1783">
        <v>152</v>
      </c>
    </row>
    <row r="1784" spans="1:2" x14ac:dyDescent="0.2">
      <c r="A1784" t="s">
        <v>397</v>
      </c>
      <c r="B1784">
        <v>290</v>
      </c>
    </row>
    <row r="1785" spans="1:2" x14ac:dyDescent="0.2">
      <c r="A1785" t="s">
        <v>447</v>
      </c>
      <c r="B1785">
        <v>752</v>
      </c>
    </row>
    <row r="1786" spans="1:2" x14ac:dyDescent="0.2">
      <c r="A1786" t="s">
        <v>447</v>
      </c>
      <c r="B1786">
        <v>679</v>
      </c>
    </row>
    <row r="1787" spans="1:2" x14ac:dyDescent="0.2">
      <c r="A1787" t="s">
        <v>447</v>
      </c>
      <c r="B1787">
        <v>837</v>
      </c>
    </row>
    <row r="1788" spans="1:2" x14ac:dyDescent="0.2">
      <c r="A1788" t="s">
        <v>447</v>
      </c>
      <c r="B1788">
        <v>2442</v>
      </c>
    </row>
    <row r="1789" spans="1:2" x14ac:dyDescent="0.2">
      <c r="A1789" t="s">
        <v>1116</v>
      </c>
      <c r="B1789">
        <v>3096</v>
      </c>
    </row>
    <row r="1790" spans="1:2" x14ac:dyDescent="0.2">
      <c r="A1790" t="s">
        <v>903</v>
      </c>
      <c r="B1790">
        <v>63</v>
      </c>
    </row>
    <row r="1791" spans="1:2" x14ac:dyDescent="0.2">
      <c r="A1791" t="s">
        <v>903</v>
      </c>
      <c r="B1791">
        <v>112</v>
      </c>
    </row>
    <row r="1792" spans="1:2" x14ac:dyDescent="0.2">
      <c r="A1792" t="s">
        <v>319</v>
      </c>
      <c r="B1792">
        <v>263</v>
      </c>
    </row>
    <row r="1793" spans="1:2" x14ac:dyDescent="0.2">
      <c r="A1793" t="s">
        <v>319</v>
      </c>
      <c r="B1793">
        <v>252</v>
      </c>
    </row>
    <row r="1794" spans="1:2" x14ac:dyDescent="0.2">
      <c r="A1794" t="s">
        <v>319</v>
      </c>
      <c r="B1794">
        <v>398</v>
      </c>
    </row>
    <row r="1795" spans="1:2" x14ac:dyDescent="0.2">
      <c r="A1795" t="s">
        <v>319</v>
      </c>
      <c r="B1795">
        <v>468</v>
      </c>
    </row>
    <row r="1796" spans="1:2" x14ac:dyDescent="0.2">
      <c r="A1796" t="s">
        <v>1102</v>
      </c>
      <c r="B1796">
        <v>218</v>
      </c>
    </row>
    <row r="1797" spans="1:2" x14ac:dyDescent="0.2">
      <c r="A1797" t="s">
        <v>1102</v>
      </c>
      <c r="B1797">
        <v>194</v>
      </c>
    </row>
    <row r="1798" spans="1:2" x14ac:dyDescent="0.2">
      <c r="A1798" t="s">
        <v>389</v>
      </c>
      <c r="B1798">
        <v>76</v>
      </c>
    </row>
    <row r="1799" spans="1:2" x14ac:dyDescent="0.2">
      <c r="A1799" t="s">
        <v>389</v>
      </c>
      <c r="B1799">
        <v>118</v>
      </c>
    </row>
    <row r="1800" spans="1:2" x14ac:dyDescent="0.2">
      <c r="A1800" t="s">
        <v>389</v>
      </c>
      <c r="B1800">
        <v>114</v>
      </c>
    </row>
    <row r="1801" spans="1:2" x14ac:dyDescent="0.2">
      <c r="A1801" t="s">
        <v>389</v>
      </c>
      <c r="B1801">
        <v>104</v>
      </c>
    </row>
    <row r="1802" spans="1:2" x14ac:dyDescent="0.2">
      <c r="A1802" t="s">
        <v>389</v>
      </c>
      <c r="B1802">
        <v>155</v>
      </c>
    </row>
    <row r="1803" spans="1:2" x14ac:dyDescent="0.2">
      <c r="A1803" t="s">
        <v>555</v>
      </c>
      <c r="B1803">
        <v>166</v>
      </c>
    </row>
    <row r="1804" spans="1:2" x14ac:dyDescent="0.2">
      <c r="A1804" t="s">
        <v>555</v>
      </c>
      <c r="B1804">
        <v>195</v>
      </c>
    </row>
    <row r="1805" spans="1:2" x14ac:dyDescent="0.2">
      <c r="A1805" t="s">
        <v>555</v>
      </c>
      <c r="B1805">
        <v>104</v>
      </c>
    </row>
    <row r="1806" spans="1:2" x14ac:dyDescent="0.2">
      <c r="A1806" t="s">
        <v>555</v>
      </c>
      <c r="B1806">
        <v>217</v>
      </c>
    </row>
    <row r="1807" spans="1:2" x14ac:dyDescent="0.2">
      <c r="A1807" t="s">
        <v>540</v>
      </c>
      <c r="B1807">
        <v>208</v>
      </c>
    </row>
    <row r="1808" spans="1:2" x14ac:dyDescent="0.2">
      <c r="A1808" t="s">
        <v>540</v>
      </c>
      <c r="B1808">
        <v>244</v>
      </c>
    </row>
    <row r="1809" spans="1:2" x14ac:dyDescent="0.2">
      <c r="A1809" t="s">
        <v>540</v>
      </c>
      <c r="B1809">
        <v>307</v>
      </c>
    </row>
    <row r="1810" spans="1:2" x14ac:dyDescent="0.2">
      <c r="A1810" t="s">
        <v>540</v>
      </c>
      <c r="B1810">
        <v>277</v>
      </c>
    </row>
    <row r="1811" spans="1:2" x14ac:dyDescent="0.2">
      <c r="A1811" t="s">
        <v>540</v>
      </c>
      <c r="B1811">
        <v>242</v>
      </c>
    </row>
    <row r="1812" spans="1:2" x14ac:dyDescent="0.2">
      <c r="A1812" t="s">
        <v>597</v>
      </c>
      <c r="B1812">
        <v>120</v>
      </c>
    </row>
    <row r="1813" spans="1:2" x14ac:dyDescent="0.2">
      <c r="A1813" t="s">
        <v>363</v>
      </c>
      <c r="B1813">
        <v>61</v>
      </c>
    </row>
    <row r="1814" spans="1:2" x14ac:dyDescent="0.2">
      <c r="A1814" t="s">
        <v>363</v>
      </c>
      <c r="B1814">
        <v>84</v>
      </c>
    </row>
    <row r="1815" spans="1:2" x14ac:dyDescent="0.2">
      <c r="A1815" t="s">
        <v>334</v>
      </c>
      <c r="B1815">
        <v>406</v>
      </c>
    </row>
    <row r="1816" spans="1:2" x14ac:dyDescent="0.2">
      <c r="A1816" t="s">
        <v>334</v>
      </c>
      <c r="B1816">
        <v>364</v>
      </c>
    </row>
    <row r="1817" spans="1:2" x14ac:dyDescent="0.2">
      <c r="A1817" t="s">
        <v>334</v>
      </c>
      <c r="B1817">
        <v>530</v>
      </c>
    </row>
    <row r="1818" spans="1:2" x14ac:dyDescent="0.2">
      <c r="A1818" t="s">
        <v>526</v>
      </c>
      <c r="B1818">
        <v>75</v>
      </c>
    </row>
    <row r="1819" spans="1:2" x14ac:dyDescent="0.2">
      <c r="A1819" t="s">
        <v>526</v>
      </c>
      <c r="B1819">
        <v>162</v>
      </c>
    </row>
    <row r="1820" spans="1:2" x14ac:dyDescent="0.2">
      <c r="A1820" t="s">
        <v>526</v>
      </c>
      <c r="B1820">
        <v>73</v>
      </c>
    </row>
    <row r="1821" spans="1:2" x14ac:dyDescent="0.2">
      <c r="A1821" t="s">
        <v>526</v>
      </c>
      <c r="B1821">
        <v>131</v>
      </c>
    </row>
    <row r="1822" spans="1:2" x14ac:dyDescent="0.2">
      <c r="A1822" t="s">
        <v>964</v>
      </c>
      <c r="B1822">
        <v>619</v>
      </c>
    </row>
    <row r="1823" spans="1:2" x14ac:dyDescent="0.2">
      <c r="A1823" t="s">
        <v>964</v>
      </c>
      <c r="B1823">
        <v>774</v>
      </c>
    </row>
    <row r="1824" spans="1:2" x14ac:dyDescent="0.2">
      <c r="A1824" t="s">
        <v>1414</v>
      </c>
      <c r="B1824">
        <v>673</v>
      </c>
    </row>
    <row r="1825" spans="1:2" x14ac:dyDescent="0.2">
      <c r="A1825" t="s">
        <v>789</v>
      </c>
      <c r="B1825">
        <v>504</v>
      </c>
    </row>
    <row r="1826" spans="1:2" x14ac:dyDescent="0.2">
      <c r="A1826" t="s">
        <v>789</v>
      </c>
      <c r="B1826">
        <v>635</v>
      </c>
    </row>
    <row r="1827" spans="1:2" x14ac:dyDescent="0.2">
      <c r="A1827" t="s">
        <v>991</v>
      </c>
      <c r="B1827">
        <v>415</v>
      </c>
    </row>
    <row r="1828" spans="1:2" x14ac:dyDescent="0.2">
      <c r="A1828" t="s">
        <v>664</v>
      </c>
      <c r="B1828">
        <v>1677</v>
      </c>
    </row>
    <row r="1829" spans="1:2" x14ac:dyDescent="0.2">
      <c r="A1829" t="s">
        <v>664</v>
      </c>
      <c r="B1829">
        <v>1425</v>
      </c>
    </row>
    <row r="1830" spans="1:2" x14ac:dyDescent="0.2">
      <c r="A1830" t="s">
        <v>664</v>
      </c>
      <c r="B1830">
        <v>2571</v>
      </c>
    </row>
    <row r="1831" spans="1:2" x14ac:dyDescent="0.2">
      <c r="A1831" t="s">
        <v>664</v>
      </c>
      <c r="B1831">
        <v>2563</v>
      </c>
    </row>
    <row r="1832" spans="1:2" x14ac:dyDescent="0.2">
      <c r="A1832" t="s">
        <v>411</v>
      </c>
      <c r="B1832">
        <v>908</v>
      </c>
    </row>
    <row r="1833" spans="1:2" x14ac:dyDescent="0.2">
      <c r="A1833" t="s">
        <v>411</v>
      </c>
      <c r="B1833">
        <v>2323</v>
      </c>
    </row>
    <row r="1834" spans="1:2" x14ac:dyDescent="0.2">
      <c r="A1834" t="s">
        <v>1423</v>
      </c>
      <c r="B1834">
        <v>175</v>
      </c>
    </row>
    <row r="1835" spans="1:2" x14ac:dyDescent="0.2">
      <c r="A1835" t="s">
        <v>380</v>
      </c>
      <c r="B1835">
        <v>548</v>
      </c>
    </row>
    <row r="1836" spans="1:2" x14ac:dyDescent="0.2">
      <c r="A1836" t="s">
        <v>380</v>
      </c>
      <c r="B1836">
        <v>621</v>
      </c>
    </row>
    <row r="1837" spans="1:2" x14ac:dyDescent="0.2">
      <c r="A1837" t="s">
        <v>1224</v>
      </c>
      <c r="B1837">
        <v>253</v>
      </c>
    </row>
    <row r="1838" spans="1:2" x14ac:dyDescent="0.2">
      <c r="A1838" t="s">
        <v>400</v>
      </c>
      <c r="B1838">
        <v>522</v>
      </c>
    </row>
    <row r="1839" spans="1:2" x14ac:dyDescent="0.2">
      <c r="A1839" t="s">
        <v>400</v>
      </c>
      <c r="B1839">
        <v>436</v>
      </c>
    </row>
    <row r="1840" spans="1:2" x14ac:dyDescent="0.2">
      <c r="A1840" t="s">
        <v>400</v>
      </c>
      <c r="B1840">
        <v>388</v>
      </c>
    </row>
    <row r="1841" spans="1:2" x14ac:dyDescent="0.2">
      <c r="A1841" t="s">
        <v>400</v>
      </c>
      <c r="B1841">
        <v>355</v>
      </c>
    </row>
    <row r="1842" spans="1:2" x14ac:dyDescent="0.2">
      <c r="A1842" t="s">
        <v>1003</v>
      </c>
      <c r="B1842">
        <v>203</v>
      </c>
    </row>
    <row r="1843" spans="1:2" x14ac:dyDescent="0.2">
      <c r="A1843" t="s">
        <v>1003</v>
      </c>
      <c r="B1843">
        <v>136</v>
      </c>
    </row>
    <row r="1844" spans="1:2" x14ac:dyDescent="0.2">
      <c r="A1844" t="s">
        <v>1003</v>
      </c>
      <c r="B1844">
        <v>213</v>
      </c>
    </row>
    <row r="1845" spans="1:2" x14ac:dyDescent="0.2">
      <c r="A1845" t="s">
        <v>393</v>
      </c>
      <c r="B1845">
        <v>23</v>
      </c>
    </row>
    <row r="1846" spans="1:2" x14ac:dyDescent="0.2">
      <c r="A1846" t="s">
        <v>567</v>
      </c>
      <c r="B1846">
        <v>223</v>
      </c>
    </row>
    <row r="1847" spans="1:2" x14ac:dyDescent="0.2">
      <c r="A1847" t="s">
        <v>455</v>
      </c>
      <c r="B1847">
        <v>1325</v>
      </c>
    </row>
    <row r="1848" spans="1:2" x14ac:dyDescent="0.2">
      <c r="A1848" t="s">
        <v>1419</v>
      </c>
      <c r="B1848">
        <v>206</v>
      </c>
    </row>
    <row r="1849" spans="1:2" x14ac:dyDescent="0.2">
      <c r="A1849" t="s">
        <v>635</v>
      </c>
      <c r="B1849">
        <v>141</v>
      </c>
    </row>
    <row r="1850" spans="1:2" x14ac:dyDescent="0.2">
      <c r="A1850" t="s">
        <v>635</v>
      </c>
      <c r="B1850">
        <v>156</v>
      </c>
    </row>
    <row r="1851" spans="1:2" x14ac:dyDescent="0.2">
      <c r="A1851" t="s">
        <v>635</v>
      </c>
      <c r="B1851">
        <v>144</v>
      </c>
    </row>
    <row r="1852" spans="1:2" x14ac:dyDescent="0.2">
      <c r="A1852" t="s">
        <v>1076</v>
      </c>
      <c r="B1852">
        <v>563</v>
      </c>
    </row>
    <row r="1853" spans="1:2" x14ac:dyDescent="0.2">
      <c r="A1853" t="s">
        <v>1076</v>
      </c>
      <c r="B1853">
        <v>1008</v>
      </c>
    </row>
    <row r="1854" spans="1:2" x14ac:dyDescent="0.2">
      <c r="A1854" t="s">
        <v>1241</v>
      </c>
      <c r="B1854">
        <v>120</v>
      </c>
    </row>
    <row r="1855" spans="1:2" x14ac:dyDescent="0.2">
      <c r="A1855" t="s">
        <v>485</v>
      </c>
      <c r="B1855">
        <v>1143</v>
      </c>
    </row>
    <row r="1856" spans="1:2" x14ac:dyDescent="0.2">
      <c r="A1856" t="s">
        <v>702</v>
      </c>
      <c r="B1856">
        <v>2174</v>
      </c>
    </row>
    <row r="1857" spans="1:2" x14ac:dyDescent="0.2">
      <c r="A1857" t="s">
        <v>627</v>
      </c>
      <c r="B1857">
        <v>559</v>
      </c>
    </row>
    <row r="1858" spans="1:2" x14ac:dyDescent="0.2">
      <c r="A1858" t="s">
        <v>627</v>
      </c>
      <c r="B1858">
        <v>474</v>
      </c>
    </row>
    <row r="1859" spans="1:2" x14ac:dyDescent="0.2">
      <c r="A1859" t="s">
        <v>482</v>
      </c>
      <c r="B1859">
        <v>943</v>
      </c>
    </row>
    <row r="1860" spans="1:2" x14ac:dyDescent="0.2">
      <c r="A1860" t="s">
        <v>482</v>
      </c>
      <c r="B1860">
        <v>3143</v>
      </c>
    </row>
    <row r="1861" spans="1:2" x14ac:dyDescent="0.2">
      <c r="A1861" t="s">
        <v>669</v>
      </c>
      <c r="B1861">
        <v>236</v>
      </c>
    </row>
    <row r="1862" spans="1:2" x14ac:dyDescent="0.2">
      <c r="A1862" t="s">
        <v>433</v>
      </c>
      <c r="B1862">
        <v>402</v>
      </c>
    </row>
    <row r="1863" spans="1:2" x14ac:dyDescent="0.2">
      <c r="A1863" t="s">
        <v>433</v>
      </c>
      <c r="B1863">
        <v>554</v>
      </c>
    </row>
    <row r="1864" spans="1:2" x14ac:dyDescent="0.2">
      <c r="A1864" t="s">
        <v>1178</v>
      </c>
      <c r="B1864">
        <v>50</v>
      </c>
    </row>
    <row r="1865" spans="1:2" x14ac:dyDescent="0.2">
      <c r="A1865" t="s">
        <v>681</v>
      </c>
      <c r="B1865">
        <v>1132</v>
      </c>
    </row>
    <row r="1866" spans="1:2" x14ac:dyDescent="0.2">
      <c r="A1866" t="s">
        <v>681</v>
      </c>
      <c r="B1866">
        <v>1384</v>
      </c>
    </row>
    <row r="1867" spans="1:2" x14ac:dyDescent="0.2">
      <c r="A1867" t="s">
        <v>496</v>
      </c>
      <c r="B1867">
        <v>736</v>
      </c>
    </row>
    <row r="1868" spans="1:2" x14ac:dyDescent="0.2">
      <c r="A1868" t="s">
        <v>496</v>
      </c>
      <c r="B1868">
        <v>941</v>
      </c>
    </row>
    <row r="1869" spans="1:2" x14ac:dyDescent="0.2">
      <c r="A1869" t="s">
        <v>383</v>
      </c>
      <c r="B1869">
        <v>282</v>
      </c>
    </row>
    <row r="1870" spans="1:2" x14ac:dyDescent="0.2">
      <c r="A1870" t="s">
        <v>443</v>
      </c>
      <c r="B1870">
        <v>122</v>
      </c>
    </row>
    <row r="1871" spans="1:2" x14ac:dyDescent="0.2">
      <c r="A1871" t="s">
        <v>443</v>
      </c>
      <c r="B1871">
        <v>382</v>
      </c>
    </row>
    <row r="1872" spans="1:2" x14ac:dyDescent="0.2">
      <c r="A1872" t="s">
        <v>443</v>
      </c>
      <c r="B1872">
        <v>271</v>
      </c>
    </row>
    <row r="1873" spans="1:2" x14ac:dyDescent="0.2">
      <c r="A1873" t="s">
        <v>456</v>
      </c>
      <c r="B1873">
        <v>52</v>
      </c>
    </row>
    <row r="1874" spans="1:2" x14ac:dyDescent="0.2">
      <c r="A1874" t="s">
        <v>456</v>
      </c>
      <c r="B1874">
        <v>126</v>
      </c>
    </row>
    <row r="1875" spans="1:2" x14ac:dyDescent="0.2">
      <c r="A1875" t="s">
        <v>456</v>
      </c>
      <c r="B1875">
        <v>87</v>
      </c>
    </row>
    <row r="1876" spans="1:2" x14ac:dyDescent="0.2">
      <c r="A1876" t="s">
        <v>1098</v>
      </c>
      <c r="B1876">
        <v>104</v>
      </c>
    </row>
    <row r="1877" spans="1:2" x14ac:dyDescent="0.2">
      <c r="A1877" t="s">
        <v>598</v>
      </c>
      <c r="B1877">
        <v>74</v>
      </c>
    </row>
    <row r="1878" spans="1:2" x14ac:dyDescent="0.2">
      <c r="A1878" t="s">
        <v>1375</v>
      </c>
      <c r="B1878">
        <v>139</v>
      </c>
    </row>
    <row r="1879" spans="1:2" x14ac:dyDescent="0.2">
      <c r="A1879" t="s">
        <v>680</v>
      </c>
      <c r="B1879">
        <v>156</v>
      </c>
    </row>
    <row r="1880" spans="1:2" x14ac:dyDescent="0.2">
      <c r="A1880" t="s">
        <v>680</v>
      </c>
      <c r="B1880">
        <v>111</v>
      </c>
    </row>
    <row r="1881" spans="1:2" x14ac:dyDescent="0.2">
      <c r="A1881" t="s">
        <v>680</v>
      </c>
      <c r="B1881">
        <v>114</v>
      </c>
    </row>
    <row r="1882" spans="1:2" x14ac:dyDescent="0.2">
      <c r="A1882" t="s">
        <v>1399</v>
      </c>
      <c r="B1882">
        <v>499</v>
      </c>
    </row>
    <row r="1883" spans="1:2" x14ac:dyDescent="0.2">
      <c r="A1883" t="s">
        <v>373</v>
      </c>
      <c r="B1883">
        <v>318</v>
      </c>
    </row>
    <row r="1884" spans="1:2" x14ac:dyDescent="0.2">
      <c r="A1884" t="s">
        <v>630</v>
      </c>
      <c r="B1884">
        <v>92</v>
      </c>
    </row>
    <row r="1885" spans="1:2" x14ac:dyDescent="0.2">
      <c r="A1885" t="s">
        <v>648</v>
      </c>
      <c r="B1885">
        <v>1179</v>
      </c>
    </row>
    <row r="1886" spans="1:2" x14ac:dyDescent="0.2">
      <c r="A1886" t="s">
        <v>648</v>
      </c>
      <c r="B1886">
        <v>2281</v>
      </c>
    </row>
    <row r="1887" spans="1:2" x14ac:dyDescent="0.2">
      <c r="A1887" t="s">
        <v>648</v>
      </c>
      <c r="B1887">
        <v>1486</v>
      </c>
    </row>
    <row r="1888" spans="1:2" x14ac:dyDescent="0.2">
      <c r="A1888" t="s">
        <v>706</v>
      </c>
      <c r="B1888">
        <v>3250</v>
      </c>
    </row>
    <row r="1889" spans="1:2" x14ac:dyDescent="0.2">
      <c r="A1889" t="s">
        <v>568</v>
      </c>
      <c r="B1889">
        <v>461</v>
      </c>
    </row>
    <row r="1890" spans="1:2" x14ac:dyDescent="0.2">
      <c r="A1890" t="s">
        <v>568</v>
      </c>
      <c r="B1890">
        <v>751</v>
      </c>
    </row>
    <row r="1891" spans="1:2" x14ac:dyDescent="0.2">
      <c r="A1891" t="s">
        <v>568</v>
      </c>
      <c r="B1891">
        <v>707</v>
      </c>
    </row>
    <row r="1892" spans="1:2" x14ac:dyDescent="0.2">
      <c r="A1892" t="s">
        <v>1205</v>
      </c>
      <c r="B1892">
        <v>272</v>
      </c>
    </row>
    <row r="1893" spans="1:2" x14ac:dyDescent="0.2">
      <c r="A1893" t="s">
        <v>1070</v>
      </c>
      <c r="B1893">
        <v>1155</v>
      </c>
    </row>
    <row r="1894" spans="1:2" x14ac:dyDescent="0.2">
      <c r="A1894" t="s">
        <v>394</v>
      </c>
      <c r="B1894">
        <v>680</v>
      </c>
    </row>
    <row r="1895" spans="1:2" x14ac:dyDescent="0.2">
      <c r="A1895" t="s">
        <v>394</v>
      </c>
      <c r="B1895">
        <v>680</v>
      </c>
    </row>
    <row r="1896" spans="1:2" x14ac:dyDescent="0.2">
      <c r="A1896" t="s">
        <v>394</v>
      </c>
      <c r="B1896">
        <v>1087</v>
      </c>
    </row>
    <row r="1897" spans="1:2" x14ac:dyDescent="0.2">
      <c r="A1897" t="s">
        <v>394</v>
      </c>
      <c r="B1897">
        <v>2931</v>
      </c>
    </row>
    <row r="1898" spans="1:2" x14ac:dyDescent="0.2">
      <c r="A1898" t="s">
        <v>498</v>
      </c>
      <c r="B1898">
        <v>414</v>
      </c>
    </row>
    <row r="1899" spans="1:2" x14ac:dyDescent="0.2">
      <c r="A1899" t="s">
        <v>498</v>
      </c>
      <c r="B1899">
        <v>286</v>
      </c>
    </row>
    <row r="1900" spans="1:2" x14ac:dyDescent="0.2">
      <c r="A1900" t="s">
        <v>498</v>
      </c>
      <c r="B1900">
        <v>284</v>
      </c>
    </row>
    <row r="1901" spans="1:2" x14ac:dyDescent="0.2">
      <c r="A1901" t="s">
        <v>498</v>
      </c>
      <c r="B1901">
        <v>339</v>
      </c>
    </row>
    <row r="1902" spans="1:2" x14ac:dyDescent="0.2">
      <c r="A1902" t="s">
        <v>525</v>
      </c>
      <c r="B1902">
        <v>304</v>
      </c>
    </row>
    <row r="1903" spans="1:2" x14ac:dyDescent="0.2">
      <c r="A1903" t="s">
        <v>525</v>
      </c>
      <c r="B1903">
        <v>607</v>
      </c>
    </row>
    <row r="1904" spans="1:2" x14ac:dyDescent="0.2">
      <c r="A1904" t="s">
        <v>787</v>
      </c>
      <c r="B1904">
        <v>174</v>
      </c>
    </row>
    <row r="1905" spans="1:2" x14ac:dyDescent="0.2">
      <c r="A1905" t="s">
        <v>787</v>
      </c>
      <c r="B1905">
        <v>222</v>
      </c>
    </row>
    <row r="1906" spans="1:2" x14ac:dyDescent="0.2">
      <c r="A1906" t="s">
        <v>787</v>
      </c>
      <c r="B1906">
        <v>171</v>
      </c>
    </row>
    <row r="1907" spans="1:2" x14ac:dyDescent="0.2">
      <c r="A1907" t="s">
        <v>1081</v>
      </c>
      <c r="B1907">
        <v>57</v>
      </c>
    </row>
    <row r="1908" spans="1:2" x14ac:dyDescent="0.2">
      <c r="A1908" t="s">
        <v>1081</v>
      </c>
      <c r="B1908">
        <v>64</v>
      </c>
    </row>
    <row r="1909" spans="1:2" x14ac:dyDescent="0.2">
      <c r="A1909" t="s">
        <v>1272</v>
      </c>
      <c r="B1909">
        <v>1239</v>
      </c>
    </row>
    <row r="1910" spans="1:2" x14ac:dyDescent="0.2">
      <c r="A1910" t="s">
        <v>550</v>
      </c>
      <c r="B1910">
        <v>272</v>
      </c>
    </row>
    <row r="1911" spans="1:2" x14ac:dyDescent="0.2">
      <c r="A1911" t="s">
        <v>550</v>
      </c>
      <c r="B1911">
        <v>272</v>
      </c>
    </row>
    <row r="1912" spans="1:2" x14ac:dyDescent="0.2">
      <c r="A1912" t="s">
        <v>1079</v>
      </c>
      <c r="B1912">
        <v>3619</v>
      </c>
    </row>
    <row r="1913" spans="1:2" x14ac:dyDescent="0.2">
      <c r="A1913" t="s">
        <v>398</v>
      </c>
      <c r="B1913">
        <v>148</v>
      </c>
    </row>
    <row r="1914" spans="1:2" x14ac:dyDescent="0.2">
      <c r="A1914" t="s">
        <v>398</v>
      </c>
      <c r="B1914">
        <v>180</v>
      </c>
    </row>
    <row r="1915" spans="1:2" x14ac:dyDescent="0.2">
      <c r="A1915" t="s">
        <v>398</v>
      </c>
      <c r="B1915">
        <v>197</v>
      </c>
    </row>
    <row r="1916" spans="1:2" x14ac:dyDescent="0.2">
      <c r="A1916" t="s">
        <v>398</v>
      </c>
      <c r="B1916">
        <v>197</v>
      </c>
    </row>
    <row r="1917" spans="1:2" x14ac:dyDescent="0.2">
      <c r="A1917" t="s">
        <v>1356</v>
      </c>
      <c r="B1917">
        <v>261</v>
      </c>
    </row>
    <row r="1918" spans="1:2" x14ac:dyDescent="0.2">
      <c r="A1918" t="s">
        <v>557</v>
      </c>
      <c r="B1918">
        <v>219</v>
      </c>
    </row>
    <row r="1919" spans="1:2" x14ac:dyDescent="0.2">
      <c r="A1919" t="s">
        <v>557</v>
      </c>
      <c r="B1919">
        <v>255</v>
      </c>
    </row>
    <row r="1920" spans="1:2" x14ac:dyDescent="0.2">
      <c r="A1920" t="s">
        <v>910</v>
      </c>
      <c r="B1920">
        <v>1324</v>
      </c>
    </row>
    <row r="1921" spans="1:2" x14ac:dyDescent="0.2">
      <c r="A1921" t="s">
        <v>474</v>
      </c>
      <c r="B1921">
        <v>81</v>
      </c>
    </row>
    <row r="1922" spans="1:2" x14ac:dyDescent="0.2">
      <c r="A1922" t="s">
        <v>390</v>
      </c>
      <c r="B1922">
        <v>110</v>
      </c>
    </row>
    <row r="1923" spans="1:2" x14ac:dyDescent="0.2">
      <c r="A1923" t="s">
        <v>390</v>
      </c>
      <c r="B1923">
        <v>143</v>
      </c>
    </row>
    <row r="1924" spans="1:2" x14ac:dyDescent="0.2">
      <c r="A1924" t="s">
        <v>390</v>
      </c>
      <c r="B1924">
        <v>159</v>
      </c>
    </row>
    <row r="1925" spans="1:2" x14ac:dyDescent="0.2">
      <c r="A1925" t="s">
        <v>924</v>
      </c>
      <c r="B1925">
        <v>1754</v>
      </c>
    </row>
    <row r="1926" spans="1:2" x14ac:dyDescent="0.2">
      <c r="A1926" t="s">
        <v>924</v>
      </c>
      <c r="B1926">
        <v>2106</v>
      </c>
    </row>
    <row r="1927" spans="1:2" x14ac:dyDescent="0.2">
      <c r="A1927" t="s">
        <v>481</v>
      </c>
      <c r="B1927">
        <v>207</v>
      </c>
    </row>
    <row r="1928" spans="1:2" x14ac:dyDescent="0.2">
      <c r="A1928" t="s">
        <v>481</v>
      </c>
      <c r="B1928">
        <v>200</v>
      </c>
    </row>
    <row r="1929" spans="1:2" x14ac:dyDescent="0.2">
      <c r="A1929" t="s">
        <v>481</v>
      </c>
      <c r="B1929">
        <v>281</v>
      </c>
    </row>
    <row r="1930" spans="1:2" x14ac:dyDescent="0.2">
      <c r="A1930" t="s">
        <v>610</v>
      </c>
      <c r="B1930">
        <v>354</v>
      </c>
    </row>
    <row r="1931" spans="1:2" x14ac:dyDescent="0.2">
      <c r="A1931" t="s">
        <v>610</v>
      </c>
      <c r="B1931">
        <v>243</v>
      </c>
    </row>
    <row r="1932" spans="1:2" x14ac:dyDescent="0.2">
      <c r="A1932" t="s">
        <v>610</v>
      </c>
      <c r="B1932">
        <v>249</v>
      </c>
    </row>
    <row r="1933" spans="1:2" x14ac:dyDescent="0.2">
      <c r="A1933" t="s">
        <v>610</v>
      </c>
      <c r="B1933">
        <v>168</v>
      </c>
    </row>
    <row r="1934" spans="1:2" x14ac:dyDescent="0.2">
      <c r="A1934" t="s">
        <v>610</v>
      </c>
      <c r="B1934">
        <v>239</v>
      </c>
    </row>
    <row r="1935" spans="1:2" x14ac:dyDescent="0.2">
      <c r="A1935" t="s">
        <v>610</v>
      </c>
      <c r="B1935">
        <v>287</v>
      </c>
    </row>
    <row r="1936" spans="1:2" x14ac:dyDescent="0.2">
      <c r="A1936" t="s">
        <v>466</v>
      </c>
      <c r="B1936">
        <v>5614</v>
      </c>
    </row>
    <row r="1937" spans="1:2" x14ac:dyDescent="0.2">
      <c r="A1937" t="s">
        <v>450</v>
      </c>
      <c r="B1937">
        <v>62</v>
      </c>
    </row>
    <row r="1938" spans="1:2" x14ac:dyDescent="0.2">
      <c r="A1938" t="s">
        <v>450</v>
      </c>
      <c r="B1938">
        <v>91</v>
      </c>
    </row>
    <row r="1939" spans="1:2" x14ac:dyDescent="0.2">
      <c r="A1939" t="s">
        <v>450</v>
      </c>
      <c r="B1939">
        <v>91</v>
      </c>
    </row>
    <row r="1940" spans="1:2" x14ac:dyDescent="0.2">
      <c r="A1940" t="s">
        <v>534</v>
      </c>
      <c r="B1940">
        <v>30</v>
      </c>
    </row>
    <row r="1941" spans="1:2" x14ac:dyDescent="0.2">
      <c r="A1941" t="s">
        <v>534</v>
      </c>
      <c r="B1941">
        <v>45</v>
      </c>
    </row>
    <row r="1942" spans="1:2" x14ac:dyDescent="0.2">
      <c r="A1942" t="s">
        <v>1408</v>
      </c>
      <c r="B1942">
        <v>363</v>
      </c>
    </row>
    <row r="1943" spans="1:2" x14ac:dyDescent="0.2">
      <c r="A1943" t="s">
        <v>1035</v>
      </c>
      <c r="B1943">
        <v>121</v>
      </c>
    </row>
    <row r="1944" spans="1:2" x14ac:dyDescent="0.2">
      <c r="A1944" t="s">
        <v>731</v>
      </c>
      <c r="B1944">
        <v>3776</v>
      </c>
    </row>
    <row r="1945" spans="1:2" x14ac:dyDescent="0.2">
      <c r="A1945" t="s">
        <v>731</v>
      </c>
      <c r="B1945">
        <v>6854</v>
      </c>
    </row>
    <row r="1946" spans="1:2" x14ac:dyDescent="0.2">
      <c r="A1946" t="s">
        <v>672</v>
      </c>
      <c r="B1946">
        <v>213</v>
      </c>
    </row>
    <row r="1947" spans="1:2" x14ac:dyDescent="0.2">
      <c r="A1947" t="s">
        <v>672</v>
      </c>
      <c r="B1947">
        <v>234</v>
      </c>
    </row>
    <row r="1948" spans="1:2" x14ac:dyDescent="0.2">
      <c r="A1948" t="s">
        <v>672</v>
      </c>
      <c r="B1948">
        <v>261</v>
      </c>
    </row>
    <row r="1949" spans="1:2" x14ac:dyDescent="0.2">
      <c r="A1949" t="s">
        <v>457</v>
      </c>
      <c r="B1949">
        <v>1446</v>
      </c>
    </row>
    <row r="1950" spans="1:2" x14ac:dyDescent="0.2">
      <c r="A1950" t="s">
        <v>457</v>
      </c>
      <c r="B1950">
        <v>2255</v>
      </c>
    </row>
    <row r="1951" spans="1:2" x14ac:dyDescent="0.2">
      <c r="A1951" t="s">
        <v>457</v>
      </c>
      <c r="B1951">
        <v>1612</v>
      </c>
    </row>
    <row r="1952" spans="1:2" x14ac:dyDescent="0.2">
      <c r="A1952" t="s">
        <v>620</v>
      </c>
      <c r="B1952">
        <v>354</v>
      </c>
    </row>
    <row r="1953" spans="1:2" x14ac:dyDescent="0.2">
      <c r="A1953" t="s">
        <v>620</v>
      </c>
      <c r="B1953">
        <v>323</v>
      </c>
    </row>
    <row r="1954" spans="1:2" x14ac:dyDescent="0.2">
      <c r="A1954" t="s">
        <v>620</v>
      </c>
      <c r="B1954">
        <v>228</v>
      </c>
    </row>
    <row r="1955" spans="1:2" x14ac:dyDescent="0.2">
      <c r="A1955" t="s">
        <v>561</v>
      </c>
      <c r="B1955">
        <v>812</v>
      </c>
    </row>
    <row r="1956" spans="1:2" x14ac:dyDescent="0.2">
      <c r="A1956" t="s">
        <v>561</v>
      </c>
      <c r="B1956">
        <v>607</v>
      </c>
    </row>
    <row r="1957" spans="1:2" x14ac:dyDescent="0.2">
      <c r="A1957" t="s">
        <v>561</v>
      </c>
      <c r="B1957">
        <v>905</v>
      </c>
    </row>
    <row r="1958" spans="1:2" x14ac:dyDescent="0.2">
      <c r="A1958" t="s">
        <v>1400</v>
      </c>
      <c r="B1958">
        <v>890</v>
      </c>
    </row>
    <row r="1959" spans="1:2" x14ac:dyDescent="0.2">
      <c r="A1959" t="s">
        <v>521</v>
      </c>
      <c r="B1959">
        <v>66</v>
      </c>
    </row>
    <row r="1960" spans="1:2" x14ac:dyDescent="0.2">
      <c r="A1960" t="s">
        <v>521</v>
      </c>
      <c r="B1960">
        <v>84</v>
      </c>
    </row>
    <row r="1961" spans="1:2" x14ac:dyDescent="0.2">
      <c r="A1961" t="s">
        <v>521</v>
      </c>
      <c r="B1961">
        <v>72</v>
      </c>
    </row>
    <row r="1962" spans="1:2" x14ac:dyDescent="0.2">
      <c r="A1962" t="s">
        <v>654</v>
      </c>
      <c r="B1962">
        <v>102</v>
      </c>
    </row>
    <row r="1963" spans="1:2" x14ac:dyDescent="0.2">
      <c r="A1963" t="s">
        <v>654</v>
      </c>
      <c r="B1963">
        <v>112</v>
      </c>
    </row>
    <row r="1964" spans="1:2" x14ac:dyDescent="0.2">
      <c r="A1964" t="s">
        <v>654</v>
      </c>
      <c r="B1964">
        <v>136</v>
      </c>
    </row>
    <row r="1965" spans="1:2" x14ac:dyDescent="0.2">
      <c r="A1965" t="s">
        <v>654</v>
      </c>
      <c r="B1965">
        <v>175</v>
      </c>
    </row>
    <row r="1966" spans="1:2" x14ac:dyDescent="0.2">
      <c r="A1966" t="s">
        <v>993</v>
      </c>
      <c r="B1966">
        <v>4890</v>
      </c>
    </row>
    <row r="1967" spans="1:2" x14ac:dyDescent="0.2">
      <c r="A1967" t="s">
        <v>993</v>
      </c>
      <c r="B1967">
        <v>3507</v>
      </c>
    </row>
    <row r="1968" spans="1:2" x14ac:dyDescent="0.2">
      <c r="A1968" t="s">
        <v>614</v>
      </c>
      <c r="B1968">
        <v>1534</v>
      </c>
    </row>
    <row r="1969" spans="1:2" x14ac:dyDescent="0.2">
      <c r="A1969" t="s">
        <v>614</v>
      </c>
      <c r="B1969">
        <v>5749</v>
      </c>
    </row>
    <row r="1970" spans="1:2" x14ac:dyDescent="0.2">
      <c r="A1970" t="s">
        <v>1240</v>
      </c>
      <c r="B1970">
        <v>75</v>
      </c>
    </row>
    <row r="1971" spans="1:2" x14ac:dyDescent="0.2">
      <c r="A1971" t="s">
        <v>552</v>
      </c>
      <c r="B1971">
        <v>569</v>
      </c>
    </row>
    <row r="1972" spans="1:2" x14ac:dyDescent="0.2">
      <c r="A1972" t="s">
        <v>641</v>
      </c>
      <c r="B1972">
        <v>4428</v>
      </c>
    </row>
    <row r="1973" spans="1:2" x14ac:dyDescent="0.2">
      <c r="A1973" t="s">
        <v>641</v>
      </c>
      <c r="B1973">
        <v>4170</v>
      </c>
    </row>
    <row r="1974" spans="1:2" x14ac:dyDescent="0.2">
      <c r="A1974" t="s">
        <v>641</v>
      </c>
      <c r="B1974">
        <v>4671</v>
      </c>
    </row>
    <row r="1975" spans="1:2" x14ac:dyDescent="0.2">
      <c r="A1975" t="s">
        <v>424</v>
      </c>
      <c r="B1975">
        <v>221</v>
      </c>
    </row>
    <row r="1976" spans="1:2" x14ac:dyDescent="0.2">
      <c r="A1976" t="s">
        <v>424</v>
      </c>
      <c r="B1976">
        <v>214</v>
      </c>
    </row>
    <row r="1977" spans="1:2" x14ac:dyDescent="0.2">
      <c r="A1977" t="s">
        <v>424</v>
      </c>
      <c r="B1977">
        <v>160</v>
      </c>
    </row>
    <row r="1978" spans="1:2" x14ac:dyDescent="0.2">
      <c r="A1978" t="s">
        <v>424</v>
      </c>
      <c r="B1978">
        <v>282</v>
      </c>
    </row>
    <row r="1979" spans="1:2" x14ac:dyDescent="0.2">
      <c r="A1979" t="s">
        <v>424</v>
      </c>
      <c r="B1979">
        <v>339</v>
      </c>
    </row>
    <row r="1980" spans="1:2" x14ac:dyDescent="0.2">
      <c r="A1980" t="s">
        <v>1232</v>
      </c>
      <c r="B1980">
        <v>172</v>
      </c>
    </row>
    <row r="1981" spans="1:2" x14ac:dyDescent="0.2">
      <c r="A1981" t="s">
        <v>651</v>
      </c>
      <c r="B1981">
        <v>115</v>
      </c>
    </row>
    <row r="1982" spans="1:2" x14ac:dyDescent="0.2">
      <c r="A1982" t="s">
        <v>651</v>
      </c>
      <c r="B1982">
        <v>138</v>
      </c>
    </row>
    <row r="1983" spans="1:2" x14ac:dyDescent="0.2">
      <c r="A1983" t="s">
        <v>651</v>
      </c>
      <c r="B1983">
        <v>106</v>
      </c>
    </row>
    <row r="1984" spans="1:2" x14ac:dyDescent="0.2">
      <c r="A1984" t="s">
        <v>651</v>
      </c>
      <c r="B1984">
        <v>163</v>
      </c>
    </row>
    <row r="1985" spans="1:2" x14ac:dyDescent="0.2">
      <c r="A1985" t="s">
        <v>651</v>
      </c>
      <c r="B1985">
        <v>116</v>
      </c>
    </row>
    <row r="1986" spans="1:2" x14ac:dyDescent="0.2">
      <c r="A1986" t="s">
        <v>1163</v>
      </c>
      <c r="B1986">
        <v>7368</v>
      </c>
    </row>
    <row r="1987" spans="1:2" x14ac:dyDescent="0.2">
      <c r="A1987" t="s">
        <v>848</v>
      </c>
      <c r="B1987">
        <v>16</v>
      </c>
    </row>
    <row r="1988" spans="1:2" x14ac:dyDescent="0.2">
      <c r="A1988" t="s">
        <v>848</v>
      </c>
      <c r="B1988">
        <v>27</v>
      </c>
    </row>
    <row r="1989" spans="1:2" x14ac:dyDescent="0.2">
      <c r="A1989" t="s">
        <v>546</v>
      </c>
      <c r="B1989">
        <v>41</v>
      </c>
    </row>
    <row r="1990" spans="1:2" x14ac:dyDescent="0.2">
      <c r="A1990" t="s">
        <v>546</v>
      </c>
      <c r="B1990">
        <v>28</v>
      </c>
    </row>
    <row r="1991" spans="1:2" x14ac:dyDescent="0.2">
      <c r="A1991" t="s">
        <v>546</v>
      </c>
      <c r="B1991">
        <v>27</v>
      </c>
    </row>
    <row r="1992" spans="1:2" x14ac:dyDescent="0.2">
      <c r="A1992" t="s">
        <v>546</v>
      </c>
      <c r="B1992">
        <v>67</v>
      </c>
    </row>
    <row r="1993" spans="1:2" x14ac:dyDescent="0.2">
      <c r="A1993" t="s">
        <v>546</v>
      </c>
      <c r="B1993">
        <v>62</v>
      </c>
    </row>
    <row r="1994" spans="1:2" x14ac:dyDescent="0.2">
      <c r="A1994" t="s">
        <v>467</v>
      </c>
      <c r="B1994">
        <v>1132</v>
      </c>
    </row>
    <row r="1995" spans="1:2" x14ac:dyDescent="0.2">
      <c r="A1995" t="s">
        <v>467</v>
      </c>
      <c r="B1995">
        <v>1236</v>
      </c>
    </row>
    <row r="1996" spans="1:2" x14ac:dyDescent="0.2">
      <c r="A1996" t="s">
        <v>467</v>
      </c>
      <c r="B1996">
        <v>751</v>
      </c>
    </row>
    <row r="1997" spans="1:2" x14ac:dyDescent="0.2">
      <c r="A1997" t="s">
        <v>467</v>
      </c>
      <c r="B1997">
        <v>1328</v>
      </c>
    </row>
    <row r="1998" spans="1:2" x14ac:dyDescent="0.2">
      <c r="A1998" t="s">
        <v>541</v>
      </c>
      <c r="B1998">
        <v>2224</v>
      </c>
    </row>
    <row r="1999" spans="1:2" x14ac:dyDescent="0.2">
      <c r="A1999" t="s">
        <v>541</v>
      </c>
      <c r="B1999">
        <v>2010</v>
      </c>
    </row>
    <row r="2000" spans="1:2" x14ac:dyDescent="0.2">
      <c r="A2000" t="s">
        <v>541</v>
      </c>
      <c r="B2000">
        <v>2919</v>
      </c>
    </row>
    <row r="2001" spans="1:2" x14ac:dyDescent="0.2">
      <c r="A2001" t="s">
        <v>798</v>
      </c>
      <c r="B2001">
        <v>427</v>
      </c>
    </row>
    <row r="2002" spans="1:2" x14ac:dyDescent="0.2">
      <c r="A2002" t="s">
        <v>798</v>
      </c>
      <c r="B2002">
        <v>444</v>
      </c>
    </row>
    <row r="2003" spans="1:2" x14ac:dyDescent="0.2">
      <c r="A2003" t="s">
        <v>798</v>
      </c>
      <c r="B2003">
        <v>543</v>
      </c>
    </row>
    <row r="2004" spans="1:2" x14ac:dyDescent="0.2">
      <c r="A2004" t="s">
        <v>798</v>
      </c>
      <c r="B2004">
        <v>491</v>
      </c>
    </row>
    <row r="2005" spans="1:2" x14ac:dyDescent="0.2">
      <c r="A2005" t="s">
        <v>798</v>
      </c>
      <c r="B2005">
        <v>641</v>
      </c>
    </row>
    <row r="2006" spans="1:2" x14ac:dyDescent="0.2">
      <c r="A2006" t="s">
        <v>782</v>
      </c>
      <c r="B2006">
        <v>60</v>
      </c>
    </row>
    <row r="2007" spans="1:2" x14ac:dyDescent="0.2">
      <c r="A2007" t="s">
        <v>782</v>
      </c>
      <c r="B2007">
        <v>92</v>
      </c>
    </row>
    <row r="2008" spans="1:2" x14ac:dyDescent="0.2">
      <c r="A2008" t="s">
        <v>782</v>
      </c>
      <c r="B2008">
        <v>64</v>
      </c>
    </row>
    <row r="2009" spans="1:2" x14ac:dyDescent="0.2">
      <c r="A2009" t="s">
        <v>396</v>
      </c>
      <c r="B2009">
        <v>582</v>
      </c>
    </row>
    <row r="2010" spans="1:2" x14ac:dyDescent="0.2">
      <c r="A2010" t="s">
        <v>529</v>
      </c>
      <c r="B2010">
        <v>17</v>
      </c>
    </row>
    <row r="2011" spans="1:2" x14ac:dyDescent="0.2">
      <c r="A2011" t="s">
        <v>529</v>
      </c>
      <c r="B2011">
        <v>24</v>
      </c>
    </row>
    <row r="2012" spans="1:2" x14ac:dyDescent="0.2">
      <c r="A2012" t="s">
        <v>529</v>
      </c>
      <c r="B2012">
        <v>54</v>
      </c>
    </row>
    <row r="2013" spans="1:2" x14ac:dyDescent="0.2">
      <c r="A2013" t="s">
        <v>495</v>
      </c>
      <c r="B2013">
        <v>57</v>
      </c>
    </row>
    <row r="2014" spans="1:2" x14ac:dyDescent="0.2">
      <c r="A2014" t="s">
        <v>495</v>
      </c>
      <c r="B2014">
        <v>148</v>
      </c>
    </row>
    <row r="2015" spans="1:2" x14ac:dyDescent="0.2">
      <c r="A2015" t="s">
        <v>407</v>
      </c>
      <c r="B2015">
        <v>700</v>
      </c>
    </row>
    <row r="2016" spans="1:2" x14ac:dyDescent="0.2">
      <c r="A2016" t="s">
        <v>407</v>
      </c>
      <c r="B2016">
        <v>912</v>
      </c>
    </row>
    <row r="2017" spans="1:2" x14ac:dyDescent="0.2">
      <c r="A2017" t="s">
        <v>407</v>
      </c>
      <c r="B2017">
        <v>670</v>
      </c>
    </row>
    <row r="2018" spans="1:2" x14ac:dyDescent="0.2">
      <c r="A2018" t="s">
        <v>633</v>
      </c>
      <c r="B2018">
        <v>1810</v>
      </c>
    </row>
    <row r="2019" spans="1:2" x14ac:dyDescent="0.2">
      <c r="A2019" t="s">
        <v>633</v>
      </c>
      <c r="B2019">
        <v>880</v>
      </c>
    </row>
    <row r="2020" spans="1:2" x14ac:dyDescent="0.2">
      <c r="A2020" t="s">
        <v>500</v>
      </c>
      <c r="B2020">
        <v>25</v>
      </c>
    </row>
    <row r="2021" spans="1:2" x14ac:dyDescent="0.2">
      <c r="A2021" t="s">
        <v>500</v>
      </c>
      <c r="B2021">
        <v>43</v>
      </c>
    </row>
    <row r="2022" spans="1:2" x14ac:dyDescent="0.2">
      <c r="A2022" t="s">
        <v>436</v>
      </c>
      <c r="B2022">
        <v>600</v>
      </c>
    </row>
    <row r="2023" spans="1:2" x14ac:dyDescent="0.2">
      <c r="A2023" t="s">
        <v>436</v>
      </c>
      <c r="B2023">
        <v>617</v>
      </c>
    </row>
    <row r="2024" spans="1:2" x14ac:dyDescent="0.2">
      <c r="A2024" t="s">
        <v>436</v>
      </c>
      <c r="B2024">
        <v>941</v>
      </c>
    </row>
    <row r="2025" spans="1:2" x14ac:dyDescent="0.2">
      <c r="A2025" t="s">
        <v>1171</v>
      </c>
      <c r="B2025">
        <v>655</v>
      </c>
    </row>
    <row r="2026" spans="1:2" x14ac:dyDescent="0.2">
      <c r="A2026" t="s">
        <v>1171</v>
      </c>
      <c r="B2026">
        <v>786</v>
      </c>
    </row>
    <row r="2027" spans="1:2" x14ac:dyDescent="0.2">
      <c r="A2027" t="s">
        <v>1271</v>
      </c>
      <c r="B2027">
        <v>165</v>
      </c>
    </row>
    <row r="2028" spans="1:2" x14ac:dyDescent="0.2">
      <c r="A2028" t="s">
        <v>1271</v>
      </c>
      <c r="B2028">
        <v>71</v>
      </c>
    </row>
    <row r="2029" spans="1:2" x14ac:dyDescent="0.2">
      <c r="A2029" t="s">
        <v>884</v>
      </c>
      <c r="B2029">
        <v>361</v>
      </c>
    </row>
    <row r="2030" spans="1:2" x14ac:dyDescent="0.2">
      <c r="A2030" t="s">
        <v>615</v>
      </c>
      <c r="B2030">
        <v>106</v>
      </c>
    </row>
    <row r="2031" spans="1:2" x14ac:dyDescent="0.2">
      <c r="A2031" t="s">
        <v>615</v>
      </c>
      <c r="B2031">
        <v>223</v>
      </c>
    </row>
    <row r="2032" spans="1:2" x14ac:dyDescent="0.2">
      <c r="A2032" t="s">
        <v>710</v>
      </c>
      <c r="B2032">
        <v>236</v>
      </c>
    </row>
    <row r="2033" spans="1:2" x14ac:dyDescent="0.2">
      <c r="A2033" t="s">
        <v>710</v>
      </c>
      <c r="B2033">
        <v>280</v>
      </c>
    </row>
    <row r="2034" spans="1:2" x14ac:dyDescent="0.2">
      <c r="A2034" t="s">
        <v>710</v>
      </c>
      <c r="B2034">
        <v>316</v>
      </c>
    </row>
    <row r="2035" spans="1:2" x14ac:dyDescent="0.2">
      <c r="A2035" t="s">
        <v>710</v>
      </c>
      <c r="B2035">
        <v>302</v>
      </c>
    </row>
    <row r="2036" spans="1:2" x14ac:dyDescent="0.2">
      <c r="A2036" t="s">
        <v>710</v>
      </c>
      <c r="B2036">
        <v>375</v>
      </c>
    </row>
    <row r="2037" spans="1:2" x14ac:dyDescent="0.2">
      <c r="A2037" t="s">
        <v>767</v>
      </c>
      <c r="B2037">
        <v>439</v>
      </c>
    </row>
    <row r="2038" spans="1:2" x14ac:dyDescent="0.2">
      <c r="A2038" t="s">
        <v>670</v>
      </c>
      <c r="B2038">
        <v>577</v>
      </c>
    </row>
    <row r="2039" spans="1:2" x14ac:dyDescent="0.2">
      <c r="A2039" t="s">
        <v>1025</v>
      </c>
      <c r="B2039">
        <v>1589</v>
      </c>
    </row>
    <row r="2040" spans="1:2" x14ac:dyDescent="0.2">
      <c r="A2040" t="s">
        <v>996</v>
      </c>
      <c r="B2040">
        <v>417</v>
      </c>
    </row>
    <row r="2041" spans="1:2" x14ac:dyDescent="0.2">
      <c r="A2041" t="s">
        <v>1235</v>
      </c>
      <c r="B2041">
        <v>5683</v>
      </c>
    </row>
    <row r="2042" spans="1:2" x14ac:dyDescent="0.2">
      <c r="A2042" t="s">
        <v>1235</v>
      </c>
      <c r="B2042">
        <v>11009</v>
      </c>
    </row>
    <row r="2043" spans="1:2" x14ac:dyDescent="0.2">
      <c r="A2043" t="s">
        <v>845</v>
      </c>
      <c r="B2043">
        <v>1435</v>
      </c>
    </row>
    <row r="2044" spans="1:2" x14ac:dyDescent="0.2">
      <c r="A2044" t="s">
        <v>1115</v>
      </c>
      <c r="B2044">
        <v>156</v>
      </c>
    </row>
    <row r="2045" spans="1:2" x14ac:dyDescent="0.2">
      <c r="A2045" t="s">
        <v>1115</v>
      </c>
      <c r="B2045">
        <v>139</v>
      </c>
    </row>
    <row r="2046" spans="1:2" x14ac:dyDescent="0.2">
      <c r="A2046" t="s">
        <v>768</v>
      </c>
      <c r="B2046">
        <v>90</v>
      </c>
    </row>
    <row r="2047" spans="1:2" x14ac:dyDescent="0.2">
      <c r="A2047" t="s">
        <v>768</v>
      </c>
      <c r="B2047">
        <v>56</v>
      </c>
    </row>
    <row r="2048" spans="1:2" x14ac:dyDescent="0.2">
      <c r="A2048" t="s">
        <v>768</v>
      </c>
      <c r="B2048">
        <v>154</v>
      </c>
    </row>
    <row r="2049" spans="1:2" x14ac:dyDescent="0.2">
      <c r="A2049" t="s">
        <v>768</v>
      </c>
      <c r="B2049">
        <v>204</v>
      </c>
    </row>
    <row r="2050" spans="1:2" x14ac:dyDescent="0.2">
      <c r="A2050" t="s">
        <v>723</v>
      </c>
      <c r="B2050">
        <v>899</v>
      </c>
    </row>
    <row r="2051" spans="1:2" x14ac:dyDescent="0.2">
      <c r="A2051" t="s">
        <v>746</v>
      </c>
      <c r="B2051">
        <v>278</v>
      </c>
    </row>
    <row r="2052" spans="1:2" x14ac:dyDescent="0.2">
      <c r="A2052" t="s">
        <v>409</v>
      </c>
      <c r="B2052">
        <v>4685</v>
      </c>
    </row>
    <row r="2053" spans="1:2" x14ac:dyDescent="0.2">
      <c r="A2053" t="s">
        <v>409</v>
      </c>
      <c r="B2053">
        <v>3105</v>
      </c>
    </row>
    <row r="2054" spans="1:2" x14ac:dyDescent="0.2">
      <c r="A2054" t="s">
        <v>409</v>
      </c>
      <c r="B2054">
        <v>1288</v>
      </c>
    </row>
    <row r="2055" spans="1:2" x14ac:dyDescent="0.2">
      <c r="A2055" t="s">
        <v>409</v>
      </c>
      <c r="B2055">
        <v>3985</v>
      </c>
    </row>
    <row r="2056" spans="1:2" x14ac:dyDescent="0.2">
      <c r="A2056" t="s">
        <v>572</v>
      </c>
      <c r="B2056">
        <v>395</v>
      </c>
    </row>
    <row r="2057" spans="1:2" x14ac:dyDescent="0.2">
      <c r="A2057" t="s">
        <v>572</v>
      </c>
      <c r="B2057">
        <v>266</v>
      </c>
    </row>
    <row r="2058" spans="1:2" x14ac:dyDescent="0.2">
      <c r="A2058" t="s">
        <v>572</v>
      </c>
      <c r="B2058">
        <v>138</v>
      </c>
    </row>
    <row r="2059" spans="1:2" x14ac:dyDescent="0.2">
      <c r="A2059" t="s">
        <v>572</v>
      </c>
      <c r="B2059">
        <v>268</v>
      </c>
    </row>
    <row r="2060" spans="1:2" x14ac:dyDescent="0.2">
      <c r="A2060" t="s">
        <v>572</v>
      </c>
      <c r="B2060">
        <v>390</v>
      </c>
    </row>
    <row r="2061" spans="1:2" x14ac:dyDescent="0.2">
      <c r="A2061" t="s">
        <v>572</v>
      </c>
      <c r="B2061">
        <v>150</v>
      </c>
    </row>
    <row r="2062" spans="1:2" x14ac:dyDescent="0.2">
      <c r="A2062" t="s">
        <v>572</v>
      </c>
      <c r="B2062">
        <v>459</v>
      </c>
    </row>
    <row r="2063" spans="1:2" x14ac:dyDescent="0.2">
      <c r="A2063" t="s">
        <v>399</v>
      </c>
      <c r="B2063">
        <v>60</v>
      </c>
    </row>
    <row r="2064" spans="1:2" x14ac:dyDescent="0.2">
      <c r="A2064" t="s">
        <v>399</v>
      </c>
      <c r="B2064">
        <v>69</v>
      </c>
    </row>
    <row r="2065" spans="1:2" x14ac:dyDescent="0.2">
      <c r="A2065" t="s">
        <v>432</v>
      </c>
      <c r="B2065">
        <v>303</v>
      </c>
    </row>
    <row r="2066" spans="1:2" x14ac:dyDescent="0.2">
      <c r="A2066" t="s">
        <v>432</v>
      </c>
      <c r="B2066">
        <v>345</v>
      </c>
    </row>
    <row r="2067" spans="1:2" x14ac:dyDescent="0.2">
      <c r="A2067" t="s">
        <v>432</v>
      </c>
      <c r="B2067">
        <v>381</v>
      </c>
    </row>
    <row r="2068" spans="1:2" x14ac:dyDescent="0.2">
      <c r="A2068" t="s">
        <v>591</v>
      </c>
      <c r="B2068">
        <v>285</v>
      </c>
    </row>
    <row r="2069" spans="1:2" x14ac:dyDescent="0.2">
      <c r="A2069" t="s">
        <v>591</v>
      </c>
      <c r="B2069">
        <v>380</v>
      </c>
    </row>
    <row r="2070" spans="1:2" x14ac:dyDescent="0.2">
      <c r="A2070" t="s">
        <v>591</v>
      </c>
      <c r="B2070">
        <v>273</v>
      </c>
    </row>
    <row r="2071" spans="1:2" x14ac:dyDescent="0.2">
      <c r="A2071" t="s">
        <v>1259</v>
      </c>
      <c r="B2071">
        <v>227</v>
      </c>
    </row>
    <row r="2072" spans="1:2" x14ac:dyDescent="0.2">
      <c r="A2072" t="s">
        <v>1259</v>
      </c>
      <c r="B2072">
        <v>174</v>
      </c>
    </row>
    <row r="2073" spans="1:2" x14ac:dyDescent="0.2">
      <c r="A2073" t="s">
        <v>440</v>
      </c>
      <c r="B2073">
        <v>509</v>
      </c>
    </row>
    <row r="2074" spans="1:2" x14ac:dyDescent="0.2">
      <c r="A2074" t="s">
        <v>440</v>
      </c>
      <c r="B2074">
        <v>582</v>
      </c>
    </row>
    <row r="2075" spans="1:2" x14ac:dyDescent="0.2">
      <c r="A2075" t="s">
        <v>1001</v>
      </c>
      <c r="B2075">
        <v>456</v>
      </c>
    </row>
    <row r="2076" spans="1:2" x14ac:dyDescent="0.2">
      <c r="A2076" t="s">
        <v>1001</v>
      </c>
      <c r="B2076">
        <v>462</v>
      </c>
    </row>
    <row r="2077" spans="1:2" x14ac:dyDescent="0.2">
      <c r="A2077" t="s">
        <v>963</v>
      </c>
      <c r="B2077">
        <v>1436</v>
      </c>
    </row>
    <row r="2078" spans="1:2" x14ac:dyDescent="0.2">
      <c r="A2078" t="s">
        <v>1050</v>
      </c>
      <c r="B2078">
        <v>155</v>
      </c>
    </row>
    <row r="2079" spans="1:2" x14ac:dyDescent="0.2">
      <c r="A2079" t="s">
        <v>589</v>
      </c>
      <c r="B2079">
        <v>32</v>
      </c>
    </row>
    <row r="2080" spans="1:2" x14ac:dyDescent="0.2">
      <c r="A2080" t="s">
        <v>589</v>
      </c>
      <c r="B2080">
        <v>53</v>
      </c>
    </row>
    <row r="2081" spans="1:2" x14ac:dyDescent="0.2">
      <c r="A2081" t="s">
        <v>589</v>
      </c>
      <c r="B2081">
        <v>51</v>
      </c>
    </row>
    <row r="2082" spans="1:2" x14ac:dyDescent="0.2">
      <c r="A2082" t="s">
        <v>589</v>
      </c>
      <c r="B2082">
        <v>61</v>
      </c>
    </row>
    <row r="2083" spans="1:2" x14ac:dyDescent="0.2">
      <c r="A2083" t="s">
        <v>448</v>
      </c>
      <c r="B2083">
        <v>220</v>
      </c>
    </row>
    <row r="2084" spans="1:2" x14ac:dyDescent="0.2">
      <c r="A2084" t="s">
        <v>448</v>
      </c>
      <c r="B2084">
        <v>165</v>
      </c>
    </row>
    <row r="2085" spans="1:2" x14ac:dyDescent="0.2">
      <c r="A2085" t="s">
        <v>643</v>
      </c>
      <c r="B2085">
        <v>228</v>
      </c>
    </row>
    <row r="2086" spans="1:2" x14ac:dyDescent="0.2">
      <c r="A2086" t="s">
        <v>643</v>
      </c>
      <c r="B2086">
        <v>539</v>
      </c>
    </row>
    <row r="2087" spans="1:2" x14ac:dyDescent="0.2">
      <c r="A2087" t="s">
        <v>643</v>
      </c>
      <c r="B2087">
        <v>487</v>
      </c>
    </row>
    <row r="2088" spans="1:2" x14ac:dyDescent="0.2">
      <c r="A2088" t="s">
        <v>643</v>
      </c>
      <c r="B2088">
        <v>626</v>
      </c>
    </row>
    <row r="2089" spans="1:2" x14ac:dyDescent="0.2">
      <c r="A2089" t="s">
        <v>494</v>
      </c>
      <c r="B2089">
        <v>404</v>
      </c>
    </row>
    <row r="2090" spans="1:2" x14ac:dyDescent="0.2">
      <c r="A2090" t="s">
        <v>756</v>
      </c>
      <c r="B2090">
        <v>35</v>
      </c>
    </row>
    <row r="2091" spans="1:2" x14ac:dyDescent="0.2">
      <c r="A2091" t="s">
        <v>577</v>
      </c>
      <c r="B2091">
        <v>659</v>
      </c>
    </row>
    <row r="2092" spans="1:2" x14ac:dyDescent="0.2">
      <c r="A2092" t="s">
        <v>523</v>
      </c>
      <c r="B2092">
        <v>137</v>
      </c>
    </row>
    <row r="2093" spans="1:2" x14ac:dyDescent="0.2">
      <c r="A2093" t="s">
        <v>523</v>
      </c>
      <c r="B2093">
        <v>123</v>
      </c>
    </row>
    <row r="2094" spans="1:2" x14ac:dyDescent="0.2">
      <c r="A2094" t="s">
        <v>523</v>
      </c>
      <c r="B2094">
        <v>148</v>
      </c>
    </row>
    <row r="2095" spans="1:2" x14ac:dyDescent="0.2">
      <c r="A2095" t="s">
        <v>1156</v>
      </c>
      <c r="B2095">
        <v>61</v>
      </c>
    </row>
    <row r="2096" spans="1:2" x14ac:dyDescent="0.2">
      <c r="A2096" t="s">
        <v>1156</v>
      </c>
      <c r="B2096">
        <v>76</v>
      </c>
    </row>
    <row r="2097" spans="1:2" x14ac:dyDescent="0.2">
      <c r="A2097" t="s">
        <v>844</v>
      </c>
      <c r="B2097">
        <v>2027</v>
      </c>
    </row>
    <row r="2098" spans="1:2" x14ac:dyDescent="0.2">
      <c r="A2098" t="s">
        <v>844</v>
      </c>
      <c r="B2098">
        <v>2027</v>
      </c>
    </row>
    <row r="2099" spans="1:2" x14ac:dyDescent="0.2">
      <c r="A2099" t="s">
        <v>844</v>
      </c>
      <c r="B2099">
        <v>2805</v>
      </c>
    </row>
    <row r="2100" spans="1:2" x14ac:dyDescent="0.2">
      <c r="A2100" t="s">
        <v>844</v>
      </c>
      <c r="B2100">
        <v>3331</v>
      </c>
    </row>
    <row r="2101" spans="1:2" x14ac:dyDescent="0.2">
      <c r="A2101" t="s">
        <v>875</v>
      </c>
      <c r="B2101">
        <v>47</v>
      </c>
    </row>
    <row r="2102" spans="1:2" x14ac:dyDescent="0.2">
      <c r="A2102" t="s">
        <v>978</v>
      </c>
      <c r="B2102">
        <v>293</v>
      </c>
    </row>
    <row r="2103" spans="1:2" x14ac:dyDescent="0.2">
      <c r="A2103" t="s">
        <v>978</v>
      </c>
      <c r="B2103">
        <v>582</v>
      </c>
    </row>
    <row r="2104" spans="1:2" x14ac:dyDescent="0.2">
      <c r="A2104" t="s">
        <v>690</v>
      </c>
      <c r="B2104">
        <v>491</v>
      </c>
    </row>
    <row r="2105" spans="1:2" x14ac:dyDescent="0.2">
      <c r="A2105" t="s">
        <v>453</v>
      </c>
      <c r="B2105">
        <v>1627</v>
      </c>
    </row>
    <row r="2106" spans="1:2" x14ac:dyDescent="0.2">
      <c r="A2106" t="s">
        <v>453</v>
      </c>
      <c r="B2106">
        <v>1232</v>
      </c>
    </row>
    <row r="2107" spans="1:2" x14ac:dyDescent="0.2">
      <c r="A2107" t="s">
        <v>453</v>
      </c>
      <c r="B2107">
        <v>2301</v>
      </c>
    </row>
    <row r="2108" spans="1:2" x14ac:dyDescent="0.2">
      <c r="A2108" t="s">
        <v>939</v>
      </c>
      <c r="B2108">
        <v>96</v>
      </c>
    </row>
    <row r="2109" spans="1:2" x14ac:dyDescent="0.2">
      <c r="A2109" t="s">
        <v>939</v>
      </c>
      <c r="B2109">
        <v>103</v>
      </c>
    </row>
    <row r="2110" spans="1:2" x14ac:dyDescent="0.2">
      <c r="A2110" t="s">
        <v>939</v>
      </c>
      <c r="B2110">
        <v>60</v>
      </c>
    </row>
    <row r="2111" spans="1:2" x14ac:dyDescent="0.2">
      <c r="A2111" t="s">
        <v>939</v>
      </c>
      <c r="B2111">
        <v>125</v>
      </c>
    </row>
    <row r="2112" spans="1:2" x14ac:dyDescent="0.2">
      <c r="A2112" t="s">
        <v>940</v>
      </c>
      <c r="B2112">
        <v>70</v>
      </c>
    </row>
    <row r="2113" spans="1:2" x14ac:dyDescent="0.2">
      <c r="A2113" t="s">
        <v>940</v>
      </c>
      <c r="B2113">
        <v>138</v>
      </c>
    </row>
    <row r="2114" spans="1:2" x14ac:dyDescent="0.2">
      <c r="A2114" t="s">
        <v>940</v>
      </c>
      <c r="B2114">
        <v>138</v>
      </c>
    </row>
    <row r="2115" spans="1:2" x14ac:dyDescent="0.2">
      <c r="A2115" t="s">
        <v>476</v>
      </c>
      <c r="B2115">
        <v>169</v>
      </c>
    </row>
    <row r="2116" spans="1:2" x14ac:dyDescent="0.2">
      <c r="A2116" t="s">
        <v>760</v>
      </c>
      <c r="B2116">
        <v>335</v>
      </c>
    </row>
    <row r="2117" spans="1:2" x14ac:dyDescent="0.2">
      <c r="A2117" t="s">
        <v>578</v>
      </c>
      <c r="B2117">
        <v>96</v>
      </c>
    </row>
    <row r="2118" spans="1:2" x14ac:dyDescent="0.2">
      <c r="A2118" t="s">
        <v>858</v>
      </c>
      <c r="B2118">
        <v>1607</v>
      </c>
    </row>
    <row r="2119" spans="1:2" x14ac:dyDescent="0.2">
      <c r="A2119" t="s">
        <v>858</v>
      </c>
      <c r="B2119">
        <v>3980</v>
      </c>
    </row>
    <row r="2120" spans="1:2" x14ac:dyDescent="0.2">
      <c r="A2120" t="s">
        <v>945</v>
      </c>
      <c r="B2120">
        <v>94</v>
      </c>
    </row>
    <row r="2121" spans="1:2" x14ac:dyDescent="0.2">
      <c r="A2121" t="s">
        <v>945</v>
      </c>
      <c r="B2121">
        <v>48</v>
      </c>
    </row>
    <row r="2122" spans="1:2" x14ac:dyDescent="0.2">
      <c r="A2122" t="s">
        <v>962</v>
      </c>
      <c r="B2122">
        <v>187</v>
      </c>
    </row>
    <row r="2123" spans="1:2" x14ac:dyDescent="0.2">
      <c r="A2123" t="s">
        <v>962</v>
      </c>
      <c r="B2123">
        <v>185</v>
      </c>
    </row>
    <row r="2124" spans="1:2" x14ac:dyDescent="0.2">
      <c r="A2124" t="s">
        <v>464</v>
      </c>
      <c r="B2124">
        <v>180</v>
      </c>
    </row>
    <row r="2125" spans="1:2" x14ac:dyDescent="0.2">
      <c r="A2125" t="s">
        <v>464</v>
      </c>
      <c r="B2125">
        <v>201</v>
      </c>
    </row>
    <row r="2126" spans="1:2" x14ac:dyDescent="0.2">
      <c r="A2126" t="s">
        <v>464</v>
      </c>
      <c r="B2126">
        <v>227</v>
      </c>
    </row>
    <row r="2127" spans="1:2" x14ac:dyDescent="0.2">
      <c r="A2127" t="s">
        <v>967</v>
      </c>
      <c r="B2127">
        <v>140</v>
      </c>
    </row>
    <row r="2128" spans="1:2" x14ac:dyDescent="0.2">
      <c r="A2128" t="s">
        <v>518</v>
      </c>
      <c r="B2128">
        <v>281</v>
      </c>
    </row>
    <row r="2129" spans="1:2" x14ac:dyDescent="0.2">
      <c r="A2129" t="s">
        <v>518</v>
      </c>
      <c r="B2129">
        <v>505</v>
      </c>
    </row>
    <row r="2130" spans="1:2" x14ac:dyDescent="0.2">
      <c r="A2130" t="s">
        <v>776</v>
      </c>
      <c r="B2130">
        <v>1260</v>
      </c>
    </row>
    <row r="2131" spans="1:2" x14ac:dyDescent="0.2">
      <c r="A2131" t="s">
        <v>776</v>
      </c>
      <c r="B2131">
        <v>1489</v>
      </c>
    </row>
    <row r="2132" spans="1:2" x14ac:dyDescent="0.2">
      <c r="A2132" t="s">
        <v>776</v>
      </c>
      <c r="B2132">
        <v>2261</v>
      </c>
    </row>
    <row r="2133" spans="1:2" x14ac:dyDescent="0.2">
      <c r="A2133" t="s">
        <v>1311</v>
      </c>
      <c r="B2133">
        <v>35</v>
      </c>
    </row>
    <row r="2134" spans="1:2" x14ac:dyDescent="0.2">
      <c r="A2134" t="s">
        <v>981</v>
      </c>
      <c r="B2134">
        <v>388</v>
      </c>
    </row>
    <row r="2135" spans="1:2" x14ac:dyDescent="0.2">
      <c r="A2135" t="s">
        <v>981</v>
      </c>
      <c r="B2135">
        <v>452</v>
      </c>
    </row>
    <row r="2136" spans="1:2" x14ac:dyDescent="0.2">
      <c r="A2136" t="s">
        <v>786</v>
      </c>
      <c r="B2136">
        <v>9953</v>
      </c>
    </row>
    <row r="2137" spans="1:2" x14ac:dyDescent="0.2">
      <c r="A2137" t="s">
        <v>786</v>
      </c>
      <c r="B2137">
        <v>15376</v>
      </c>
    </row>
    <row r="2138" spans="1:2" x14ac:dyDescent="0.2">
      <c r="A2138" t="s">
        <v>601</v>
      </c>
      <c r="B2138">
        <v>101</v>
      </c>
    </row>
    <row r="2139" spans="1:2" x14ac:dyDescent="0.2">
      <c r="A2139" t="s">
        <v>601</v>
      </c>
      <c r="B2139">
        <v>163</v>
      </c>
    </row>
    <row r="2140" spans="1:2" x14ac:dyDescent="0.2">
      <c r="A2140" t="s">
        <v>1203</v>
      </c>
      <c r="B2140">
        <v>2268</v>
      </c>
    </row>
    <row r="2141" spans="1:2" x14ac:dyDescent="0.2">
      <c r="A2141" t="s">
        <v>758</v>
      </c>
      <c r="B2141">
        <v>39</v>
      </c>
    </row>
    <row r="2142" spans="1:2" x14ac:dyDescent="0.2">
      <c r="A2142" t="s">
        <v>758</v>
      </c>
      <c r="B2142">
        <v>44</v>
      </c>
    </row>
    <row r="2143" spans="1:2" x14ac:dyDescent="0.2">
      <c r="A2143" t="s">
        <v>638</v>
      </c>
      <c r="B2143">
        <v>385</v>
      </c>
    </row>
    <row r="2144" spans="1:2" x14ac:dyDescent="0.2">
      <c r="A2144" t="s">
        <v>1207</v>
      </c>
      <c r="B2144">
        <v>85</v>
      </c>
    </row>
    <row r="2145" spans="1:2" x14ac:dyDescent="0.2">
      <c r="A2145" t="s">
        <v>486</v>
      </c>
      <c r="B2145">
        <v>351</v>
      </c>
    </row>
    <row r="2146" spans="1:2" x14ac:dyDescent="0.2">
      <c r="A2146" t="s">
        <v>486</v>
      </c>
      <c r="B2146">
        <v>588</v>
      </c>
    </row>
    <row r="2147" spans="1:2" x14ac:dyDescent="0.2">
      <c r="A2147" t="s">
        <v>1304</v>
      </c>
      <c r="B2147">
        <v>2566</v>
      </c>
    </row>
    <row r="2148" spans="1:2" x14ac:dyDescent="0.2">
      <c r="A2148" t="s">
        <v>1304</v>
      </c>
      <c r="B2148">
        <v>2954</v>
      </c>
    </row>
    <row r="2149" spans="1:2" x14ac:dyDescent="0.2">
      <c r="A2149" t="s">
        <v>489</v>
      </c>
      <c r="B2149">
        <v>649</v>
      </c>
    </row>
    <row r="2150" spans="1:2" x14ac:dyDescent="0.2">
      <c r="A2150" t="s">
        <v>489</v>
      </c>
      <c r="B2150">
        <v>735</v>
      </c>
    </row>
    <row r="2151" spans="1:2" x14ac:dyDescent="0.2">
      <c r="A2151" t="s">
        <v>1316</v>
      </c>
      <c r="B2151">
        <v>213</v>
      </c>
    </row>
    <row r="2152" spans="1:2" x14ac:dyDescent="0.2">
      <c r="A2152" t="s">
        <v>502</v>
      </c>
      <c r="B2152">
        <v>377</v>
      </c>
    </row>
    <row r="2153" spans="1:2" x14ac:dyDescent="0.2">
      <c r="A2153" t="s">
        <v>502</v>
      </c>
      <c r="B2153">
        <v>321</v>
      </c>
    </row>
    <row r="2154" spans="1:2" x14ac:dyDescent="0.2">
      <c r="A2154" t="s">
        <v>502</v>
      </c>
      <c r="B2154">
        <v>384</v>
      </c>
    </row>
    <row r="2155" spans="1:2" x14ac:dyDescent="0.2">
      <c r="A2155" t="s">
        <v>959</v>
      </c>
      <c r="B2155">
        <v>578</v>
      </c>
    </row>
    <row r="2156" spans="1:2" x14ac:dyDescent="0.2">
      <c r="A2156" t="s">
        <v>959</v>
      </c>
      <c r="B2156">
        <v>503</v>
      </c>
    </row>
    <row r="2157" spans="1:2" x14ac:dyDescent="0.2">
      <c r="A2157" t="s">
        <v>1253</v>
      </c>
      <c r="B2157">
        <v>37618</v>
      </c>
    </row>
    <row r="2158" spans="1:2" x14ac:dyDescent="0.2">
      <c r="A2158" t="s">
        <v>1234</v>
      </c>
      <c r="B2158">
        <v>341</v>
      </c>
    </row>
    <row r="2159" spans="1:2" x14ac:dyDescent="0.2">
      <c r="A2159" t="s">
        <v>527</v>
      </c>
      <c r="B2159">
        <v>101</v>
      </c>
    </row>
    <row r="2160" spans="1:2" x14ac:dyDescent="0.2">
      <c r="A2160" t="s">
        <v>527</v>
      </c>
      <c r="B2160">
        <v>122</v>
      </c>
    </row>
    <row r="2161" spans="1:2" x14ac:dyDescent="0.2">
      <c r="A2161" t="s">
        <v>527</v>
      </c>
      <c r="B2161">
        <v>122</v>
      </c>
    </row>
    <row r="2162" spans="1:2" x14ac:dyDescent="0.2">
      <c r="A2162" t="s">
        <v>1321</v>
      </c>
      <c r="B2162">
        <v>2436</v>
      </c>
    </row>
    <row r="2163" spans="1:2" x14ac:dyDescent="0.2">
      <c r="A2163" t="s">
        <v>519</v>
      </c>
      <c r="B2163">
        <v>49</v>
      </c>
    </row>
    <row r="2164" spans="1:2" x14ac:dyDescent="0.2">
      <c r="A2164" t="s">
        <v>519</v>
      </c>
      <c r="B2164">
        <v>88</v>
      </c>
    </row>
    <row r="2165" spans="1:2" x14ac:dyDescent="0.2">
      <c r="A2165" t="s">
        <v>778</v>
      </c>
      <c r="B2165">
        <v>1895</v>
      </c>
    </row>
    <row r="2166" spans="1:2" x14ac:dyDescent="0.2">
      <c r="A2166" t="s">
        <v>724</v>
      </c>
      <c r="B2166">
        <v>603</v>
      </c>
    </row>
    <row r="2167" spans="1:2" x14ac:dyDescent="0.2">
      <c r="A2167" t="s">
        <v>724</v>
      </c>
      <c r="B2167">
        <v>710</v>
      </c>
    </row>
    <row r="2168" spans="1:2" x14ac:dyDescent="0.2">
      <c r="A2168" t="s">
        <v>677</v>
      </c>
      <c r="B2168">
        <v>241</v>
      </c>
    </row>
    <row r="2169" spans="1:2" x14ac:dyDescent="0.2">
      <c r="A2169" t="s">
        <v>560</v>
      </c>
      <c r="B2169">
        <v>2538</v>
      </c>
    </row>
    <row r="2170" spans="1:2" x14ac:dyDescent="0.2">
      <c r="A2170" t="s">
        <v>560</v>
      </c>
      <c r="B2170">
        <v>1115</v>
      </c>
    </row>
    <row r="2171" spans="1:2" x14ac:dyDescent="0.2">
      <c r="A2171" t="s">
        <v>1089</v>
      </c>
      <c r="B2171">
        <v>189</v>
      </c>
    </row>
    <row r="2172" spans="1:2" x14ac:dyDescent="0.2">
      <c r="A2172" t="s">
        <v>732</v>
      </c>
      <c r="B2172">
        <v>45</v>
      </c>
    </row>
    <row r="2173" spans="1:2" x14ac:dyDescent="0.2">
      <c r="A2173" t="s">
        <v>732</v>
      </c>
      <c r="B2173">
        <v>61</v>
      </c>
    </row>
    <row r="2174" spans="1:2" x14ac:dyDescent="0.2">
      <c r="A2174" t="s">
        <v>585</v>
      </c>
      <c r="B2174">
        <v>303</v>
      </c>
    </row>
    <row r="2175" spans="1:2" x14ac:dyDescent="0.2">
      <c r="A2175" t="s">
        <v>585</v>
      </c>
      <c r="B2175">
        <v>424</v>
      </c>
    </row>
    <row r="2176" spans="1:2" x14ac:dyDescent="0.2">
      <c r="A2176" t="s">
        <v>585</v>
      </c>
      <c r="B2176">
        <v>366</v>
      </c>
    </row>
    <row r="2177" spans="1:2" x14ac:dyDescent="0.2">
      <c r="A2177" t="s">
        <v>585</v>
      </c>
      <c r="B2177">
        <v>378</v>
      </c>
    </row>
    <row r="2178" spans="1:2" x14ac:dyDescent="0.2">
      <c r="A2178" t="s">
        <v>617</v>
      </c>
      <c r="B2178">
        <v>651</v>
      </c>
    </row>
    <row r="2179" spans="1:2" x14ac:dyDescent="0.2">
      <c r="A2179" t="s">
        <v>617</v>
      </c>
      <c r="B2179">
        <v>1192</v>
      </c>
    </row>
    <row r="2180" spans="1:2" x14ac:dyDescent="0.2">
      <c r="A2180" t="s">
        <v>725</v>
      </c>
      <c r="B2180">
        <v>99</v>
      </c>
    </row>
    <row r="2181" spans="1:2" x14ac:dyDescent="0.2">
      <c r="A2181" t="s">
        <v>725</v>
      </c>
      <c r="B2181">
        <v>73</v>
      </c>
    </row>
    <row r="2182" spans="1:2" x14ac:dyDescent="0.2">
      <c r="A2182" t="s">
        <v>639</v>
      </c>
      <c r="B2182">
        <v>71</v>
      </c>
    </row>
    <row r="2183" spans="1:2" x14ac:dyDescent="0.2">
      <c r="A2183" t="s">
        <v>639</v>
      </c>
      <c r="B2183">
        <v>70</v>
      </c>
    </row>
    <row r="2184" spans="1:2" x14ac:dyDescent="0.2">
      <c r="A2184" t="s">
        <v>639</v>
      </c>
      <c r="B2184">
        <v>84</v>
      </c>
    </row>
    <row r="2185" spans="1:2" x14ac:dyDescent="0.2">
      <c r="A2185" t="s">
        <v>1138</v>
      </c>
      <c r="B2185">
        <v>775</v>
      </c>
    </row>
    <row r="2186" spans="1:2" x14ac:dyDescent="0.2">
      <c r="A2186" t="s">
        <v>649</v>
      </c>
      <c r="B2186">
        <v>177</v>
      </c>
    </row>
    <row r="2187" spans="1:2" x14ac:dyDescent="0.2">
      <c r="A2187" t="s">
        <v>649</v>
      </c>
      <c r="B2187">
        <v>92</v>
      </c>
    </row>
    <row r="2188" spans="1:2" x14ac:dyDescent="0.2">
      <c r="A2188" t="s">
        <v>933</v>
      </c>
      <c r="B2188">
        <v>70</v>
      </c>
    </row>
    <row r="2189" spans="1:2" x14ac:dyDescent="0.2">
      <c r="A2189" t="s">
        <v>933</v>
      </c>
      <c r="B2189">
        <v>95</v>
      </c>
    </row>
    <row r="2190" spans="1:2" x14ac:dyDescent="0.2">
      <c r="A2190" t="s">
        <v>933</v>
      </c>
      <c r="B2190">
        <v>87</v>
      </c>
    </row>
    <row r="2191" spans="1:2" x14ac:dyDescent="0.2">
      <c r="A2191" t="s">
        <v>933</v>
      </c>
      <c r="B2191">
        <v>70</v>
      </c>
    </row>
    <row r="2192" spans="1:2" x14ac:dyDescent="0.2">
      <c r="A2192" t="s">
        <v>1289</v>
      </c>
      <c r="B2192">
        <v>81</v>
      </c>
    </row>
    <row r="2193" spans="1:2" x14ac:dyDescent="0.2">
      <c r="A2193" t="s">
        <v>1093</v>
      </c>
      <c r="B2193">
        <v>159</v>
      </c>
    </row>
    <row r="2194" spans="1:2" x14ac:dyDescent="0.2">
      <c r="A2194" t="s">
        <v>1181</v>
      </c>
      <c r="B2194">
        <v>102</v>
      </c>
    </row>
    <row r="2195" spans="1:2" x14ac:dyDescent="0.2">
      <c r="A2195" t="s">
        <v>1005</v>
      </c>
      <c r="B2195">
        <v>224</v>
      </c>
    </row>
    <row r="2196" spans="1:2" x14ac:dyDescent="0.2">
      <c r="A2196" t="s">
        <v>783</v>
      </c>
      <c r="B2196">
        <v>2492</v>
      </c>
    </row>
    <row r="2197" spans="1:2" x14ac:dyDescent="0.2">
      <c r="A2197" t="s">
        <v>783</v>
      </c>
      <c r="B2197">
        <v>3737</v>
      </c>
    </row>
    <row r="2198" spans="1:2" x14ac:dyDescent="0.2">
      <c r="A2198" t="s">
        <v>783</v>
      </c>
      <c r="B2198">
        <v>10103</v>
      </c>
    </row>
    <row r="2199" spans="1:2" x14ac:dyDescent="0.2">
      <c r="A2199" t="s">
        <v>685</v>
      </c>
      <c r="B2199">
        <v>1105</v>
      </c>
    </row>
    <row r="2200" spans="1:2" x14ac:dyDescent="0.2">
      <c r="A2200" t="s">
        <v>685</v>
      </c>
      <c r="B2200">
        <v>791</v>
      </c>
    </row>
    <row r="2201" spans="1:2" x14ac:dyDescent="0.2">
      <c r="A2201" t="s">
        <v>618</v>
      </c>
      <c r="B2201">
        <v>44</v>
      </c>
    </row>
    <row r="2202" spans="1:2" x14ac:dyDescent="0.2">
      <c r="A2202" t="s">
        <v>1278</v>
      </c>
      <c r="B2202">
        <v>2319</v>
      </c>
    </row>
    <row r="2203" spans="1:2" x14ac:dyDescent="0.2">
      <c r="A2203" t="s">
        <v>927</v>
      </c>
      <c r="B2203">
        <v>1462</v>
      </c>
    </row>
    <row r="2204" spans="1:2" x14ac:dyDescent="0.2">
      <c r="A2204" t="s">
        <v>927</v>
      </c>
      <c r="B2204">
        <v>4083</v>
      </c>
    </row>
    <row r="2205" spans="1:2" x14ac:dyDescent="0.2">
      <c r="A2205" t="s">
        <v>1095</v>
      </c>
      <c r="B2205">
        <v>34</v>
      </c>
    </row>
    <row r="2206" spans="1:2" x14ac:dyDescent="0.2">
      <c r="A2206" t="s">
        <v>914</v>
      </c>
      <c r="B2206">
        <v>119</v>
      </c>
    </row>
    <row r="2207" spans="1:2" x14ac:dyDescent="0.2">
      <c r="A2207" t="s">
        <v>914</v>
      </c>
      <c r="B2207">
        <v>93</v>
      </c>
    </row>
    <row r="2208" spans="1:2" x14ac:dyDescent="0.2">
      <c r="A2208" t="s">
        <v>1257</v>
      </c>
      <c r="B2208">
        <v>804</v>
      </c>
    </row>
    <row r="2209" spans="1:2" x14ac:dyDescent="0.2">
      <c r="A2209" t="s">
        <v>1126</v>
      </c>
      <c r="B2209">
        <v>4373</v>
      </c>
    </row>
    <row r="2210" spans="1:2" x14ac:dyDescent="0.2">
      <c r="A2210" t="s">
        <v>579</v>
      </c>
      <c r="B2210">
        <v>3037</v>
      </c>
    </row>
    <row r="2211" spans="1:2" x14ac:dyDescent="0.2">
      <c r="A2211" t="s">
        <v>579</v>
      </c>
      <c r="B2211">
        <v>1711</v>
      </c>
    </row>
    <row r="2212" spans="1:2" x14ac:dyDescent="0.2">
      <c r="A2212" t="s">
        <v>612</v>
      </c>
      <c r="B2212">
        <v>637</v>
      </c>
    </row>
    <row r="2213" spans="1:2" x14ac:dyDescent="0.2">
      <c r="A2213" t="s">
        <v>612</v>
      </c>
      <c r="B2213">
        <v>849</v>
      </c>
    </row>
    <row r="2214" spans="1:2" x14ac:dyDescent="0.2">
      <c r="A2214" t="s">
        <v>520</v>
      </c>
      <c r="B2214">
        <v>156</v>
      </c>
    </row>
    <row r="2215" spans="1:2" x14ac:dyDescent="0.2">
      <c r="A2215" t="s">
        <v>570</v>
      </c>
      <c r="B2215">
        <v>2018</v>
      </c>
    </row>
    <row r="2216" spans="1:2" x14ac:dyDescent="0.2">
      <c r="A2216" t="s">
        <v>570</v>
      </c>
      <c r="B2216">
        <v>1687</v>
      </c>
    </row>
    <row r="2217" spans="1:2" x14ac:dyDescent="0.2">
      <c r="A2217" t="s">
        <v>1169</v>
      </c>
      <c r="B2217">
        <v>129</v>
      </c>
    </row>
    <row r="2218" spans="1:2" x14ac:dyDescent="0.2">
      <c r="A2218" t="s">
        <v>1131</v>
      </c>
      <c r="B2218">
        <v>150</v>
      </c>
    </row>
    <row r="2219" spans="1:2" x14ac:dyDescent="0.2">
      <c r="A2219" t="s">
        <v>734</v>
      </c>
      <c r="B2219">
        <v>536</v>
      </c>
    </row>
    <row r="2220" spans="1:2" x14ac:dyDescent="0.2">
      <c r="A2220" t="s">
        <v>734</v>
      </c>
      <c r="B2220">
        <v>549</v>
      </c>
    </row>
    <row r="2221" spans="1:2" x14ac:dyDescent="0.2">
      <c r="A2221" t="s">
        <v>734</v>
      </c>
      <c r="B2221">
        <v>576</v>
      </c>
    </row>
    <row r="2222" spans="1:2" x14ac:dyDescent="0.2">
      <c r="A2222" t="s">
        <v>734</v>
      </c>
      <c r="B2222">
        <v>493</v>
      </c>
    </row>
    <row r="2223" spans="1:2" x14ac:dyDescent="0.2">
      <c r="A2223" t="s">
        <v>770</v>
      </c>
      <c r="B2223">
        <v>120</v>
      </c>
    </row>
    <row r="2224" spans="1:2" x14ac:dyDescent="0.2">
      <c r="A2224" t="s">
        <v>1086</v>
      </c>
      <c r="B2224">
        <v>342</v>
      </c>
    </row>
    <row r="2225" spans="1:2" x14ac:dyDescent="0.2">
      <c r="A2225" t="s">
        <v>573</v>
      </c>
      <c r="B2225">
        <v>127</v>
      </c>
    </row>
    <row r="2226" spans="1:2" x14ac:dyDescent="0.2">
      <c r="A2226" t="s">
        <v>573</v>
      </c>
      <c r="B2226">
        <v>119</v>
      </c>
    </row>
    <row r="2227" spans="1:2" x14ac:dyDescent="0.2">
      <c r="A2227" t="s">
        <v>573</v>
      </c>
      <c r="B2227">
        <v>160</v>
      </c>
    </row>
    <row r="2228" spans="1:2" x14ac:dyDescent="0.2">
      <c r="A2228" t="s">
        <v>573</v>
      </c>
      <c r="B2228">
        <v>140</v>
      </c>
    </row>
    <row r="2229" spans="1:2" x14ac:dyDescent="0.2">
      <c r="A2229" t="s">
        <v>906</v>
      </c>
      <c r="B2229">
        <v>3784</v>
      </c>
    </row>
    <row r="2230" spans="1:2" x14ac:dyDescent="0.2">
      <c r="A2230" t="s">
        <v>824</v>
      </c>
      <c r="B2230">
        <v>1897</v>
      </c>
    </row>
    <row r="2231" spans="1:2" x14ac:dyDescent="0.2">
      <c r="A2231" t="s">
        <v>824</v>
      </c>
      <c r="B2231">
        <v>508</v>
      </c>
    </row>
    <row r="2232" spans="1:2" x14ac:dyDescent="0.2">
      <c r="A2232" t="s">
        <v>824</v>
      </c>
      <c r="B2232">
        <v>2147</v>
      </c>
    </row>
    <row r="2233" spans="1:2" x14ac:dyDescent="0.2">
      <c r="A2233" t="s">
        <v>797</v>
      </c>
      <c r="B2233">
        <v>380</v>
      </c>
    </row>
    <row r="2234" spans="1:2" x14ac:dyDescent="0.2">
      <c r="A2234" t="s">
        <v>797</v>
      </c>
      <c r="B2234">
        <v>249</v>
      </c>
    </row>
    <row r="2235" spans="1:2" x14ac:dyDescent="0.2">
      <c r="A2235" t="s">
        <v>797</v>
      </c>
      <c r="B2235">
        <v>420</v>
      </c>
    </row>
    <row r="2236" spans="1:2" x14ac:dyDescent="0.2">
      <c r="A2236" t="s">
        <v>1254</v>
      </c>
      <c r="B2236">
        <v>51</v>
      </c>
    </row>
    <row r="2237" spans="1:2" x14ac:dyDescent="0.2">
      <c r="A2237" t="s">
        <v>1254</v>
      </c>
      <c r="B2237">
        <v>56</v>
      </c>
    </row>
    <row r="2238" spans="1:2" x14ac:dyDescent="0.2">
      <c r="A2238" t="s">
        <v>624</v>
      </c>
      <c r="B2238">
        <v>110</v>
      </c>
    </row>
    <row r="2239" spans="1:2" x14ac:dyDescent="0.2">
      <c r="A2239" t="s">
        <v>624</v>
      </c>
      <c r="B2239">
        <v>160</v>
      </c>
    </row>
    <row r="2240" spans="1:2" x14ac:dyDescent="0.2">
      <c r="A2240" t="s">
        <v>1106</v>
      </c>
      <c r="B2240">
        <v>40</v>
      </c>
    </row>
    <row r="2241" spans="1:2" x14ac:dyDescent="0.2">
      <c r="A2241" t="s">
        <v>1106</v>
      </c>
      <c r="B2241">
        <v>42</v>
      </c>
    </row>
    <row r="2242" spans="1:2" x14ac:dyDescent="0.2">
      <c r="A2242" t="s">
        <v>1066</v>
      </c>
      <c r="B2242">
        <v>191</v>
      </c>
    </row>
    <row r="2243" spans="1:2" x14ac:dyDescent="0.2">
      <c r="A2243" t="s">
        <v>590</v>
      </c>
      <c r="B2243">
        <v>294</v>
      </c>
    </row>
    <row r="2244" spans="1:2" x14ac:dyDescent="0.2">
      <c r="A2244" t="s">
        <v>1323</v>
      </c>
      <c r="B2244">
        <v>133</v>
      </c>
    </row>
    <row r="2245" spans="1:2" x14ac:dyDescent="0.2">
      <c r="A2245" t="s">
        <v>1197</v>
      </c>
      <c r="B2245">
        <v>502</v>
      </c>
    </row>
    <row r="2246" spans="1:2" x14ac:dyDescent="0.2">
      <c r="A2246" t="s">
        <v>946</v>
      </c>
      <c r="B2246">
        <v>108</v>
      </c>
    </row>
    <row r="2247" spans="1:2" x14ac:dyDescent="0.2">
      <c r="A2247" t="s">
        <v>946</v>
      </c>
      <c r="B2247">
        <v>112</v>
      </c>
    </row>
    <row r="2248" spans="1:2" x14ac:dyDescent="0.2">
      <c r="A2248" t="s">
        <v>545</v>
      </c>
      <c r="B2248">
        <v>56</v>
      </c>
    </row>
    <row r="2249" spans="1:2" x14ac:dyDescent="0.2">
      <c r="A2249" t="s">
        <v>545</v>
      </c>
      <c r="B2249">
        <v>79</v>
      </c>
    </row>
    <row r="2250" spans="1:2" x14ac:dyDescent="0.2">
      <c r="A2250" t="s">
        <v>514</v>
      </c>
      <c r="B2250">
        <v>54</v>
      </c>
    </row>
    <row r="2251" spans="1:2" x14ac:dyDescent="0.2">
      <c r="A2251" t="s">
        <v>514</v>
      </c>
      <c r="B2251">
        <v>38</v>
      </c>
    </row>
    <row r="2252" spans="1:2" x14ac:dyDescent="0.2">
      <c r="A2252" t="s">
        <v>514</v>
      </c>
      <c r="B2252">
        <v>55</v>
      </c>
    </row>
    <row r="2253" spans="1:2" x14ac:dyDescent="0.2">
      <c r="A2253" t="s">
        <v>611</v>
      </c>
      <c r="B2253">
        <v>113</v>
      </c>
    </row>
    <row r="2254" spans="1:2" x14ac:dyDescent="0.2">
      <c r="A2254" t="s">
        <v>611</v>
      </c>
      <c r="B2254">
        <v>91</v>
      </c>
    </row>
    <row r="2255" spans="1:2" x14ac:dyDescent="0.2">
      <c r="A2255" t="s">
        <v>611</v>
      </c>
      <c r="B2255">
        <v>128</v>
      </c>
    </row>
    <row r="2256" spans="1:2" x14ac:dyDescent="0.2">
      <c r="A2256" t="s">
        <v>611</v>
      </c>
      <c r="B2256">
        <v>59</v>
      </c>
    </row>
    <row r="2257" spans="1:2" x14ac:dyDescent="0.2">
      <c r="A2257" t="s">
        <v>611</v>
      </c>
      <c r="B2257">
        <v>169</v>
      </c>
    </row>
    <row r="2258" spans="1:2" x14ac:dyDescent="0.2">
      <c r="A2258" t="s">
        <v>1266</v>
      </c>
      <c r="B2258">
        <v>209</v>
      </c>
    </row>
    <row r="2259" spans="1:2" x14ac:dyDescent="0.2">
      <c r="A2259" t="s">
        <v>686</v>
      </c>
      <c r="B2259">
        <v>399</v>
      </c>
    </row>
    <row r="2260" spans="1:2" x14ac:dyDescent="0.2">
      <c r="A2260" t="s">
        <v>686</v>
      </c>
      <c r="B2260">
        <v>440</v>
      </c>
    </row>
    <row r="2261" spans="1:2" x14ac:dyDescent="0.2">
      <c r="A2261" t="s">
        <v>1174</v>
      </c>
      <c r="B2261">
        <v>574</v>
      </c>
    </row>
    <row r="2262" spans="1:2" x14ac:dyDescent="0.2">
      <c r="A2262" t="s">
        <v>1147</v>
      </c>
      <c r="B2262">
        <v>161</v>
      </c>
    </row>
    <row r="2263" spans="1:2" x14ac:dyDescent="0.2">
      <c r="A2263" t="s">
        <v>1147</v>
      </c>
      <c r="B2263">
        <v>158</v>
      </c>
    </row>
    <row r="2264" spans="1:2" x14ac:dyDescent="0.2">
      <c r="A2264" t="s">
        <v>1038</v>
      </c>
      <c r="B2264">
        <v>351</v>
      </c>
    </row>
    <row r="2265" spans="1:2" x14ac:dyDescent="0.2">
      <c r="A2265" t="s">
        <v>947</v>
      </c>
      <c r="B2265">
        <v>13086</v>
      </c>
    </row>
    <row r="2266" spans="1:2" x14ac:dyDescent="0.2">
      <c r="A2266" t="s">
        <v>718</v>
      </c>
      <c r="B2266">
        <v>284</v>
      </c>
    </row>
    <row r="2267" spans="1:2" x14ac:dyDescent="0.2">
      <c r="A2267" t="s">
        <v>718</v>
      </c>
      <c r="B2267">
        <v>271</v>
      </c>
    </row>
    <row r="2268" spans="1:2" x14ac:dyDescent="0.2">
      <c r="A2268" t="s">
        <v>718</v>
      </c>
      <c r="B2268">
        <v>304</v>
      </c>
    </row>
    <row r="2269" spans="1:2" x14ac:dyDescent="0.2">
      <c r="A2269" t="s">
        <v>718</v>
      </c>
      <c r="B2269">
        <v>340</v>
      </c>
    </row>
    <row r="2270" spans="1:2" x14ac:dyDescent="0.2">
      <c r="A2270" t="s">
        <v>1343</v>
      </c>
      <c r="B2270">
        <v>114</v>
      </c>
    </row>
    <row r="2271" spans="1:2" x14ac:dyDescent="0.2">
      <c r="A2271" t="s">
        <v>738</v>
      </c>
      <c r="B2271">
        <v>428</v>
      </c>
    </row>
    <row r="2272" spans="1:2" x14ac:dyDescent="0.2">
      <c r="A2272" t="s">
        <v>738</v>
      </c>
      <c r="B2272">
        <v>385</v>
      </c>
    </row>
    <row r="2273" spans="1:2" x14ac:dyDescent="0.2">
      <c r="A2273" t="s">
        <v>738</v>
      </c>
      <c r="B2273">
        <v>493</v>
      </c>
    </row>
    <row r="2274" spans="1:2" x14ac:dyDescent="0.2">
      <c r="A2274" t="s">
        <v>1049</v>
      </c>
      <c r="B2274">
        <v>527</v>
      </c>
    </row>
    <row r="2275" spans="1:2" x14ac:dyDescent="0.2">
      <c r="A2275" t="s">
        <v>1049</v>
      </c>
      <c r="B2275">
        <v>541</v>
      </c>
    </row>
    <row r="2276" spans="1:2" x14ac:dyDescent="0.2">
      <c r="A2276" t="s">
        <v>678</v>
      </c>
      <c r="B2276">
        <v>87</v>
      </c>
    </row>
    <row r="2277" spans="1:2" x14ac:dyDescent="0.2">
      <c r="A2277" t="s">
        <v>678</v>
      </c>
      <c r="B2277">
        <v>69</v>
      </c>
    </row>
    <row r="2278" spans="1:2" x14ac:dyDescent="0.2">
      <c r="A2278" t="s">
        <v>678</v>
      </c>
      <c r="B2278">
        <v>129</v>
      </c>
    </row>
    <row r="2279" spans="1:2" x14ac:dyDescent="0.2">
      <c r="A2279" t="s">
        <v>1267</v>
      </c>
      <c r="B2279">
        <v>45</v>
      </c>
    </row>
    <row r="2280" spans="1:2" x14ac:dyDescent="0.2">
      <c r="A2280" t="s">
        <v>637</v>
      </c>
      <c r="B2280">
        <v>950</v>
      </c>
    </row>
    <row r="2281" spans="1:2" x14ac:dyDescent="0.2">
      <c r="A2281" t="s">
        <v>637</v>
      </c>
      <c r="B2281">
        <v>1686</v>
      </c>
    </row>
    <row r="2282" spans="1:2" x14ac:dyDescent="0.2">
      <c r="A2282" t="s">
        <v>829</v>
      </c>
      <c r="B2282">
        <v>2062</v>
      </c>
    </row>
    <row r="2283" spans="1:2" x14ac:dyDescent="0.2">
      <c r="A2283" t="s">
        <v>647</v>
      </c>
      <c r="B2283">
        <v>112</v>
      </c>
    </row>
    <row r="2284" spans="1:2" x14ac:dyDescent="0.2">
      <c r="A2284" t="s">
        <v>647</v>
      </c>
      <c r="B2284">
        <v>173</v>
      </c>
    </row>
    <row r="2285" spans="1:2" x14ac:dyDescent="0.2">
      <c r="A2285" t="s">
        <v>647</v>
      </c>
      <c r="B2285">
        <v>137</v>
      </c>
    </row>
    <row r="2286" spans="1:2" x14ac:dyDescent="0.2">
      <c r="A2286" t="s">
        <v>1282</v>
      </c>
      <c r="B2286">
        <v>1417</v>
      </c>
    </row>
    <row r="2287" spans="1:2" x14ac:dyDescent="0.2">
      <c r="A2287" t="s">
        <v>1173</v>
      </c>
      <c r="B2287">
        <v>698</v>
      </c>
    </row>
    <row r="2288" spans="1:2" x14ac:dyDescent="0.2">
      <c r="A2288" t="s">
        <v>705</v>
      </c>
      <c r="B2288">
        <v>183</v>
      </c>
    </row>
    <row r="2289" spans="1:2" x14ac:dyDescent="0.2">
      <c r="A2289" t="s">
        <v>743</v>
      </c>
      <c r="B2289">
        <v>577</v>
      </c>
    </row>
    <row r="2290" spans="1:2" x14ac:dyDescent="0.2">
      <c r="A2290" t="s">
        <v>743</v>
      </c>
      <c r="B2290">
        <v>784</v>
      </c>
    </row>
    <row r="2291" spans="1:2" x14ac:dyDescent="0.2">
      <c r="A2291" t="s">
        <v>743</v>
      </c>
      <c r="B2291">
        <v>696</v>
      </c>
    </row>
    <row r="2292" spans="1:2" x14ac:dyDescent="0.2">
      <c r="A2292" t="s">
        <v>879</v>
      </c>
      <c r="B2292">
        <v>2725</v>
      </c>
    </row>
    <row r="2293" spans="1:2" x14ac:dyDescent="0.2">
      <c r="A2293" t="s">
        <v>562</v>
      </c>
      <c r="B2293">
        <v>256</v>
      </c>
    </row>
    <row r="2294" spans="1:2" x14ac:dyDescent="0.2">
      <c r="A2294" t="s">
        <v>562</v>
      </c>
      <c r="B2294">
        <v>384</v>
      </c>
    </row>
    <row r="2295" spans="1:2" x14ac:dyDescent="0.2">
      <c r="A2295" t="s">
        <v>1233</v>
      </c>
      <c r="B2295">
        <v>68</v>
      </c>
    </row>
    <row r="2296" spans="1:2" x14ac:dyDescent="0.2">
      <c r="A2296" t="s">
        <v>676</v>
      </c>
      <c r="B2296">
        <v>3618</v>
      </c>
    </row>
    <row r="2297" spans="1:2" x14ac:dyDescent="0.2">
      <c r="A2297" t="s">
        <v>676</v>
      </c>
      <c r="B2297">
        <v>4998</v>
      </c>
    </row>
    <row r="2298" spans="1:2" x14ac:dyDescent="0.2">
      <c r="A2298" t="s">
        <v>676</v>
      </c>
      <c r="B2298">
        <v>5396</v>
      </c>
    </row>
    <row r="2299" spans="1:2" x14ac:dyDescent="0.2">
      <c r="A2299" t="s">
        <v>955</v>
      </c>
      <c r="B2299">
        <v>4779</v>
      </c>
    </row>
    <row r="2300" spans="1:2" x14ac:dyDescent="0.2">
      <c r="A2300" t="s">
        <v>955</v>
      </c>
      <c r="B2300">
        <v>4779</v>
      </c>
    </row>
    <row r="2301" spans="1:2" x14ac:dyDescent="0.2">
      <c r="A2301" t="s">
        <v>955</v>
      </c>
      <c r="B2301">
        <v>11332</v>
      </c>
    </row>
    <row r="2302" spans="1:2" x14ac:dyDescent="0.2">
      <c r="A2302" t="s">
        <v>1236</v>
      </c>
      <c r="B2302">
        <v>1181</v>
      </c>
    </row>
    <row r="2303" spans="1:2" x14ac:dyDescent="0.2">
      <c r="A2303" t="s">
        <v>1236</v>
      </c>
      <c r="B2303">
        <v>935</v>
      </c>
    </row>
    <row r="2304" spans="1:2" x14ac:dyDescent="0.2">
      <c r="A2304" t="s">
        <v>694</v>
      </c>
      <c r="B2304">
        <v>204</v>
      </c>
    </row>
    <row r="2305" spans="1:2" x14ac:dyDescent="0.2">
      <c r="A2305" t="s">
        <v>694</v>
      </c>
      <c r="B2305">
        <v>261</v>
      </c>
    </row>
    <row r="2306" spans="1:2" x14ac:dyDescent="0.2">
      <c r="A2306" t="s">
        <v>907</v>
      </c>
      <c r="B2306">
        <v>926</v>
      </c>
    </row>
    <row r="2307" spans="1:2" x14ac:dyDescent="0.2">
      <c r="A2307" t="s">
        <v>1164</v>
      </c>
      <c r="B2307">
        <v>1164</v>
      </c>
    </row>
    <row r="2308" spans="1:2" x14ac:dyDescent="0.2">
      <c r="A2308" t="s">
        <v>1164</v>
      </c>
      <c r="B2308">
        <v>1358</v>
      </c>
    </row>
    <row r="2309" spans="1:2" x14ac:dyDescent="0.2">
      <c r="A2309" t="s">
        <v>721</v>
      </c>
      <c r="B2309">
        <v>78</v>
      </c>
    </row>
    <row r="2310" spans="1:2" x14ac:dyDescent="0.2">
      <c r="A2310" t="s">
        <v>952</v>
      </c>
      <c r="B2310">
        <v>90</v>
      </c>
    </row>
    <row r="2311" spans="1:2" x14ac:dyDescent="0.2">
      <c r="A2311" t="s">
        <v>952</v>
      </c>
      <c r="B2311">
        <v>75</v>
      </c>
    </row>
    <row r="2312" spans="1:2" x14ac:dyDescent="0.2">
      <c r="A2312" t="s">
        <v>742</v>
      </c>
      <c r="B2312">
        <v>26</v>
      </c>
    </row>
    <row r="2313" spans="1:2" x14ac:dyDescent="0.2">
      <c r="A2313" t="s">
        <v>919</v>
      </c>
      <c r="B2313">
        <v>198</v>
      </c>
    </row>
    <row r="2314" spans="1:2" x14ac:dyDescent="0.2">
      <c r="A2314" t="s">
        <v>919</v>
      </c>
      <c r="B2314">
        <v>182</v>
      </c>
    </row>
    <row r="2315" spans="1:2" x14ac:dyDescent="0.2">
      <c r="A2315" t="s">
        <v>908</v>
      </c>
      <c r="B2315">
        <v>74</v>
      </c>
    </row>
    <row r="2316" spans="1:2" x14ac:dyDescent="0.2">
      <c r="A2316" t="s">
        <v>730</v>
      </c>
      <c r="B2316">
        <v>1884</v>
      </c>
    </row>
    <row r="2317" spans="1:2" x14ac:dyDescent="0.2">
      <c r="A2317" t="s">
        <v>730</v>
      </c>
      <c r="B2317">
        <v>1416</v>
      </c>
    </row>
    <row r="2318" spans="1:2" x14ac:dyDescent="0.2">
      <c r="A2318" t="s">
        <v>730</v>
      </c>
      <c r="B2318">
        <v>1062</v>
      </c>
    </row>
    <row r="2319" spans="1:2" x14ac:dyDescent="0.2">
      <c r="A2319" t="s">
        <v>754</v>
      </c>
      <c r="B2319">
        <v>103</v>
      </c>
    </row>
    <row r="2320" spans="1:2" x14ac:dyDescent="0.2">
      <c r="A2320" t="s">
        <v>754</v>
      </c>
      <c r="B2320">
        <v>99</v>
      </c>
    </row>
    <row r="2321" spans="1:2" x14ac:dyDescent="0.2">
      <c r="A2321" t="s">
        <v>754</v>
      </c>
      <c r="B2321">
        <v>80</v>
      </c>
    </row>
    <row r="2322" spans="1:2" x14ac:dyDescent="0.2">
      <c r="A2322" t="s">
        <v>754</v>
      </c>
      <c r="B2322">
        <v>108</v>
      </c>
    </row>
    <row r="2323" spans="1:2" x14ac:dyDescent="0.2">
      <c r="A2323" t="s">
        <v>1426</v>
      </c>
      <c r="B2323">
        <v>141</v>
      </c>
    </row>
    <row r="2324" spans="1:2" x14ac:dyDescent="0.2">
      <c r="A2324" t="s">
        <v>703</v>
      </c>
      <c r="B2324">
        <v>36</v>
      </c>
    </row>
    <row r="2325" spans="1:2" x14ac:dyDescent="0.2">
      <c r="A2325" t="s">
        <v>841</v>
      </c>
      <c r="B2325">
        <v>496</v>
      </c>
    </row>
    <row r="2326" spans="1:2" x14ac:dyDescent="0.2">
      <c r="A2326" t="s">
        <v>1022</v>
      </c>
      <c r="B2326">
        <v>286</v>
      </c>
    </row>
    <row r="2327" spans="1:2" x14ac:dyDescent="0.2">
      <c r="A2327" t="s">
        <v>1039</v>
      </c>
      <c r="B2327">
        <v>479</v>
      </c>
    </row>
    <row r="2328" spans="1:2" x14ac:dyDescent="0.2">
      <c r="A2328" t="s">
        <v>665</v>
      </c>
      <c r="B2328">
        <v>89</v>
      </c>
    </row>
    <row r="2329" spans="1:2" x14ac:dyDescent="0.2">
      <c r="A2329" t="s">
        <v>665</v>
      </c>
      <c r="B2329">
        <v>136</v>
      </c>
    </row>
    <row r="2330" spans="1:2" x14ac:dyDescent="0.2">
      <c r="A2330" t="s">
        <v>665</v>
      </c>
      <c r="B2330">
        <v>82</v>
      </c>
    </row>
    <row r="2331" spans="1:2" x14ac:dyDescent="0.2">
      <c r="A2331" t="s">
        <v>749</v>
      </c>
      <c r="B2331">
        <v>29</v>
      </c>
    </row>
    <row r="2332" spans="1:2" x14ac:dyDescent="0.2">
      <c r="A2332" t="s">
        <v>749</v>
      </c>
      <c r="B2332">
        <v>75</v>
      </c>
    </row>
    <row r="2333" spans="1:2" x14ac:dyDescent="0.2">
      <c r="A2333" t="s">
        <v>656</v>
      </c>
      <c r="B2333">
        <v>583</v>
      </c>
    </row>
    <row r="2334" spans="1:2" x14ac:dyDescent="0.2">
      <c r="A2334" t="s">
        <v>656</v>
      </c>
      <c r="B2334">
        <v>714</v>
      </c>
    </row>
    <row r="2335" spans="1:2" x14ac:dyDescent="0.2">
      <c r="A2335" t="s">
        <v>984</v>
      </c>
      <c r="B2335">
        <v>482</v>
      </c>
    </row>
    <row r="2336" spans="1:2" x14ac:dyDescent="0.2">
      <c r="A2336" t="s">
        <v>984</v>
      </c>
      <c r="B2336">
        <v>480</v>
      </c>
    </row>
    <row r="2337" spans="1:2" x14ac:dyDescent="0.2">
      <c r="A2337" t="s">
        <v>1331</v>
      </c>
      <c r="B2337">
        <v>1572</v>
      </c>
    </row>
    <row r="2338" spans="1:2" x14ac:dyDescent="0.2">
      <c r="A2338" t="s">
        <v>1034</v>
      </c>
      <c r="B2338">
        <v>496</v>
      </c>
    </row>
    <row r="2339" spans="1:2" x14ac:dyDescent="0.2">
      <c r="A2339" t="s">
        <v>1034</v>
      </c>
      <c r="B2339">
        <v>387</v>
      </c>
    </row>
    <row r="2340" spans="1:2" x14ac:dyDescent="0.2">
      <c r="A2340" t="s">
        <v>1034</v>
      </c>
      <c r="B2340">
        <v>208</v>
      </c>
    </row>
    <row r="2341" spans="1:2" x14ac:dyDescent="0.2">
      <c r="A2341" t="s">
        <v>613</v>
      </c>
      <c r="B2341">
        <v>77</v>
      </c>
    </row>
    <row r="2342" spans="1:2" x14ac:dyDescent="0.2">
      <c r="A2342" t="s">
        <v>1204</v>
      </c>
      <c r="B2342">
        <v>766</v>
      </c>
    </row>
    <row r="2343" spans="1:2" x14ac:dyDescent="0.2">
      <c r="A2343" t="s">
        <v>1052</v>
      </c>
      <c r="B2343">
        <v>425</v>
      </c>
    </row>
    <row r="2344" spans="1:2" x14ac:dyDescent="0.2">
      <c r="A2344" t="s">
        <v>1360</v>
      </c>
      <c r="B2344">
        <v>166</v>
      </c>
    </row>
    <row r="2345" spans="1:2" x14ac:dyDescent="0.2">
      <c r="A2345" t="s">
        <v>1360</v>
      </c>
      <c r="B2345">
        <v>103</v>
      </c>
    </row>
    <row r="2346" spans="1:2" x14ac:dyDescent="0.2">
      <c r="A2346" t="s">
        <v>830</v>
      </c>
      <c r="B2346">
        <v>4010</v>
      </c>
    </row>
    <row r="2347" spans="1:2" x14ac:dyDescent="0.2">
      <c r="A2347" t="s">
        <v>830</v>
      </c>
      <c r="B2347">
        <v>5013</v>
      </c>
    </row>
    <row r="2348" spans="1:2" x14ac:dyDescent="0.2">
      <c r="A2348" t="s">
        <v>950</v>
      </c>
      <c r="B2348">
        <v>1658</v>
      </c>
    </row>
    <row r="2349" spans="1:2" x14ac:dyDescent="0.2">
      <c r="A2349" t="s">
        <v>950</v>
      </c>
      <c r="B2349">
        <v>1303</v>
      </c>
    </row>
    <row r="2350" spans="1:2" x14ac:dyDescent="0.2">
      <c r="A2350" t="s">
        <v>1107</v>
      </c>
      <c r="B2350">
        <v>536</v>
      </c>
    </row>
    <row r="2351" spans="1:2" x14ac:dyDescent="0.2">
      <c r="A2351" t="s">
        <v>1143</v>
      </c>
      <c r="B2351">
        <v>329</v>
      </c>
    </row>
    <row r="2352" spans="1:2" x14ac:dyDescent="0.2">
      <c r="A2352" t="s">
        <v>1280</v>
      </c>
      <c r="B2352">
        <v>479</v>
      </c>
    </row>
    <row r="2353" spans="1:2" x14ac:dyDescent="0.2">
      <c r="A2353" t="s">
        <v>784</v>
      </c>
      <c r="B2353">
        <v>859</v>
      </c>
    </row>
    <row r="2354" spans="1:2" x14ac:dyDescent="0.2">
      <c r="A2354" t="s">
        <v>784</v>
      </c>
      <c r="B2354">
        <v>606</v>
      </c>
    </row>
    <row r="2355" spans="1:2" x14ac:dyDescent="0.2">
      <c r="A2355" t="s">
        <v>784</v>
      </c>
      <c r="B2355">
        <v>1224</v>
      </c>
    </row>
    <row r="2356" spans="1:2" x14ac:dyDescent="0.2">
      <c r="A2356" t="s">
        <v>784</v>
      </c>
      <c r="B2356">
        <v>1557</v>
      </c>
    </row>
    <row r="2357" spans="1:2" x14ac:dyDescent="0.2">
      <c r="A2357" t="s">
        <v>642</v>
      </c>
      <c r="B2357">
        <v>208</v>
      </c>
    </row>
    <row r="2358" spans="1:2" x14ac:dyDescent="0.2">
      <c r="A2358" t="s">
        <v>642</v>
      </c>
      <c r="B2358">
        <v>246</v>
      </c>
    </row>
    <row r="2359" spans="1:2" x14ac:dyDescent="0.2">
      <c r="A2359" t="s">
        <v>642</v>
      </c>
      <c r="B2359">
        <v>268</v>
      </c>
    </row>
    <row r="2360" spans="1:2" x14ac:dyDescent="0.2">
      <c r="A2360" t="s">
        <v>642</v>
      </c>
      <c r="B2360">
        <v>260</v>
      </c>
    </row>
    <row r="2361" spans="1:2" x14ac:dyDescent="0.2">
      <c r="A2361" t="s">
        <v>657</v>
      </c>
      <c r="B2361">
        <v>322</v>
      </c>
    </row>
    <row r="2362" spans="1:2" x14ac:dyDescent="0.2">
      <c r="A2362" t="s">
        <v>657</v>
      </c>
      <c r="B2362">
        <v>398</v>
      </c>
    </row>
    <row r="2363" spans="1:2" x14ac:dyDescent="0.2">
      <c r="A2363" t="s">
        <v>657</v>
      </c>
      <c r="B2363">
        <v>423</v>
      </c>
    </row>
    <row r="2364" spans="1:2" x14ac:dyDescent="0.2">
      <c r="A2364" t="s">
        <v>880</v>
      </c>
      <c r="B2364">
        <v>1716</v>
      </c>
    </row>
    <row r="2365" spans="1:2" x14ac:dyDescent="0.2">
      <c r="A2365" t="s">
        <v>792</v>
      </c>
      <c r="B2365">
        <v>315</v>
      </c>
    </row>
    <row r="2366" spans="1:2" x14ac:dyDescent="0.2">
      <c r="A2366" t="s">
        <v>948</v>
      </c>
      <c r="B2366">
        <v>162</v>
      </c>
    </row>
    <row r="2367" spans="1:2" x14ac:dyDescent="0.2">
      <c r="A2367" t="s">
        <v>729</v>
      </c>
      <c r="B2367">
        <v>15</v>
      </c>
    </row>
    <row r="2368" spans="1:2" x14ac:dyDescent="0.2">
      <c r="A2368" t="s">
        <v>729</v>
      </c>
      <c r="B2368">
        <v>45</v>
      </c>
    </row>
    <row r="2369" spans="1:2" x14ac:dyDescent="0.2">
      <c r="A2369" t="s">
        <v>771</v>
      </c>
      <c r="B2369">
        <v>59</v>
      </c>
    </row>
    <row r="2370" spans="1:2" x14ac:dyDescent="0.2">
      <c r="A2370" t="s">
        <v>1160</v>
      </c>
      <c r="B2370">
        <v>1661</v>
      </c>
    </row>
    <row r="2371" spans="1:2" x14ac:dyDescent="0.2">
      <c r="A2371" t="s">
        <v>911</v>
      </c>
      <c r="B2371">
        <v>112</v>
      </c>
    </row>
    <row r="2372" spans="1:2" x14ac:dyDescent="0.2">
      <c r="A2372" t="s">
        <v>911</v>
      </c>
      <c r="B2372">
        <v>133</v>
      </c>
    </row>
    <row r="2373" spans="1:2" x14ac:dyDescent="0.2">
      <c r="A2373" t="s">
        <v>757</v>
      </c>
      <c r="B2373">
        <v>211</v>
      </c>
    </row>
    <row r="2374" spans="1:2" x14ac:dyDescent="0.2">
      <c r="A2374" t="s">
        <v>666</v>
      </c>
      <c r="B2374">
        <v>144</v>
      </c>
    </row>
    <row r="2375" spans="1:2" x14ac:dyDescent="0.2">
      <c r="A2375" t="s">
        <v>666</v>
      </c>
      <c r="B2375">
        <v>128</v>
      </c>
    </row>
    <row r="2376" spans="1:2" x14ac:dyDescent="0.2">
      <c r="A2376" t="s">
        <v>994</v>
      </c>
      <c r="B2376">
        <v>325</v>
      </c>
    </row>
    <row r="2377" spans="1:2" x14ac:dyDescent="0.2">
      <c r="A2377" t="s">
        <v>994</v>
      </c>
      <c r="B2377">
        <v>317</v>
      </c>
    </row>
    <row r="2378" spans="1:2" x14ac:dyDescent="0.2">
      <c r="A2378" t="s">
        <v>839</v>
      </c>
      <c r="B2378">
        <v>830</v>
      </c>
    </row>
    <row r="2379" spans="1:2" x14ac:dyDescent="0.2">
      <c r="A2379" t="s">
        <v>839</v>
      </c>
      <c r="B2379">
        <v>1114</v>
      </c>
    </row>
    <row r="2380" spans="1:2" x14ac:dyDescent="0.2">
      <c r="A2380" t="s">
        <v>1379</v>
      </c>
      <c r="B2380">
        <v>30</v>
      </c>
    </row>
    <row r="2381" spans="1:2" x14ac:dyDescent="0.2">
      <c r="A2381" t="s">
        <v>1376</v>
      </c>
      <c r="B2381">
        <v>1956</v>
      </c>
    </row>
    <row r="2382" spans="1:2" x14ac:dyDescent="0.2">
      <c r="A2382" t="s">
        <v>921</v>
      </c>
      <c r="B2382">
        <v>422</v>
      </c>
    </row>
    <row r="2383" spans="1:2" x14ac:dyDescent="0.2">
      <c r="A2383" t="s">
        <v>1012</v>
      </c>
      <c r="B2383">
        <v>52</v>
      </c>
    </row>
    <row r="2384" spans="1:2" x14ac:dyDescent="0.2">
      <c r="A2384" t="s">
        <v>1012</v>
      </c>
      <c r="B2384">
        <v>53</v>
      </c>
    </row>
    <row r="2385" spans="1:2" x14ac:dyDescent="0.2">
      <c r="A2385" t="s">
        <v>1012</v>
      </c>
      <c r="B2385">
        <v>58</v>
      </c>
    </row>
    <row r="2386" spans="1:2" x14ac:dyDescent="0.2">
      <c r="A2386" t="s">
        <v>1188</v>
      </c>
      <c r="B2386">
        <v>214</v>
      </c>
    </row>
    <row r="2387" spans="1:2" x14ac:dyDescent="0.2">
      <c r="A2387" t="s">
        <v>1188</v>
      </c>
      <c r="B2387">
        <v>279</v>
      </c>
    </row>
    <row r="2388" spans="1:2" x14ac:dyDescent="0.2">
      <c r="A2388" t="s">
        <v>1213</v>
      </c>
      <c r="B2388">
        <v>337</v>
      </c>
    </row>
    <row r="2389" spans="1:2" x14ac:dyDescent="0.2">
      <c r="A2389" t="s">
        <v>819</v>
      </c>
      <c r="B2389">
        <v>147</v>
      </c>
    </row>
    <row r="2390" spans="1:2" x14ac:dyDescent="0.2">
      <c r="A2390" t="s">
        <v>819</v>
      </c>
      <c r="B2390">
        <v>198</v>
      </c>
    </row>
    <row r="2391" spans="1:2" x14ac:dyDescent="0.2">
      <c r="A2391" t="s">
        <v>819</v>
      </c>
      <c r="B2391">
        <v>212</v>
      </c>
    </row>
    <row r="2392" spans="1:2" x14ac:dyDescent="0.2">
      <c r="A2392" t="s">
        <v>896</v>
      </c>
      <c r="B2392">
        <v>579</v>
      </c>
    </row>
    <row r="2393" spans="1:2" x14ac:dyDescent="0.2">
      <c r="A2393" t="s">
        <v>896</v>
      </c>
      <c r="B2393">
        <v>823</v>
      </c>
    </row>
    <row r="2394" spans="1:2" x14ac:dyDescent="0.2">
      <c r="A2394" t="s">
        <v>936</v>
      </c>
      <c r="B2394">
        <v>187</v>
      </c>
    </row>
    <row r="2395" spans="1:2" x14ac:dyDescent="0.2">
      <c r="A2395" t="s">
        <v>936</v>
      </c>
      <c r="B2395">
        <v>191</v>
      </c>
    </row>
    <row r="2396" spans="1:2" x14ac:dyDescent="0.2">
      <c r="A2396" t="s">
        <v>936</v>
      </c>
      <c r="B2396">
        <v>196</v>
      </c>
    </row>
    <row r="2397" spans="1:2" x14ac:dyDescent="0.2">
      <c r="A2397" t="s">
        <v>1008</v>
      </c>
      <c r="B2397">
        <v>296</v>
      </c>
    </row>
    <row r="2398" spans="1:2" x14ac:dyDescent="0.2">
      <c r="A2398" t="s">
        <v>1252</v>
      </c>
      <c r="B2398">
        <v>1353</v>
      </c>
    </row>
    <row r="2399" spans="1:2" x14ac:dyDescent="0.2">
      <c r="A2399" t="s">
        <v>1252</v>
      </c>
      <c r="B2399">
        <v>1291</v>
      </c>
    </row>
    <row r="2400" spans="1:2" x14ac:dyDescent="0.2">
      <c r="A2400" t="s">
        <v>1372</v>
      </c>
      <c r="B2400">
        <v>1325</v>
      </c>
    </row>
    <row r="2401" spans="1:2" x14ac:dyDescent="0.2">
      <c r="A2401" t="s">
        <v>697</v>
      </c>
      <c r="B2401">
        <v>153</v>
      </c>
    </row>
    <row r="2402" spans="1:2" x14ac:dyDescent="0.2">
      <c r="A2402" t="s">
        <v>697</v>
      </c>
      <c r="B2402">
        <v>116</v>
      </c>
    </row>
    <row r="2403" spans="1:2" x14ac:dyDescent="0.2">
      <c r="A2403" t="s">
        <v>794</v>
      </c>
      <c r="B2403">
        <v>1283</v>
      </c>
    </row>
    <row r="2404" spans="1:2" x14ac:dyDescent="0.2">
      <c r="A2404" t="s">
        <v>794</v>
      </c>
      <c r="B2404">
        <v>1032</v>
      </c>
    </row>
    <row r="2405" spans="1:2" x14ac:dyDescent="0.2">
      <c r="A2405" t="s">
        <v>794</v>
      </c>
      <c r="B2405">
        <v>1066</v>
      </c>
    </row>
    <row r="2406" spans="1:2" x14ac:dyDescent="0.2">
      <c r="A2406" t="s">
        <v>888</v>
      </c>
      <c r="B2406">
        <v>204</v>
      </c>
    </row>
    <row r="2407" spans="1:2" x14ac:dyDescent="0.2">
      <c r="A2407" t="s">
        <v>888</v>
      </c>
      <c r="B2407">
        <v>276</v>
      </c>
    </row>
    <row r="2408" spans="1:2" x14ac:dyDescent="0.2">
      <c r="A2408" t="s">
        <v>1168</v>
      </c>
      <c r="B2408">
        <v>216</v>
      </c>
    </row>
    <row r="2409" spans="1:2" x14ac:dyDescent="0.2">
      <c r="A2409" t="s">
        <v>1168</v>
      </c>
      <c r="B2409">
        <v>340</v>
      </c>
    </row>
    <row r="2410" spans="1:2" x14ac:dyDescent="0.2">
      <c r="A2410" t="s">
        <v>898</v>
      </c>
      <c r="B2410">
        <v>1370</v>
      </c>
    </row>
    <row r="2411" spans="1:2" x14ac:dyDescent="0.2">
      <c r="A2411" t="s">
        <v>804</v>
      </c>
      <c r="B2411">
        <v>172</v>
      </c>
    </row>
    <row r="2412" spans="1:2" x14ac:dyDescent="0.2">
      <c r="A2412" t="s">
        <v>1170</v>
      </c>
      <c r="B2412">
        <v>235</v>
      </c>
    </row>
    <row r="2413" spans="1:2" x14ac:dyDescent="0.2">
      <c r="A2413" t="s">
        <v>975</v>
      </c>
      <c r="B2413">
        <v>950</v>
      </c>
    </row>
    <row r="2414" spans="1:2" x14ac:dyDescent="0.2">
      <c r="A2414" t="s">
        <v>975</v>
      </c>
      <c r="B2414">
        <v>732</v>
      </c>
    </row>
    <row r="2415" spans="1:2" x14ac:dyDescent="0.2">
      <c r="A2415" t="s">
        <v>1381</v>
      </c>
      <c r="B2415">
        <v>7773</v>
      </c>
    </row>
    <row r="2416" spans="1:2" x14ac:dyDescent="0.2">
      <c r="A2416" t="s">
        <v>1004</v>
      </c>
      <c r="B2416">
        <v>810</v>
      </c>
    </row>
    <row r="2417" spans="1:2" x14ac:dyDescent="0.2">
      <c r="A2417" t="s">
        <v>1004</v>
      </c>
      <c r="B2417">
        <v>732</v>
      </c>
    </row>
    <row r="2418" spans="1:2" x14ac:dyDescent="0.2">
      <c r="A2418" t="s">
        <v>935</v>
      </c>
      <c r="B2418">
        <v>39</v>
      </c>
    </row>
    <row r="2419" spans="1:2" x14ac:dyDescent="0.2">
      <c r="A2419" t="s">
        <v>935</v>
      </c>
      <c r="B2419">
        <v>62</v>
      </c>
    </row>
    <row r="2420" spans="1:2" x14ac:dyDescent="0.2">
      <c r="A2420" t="s">
        <v>935</v>
      </c>
      <c r="B2420">
        <v>95</v>
      </c>
    </row>
    <row r="2421" spans="1:2" x14ac:dyDescent="0.2">
      <c r="A2421" t="s">
        <v>683</v>
      </c>
      <c r="B2421">
        <v>334</v>
      </c>
    </row>
    <row r="2422" spans="1:2" x14ac:dyDescent="0.2">
      <c r="A2422" t="s">
        <v>683</v>
      </c>
      <c r="B2422">
        <v>185</v>
      </c>
    </row>
    <row r="2423" spans="1:2" x14ac:dyDescent="0.2">
      <c r="A2423" t="s">
        <v>683</v>
      </c>
      <c r="B2423">
        <v>703</v>
      </c>
    </row>
    <row r="2424" spans="1:2" x14ac:dyDescent="0.2">
      <c r="A2424" t="s">
        <v>683</v>
      </c>
      <c r="B2424">
        <v>1111</v>
      </c>
    </row>
    <row r="2425" spans="1:2" x14ac:dyDescent="0.2">
      <c r="A2425" t="s">
        <v>803</v>
      </c>
      <c r="B2425">
        <v>48</v>
      </c>
    </row>
    <row r="2426" spans="1:2" x14ac:dyDescent="0.2">
      <c r="A2426" t="s">
        <v>803</v>
      </c>
      <c r="B2426">
        <v>44</v>
      </c>
    </row>
    <row r="2427" spans="1:2" x14ac:dyDescent="0.2">
      <c r="A2427" t="s">
        <v>971</v>
      </c>
      <c r="B2427">
        <v>637</v>
      </c>
    </row>
    <row r="2428" spans="1:2" x14ac:dyDescent="0.2">
      <c r="A2428" t="s">
        <v>971</v>
      </c>
      <c r="B2428">
        <v>1061</v>
      </c>
    </row>
    <row r="2429" spans="1:2" x14ac:dyDescent="0.2">
      <c r="A2429" t="s">
        <v>855</v>
      </c>
      <c r="B2429">
        <v>304</v>
      </c>
    </row>
    <row r="2430" spans="1:2" x14ac:dyDescent="0.2">
      <c r="A2430" t="s">
        <v>864</v>
      </c>
      <c r="B2430">
        <v>209</v>
      </c>
    </row>
    <row r="2431" spans="1:2" x14ac:dyDescent="0.2">
      <c r="A2431" t="s">
        <v>864</v>
      </c>
      <c r="B2431">
        <v>143</v>
      </c>
    </row>
    <row r="2432" spans="1:2" x14ac:dyDescent="0.2">
      <c r="A2432" t="s">
        <v>687</v>
      </c>
      <c r="B2432">
        <v>162</v>
      </c>
    </row>
    <row r="2433" spans="1:2" x14ac:dyDescent="0.2">
      <c r="A2433" t="s">
        <v>687</v>
      </c>
      <c r="B2433">
        <v>238</v>
      </c>
    </row>
    <row r="2434" spans="1:2" x14ac:dyDescent="0.2">
      <c r="A2434" t="s">
        <v>687</v>
      </c>
      <c r="B2434">
        <v>293</v>
      </c>
    </row>
    <row r="2435" spans="1:2" x14ac:dyDescent="0.2">
      <c r="A2435" t="s">
        <v>790</v>
      </c>
      <c r="B2435">
        <v>259</v>
      </c>
    </row>
    <row r="2436" spans="1:2" x14ac:dyDescent="0.2">
      <c r="A2436" t="s">
        <v>790</v>
      </c>
      <c r="B2436">
        <v>184</v>
      </c>
    </row>
    <row r="2437" spans="1:2" x14ac:dyDescent="0.2">
      <c r="A2437" t="s">
        <v>790</v>
      </c>
      <c r="B2437">
        <v>192</v>
      </c>
    </row>
    <row r="2438" spans="1:2" x14ac:dyDescent="0.2">
      <c r="A2438" t="s">
        <v>791</v>
      </c>
      <c r="B2438">
        <v>4177</v>
      </c>
    </row>
    <row r="2439" spans="1:2" x14ac:dyDescent="0.2">
      <c r="A2439" t="s">
        <v>970</v>
      </c>
      <c r="B2439">
        <v>95</v>
      </c>
    </row>
    <row r="2440" spans="1:2" x14ac:dyDescent="0.2">
      <c r="A2440" t="s">
        <v>970</v>
      </c>
      <c r="B2440">
        <v>125</v>
      </c>
    </row>
    <row r="2441" spans="1:2" x14ac:dyDescent="0.2">
      <c r="A2441" t="s">
        <v>970</v>
      </c>
      <c r="B2441">
        <v>74</v>
      </c>
    </row>
    <row r="2442" spans="1:2" x14ac:dyDescent="0.2">
      <c r="A2442" t="s">
        <v>1320</v>
      </c>
      <c r="B2442">
        <v>243</v>
      </c>
    </row>
    <row r="2443" spans="1:2" x14ac:dyDescent="0.2">
      <c r="A2443" t="s">
        <v>1405</v>
      </c>
      <c r="B2443">
        <v>1127</v>
      </c>
    </row>
    <row r="2444" spans="1:2" x14ac:dyDescent="0.2">
      <c r="A2444" t="s">
        <v>869</v>
      </c>
      <c r="B2444">
        <v>1308</v>
      </c>
    </row>
    <row r="2445" spans="1:2" x14ac:dyDescent="0.2">
      <c r="A2445" t="s">
        <v>1067</v>
      </c>
      <c r="B2445">
        <v>65</v>
      </c>
    </row>
    <row r="2446" spans="1:2" x14ac:dyDescent="0.2">
      <c r="A2446" t="s">
        <v>1067</v>
      </c>
      <c r="B2446">
        <v>102</v>
      </c>
    </row>
    <row r="2447" spans="1:2" x14ac:dyDescent="0.2">
      <c r="A2447" t="s">
        <v>1283</v>
      </c>
      <c r="B2447">
        <v>1819</v>
      </c>
    </row>
    <row r="2448" spans="1:2" x14ac:dyDescent="0.2">
      <c r="A2448" t="s">
        <v>1230</v>
      </c>
      <c r="B2448">
        <v>1477</v>
      </c>
    </row>
    <row r="2449" spans="1:2" x14ac:dyDescent="0.2">
      <c r="A2449" t="s">
        <v>990</v>
      </c>
      <c r="B2449">
        <v>1072</v>
      </c>
    </row>
    <row r="2450" spans="1:2" x14ac:dyDescent="0.2">
      <c r="A2450" t="s">
        <v>1185</v>
      </c>
      <c r="B2450">
        <v>36</v>
      </c>
    </row>
    <row r="2451" spans="1:2" x14ac:dyDescent="0.2">
      <c r="A2451" t="s">
        <v>1028</v>
      </c>
      <c r="B2451">
        <v>940</v>
      </c>
    </row>
    <row r="2452" spans="1:2" x14ac:dyDescent="0.2">
      <c r="A2452" t="s">
        <v>720</v>
      </c>
      <c r="B2452">
        <v>341</v>
      </c>
    </row>
    <row r="2453" spans="1:2" x14ac:dyDescent="0.2">
      <c r="A2453" t="s">
        <v>720</v>
      </c>
      <c r="B2453">
        <v>254</v>
      </c>
    </row>
    <row r="2454" spans="1:2" x14ac:dyDescent="0.2">
      <c r="A2454" t="s">
        <v>720</v>
      </c>
      <c r="B2454">
        <v>323</v>
      </c>
    </row>
    <row r="2455" spans="1:2" x14ac:dyDescent="0.2">
      <c r="A2455" t="s">
        <v>720</v>
      </c>
      <c r="B2455">
        <v>317</v>
      </c>
    </row>
    <row r="2456" spans="1:2" x14ac:dyDescent="0.2">
      <c r="A2456" t="s">
        <v>1091</v>
      </c>
      <c r="B2456">
        <v>1229</v>
      </c>
    </row>
    <row r="2457" spans="1:2" x14ac:dyDescent="0.2">
      <c r="A2457" t="s">
        <v>1091</v>
      </c>
      <c r="B2457">
        <v>1390</v>
      </c>
    </row>
    <row r="2458" spans="1:2" x14ac:dyDescent="0.2">
      <c r="A2458" t="s">
        <v>972</v>
      </c>
      <c r="B2458">
        <v>5977</v>
      </c>
    </row>
    <row r="2459" spans="1:2" x14ac:dyDescent="0.2">
      <c r="A2459" t="s">
        <v>726</v>
      </c>
      <c r="B2459">
        <v>30</v>
      </c>
    </row>
    <row r="2460" spans="1:2" x14ac:dyDescent="0.2">
      <c r="A2460" t="s">
        <v>726</v>
      </c>
      <c r="B2460">
        <v>30</v>
      </c>
    </row>
    <row r="2461" spans="1:2" x14ac:dyDescent="0.2">
      <c r="A2461" t="s">
        <v>726</v>
      </c>
      <c r="B2461">
        <v>30</v>
      </c>
    </row>
    <row r="2462" spans="1:2" x14ac:dyDescent="0.2">
      <c r="A2462" t="s">
        <v>1265</v>
      </c>
      <c r="B2462">
        <v>2354</v>
      </c>
    </row>
    <row r="2463" spans="1:2" x14ac:dyDescent="0.2">
      <c r="A2463" t="s">
        <v>716</v>
      </c>
      <c r="B2463">
        <v>86</v>
      </c>
    </row>
    <row r="2464" spans="1:2" x14ac:dyDescent="0.2">
      <c r="A2464" t="s">
        <v>684</v>
      </c>
      <c r="B2464">
        <v>256</v>
      </c>
    </row>
    <row r="2465" spans="1:2" x14ac:dyDescent="0.2">
      <c r="A2465" t="s">
        <v>684</v>
      </c>
      <c r="B2465">
        <v>387</v>
      </c>
    </row>
    <row r="2466" spans="1:2" x14ac:dyDescent="0.2">
      <c r="A2466" t="s">
        <v>806</v>
      </c>
      <c r="B2466">
        <v>1390</v>
      </c>
    </row>
    <row r="2467" spans="1:2" x14ac:dyDescent="0.2">
      <c r="A2467" t="s">
        <v>982</v>
      </c>
      <c r="B2467">
        <v>766</v>
      </c>
    </row>
    <row r="2468" spans="1:2" x14ac:dyDescent="0.2">
      <c r="A2468" t="s">
        <v>982</v>
      </c>
      <c r="B2468">
        <v>766</v>
      </c>
    </row>
    <row r="2469" spans="1:2" x14ac:dyDescent="0.2">
      <c r="A2469" t="s">
        <v>850</v>
      </c>
      <c r="B2469">
        <v>389</v>
      </c>
    </row>
    <row r="2470" spans="1:2" x14ac:dyDescent="0.2">
      <c r="A2470" t="s">
        <v>850</v>
      </c>
      <c r="B2470">
        <v>351</v>
      </c>
    </row>
    <row r="2471" spans="1:2" x14ac:dyDescent="0.2">
      <c r="A2471" t="s">
        <v>850</v>
      </c>
      <c r="B2471">
        <v>478</v>
      </c>
    </row>
    <row r="2472" spans="1:2" x14ac:dyDescent="0.2">
      <c r="A2472" t="s">
        <v>722</v>
      </c>
      <c r="B2472">
        <v>243</v>
      </c>
    </row>
    <row r="2473" spans="1:2" x14ac:dyDescent="0.2">
      <c r="A2473" t="s">
        <v>722</v>
      </c>
      <c r="B2473">
        <v>468</v>
      </c>
    </row>
    <row r="2474" spans="1:2" x14ac:dyDescent="0.2">
      <c r="A2474" t="s">
        <v>1293</v>
      </c>
      <c r="B2474">
        <v>1215</v>
      </c>
    </row>
    <row r="2475" spans="1:2" x14ac:dyDescent="0.2">
      <c r="A2475" t="s">
        <v>1018</v>
      </c>
      <c r="B2475">
        <v>107</v>
      </c>
    </row>
    <row r="2476" spans="1:2" x14ac:dyDescent="0.2">
      <c r="A2476" t="s">
        <v>1018</v>
      </c>
      <c r="B2476">
        <v>110</v>
      </c>
    </row>
    <row r="2477" spans="1:2" x14ac:dyDescent="0.2">
      <c r="A2477" t="s">
        <v>846</v>
      </c>
      <c r="B2477">
        <v>89</v>
      </c>
    </row>
    <row r="2478" spans="1:2" x14ac:dyDescent="0.2">
      <c r="A2478" t="s">
        <v>846</v>
      </c>
      <c r="B2478">
        <v>46</v>
      </c>
    </row>
    <row r="2479" spans="1:2" x14ac:dyDescent="0.2">
      <c r="A2479" t="s">
        <v>846</v>
      </c>
      <c r="B2479">
        <v>141</v>
      </c>
    </row>
    <row r="2480" spans="1:2" x14ac:dyDescent="0.2">
      <c r="A2480" t="s">
        <v>949</v>
      </c>
      <c r="B2480">
        <v>156</v>
      </c>
    </row>
    <row r="2481" spans="1:2" x14ac:dyDescent="0.2">
      <c r="A2481" t="s">
        <v>827</v>
      </c>
      <c r="B2481">
        <v>73</v>
      </c>
    </row>
    <row r="2482" spans="1:2" x14ac:dyDescent="0.2">
      <c r="A2482" t="s">
        <v>1024</v>
      </c>
      <c r="B2482">
        <v>764</v>
      </c>
    </row>
    <row r="2483" spans="1:2" x14ac:dyDescent="0.2">
      <c r="A2483" t="s">
        <v>840</v>
      </c>
      <c r="B2483">
        <v>36</v>
      </c>
    </row>
    <row r="2484" spans="1:2" x14ac:dyDescent="0.2">
      <c r="A2484" t="s">
        <v>979</v>
      </c>
      <c r="B2484">
        <v>142</v>
      </c>
    </row>
    <row r="2485" spans="1:2" x14ac:dyDescent="0.2">
      <c r="A2485" t="s">
        <v>902</v>
      </c>
      <c r="B2485">
        <v>2599</v>
      </c>
    </row>
    <row r="2486" spans="1:2" x14ac:dyDescent="0.2">
      <c r="A2486" t="s">
        <v>1048</v>
      </c>
      <c r="B2486">
        <v>318</v>
      </c>
    </row>
    <row r="2487" spans="1:2" x14ac:dyDescent="0.2">
      <c r="A2487" t="s">
        <v>1048</v>
      </c>
      <c r="B2487">
        <v>308</v>
      </c>
    </row>
    <row r="2488" spans="1:2" x14ac:dyDescent="0.2">
      <c r="A2488" t="s">
        <v>986</v>
      </c>
      <c r="B2488">
        <v>292</v>
      </c>
    </row>
    <row r="2489" spans="1:2" x14ac:dyDescent="0.2">
      <c r="A2489" t="s">
        <v>986</v>
      </c>
      <c r="B2489">
        <v>336</v>
      </c>
    </row>
    <row r="2490" spans="1:2" x14ac:dyDescent="0.2">
      <c r="A2490" t="s">
        <v>736</v>
      </c>
      <c r="B2490">
        <v>213</v>
      </c>
    </row>
    <row r="2491" spans="1:2" x14ac:dyDescent="0.2">
      <c r="A2491" t="s">
        <v>736</v>
      </c>
      <c r="B2491">
        <v>208</v>
      </c>
    </row>
    <row r="2492" spans="1:2" x14ac:dyDescent="0.2">
      <c r="A2492" t="s">
        <v>815</v>
      </c>
      <c r="B2492">
        <v>43</v>
      </c>
    </row>
    <row r="2493" spans="1:2" x14ac:dyDescent="0.2">
      <c r="A2493" t="s">
        <v>1318</v>
      </c>
      <c r="B2493">
        <v>58</v>
      </c>
    </row>
    <row r="2494" spans="1:2" x14ac:dyDescent="0.2">
      <c r="A2494" t="s">
        <v>1318</v>
      </c>
      <c r="B2494">
        <v>69</v>
      </c>
    </row>
    <row r="2495" spans="1:2" x14ac:dyDescent="0.2">
      <c r="A2495" t="s">
        <v>1036</v>
      </c>
      <c r="B2495">
        <v>90</v>
      </c>
    </row>
    <row r="2496" spans="1:2" x14ac:dyDescent="0.2">
      <c r="A2496" t="s">
        <v>1036</v>
      </c>
      <c r="B2496">
        <v>73</v>
      </c>
    </row>
    <row r="2497" spans="1:2" x14ac:dyDescent="0.2">
      <c r="A2497" t="s">
        <v>1036</v>
      </c>
      <c r="B2497">
        <v>99</v>
      </c>
    </row>
    <row r="2498" spans="1:2" x14ac:dyDescent="0.2">
      <c r="A2498" t="s">
        <v>1406</v>
      </c>
      <c r="B2498">
        <v>110</v>
      </c>
    </row>
    <row r="2499" spans="1:2" x14ac:dyDescent="0.2">
      <c r="A2499" t="s">
        <v>1054</v>
      </c>
      <c r="B2499">
        <v>545</v>
      </c>
    </row>
    <row r="2500" spans="1:2" x14ac:dyDescent="0.2">
      <c r="A2500" t="s">
        <v>925</v>
      </c>
      <c r="B2500">
        <v>222</v>
      </c>
    </row>
    <row r="2501" spans="1:2" x14ac:dyDescent="0.2">
      <c r="A2501" t="s">
        <v>831</v>
      </c>
      <c r="B2501">
        <v>547</v>
      </c>
    </row>
    <row r="2502" spans="1:2" x14ac:dyDescent="0.2">
      <c r="A2502" t="s">
        <v>820</v>
      </c>
      <c r="B2502">
        <v>30</v>
      </c>
    </row>
    <row r="2503" spans="1:2" x14ac:dyDescent="0.2">
      <c r="A2503" t="s">
        <v>820</v>
      </c>
      <c r="B2503">
        <v>34</v>
      </c>
    </row>
    <row r="2504" spans="1:2" x14ac:dyDescent="0.2">
      <c r="A2504" t="s">
        <v>801</v>
      </c>
      <c r="B2504">
        <v>424</v>
      </c>
    </row>
    <row r="2505" spans="1:2" x14ac:dyDescent="0.2">
      <c r="A2505" t="s">
        <v>801</v>
      </c>
      <c r="B2505">
        <v>667</v>
      </c>
    </row>
    <row r="2506" spans="1:2" x14ac:dyDescent="0.2">
      <c r="A2506" t="s">
        <v>1020</v>
      </c>
      <c r="B2506">
        <v>874</v>
      </c>
    </row>
    <row r="2507" spans="1:2" x14ac:dyDescent="0.2">
      <c r="A2507" t="s">
        <v>810</v>
      </c>
      <c r="B2507">
        <v>91</v>
      </c>
    </row>
    <row r="2508" spans="1:2" x14ac:dyDescent="0.2">
      <c r="A2508" t="s">
        <v>810</v>
      </c>
      <c r="B2508">
        <v>136</v>
      </c>
    </row>
    <row r="2509" spans="1:2" x14ac:dyDescent="0.2">
      <c r="A2509" t="s">
        <v>1258</v>
      </c>
      <c r="B2509">
        <v>447</v>
      </c>
    </row>
    <row r="2510" spans="1:2" x14ac:dyDescent="0.2">
      <c r="A2510" t="s">
        <v>890</v>
      </c>
      <c r="B2510">
        <v>202</v>
      </c>
    </row>
    <row r="2511" spans="1:2" x14ac:dyDescent="0.2">
      <c r="A2511" t="s">
        <v>890</v>
      </c>
      <c r="B2511">
        <v>348</v>
      </c>
    </row>
    <row r="2512" spans="1:2" x14ac:dyDescent="0.2">
      <c r="A2512" t="s">
        <v>890</v>
      </c>
      <c r="B2512">
        <v>375</v>
      </c>
    </row>
    <row r="2513" spans="1:2" x14ac:dyDescent="0.2">
      <c r="A2513" t="s">
        <v>890</v>
      </c>
      <c r="B2513">
        <v>315</v>
      </c>
    </row>
    <row r="2514" spans="1:2" x14ac:dyDescent="0.2">
      <c r="A2514" t="s">
        <v>852</v>
      </c>
      <c r="B2514">
        <v>568</v>
      </c>
    </row>
    <row r="2515" spans="1:2" x14ac:dyDescent="0.2">
      <c r="A2515" t="s">
        <v>852</v>
      </c>
      <c r="B2515">
        <v>1894</v>
      </c>
    </row>
    <row r="2516" spans="1:2" x14ac:dyDescent="0.2">
      <c r="A2516" t="s">
        <v>1155</v>
      </c>
      <c r="B2516">
        <v>376</v>
      </c>
    </row>
    <row r="2517" spans="1:2" x14ac:dyDescent="0.2">
      <c r="A2517" t="s">
        <v>1319</v>
      </c>
      <c r="B2517">
        <v>1194</v>
      </c>
    </row>
    <row r="2518" spans="1:2" x14ac:dyDescent="0.2">
      <c r="A2518" t="s">
        <v>847</v>
      </c>
      <c r="B2518">
        <v>1173</v>
      </c>
    </row>
    <row r="2519" spans="1:2" x14ac:dyDescent="0.2">
      <c r="A2519" t="s">
        <v>847</v>
      </c>
      <c r="B2519">
        <v>979</v>
      </c>
    </row>
    <row r="2520" spans="1:2" x14ac:dyDescent="0.2">
      <c r="A2520" t="s">
        <v>847</v>
      </c>
      <c r="B2520">
        <v>1005</v>
      </c>
    </row>
    <row r="2521" spans="1:2" x14ac:dyDescent="0.2">
      <c r="A2521" t="s">
        <v>1355</v>
      </c>
      <c r="B2521">
        <v>42</v>
      </c>
    </row>
    <row r="2522" spans="1:2" x14ac:dyDescent="0.2">
      <c r="A2522" t="s">
        <v>1355</v>
      </c>
      <c r="B2522">
        <v>65</v>
      </c>
    </row>
    <row r="2523" spans="1:2" x14ac:dyDescent="0.2">
      <c r="A2523" t="s">
        <v>1145</v>
      </c>
      <c r="B2523">
        <v>55</v>
      </c>
    </row>
    <row r="2524" spans="1:2" x14ac:dyDescent="0.2">
      <c r="A2524" t="s">
        <v>1145</v>
      </c>
      <c r="B2524">
        <v>65</v>
      </c>
    </row>
    <row r="2525" spans="1:2" x14ac:dyDescent="0.2">
      <c r="A2525" t="s">
        <v>974</v>
      </c>
      <c r="B2525">
        <v>52</v>
      </c>
    </row>
    <row r="2526" spans="1:2" x14ac:dyDescent="0.2">
      <c r="A2526" t="s">
        <v>974</v>
      </c>
      <c r="B2526">
        <v>37</v>
      </c>
    </row>
    <row r="2527" spans="1:2" x14ac:dyDescent="0.2">
      <c r="A2527" t="s">
        <v>1040</v>
      </c>
      <c r="B2527">
        <v>3524</v>
      </c>
    </row>
    <row r="2528" spans="1:2" x14ac:dyDescent="0.2">
      <c r="A2528" t="s">
        <v>1040</v>
      </c>
      <c r="B2528">
        <v>2349</v>
      </c>
    </row>
    <row r="2529" spans="1:2" x14ac:dyDescent="0.2">
      <c r="A2529" t="s">
        <v>1339</v>
      </c>
      <c r="B2529">
        <v>3437</v>
      </c>
    </row>
    <row r="2530" spans="1:2" x14ac:dyDescent="0.2">
      <c r="A2530" t="s">
        <v>1149</v>
      </c>
      <c r="B2530">
        <v>206</v>
      </c>
    </row>
    <row r="2531" spans="1:2" x14ac:dyDescent="0.2">
      <c r="A2531" t="s">
        <v>1209</v>
      </c>
      <c r="B2531">
        <v>3258</v>
      </c>
    </row>
    <row r="2532" spans="1:2" x14ac:dyDescent="0.2">
      <c r="A2532" t="s">
        <v>1094</v>
      </c>
      <c r="B2532">
        <v>485</v>
      </c>
    </row>
    <row r="2533" spans="1:2" x14ac:dyDescent="0.2">
      <c r="A2533" t="s">
        <v>1094</v>
      </c>
      <c r="B2533">
        <v>485</v>
      </c>
    </row>
    <row r="2534" spans="1:2" x14ac:dyDescent="0.2">
      <c r="A2534" t="s">
        <v>1094</v>
      </c>
      <c r="B2534">
        <v>479</v>
      </c>
    </row>
    <row r="2535" spans="1:2" x14ac:dyDescent="0.2">
      <c r="A2535" t="s">
        <v>1227</v>
      </c>
      <c r="B2535">
        <v>16811</v>
      </c>
    </row>
    <row r="2536" spans="1:2" x14ac:dyDescent="0.2">
      <c r="A2536" t="s">
        <v>1305</v>
      </c>
      <c r="B2536">
        <v>4913</v>
      </c>
    </row>
    <row r="2537" spans="1:2" x14ac:dyDescent="0.2">
      <c r="A2537" t="s">
        <v>870</v>
      </c>
      <c r="B2537">
        <v>115</v>
      </c>
    </row>
    <row r="2538" spans="1:2" x14ac:dyDescent="0.2">
      <c r="A2538" t="s">
        <v>912</v>
      </c>
      <c r="B2538">
        <v>82</v>
      </c>
    </row>
    <row r="2539" spans="1:2" x14ac:dyDescent="0.2">
      <c r="A2539" t="s">
        <v>912</v>
      </c>
      <c r="B2539">
        <v>73</v>
      </c>
    </row>
    <row r="2540" spans="1:2" x14ac:dyDescent="0.2">
      <c r="A2540" t="s">
        <v>1132</v>
      </c>
      <c r="B2540">
        <v>289</v>
      </c>
    </row>
    <row r="2541" spans="1:2" x14ac:dyDescent="0.2">
      <c r="A2541" t="s">
        <v>882</v>
      </c>
      <c r="B2541">
        <v>3518</v>
      </c>
    </row>
    <row r="2542" spans="1:2" x14ac:dyDescent="0.2">
      <c r="A2542" t="s">
        <v>1112</v>
      </c>
      <c r="B2542">
        <v>813</v>
      </c>
    </row>
    <row r="2543" spans="1:2" x14ac:dyDescent="0.2">
      <c r="A2543" t="s">
        <v>1112</v>
      </c>
      <c r="B2543">
        <v>1078</v>
      </c>
    </row>
    <row r="2544" spans="1:2" x14ac:dyDescent="0.2">
      <c r="A2544" t="s">
        <v>1119</v>
      </c>
      <c r="B2544">
        <v>196</v>
      </c>
    </row>
    <row r="2545" spans="1:2" x14ac:dyDescent="0.2">
      <c r="A2545" t="s">
        <v>1119</v>
      </c>
      <c r="B2545">
        <v>196</v>
      </c>
    </row>
    <row r="2546" spans="1:2" x14ac:dyDescent="0.2">
      <c r="A2546" t="s">
        <v>1014</v>
      </c>
      <c r="B2546">
        <v>903</v>
      </c>
    </row>
    <row r="2547" spans="1:2" x14ac:dyDescent="0.2">
      <c r="A2547" t="s">
        <v>1014</v>
      </c>
      <c r="B2547">
        <v>1186</v>
      </c>
    </row>
    <row r="2548" spans="1:2" x14ac:dyDescent="0.2">
      <c r="A2548" t="s">
        <v>1014</v>
      </c>
      <c r="B2548">
        <v>940</v>
      </c>
    </row>
    <row r="2549" spans="1:2" x14ac:dyDescent="0.2">
      <c r="A2549" t="s">
        <v>1014</v>
      </c>
      <c r="B2549">
        <v>965</v>
      </c>
    </row>
    <row r="2550" spans="1:2" x14ac:dyDescent="0.2">
      <c r="A2550" t="s">
        <v>1165</v>
      </c>
      <c r="B2550">
        <v>162</v>
      </c>
    </row>
    <row r="2551" spans="1:2" x14ac:dyDescent="0.2">
      <c r="A2551" t="s">
        <v>1165</v>
      </c>
      <c r="B2551">
        <v>175</v>
      </c>
    </row>
    <row r="2552" spans="1:2" x14ac:dyDescent="0.2">
      <c r="A2552" t="s">
        <v>1341</v>
      </c>
      <c r="B2552">
        <v>399</v>
      </c>
    </row>
    <row r="2553" spans="1:2" x14ac:dyDescent="0.2">
      <c r="A2553" t="s">
        <v>836</v>
      </c>
      <c r="B2553">
        <v>40</v>
      </c>
    </row>
    <row r="2554" spans="1:2" x14ac:dyDescent="0.2">
      <c r="A2554" t="s">
        <v>836</v>
      </c>
      <c r="B2554">
        <v>45</v>
      </c>
    </row>
    <row r="2555" spans="1:2" x14ac:dyDescent="0.2">
      <c r="A2555" t="s">
        <v>836</v>
      </c>
      <c r="B2555">
        <v>37</v>
      </c>
    </row>
    <row r="2556" spans="1:2" x14ac:dyDescent="0.2">
      <c r="A2556" t="s">
        <v>836</v>
      </c>
      <c r="B2556">
        <v>37</v>
      </c>
    </row>
    <row r="2557" spans="1:2" x14ac:dyDescent="0.2">
      <c r="A2557" t="s">
        <v>1344</v>
      </c>
      <c r="B2557">
        <v>1233</v>
      </c>
    </row>
    <row r="2558" spans="1:2" x14ac:dyDescent="0.2">
      <c r="A2558" t="s">
        <v>1366</v>
      </c>
      <c r="B2558">
        <v>395</v>
      </c>
    </row>
    <row r="2559" spans="1:2" x14ac:dyDescent="0.2">
      <c r="A2559" t="s">
        <v>897</v>
      </c>
      <c r="B2559">
        <v>2057</v>
      </c>
    </row>
    <row r="2560" spans="1:2" x14ac:dyDescent="0.2">
      <c r="A2560" t="s">
        <v>897</v>
      </c>
      <c r="B2560">
        <v>1829</v>
      </c>
    </row>
    <row r="2561" spans="1:2" x14ac:dyDescent="0.2">
      <c r="A2561" t="s">
        <v>897</v>
      </c>
      <c r="B2561">
        <v>2421</v>
      </c>
    </row>
    <row r="2562" spans="1:2" x14ac:dyDescent="0.2">
      <c r="A2562" t="s">
        <v>1175</v>
      </c>
      <c r="B2562">
        <v>13382</v>
      </c>
    </row>
    <row r="2563" spans="1:2" x14ac:dyDescent="0.2">
      <c r="A2563" t="s">
        <v>1175</v>
      </c>
      <c r="B2563">
        <v>4027</v>
      </c>
    </row>
    <row r="2564" spans="1:2" x14ac:dyDescent="0.2">
      <c r="A2564" t="s">
        <v>1404</v>
      </c>
      <c r="B2564">
        <v>3413</v>
      </c>
    </row>
    <row r="2565" spans="1:2" x14ac:dyDescent="0.2">
      <c r="A2565" t="s">
        <v>915</v>
      </c>
      <c r="B2565">
        <v>1497</v>
      </c>
    </row>
    <row r="2566" spans="1:2" x14ac:dyDescent="0.2">
      <c r="A2566" t="s">
        <v>915</v>
      </c>
      <c r="B2566">
        <v>1787</v>
      </c>
    </row>
    <row r="2567" spans="1:2" x14ac:dyDescent="0.2">
      <c r="A2567" t="s">
        <v>915</v>
      </c>
      <c r="B2567">
        <v>2572</v>
      </c>
    </row>
    <row r="2568" spans="1:2" x14ac:dyDescent="0.2">
      <c r="A2568" t="s">
        <v>915</v>
      </c>
      <c r="B2568">
        <v>3178</v>
      </c>
    </row>
    <row r="2569" spans="1:2" x14ac:dyDescent="0.2">
      <c r="A2569" t="s">
        <v>1114</v>
      </c>
      <c r="B2569">
        <v>1879</v>
      </c>
    </row>
    <row r="2570" spans="1:2" x14ac:dyDescent="0.2">
      <c r="A2570" t="s">
        <v>1114</v>
      </c>
      <c r="B2570">
        <v>1455</v>
      </c>
    </row>
    <row r="2571" spans="1:2" x14ac:dyDescent="0.2">
      <c r="A2571" t="s">
        <v>1114</v>
      </c>
      <c r="B2571">
        <v>1698</v>
      </c>
    </row>
    <row r="2572" spans="1:2" x14ac:dyDescent="0.2">
      <c r="A2572" t="s">
        <v>843</v>
      </c>
      <c r="B2572">
        <v>101</v>
      </c>
    </row>
    <row r="2573" spans="1:2" x14ac:dyDescent="0.2">
      <c r="A2573" t="s">
        <v>1166</v>
      </c>
      <c r="B2573">
        <v>77</v>
      </c>
    </row>
    <row r="2574" spans="1:2" x14ac:dyDescent="0.2">
      <c r="A2574" t="s">
        <v>1166</v>
      </c>
      <c r="B2574">
        <v>124</v>
      </c>
    </row>
    <row r="2575" spans="1:2" x14ac:dyDescent="0.2">
      <c r="A2575" t="s">
        <v>1166</v>
      </c>
      <c r="B2575">
        <v>110</v>
      </c>
    </row>
    <row r="2576" spans="1:2" x14ac:dyDescent="0.2">
      <c r="A2576" t="s">
        <v>1284</v>
      </c>
      <c r="B2576">
        <v>108</v>
      </c>
    </row>
    <row r="2577" spans="1:2" x14ac:dyDescent="0.2">
      <c r="A2577" t="s">
        <v>886</v>
      </c>
      <c r="B2577">
        <v>782</v>
      </c>
    </row>
    <row r="2578" spans="1:2" x14ac:dyDescent="0.2">
      <c r="A2578" t="s">
        <v>886</v>
      </c>
      <c r="B2578">
        <v>927</v>
      </c>
    </row>
    <row r="2579" spans="1:2" x14ac:dyDescent="0.2">
      <c r="A2579" t="s">
        <v>886</v>
      </c>
      <c r="B2579">
        <v>1038</v>
      </c>
    </row>
    <row r="2580" spans="1:2" x14ac:dyDescent="0.2">
      <c r="A2580" t="s">
        <v>886</v>
      </c>
      <c r="B2580">
        <v>1420</v>
      </c>
    </row>
    <row r="2581" spans="1:2" x14ac:dyDescent="0.2">
      <c r="A2581" t="s">
        <v>1055</v>
      </c>
      <c r="B2581">
        <v>444</v>
      </c>
    </row>
    <row r="2582" spans="1:2" x14ac:dyDescent="0.2">
      <c r="A2582" t="s">
        <v>1402</v>
      </c>
      <c r="B2582">
        <v>104</v>
      </c>
    </row>
    <row r="2583" spans="1:2" x14ac:dyDescent="0.2">
      <c r="A2583" t="s">
        <v>1071</v>
      </c>
      <c r="B2583">
        <v>765</v>
      </c>
    </row>
    <row r="2584" spans="1:2" x14ac:dyDescent="0.2">
      <c r="A2584" t="s">
        <v>1225</v>
      </c>
      <c r="B2584">
        <v>194</v>
      </c>
    </row>
    <row r="2585" spans="1:2" x14ac:dyDescent="0.2">
      <c r="A2585" t="s">
        <v>1010</v>
      </c>
      <c r="B2585">
        <v>1731</v>
      </c>
    </row>
    <row r="2586" spans="1:2" x14ac:dyDescent="0.2">
      <c r="A2586" t="s">
        <v>1010</v>
      </c>
      <c r="B2586">
        <v>1057</v>
      </c>
    </row>
    <row r="2587" spans="1:2" x14ac:dyDescent="0.2">
      <c r="A2587" t="s">
        <v>885</v>
      </c>
      <c r="B2587">
        <v>310</v>
      </c>
    </row>
    <row r="2588" spans="1:2" x14ac:dyDescent="0.2">
      <c r="A2588" t="s">
        <v>885</v>
      </c>
      <c r="B2588">
        <v>326</v>
      </c>
    </row>
    <row r="2589" spans="1:2" x14ac:dyDescent="0.2">
      <c r="A2589" t="s">
        <v>1226</v>
      </c>
      <c r="B2589">
        <v>85</v>
      </c>
    </row>
    <row r="2590" spans="1:2" x14ac:dyDescent="0.2">
      <c r="A2590" t="s">
        <v>1302</v>
      </c>
      <c r="B2590">
        <v>810</v>
      </c>
    </row>
    <row r="2591" spans="1:2" x14ac:dyDescent="0.2">
      <c r="A2591" t="s">
        <v>1231</v>
      </c>
      <c r="B2591">
        <v>553</v>
      </c>
    </row>
    <row r="2592" spans="1:2" x14ac:dyDescent="0.2">
      <c r="A2592" t="s">
        <v>951</v>
      </c>
      <c r="B2592">
        <v>254</v>
      </c>
    </row>
    <row r="2593" spans="1:2" x14ac:dyDescent="0.2">
      <c r="A2593" t="s">
        <v>951</v>
      </c>
      <c r="B2593">
        <v>374</v>
      </c>
    </row>
    <row r="2594" spans="1:2" x14ac:dyDescent="0.2">
      <c r="A2594" t="s">
        <v>1031</v>
      </c>
      <c r="B2594">
        <v>208</v>
      </c>
    </row>
    <row r="2595" spans="1:2" x14ac:dyDescent="0.2">
      <c r="A2595" t="s">
        <v>1031</v>
      </c>
      <c r="B2595">
        <v>272</v>
      </c>
    </row>
    <row r="2596" spans="1:2" x14ac:dyDescent="0.2">
      <c r="A2596" t="s">
        <v>1196</v>
      </c>
      <c r="B2596">
        <v>381</v>
      </c>
    </row>
    <row r="2597" spans="1:2" x14ac:dyDescent="0.2">
      <c r="A2597" t="s">
        <v>1021</v>
      </c>
      <c r="B2597">
        <v>1998</v>
      </c>
    </row>
    <row r="2598" spans="1:2" x14ac:dyDescent="0.2">
      <c r="A2598" t="s">
        <v>1021</v>
      </c>
      <c r="B2598">
        <v>2497</v>
      </c>
    </row>
    <row r="2599" spans="1:2" x14ac:dyDescent="0.2">
      <c r="A2599" t="s">
        <v>1032</v>
      </c>
      <c r="B2599">
        <v>97</v>
      </c>
    </row>
    <row r="2600" spans="1:2" x14ac:dyDescent="0.2">
      <c r="A2600" t="s">
        <v>883</v>
      </c>
      <c r="B2600">
        <v>156</v>
      </c>
    </row>
    <row r="2601" spans="1:2" x14ac:dyDescent="0.2">
      <c r="A2601" t="s">
        <v>1023</v>
      </c>
      <c r="B2601">
        <v>397</v>
      </c>
    </row>
    <row r="2602" spans="1:2" x14ac:dyDescent="0.2">
      <c r="A2602" t="s">
        <v>877</v>
      </c>
      <c r="B2602">
        <v>1185</v>
      </c>
    </row>
    <row r="2603" spans="1:2" x14ac:dyDescent="0.2">
      <c r="A2603" t="s">
        <v>929</v>
      </c>
      <c r="B2603">
        <v>717</v>
      </c>
    </row>
    <row r="2604" spans="1:2" x14ac:dyDescent="0.2">
      <c r="A2604" t="s">
        <v>929</v>
      </c>
      <c r="B2604">
        <v>512</v>
      </c>
    </row>
    <row r="2605" spans="1:2" x14ac:dyDescent="0.2">
      <c r="A2605" t="s">
        <v>929</v>
      </c>
      <c r="B2605">
        <v>570</v>
      </c>
    </row>
    <row r="2606" spans="1:2" x14ac:dyDescent="0.2">
      <c r="A2606" t="s">
        <v>1198</v>
      </c>
      <c r="B2606">
        <v>1065</v>
      </c>
    </row>
    <row r="2607" spans="1:2" x14ac:dyDescent="0.2">
      <c r="A2607" t="s">
        <v>1198</v>
      </c>
      <c r="B2607">
        <v>1179</v>
      </c>
    </row>
    <row r="2608" spans="1:2" x14ac:dyDescent="0.2">
      <c r="A2608" t="s">
        <v>928</v>
      </c>
      <c r="B2608">
        <v>25</v>
      </c>
    </row>
    <row r="2609" spans="1:2" x14ac:dyDescent="0.2">
      <c r="A2609" t="s">
        <v>928</v>
      </c>
      <c r="B2609">
        <v>41</v>
      </c>
    </row>
    <row r="2610" spans="1:2" x14ac:dyDescent="0.2">
      <c r="A2610" t="s">
        <v>1090</v>
      </c>
      <c r="B2610">
        <v>570</v>
      </c>
    </row>
    <row r="2611" spans="1:2" x14ac:dyDescent="0.2">
      <c r="A2611" t="s">
        <v>1090</v>
      </c>
      <c r="B2611">
        <v>583</v>
      </c>
    </row>
    <row r="2612" spans="1:2" x14ac:dyDescent="0.2">
      <c r="A2612" t="s">
        <v>934</v>
      </c>
      <c r="B2612">
        <v>95</v>
      </c>
    </row>
    <row r="2613" spans="1:2" x14ac:dyDescent="0.2">
      <c r="A2613" t="s">
        <v>934</v>
      </c>
      <c r="B2613">
        <v>71</v>
      </c>
    </row>
    <row r="2614" spans="1:2" x14ac:dyDescent="0.2">
      <c r="A2614" t="s">
        <v>934</v>
      </c>
      <c r="B2614">
        <v>66</v>
      </c>
    </row>
    <row r="2615" spans="1:2" x14ac:dyDescent="0.2">
      <c r="A2615" t="s">
        <v>943</v>
      </c>
      <c r="B2615">
        <v>294</v>
      </c>
    </row>
    <row r="2616" spans="1:2" x14ac:dyDescent="0.2">
      <c r="A2616" t="s">
        <v>1064</v>
      </c>
      <c r="B2616">
        <v>1615</v>
      </c>
    </row>
    <row r="2617" spans="1:2" x14ac:dyDescent="0.2">
      <c r="A2617" t="s">
        <v>1046</v>
      </c>
      <c r="B2617">
        <v>510</v>
      </c>
    </row>
    <row r="2618" spans="1:2" x14ac:dyDescent="0.2">
      <c r="A2618" t="s">
        <v>1073</v>
      </c>
      <c r="B2618">
        <v>164</v>
      </c>
    </row>
    <row r="2619" spans="1:2" x14ac:dyDescent="0.2">
      <c r="A2619" t="s">
        <v>1073</v>
      </c>
      <c r="B2619">
        <v>185</v>
      </c>
    </row>
    <row r="2620" spans="1:2" x14ac:dyDescent="0.2">
      <c r="A2620" t="s">
        <v>1073</v>
      </c>
      <c r="B2620">
        <v>175</v>
      </c>
    </row>
    <row r="2621" spans="1:2" x14ac:dyDescent="0.2">
      <c r="A2621" t="s">
        <v>1073</v>
      </c>
      <c r="B2621">
        <v>181</v>
      </c>
    </row>
    <row r="2622" spans="1:2" x14ac:dyDescent="0.2">
      <c r="A2622" t="s">
        <v>1200</v>
      </c>
      <c r="B2622">
        <v>74</v>
      </c>
    </row>
    <row r="2623" spans="1:2" x14ac:dyDescent="0.2">
      <c r="A2623" t="s">
        <v>1200</v>
      </c>
      <c r="B2623">
        <v>90</v>
      </c>
    </row>
    <row r="2624" spans="1:2" x14ac:dyDescent="0.2">
      <c r="A2624" t="s">
        <v>1200</v>
      </c>
      <c r="B2624">
        <v>74</v>
      </c>
    </row>
    <row r="2625" spans="1:2" x14ac:dyDescent="0.2">
      <c r="A2625" t="s">
        <v>1187</v>
      </c>
      <c r="B2625">
        <v>755</v>
      </c>
    </row>
    <row r="2626" spans="1:2" x14ac:dyDescent="0.2">
      <c r="A2626" t="s">
        <v>1190</v>
      </c>
      <c r="B2626">
        <v>99</v>
      </c>
    </row>
    <row r="2627" spans="1:2" x14ac:dyDescent="0.2">
      <c r="A2627" t="s">
        <v>1269</v>
      </c>
      <c r="B2627">
        <v>180</v>
      </c>
    </row>
    <row r="2628" spans="1:2" x14ac:dyDescent="0.2">
      <c r="A2628" t="s">
        <v>1124</v>
      </c>
      <c r="B2628">
        <v>62</v>
      </c>
    </row>
    <row r="2629" spans="1:2" x14ac:dyDescent="0.2">
      <c r="A2629" t="s">
        <v>1124</v>
      </c>
      <c r="B2629">
        <v>36</v>
      </c>
    </row>
    <row r="2630" spans="1:2" x14ac:dyDescent="0.2">
      <c r="A2630" t="s">
        <v>1124</v>
      </c>
      <c r="B2630">
        <v>42</v>
      </c>
    </row>
    <row r="2631" spans="1:2" x14ac:dyDescent="0.2">
      <c r="A2631" t="s">
        <v>1009</v>
      </c>
      <c r="B2631">
        <v>101</v>
      </c>
    </row>
    <row r="2632" spans="1:2" x14ac:dyDescent="0.2">
      <c r="A2632" t="s">
        <v>1307</v>
      </c>
      <c r="B2632">
        <v>47</v>
      </c>
    </row>
    <row r="2633" spans="1:2" x14ac:dyDescent="0.2">
      <c r="A2633" t="s">
        <v>1237</v>
      </c>
      <c r="B2633">
        <v>173</v>
      </c>
    </row>
    <row r="2634" spans="1:2" x14ac:dyDescent="0.2">
      <c r="A2634" t="s">
        <v>1263</v>
      </c>
      <c r="B2634">
        <v>196</v>
      </c>
    </row>
    <row r="2635" spans="1:2" x14ac:dyDescent="0.2">
      <c r="A2635" t="s">
        <v>961</v>
      </c>
      <c r="B2635">
        <v>870</v>
      </c>
    </row>
    <row r="2636" spans="1:2" x14ac:dyDescent="0.2">
      <c r="A2636" t="s">
        <v>1262</v>
      </c>
      <c r="B2636">
        <v>2908</v>
      </c>
    </row>
    <row r="2637" spans="1:2" x14ac:dyDescent="0.2">
      <c r="A2637" t="s">
        <v>1276</v>
      </c>
      <c r="B2637">
        <v>206</v>
      </c>
    </row>
    <row r="2638" spans="1:2" x14ac:dyDescent="0.2">
      <c r="A2638" t="s">
        <v>1217</v>
      </c>
      <c r="B2638">
        <v>94</v>
      </c>
    </row>
    <row r="2639" spans="1:2" x14ac:dyDescent="0.2">
      <c r="A2639" t="s">
        <v>1217</v>
      </c>
      <c r="B2639">
        <v>99</v>
      </c>
    </row>
    <row r="2640" spans="1:2" x14ac:dyDescent="0.2">
      <c r="A2640" t="s">
        <v>1277</v>
      </c>
      <c r="B2640">
        <v>203</v>
      </c>
    </row>
    <row r="2641" spans="1:2" x14ac:dyDescent="0.2">
      <c r="A2641" t="s">
        <v>1277</v>
      </c>
      <c r="B2641">
        <v>204</v>
      </c>
    </row>
    <row r="2642" spans="1:2" x14ac:dyDescent="0.2">
      <c r="A2642" t="s">
        <v>988</v>
      </c>
      <c r="B2642">
        <v>184</v>
      </c>
    </row>
    <row r="2643" spans="1:2" x14ac:dyDescent="0.2">
      <c r="A2643" t="s">
        <v>988</v>
      </c>
      <c r="B2643">
        <v>170</v>
      </c>
    </row>
    <row r="2644" spans="1:2" x14ac:dyDescent="0.2">
      <c r="A2644" t="s">
        <v>988</v>
      </c>
      <c r="B2644">
        <v>147</v>
      </c>
    </row>
    <row r="2645" spans="1:2" x14ac:dyDescent="0.2">
      <c r="A2645" t="s">
        <v>988</v>
      </c>
      <c r="B2645">
        <v>203</v>
      </c>
    </row>
    <row r="2646" spans="1:2" x14ac:dyDescent="0.2">
      <c r="A2646" t="s">
        <v>1218</v>
      </c>
      <c r="B2646">
        <v>396</v>
      </c>
    </row>
    <row r="2647" spans="1:2" x14ac:dyDescent="0.2">
      <c r="A2647" t="s">
        <v>1218</v>
      </c>
      <c r="B2647">
        <v>527</v>
      </c>
    </row>
    <row r="2648" spans="1:2" x14ac:dyDescent="0.2">
      <c r="A2648" t="s">
        <v>1144</v>
      </c>
      <c r="B2648">
        <v>49</v>
      </c>
    </row>
    <row r="2649" spans="1:2" x14ac:dyDescent="0.2">
      <c r="A2649" t="s">
        <v>1144</v>
      </c>
      <c r="B2649">
        <v>37</v>
      </c>
    </row>
    <row r="2650" spans="1:2" x14ac:dyDescent="0.2">
      <c r="A2650" t="s">
        <v>1058</v>
      </c>
      <c r="B2650">
        <v>576</v>
      </c>
    </row>
    <row r="2651" spans="1:2" x14ac:dyDescent="0.2">
      <c r="A2651" t="s">
        <v>1058</v>
      </c>
      <c r="B2651">
        <v>430</v>
      </c>
    </row>
    <row r="2652" spans="1:2" x14ac:dyDescent="0.2">
      <c r="A2652" t="s">
        <v>1000</v>
      </c>
      <c r="B2652">
        <v>129</v>
      </c>
    </row>
    <row r="2653" spans="1:2" x14ac:dyDescent="0.2">
      <c r="A2653" t="s">
        <v>1142</v>
      </c>
      <c r="B2653">
        <v>253</v>
      </c>
    </row>
    <row r="2654" spans="1:2" x14ac:dyDescent="0.2">
      <c r="A2654" t="s">
        <v>1142</v>
      </c>
      <c r="B2654">
        <v>362</v>
      </c>
    </row>
    <row r="2655" spans="1:2" x14ac:dyDescent="0.2">
      <c r="A2655" t="s">
        <v>1142</v>
      </c>
      <c r="B2655">
        <v>351</v>
      </c>
    </row>
    <row r="2656" spans="1:2" x14ac:dyDescent="0.2">
      <c r="A2656" t="s">
        <v>1113</v>
      </c>
      <c r="B2656">
        <v>407</v>
      </c>
    </row>
    <row r="2657" spans="1:2" x14ac:dyDescent="0.2">
      <c r="A2657" t="s">
        <v>1113</v>
      </c>
      <c r="B2657">
        <v>446</v>
      </c>
    </row>
    <row r="2658" spans="1:2" x14ac:dyDescent="0.2">
      <c r="A2658" t="s">
        <v>1249</v>
      </c>
      <c r="B2658">
        <v>33</v>
      </c>
    </row>
    <row r="2659" spans="1:2" x14ac:dyDescent="0.2">
      <c r="A2659" t="s">
        <v>1249</v>
      </c>
      <c r="B2659">
        <v>28</v>
      </c>
    </row>
    <row r="2660" spans="1:2" x14ac:dyDescent="0.2">
      <c r="A2660" t="s">
        <v>1281</v>
      </c>
      <c r="B2660">
        <v>404</v>
      </c>
    </row>
    <row r="2661" spans="1:2" x14ac:dyDescent="0.2">
      <c r="A2661" t="s">
        <v>1062</v>
      </c>
      <c r="B2661">
        <v>316</v>
      </c>
    </row>
    <row r="2662" spans="1:2" x14ac:dyDescent="0.2">
      <c r="A2662" t="s">
        <v>1135</v>
      </c>
      <c r="B2662">
        <v>385</v>
      </c>
    </row>
    <row r="2663" spans="1:2" x14ac:dyDescent="0.2">
      <c r="A2663" t="s">
        <v>1121</v>
      </c>
      <c r="B2663">
        <v>618</v>
      </c>
    </row>
    <row r="2664" spans="1:2" x14ac:dyDescent="0.2">
      <c r="A2664" t="s">
        <v>1315</v>
      </c>
      <c r="B2664">
        <v>671</v>
      </c>
    </row>
    <row r="2665" spans="1:2" x14ac:dyDescent="0.2">
      <c r="A2665" t="s">
        <v>1315</v>
      </c>
      <c r="B2665">
        <v>766</v>
      </c>
    </row>
    <row r="2666" spans="1:2" x14ac:dyDescent="0.2">
      <c r="A2666" t="s">
        <v>1065</v>
      </c>
      <c r="B2666">
        <v>610</v>
      </c>
    </row>
    <row r="2667" spans="1:2" x14ac:dyDescent="0.2">
      <c r="A2667" t="s">
        <v>1013</v>
      </c>
      <c r="B2667">
        <v>26</v>
      </c>
    </row>
    <row r="2668" spans="1:2" x14ac:dyDescent="0.2">
      <c r="A2668" t="s">
        <v>1013</v>
      </c>
      <c r="B2668">
        <v>35</v>
      </c>
    </row>
    <row r="2669" spans="1:2" x14ac:dyDescent="0.2">
      <c r="A2669" t="s">
        <v>1287</v>
      </c>
      <c r="B2669">
        <v>225</v>
      </c>
    </row>
    <row r="2670" spans="1:2" x14ac:dyDescent="0.2">
      <c r="A2670" t="s">
        <v>1172</v>
      </c>
      <c r="B2670">
        <v>743</v>
      </c>
    </row>
    <row r="2671" spans="1:2" x14ac:dyDescent="0.2">
      <c r="A2671" t="s">
        <v>1172</v>
      </c>
      <c r="B2671">
        <v>1888</v>
      </c>
    </row>
    <row r="2672" spans="1:2" x14ac:dyDescent="0.2">
      <c r="A2672" t="s">
        <v>1411</v>
      </c>
      <c r="B2672">
        <v>1888</v>
      </c>
    </row>
    <row r="2673" spans="1:2" x14ac:dyDescent="0.2">
      <c r="A2673" t="s">
        <v>1191</v>
      </c>
      <c r="B2673">
        <v>2795</v>
      </c>
    </row>
    <row r="2674" spans="1:2" x14ac:dyDescent="0.2">
      <c r="A2674" t="s">
        <v>1191</v>
      </c>
      <c r="B2674">
        <v>1674</v>
      </c>
    </row>
    <row r="2675" spans="1:2" x14ac:dyDescent="0.2">
      <c r="A2675" t="s">
        <v>980</v>
      </c>
      <c r="B2675">
        <v>69</v>
      </c>
    </row>
    <row r="2676" spans="1:2" x14ac:dyDescent="0.2">
      <c r="A2676" t="s">
        <v>980</v>
      </c>
      <c r="B2676">
        <v>69</v>
      </c>
    </row>
    <row r="2677" spans="1:2" x14ac:dyDescent="0.2">
      <c r="A2677" t="s">
        <v>1047</v>
      </c>
      <c r="B2677">
        <v>88</v>
      </c>
    </row>
    <row r="2678" spans="1:2" x14ac:dyDescent="0.2">
      <c r="A2678" t="s">
        <v>1078</v>
      </c>
      <c r="B2678">
        <v>176</v>
      </c>
    </row>
    <row r="2679" spans="1:2" x14ac:dyDescent="0.2">
      <c r="A2679" t="s">
        <v>1078</v>
      </c>
      <c r="B2679">
        <v>261</v>
      </c>
    </row>
    <row r="2680" spans="1:2" x14ac:dyDescent="0.2">
      <c r="A2680" t="s">
        <v>1212</v>
      </c>
      <c r="B2680">
        <v>515</v>
      </c>
    </row>
    <row r="2681" spans="1:2" x14ac:dyDescent="0.2">
      <c r="A2681" t="s">
        <v>1002</v>
      </c>
      <c r="B2681">
        <v>25</v>
      </c>
    </row>
    <row r="2682" spans="1:2" x14ac:dyDescent="0.2">
      <c r="A2682" t="s">
        <v>1068</v>
      </c>
      <c r="B2682">
        <v>944</v>
      </c>
    </row>
    <row r="2683" spans="1:2" x14ac:dyDescent="0.2">
      <c r="A2683" t="s">
        <v>1068</v>
      </c>
      <c r="B2683">
        <v>1553</v>
      </c>
    </row>
    <row r="2684" spans="1:2" x14ac:dyDescent="0.2">
      <c r="A2684" t="s">
        <v>1068</v>
      </c>
      <c r="B2684">
        <v>1456</v>
      </c>
    </row>
    <row r="2685" spans="1:2" x14ac:dyDescent="0.2">
      <c r="A2685" t="s">
        <v>1228</v>
      </c>
      <c r="B2685">
        <v>102</v>
      </c>
    </row>
    <row r="2686" spans="1:2" x14ac:dyDescent="0.2">
      <c r="A2686" t="s">
        <v>1063</v>
      </c>
      <c r="B2686">
        <v>4800</v>
      </c>
    </row>
    <row r="2687" spans="1:2" x14ac:dyDescent="0.2">
      <c r="A2687" t="s">
        <v>1063</v>
      </c>
      <c r="B2687">
        <v>6240</v>
      </c>
    </row>
    <row r="2688" spans="1:2" x14ac:dyDescent="0.2">
      <c r="A2688" t="s">
        <v>1342</v>
      </c>
      <c r="B2688">
        <v>62</v>
      </c>
    </row>
    <row r="2689" spans="1:2" x14ac:dyDescent="0.2">
      <c r="A2689" t="s">
        <v>1061</v>
      </c>
      <c r="B2689">
        <v>43</v>
      </c>
    </row>
    <row r="2690" spans="1:2" x14ac:dyDescent="0.2">
      <c r="A2690" t="s">
        <v>1060</v>
      </c>
      <c r="B2690">
        <v>296</v>
      </c>
    </row>
    <row r="2691" spans="1:2" x14ac:dyDescent="0.2">
      <c r="A2691" t="s">
        <v>1184</v>
      </c>
      <c r="B2691">
        <v>500</v>
      </c>
    </row>
    <row r="2692" spans="1:2" x14ac:dyDescent="0.2">
      <c r="A2692" t="s">
        <v>1221</v>
      </c>
      <c r="B2692">
        <v>673</v>
      </c>
    </row>
    <row r="2693" spans="1:2" x14ac:dyDescent="0.2">
      <c r="A2693" t="s">
        <v>1221</v>
      </c>
      <c r="B2693">
        <v>553</v>
      </c>
    </row>
    <row r="2694" spans="1:2" x14ac:dyDescent="0.2">
      <c r="A2694" t="s">
        <v>1221</v>
      </c>
      <c r="B2694">
        <v>449</v>
      </c>
    </row>
    <row r="2695" spans="1:2" x14ac:dyDescent="0.2">
      <c r="A2695" t="s">
        <v>1347</v>
      </c>
      <c r="B2695">
        <v>578</v>
      </c>
    </row>
    <row r="2696" spans="1:2" x14ac:dyDescent="0.2">
      <c r="A2696" t="s">
        <v>1385</v>
      </c>
      <c r="B2696">
        <v>496</v>
      </c>
    </row>
    <row r="2697" spans="1:2" x14ac:dyDescent="0.2">
      <c r="A2697" t="s">
        <v>1136</v>
      </c>
      <c r="B2697">
        <v>161</v>
      </c>
    </row>
    <row r="2698" spans="1:2" x14ac:dyDescent="0.2">
      <c r="A2698" t="s">
        <v>1358</v>
      </c>
      <c r="B2698">
        <v>162</v>
      </c>
    </row>
    <row r="2699" spans="1:2" x14ac:dyDescent="0.2">
      <c r="A2699" t="s">
        <v>1189</v>
      </c>
      <c r="B2699">
        <v>862</v>
      </c>
    </row>
    <row r="2700" spans="1:2" x14ac:dyDescent="0.2">
      <c r="A2700" t="s">
        <v>1189</v>
      </c>
      <c r="B2700">
        <v>1071</v>
      </c>
    </row>
    <row r="2701" spans="1:2" x14ac:dyDescent="0.2">
      <c r="A2701" t="s">
        <v>1345</v>
      </c>
      <c r="B2701">
        <v>39</v>
      </c>
    </row>
    <row r="2702" spans="1:2" x14ac:dyDescent="0.2">
      <c r="A2702" t="s">
        <v>1137</v>
      </c>
      <c r="B2702">
        <v>995</v>
      </c>
    </row>
    <row r="2703" spans="1:2" x14ac:dyDescent="0.2">
      <c r="A2703" t="s">
        <v>1051</v>
      </c>
      <c r="B2703">
        <v>514</v>
      </c>
    </row>
    <row r="2704" spans="1:2" x14ac:dyDescent="0.2">
      <c r="A2704" t="s">
        <v>1051</v>
      </c>
      <c r="B2704">
        <v>474</v>
      </c>
    </row>
    <row r="2705" spans="1:2" x14ac:dyDescent="0.2">
      <c r="A2705" t="s">
        <v>1141</v>
      </c>
      <c r="B2705">
        <v>445</v>
      </c>
    </row>
    <row r="2706" spans="1:2" x14ac:dyDescent="0.2">
      <c r="A2706" t="s">
        <v>1192</v>
      </c>
      <c r="B2706">
        <v>539</v>
      </c>
    </row>
    <row r="2707" spans="1:2" x14ac:dyDescent="0.2">
      <c r="A2707" t="s">
        <v>1083</v>
      </c>
      <c r="B2707">
        <v>913</v>
      </c>
    </row>
    <row r="2708" spans="1:2" x14ac:dyDescent="0.2">
      <c r="A2708" t="s">
        <v>1210</v>
      </c>
      <c r="B2708">
        <v>330</v>
      </c>
    </row>
    <row r="2709" spans="1:2" x14ac:dyDescent="0.2">
      <c r="A2709" t="s">
        <v>1148</v>
      </c>
      <c r="B2709">
        <v>426</v>
      </c>
    </row>
    <row r="2710" spans="1:2" x14ac:dyDescent="0.2">
      <c r="A2710" t="s">
        <v>1148</v>
      </c>
      <c r="B2710">
        <v>450</v>
      </c>
    </row>
    <row r="2711" spans="1:2" x14ac:dyDescent="0.2">
      <c r="A2711" t="s">
        <v>1148</v>
      </c>
      <c r="B2711">
        <v>734</v>
      </c>
    </row>
    <row r="2712" spans="1:2" x14ac:dyDescent="0.2">
      <c r="A2712" t="s">
        <v>1313</v>
      </c>
      <c r="B2712">
        <v>565</v>
      </c>
    </row>
    <row r="2713" spans="1:2" x14ac:dyDescent="0.2">
      <c r="A2713" t="s">
        <v>1273</v>
      </c>
      <c r="B2713">
        <v>8048</v>
      </c>
    </row>
    <row r="2714" spans="1:2" x14ac:dyDescent="0.2">
      <c r="A2714" t="s">
        <v>1199</v>
      </c>
      <c r="B2714">
        <v>590</v>
      </c>
    </row>
    <row r="2715" spans="1:2" x14ac:dyDescent="0.2">
      <c r="A2715" t="s">
        <v>1150</v>
      </c>
      <c r="B2715">
        <v>317</v>
      </c>
    </row>
    <row r="2716" spans="1:2" x14ac:dyDescent="0.2">
      <c r="A2716" t="s">
        <v>1122</v>
      </c>
      <c r="B2716">
        <v>532</v>
      </c>
    </row>
    <row r="2717" spans="1:2" x14ac:dyDescent="0.2">
      <c r="A2717" t="s">
        <v>1369</v>
      </c>
      <c r="B2717">
        <v>198</v>
      </c>
    </row>
    <row r="2718" spans="1:2" x14ac:dyDescent="0.2">
      <c r="A2718" t="s">
        <v>1247</v>
      </c>
      <c r="B2718">
        <v>257</v>
      </c>
    </row>
    <row r="2719" spans="1:2" x14ac:dyDescent="0.2">
      <c r="A2719" t="s">
        <v>1140</v>
      </c>
      <c r="B2719">
        <v>61</v>
      </c>
    </row>
    <row r="2720" spans="1:2" x14ac:dyDescent="0.2">
      <c r="A2720" t="s">
        <v>1180</v>
      </c>
      <c r="B2720">
        <v>2114</v>
      </c>
    </row>
    <row r="2721" spans="1:2" x14ac:dyDescent="0.2">
      <c r="A2721" t="s">
        <v>1180</v>
      </c>
      <c r="B2721">
        <v>3170</v>
      </c>
    </row>
    <row r="2722" spans="1:2" x14ac:dyDescent="0.2">
      <c r="A2722" t="s">
        <v>1222</v>
      </c>
      <c r="B2722">
        <v>1061</v>
      </c>
    </row>
    <row r="2723" spans="1:2" x14ac:dyDescent="0.2">
      <c r="A2723" t="s">
        <v>1222</v>
      </c>
      <c r="B2723">
        <v>563</v>
      </c>
    </row>
    <row r="2724" spans="1:2" x14ac:dyDescent="0.2">
      <c r="A2724" t="s">
        <v>1222</v>
      </c>
      <c r="B2724">
        <v>797</v>
      </c>
    </row>
    <row r="2725" spans="1:2" x14ac:dyDescent="0.2">
      <c r="A2725" t="s">
        <v>1248</v>
      </c>
      <c r="B2725">
        <v>244</v>
      </c>
    </row>
    <row r="2726" spans="1:2" x14ac:dyDescent="0.2">
      <c r="A2726" t="s">
        <v>1248</v>
      </c>
      <c r="B2726">
        <v>202</v>
      </c>
    </row>
    <row r="2727" spans="1:2" x14ac:dyDescent="0.2">
      <c r="A2727" t="s">
        <v>1255</v>
      </c>
      <c r="B2727">
        <v>158</v>
      </c>
    </row>
    <row r="2728" spans="1:2" x14ac:dyDescent="0.2">
      <c r="A2728" t="s">
        <v>1382</v>
      </c>
      <c r="B2728">
        <v>144</v>
      </c>
    </row>
    <row r="2729" spans="1:2" x14ac:dyDescent="0.2">
      <c r="A2729" t="s">
        <v>1382</v>
      </c>
      <c r="B2729">
        <v>140</v>
      </c>
    </row>
    <row r="2730" spans="1:2" x14ac:dyDescent="0.2">
      <c r="A2730" t="s">
        <v>1238</v>
      </c>
      <c r="B2730">
        <v>723</v>
      </c>
    </row>
    <row r="2731" spans="1:2" x14ac:dyDescent="0.2">
      <c r="A2731" t="s">
        <v>1346</v>
      </c>
      <c r="B2731">
        <v>924</v>
      </c>
    </row>
    <row r="2732" spans="1:2" x14ac:dyDescent="0.2">
      <c r="A2732" t="s">
        <v>1390</v>
      </c>
      <c r="B2732">
        <v>45</v>
      </c>
    </row>
    <row r="2733" spans="1:2" x14ac:dyDescent="0.2">
      <c r="A2733" t="s">
        <v>1139</v>
      </c>
      <c r="B2733">
        <v>546</v>
      </c>
    </row>
    <row r="2734" spans="1:2" x14ac:dyDescent="0.2">
      <c r="A2734" t="s">
        <v>1274</v>
      </c>
      <c r="B2734">
        <v>728</v>
      </c>
    </row>
    <row r="2735" spans="1:2" x14ac:dyDescent="0.2">
      <c r="A2735" t="s">
        <v>1431</v>
      </c>
      <c r="B2735">
        <v>610</v>
      </c>
    </row>
    <row r="2736" spans="1:2" x14ac:dyDescent="0.2">
      <c r="A2736" t="s">
        <v>1193</v>
      </c>
      <c r="B2736">
        <v>1503</v>
      </c>
    </row>
    <row r="2737" spans="1:2" x14ac:dyDescent="0.2">
      <c r="A2737" t="s">
        <v>1193</v>
      </c>
      <c r="B2737">
        <v>1503</v>
      </c>
    </row>
    <row r="2738" spans="1:2" x14ac:dyDescent="0.2">
      <c r="A2738" t="s">
        <v>1329</v>
      </c>
      <c r="B2738">
        <v>92</v>
      </c>
    </row>
    <row r="2739" spans="1:2" x14ac:dyDescent="0.2">
      <c r="A2739" t="s">
        <v>1250</v>
      </c>
      <c r="B2739">
        <v>31</v>
      </c>
    </row>
    <row r="2740" spans="1:2" x14ac:dyDescent="0.2">
      <c r="A2740" t="s">
        <v>1250</v>
      </c>
      <c r="B2740">
        <v>60</v>
      </c>
    </row>
    <row r="2741" spans="1:2" x14ac:dyDescent="0.2">
      <c r="A2741" t="s">
        <v>1250</v>
      </c>
      <c r="B2741">
        <v>31</v>
      </c>
    </row>
    <row r="2742" spans="1:2" x14ac:dyDescent="0.2">
      <c r="A2742" t="s">
        <v>1239</v>
      </c>
      <c r="B2742">
        <v>129</v>
      </c>
    </row>
    <row r="2743" spans="1:2" x14ac:dyDescent="0.2">
      <c r="A2743" t="s">
        <v>1125</v>
      </c>
      <c r="B2743">
        <v>670</v>
      </c>
    </row>
    <row r="2744" spans="1:2" x14ac:dyDescent="0.2">
      <c r="A2744" t="s">
        <v>1120</v>
      </c>
      <c r="B2744">
        <v>4252</v>
      </c>
    </row>
    <row r="2745" spans="1:2" x14ac:dyDescent="0.2">
      <c r="A2745" t="s">
        <v>1373</v>
      </c>
      <c r="B2745">
        <v>30</v>
      </c>
    </row>
    <row r="2746" spans="1:2" x14ac:dyDescent="0.2">
      <c r="A2746" t="s">
        <v>1373</v>
      </c>
      <c r="B2746">
        <v>31</v>
      </c>
    </row>
    <row r="2747" spans="1:2" x14ac:dyDescent="0.2">
      <c r="A2747" t="s">
        <v>1162</v>
      </c>
      <c r="B2747">
        <v>590</v>
      </c>
    </row>
    <row r="2748" spans="1:2" x14ac:dyDescent="0.2">
      <c r="A2748" t="s">
        <v>1162</v>
      </c>
      <c r="B2748">
        <v>533</v>
      </c>
    </row>
    <row r="2749" spans="1:2" x14ac:dyDescent="0.2">
      <c r="A2749" t="s">
        <v>1326</v>
      </c>
      <c r="B2749">
        <v>106</v>
      </c>
    </row>
    <row r="2750" spans="1:2" x14ac:dyDescent="0.2">
      <c r="A2750" t="s">
        <v>1308</v>
      </c>
      <c r="B2750">
        <v>32</v>
      </c>
    </row>
    <row r="2751" spans="1:2" x14ac:dyDescent="0.2">
      <c r="A2751" t="s">
        <v>1367</v>
      </c>
      <c r="B2751">
        <v>188</v>
      </c>
    </row>
    <row r="2752" spans="1:2" x14ac:dyDescent="0.2">
      <c r="A2752" t="s">
        <v>1260</v>
      </c>
      <c r="B2752">
        <v>738</v>
      </c>
    </row>
    <row r="2753" spans="1:2" x14ac:dyDescent="0.2">
      <c r="A2753" t="s">
        <v>1300</v>
      </c>
      <c r="B2753">
        <v>77</v>
      </c>
    </row>
    <row r="2754" spans="1:2" x14ac:dyDescent="0.2">
      <c r="A2754" t="s">
        <v>1420</v>
      </c>
      <c r="B2754">
        <v>1837</v>
      </c>
    </row>
    <row r="2755" spans="1:2" x14ac:dyDescent="0.2">
      <c r="A2755" t="s">
        <v>1291</v>
      </c>
      <c r="B2755">
        <v>95</v>
      </c>
    </row>
    <row r="2756" spans="1:2" x14ac:dyDescent="0.2">
      <c r="A2756" t="s">
        <v>1361</v>
      </c>
      <c r="B2756">
        <v>179</v>
      </c>
    </row>
    <row r="2757" spans="1:2" x14ac:dyDescent="0.2">
      <c r="A2757" t="s">
        <v>1361</v>
      </c>
      <c r="B2757">
        <v>204</v>
      </c>
    </row>
    <row r="2758" spans="1:2" x14ac:dyDescent="0.2">
      <c r="A2758" t="s">
        <v>1159</v>
      </c>
      <c r="B2758">
        <v>327</v>
      </c>
    </row>
    <row r="2759" spans="1:2" x14ac:dyDescent="0.2">
      <c r="A2759" t="s">
        <v>1159</v>
      </c>
      <c r="B2759">
        <v>241</v>
      </c>
    </row>
    <row r="2760" spans="1:2" x14ac:dyDescent="0.2">
      <c r="A2760" t="s">
        <v>1352</v>
      </c>
      <c r="B2760">
        <v>70</v>
      </c>
    </row>
    <row r="2761" spans="1:2" x14ac:dyDescent="0.2">
      <c r="A2761" t="s">
        <v>1352</v>
      </c>
      <c r="B2761">
        <v>67</v>
      </c>
    </row>
    <row r="2762" spans="1:2" x14ac:dyDescent="0.2">
      <c r="A2762" t="s">
        <v>1336</v>
      </c>
      <c r="B2762">
        <v>41</v>
      </c>
    </row>
    <row r="2763" spans="1:2" x14ac:dyDescent="0.2">
      <c r="A2763" t="s">
        <v>1186</v>
      </c>
      <c r="B2763">
        <v>955</v>
      </c>
    </row>
    <row r="2764" spans="1:2" x14ac:dyDescent="0.2">
      <c r="A2764" t="s">
        <v>1395</v>
      </c>
      <c r="B2764">
        <v>359</v>
      </c>
    </row>
    <row r="2765" spans="1:2" x14ac:dyDescent="0.2">
      <c r="A2765" t="s">
        <v>1268</v>
      </c>
      <c r="B2765">
        <v>258</v>
      </c>
    </row>
    <row r="2766" spans="1:2" x14ac:dyDescent="0.2">
      <c r="A2766" t="s">
        <v>1295</v>
      </c>
      <c r="B2766">
        <v>2914</v>
      </c>
    </row>
    <row r="2767" spans="1:2" x14ac:dyDescent="0.2">
      <c r="A2767" t="s">
        <v>1294</v>
      </c>
      <c r="B2767">
        <v>322</v>
      </c>
    </row>
    <row r="2768" spans="1:2" x14ac:dyDescent="0.2">
      <c r="A2768" t="s">
        <v>1294</v>
      </c>
      <c r="B2768">
        <v>449</v>
      </c>
    </row>
    <row r="2769" spans="1:2" x14ac:dyDescent="0.2">
      <c r="A2769" t="s">
        <v>1220</v>
      </c>
      <c r="B2769">
        <v>357</v>
      </c>
    </row>
    <row r="2770" spans="1:2" x14ac:dyDescent="0.2">
      <c r="A2770" t="s">
        <v>1220</v>
      </c>
      <c r="B2770">
        <v>373</v>
      </c>
    </row>
    <row r="2771" spans="1:2" x14ac:dyDescent="0.2">
      <c r="A2771" t="s">
        <v>1220</v>
      </c>
      <c r="B2771">
        <v>316</v>
      </c>
    </row>
    <row r="2772" spans="1:2" x14ac:dyDescent="0.2">
      <c r="A2772" t="s">
        <v>1430</v>
      </c>
      <c r="B2772">
        <v>80</v>
      </c>
    </row>
    <row r="2773" spans="1:2" x14ac:dyDescent="0.2">
      <c r="A2773" t="s">
        <v>1364</v>
      </c>
      <c r="B2773">
        <v>117</v>
      </c>
    </row>
    <row r="2774" spans="1:2" x14ac:dyDescent="0.2">
      <c r="A2774" t="s">
        <v>1261</v>
      </c>
      <c r="B2774">
        <v>93</v>
      </c>
    </row>
    <row r="2775" spans="1:2" x14ac:dyDescent="0.2">
      <c r="A2775" t="s">
        <v>1368</v>
      </c>
      <c r="B2775">
        <v>523</v>
      </c>
    </row>
    <row r="2776" spans="1:2" x14ac:dyDescent="0.2">
      <c r="A2776" t="s">
        <v>1340</v>
      </c>
      <c r="B2776">
        <v>130</v>
      </c>
    </row>
    <row r="2777" spans="1:2" x14ac:dyDescent="0.2">
      <c r="A2777" t="s">
        <v>1292</v>
      </c>
      <c r="B2777">
        <v>1441</v>
      </c>
    </row>
    <row r="2778" spans="1:2" x14ac:dyDescent="0.2">
      <c r="A2778" t="s">
        <v>1322</v>
      </c>
      <c r="B2778">
        <v>76</v>
      </c>
    </row>
    <row r="2779" spans="1:2" x14ac:dyDescent="0.2">
      <c r="A2779" t="s">
        <v>1415</v>
      </c>
      <c r="B2779">
        <v>44</v>
      </c>
    </row>
    <row r="2780" spans="1:2" x14ac:dyDescent="0.2">
      <c r="A2780" t="s">
        <v>1251</v>
      </c>
      <c r="B2780">
        <v>297</v>
      </c>
    </row>
    <row r="2781" spans="1:2" x14ac:dyDescent="0.2">
      <c r="A2781" t="s">
        <v>1365</v>
      </c>
      <c r="B2781">
        <v>88</v>
      </c>
    </row>
    <row r="2782" spans="1:2" x14ac:dyDescent="0.2">
      <c r="A2782" t="s">
        <v>1245</v>
      </c>
      <c r="B2782">
        <v>1171</v>
      </c>
    </row>
    <row r="2783" spans="1:2" x14ac:dyDescent="0.2">
      <c r="A2783" t="s">
        <v>1245</v>
      </c>
      <c r="B2783">
        <v>867</v>
      </c>
    </row>
    <row r="2784" spans="1:2" x14ac:dyDescent="0.2">
      <c r="A2784" t="s">
        <v>1245</v>
      </c>
      <c r="B2784">
        <v>905</v>
      </c>
    </row>
    <row r="2785" spans="1:2" x14ac:dyDescent="0.2">
      <c r="A2785" t="s">
        <v>1279</v>
      </c>
      <c r="B2785">
        <v>3003</v>
      </c>
    </row>
    <row r="2786" spans="1:2" x14ac:dyDescent="0.2">
      <c r="A2786" t="s">
        <v>1256</v>
      </c>
      <c r="B2786">
        <v>47</v>
      </c>
    </row>
    <row r="2787" spans="1:2" x14ac:dyDescent="0.2">
      <c r="A2787" t="s">
        <v>1256</v>
      </c>
      <c r="B2787">
        <v>49</v>
      </c>
    </row>
    <row r="2788" spans="1:2" x14ac:dyDescent="0.2">
      <c r="A2788" t="s">
        <v>1264</v>
      </c>
      <c r="B2788">
        <v>232</v>
      </c>
    </row>
    <row r="2789" spans="1:2" x14ac:dyDescent="0.2">
      <c r="A2789" t="s">
        <v>1264</v>
      </c>
      <c r="B2789">
        <v>291</v>
      </c>
    </row>
    <row r="2790" spans="1:2" x14ac:dyDescent="0.2">
      <c r="A2790" t="s">
        <v>1393</v>
      </c>
      <c r="B2790">
        <v>1784</v>
      </c>
    </row>
    <row r="2791" spans="1:2" x14ac:dyDescent="0.2">
      <c r="A2791" t="s">
        <v>1330</v>
      </c>
      <c r="B2791">
        <v>653</v>
      </c>
    </row>
    <row r="2792" spans="1:2" x14ac:dyDescent="0.2">
      <c r="A2792" t="s">
        <v>1389</v>
      </c>
      <c r="B2792">
        <v>110</v>
      </c>
    </row>
    <row r="2793" spans="1:2" x14ac:dyDescent="0.2">
      <c r="A2793" t="s">
        <v>1391</v>
      </c>
      <c r="B2793">
        <v>159</v>
      </c>
    </row>
    <row r="2794" spans="1:2" x14ac:dyDescent="0.2">
      <c r="A2794" t="s">
        <v>1377</v>
      </c>
      <c r="B2794">
        <v>604</v>
      </c>
    </row>
    <row r="2795" spans="1:2" x14ac:dyDescent="0.2">
      <c r="A2795" t="s">
        <v>1377</v>
      </c>
      <c r="B2795">
        <v>723</v>
      </c>
    </row>
    <row r="2796" spans="1:2" x14ac:dyDescent="0.2">
      <c r="A2796" t="s">
        <v>1387</v>
      </c>
      <c r="B2796">
        <v>167</v>
      </c>
    </row>
    <row r="2797" spans="1:2" x14ac:dyDescent="0.2">
      <c r="A2797" t="s">
        <v>1348</v>
      </c>
      <c r="B2797">
        <v>178</v>
      </c>
    </row>
    <row r="2798" spans="1:2" x14ac:dyDescent="0.2">
      <c r="A2798" t="s">
        <v>1285</v>
      </c>
      <c r="B2798">
        <v>35</v>
      </c>
    </row>
    <row r="2799" spans="1:2" x14ac:dyDescent="0.2">
      <c r="A2799" t="s">
        <v>1337</v>
      </c>
      <c r="B2799">
        <v>2632</v>
      </c>
    </row>
    <row r="2800" spans="1:2" x14ac:dyDescent="0.2">
      <c r="A2800" t="s">
        <v>1427</v>
      </c>
      <c r="B2800">
        <v>232</v>
      </c>
    </row>
    <row r="2801" spans="1:2" x14ac:dyDescent="0.2">
      <c r="A2801" t="s">
        <v>1349</v>
      </c>
      <c r="B2801">
        <v>656</v>
      </c>
    </row>
    <row r="2802" spans="1:2" x14ac:dyDescent="0.2">
      <c r="A2802" t="s">
        <v>1324</v>
      </c>
      <c r="B2802">
        <v>1149</v>
      </c>
    </row>
    <row r="2803" spans="1:2" x14ac:dyDescent="0.2">
      <c r="A2803" t="s">
        <v>1429</v>
      </c>
      <c r="B2803">
        <v>1555</v>
      </c>
    </row>
    <row r="2804" spans="1:2" x14ac:dyDescent="0.2">
      <c r="A2804" t="s">
        <v>1359</v>
      </c>
      <c r="B2804">
        <v>391</v>
      </c>
    </row>
    <row r="2805" spans="1:2" x14ac:dyDescent="0.2">
      <c r="A2805" t="s">
        <v>1396</v>
      </c>
      <c r="B2805">
        <v>606</v>
      </c>
    </row>
    <row r="2806" spans="1:2" x14ac:dyDescent="0.2">
      <c r="A2806" t="s">
        <v>1370</v>
      </c>
      <c r="B2806">
        <v>28</v>
      </c>
    </row>
    <row r="2807" spans="1:2" x14ac:dyDescent="0.2">
      <c r="A2807" t="s">
        <v>1338</v>
      </c>
      <c r="B2807">
        <v>121</v>
      </c>
    </row>
    <row r="2808" spans="1:2" x14ac:dyDescent="0.2">
      <c r="A2808" t="s">
        <v>1428</v>
      </c>
      <c r="B2808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BF6F1-7E95-1B42-A116-BC5A6E0C92A5}">
  <dimension ref="A1:V1447"/>
  <sheetViews>
    <sheetView tabSelected="1" topLeftCell="A1254" zoomScale="90" workbookViewId="0">
      <selection activeCell="F1442" sqref="F1442"/>
    </sheetView>
  </sheetViews>
  <sheetFormatPr baseColWidth="10" defaultRowHeight="16" x14ac:dyDescent="0.2"/>
  <cols>
    <col min="1" max="1" width="16.83203125" customWidth="1"/>
    <col min="2" max="2" width="17.5" style="4" customWidth="1"/>
    <col min="3" max="3" width="14" style="3" customWidth="1"/>
    <col min="4" max="4" width="17" style="4" customWidth="1"/>
    <col min="5" max="5" width="21.1640625" style="4" customWidth="1"/>
    <col min="6" max="6" width="20.83203125" style="4" customWidth="1"/>
    <col min="7" max="9" width="10.83203125" customWidth="1"/>
    <col min="10" max="10" width="7.1640625" customWidth="1"/>
    <col min="11" max="11" width="9.5" customWidth="1"/>
    <col min="12" max="12" width="7.1640625" customWidth="1"/>
    <col min="16" max="16" width="22.6640625" customWidth="1"/>
    <col min="17" max="17" width="21.83203125" customWidth="1"/>
    <col min="22" max="22" width="18.83203125" customWidth="1"/>
  </cols>
  <sheetData>
    <row r="1" spans="1:17" s="3" customFormat="1" x14ac:dyDescent="0.2">
      <c r="A1" s="3" t="s">
        <v>1438</v>
      </c>
      <c r="B1" s="5" t="s">
        <v>1443</v>
      </c>
      <c r="C1" s="3" t="s">
        <v>1440</v>
      </c>
      <c r="D1" s="5" t="s">
        <v>1439</v>
      </c>
      <c r="E1" s="5" t="s">
        <v>1441</v>
      </c>
      <c r="F1" s="5" t="s">
        <v>1442</v>
      </c>
      <c r="G1" s="3" t="s">
        <v>1478</v>
      </c>
      <c r="J1" s="3" t="s">
        <v>1444</v>
      </c>
      <c r="K1" s="3" t="s">
        <v>1445</v>
      </c>
      <c r="L1" s="3" t="s">
        <v>1446</v>
      </c>
      <c r="M1" s="3" t="s">
        <v>1466</v>
      </c>
      <c r="N1" s="3" t="s">
        <v>1467</v>
      </c>
      <c r="O1" s="3" t="s">
        <v>1469</v>
      </c>
      <c r="P1" s="3" t="s">
        <v>1474</v>
      </c>
      <c r="Q1" s="3" t="s">
        <v>1475</v>
      </c>
    </row>
    <row r="2" spans="1:17" x14ac:dyDescent="0.2">
      <c r="A2" t="s">
        <v>1085</v>
      </c>
      <c r="B2" s="4">
        <v>38700</v>
      </c>
      <c r="C2" s="3">
        <v>1</v>
      </c>
      <c r="D2" s="4">
        <v>1458</v>
      </c>
      <c r="E2" s="4">
        <v>1458</v>
      </c>
      <c r="F2" s="4">
        <v>0</v>
      </c>
      <c r="G2" s="6">
        <f>D2/B2</f>
        <v>3.7674418604651164E-2</v>
      </c>
      <c r="J2">
        <f>IF(B2&lt; 5342.43,1,0)</f>
        <v>0</v>
      </c>
      <c r="K2">
        <f>IF(AND(B2&gt;=5342.43, B2&lt; 16923.13 ),1,0)</f>
        <v>0</v>
      </c>
      <c r="L2">
        <f>IF(B2&gt;= 16923.13,1,0)</f>
        <v>1</v>
      </c>
      <c r="M2">
        <f>IF(D2&lt;500,1,0)</f>
        <v>0</v>
      </c>
      <c r="N2">
        <f>J2*M2</f>
        <v>0</v>
      </c>
      <c r="O2">
        <f>K2*M2</f>
        <v>0</v>
      </c>
      <c r="P2">
        <f>IF(AND(D2&gt;=500, D2&lt;1700),1,0)</f>
        <v>1</v>
      </c>
      <c r="Q2">
        <f>K2*P2</f>
        <v>0</v>
      </c>
    </row>
    <row r="3" spans="1:17" x14ac:dyDescent="0.2">
      <c r="A3" t="s">
        <v>780</v>
      </c>
      <c r="B3" s="12">
        <v>9527</v>
      </c>
      <c r="C3" s="3">
        <v>1</v>
      </c>
      <c r="D3" s="12">
        <v>434</v>
      </c>
      <c r="E3" s="12">
        <v>434</v>
      </c>
      <c r="F3" s="12">
        <v>0</v>
      </c>
      <c r="G3" s="6">
        <f>D3/B3</f>
        <v>4.5554739162380606E-2</v>
      </c>
      <c r="J3">
        <f t="shared" ref="J3:J66" si="0">IF(B3&lt; 5342.43,1,0)</f>
        <v>0</v>
      </c>
      <c r="K3">
        <f t="shared" ref="K3:K66" si="1">IF(AND(B3&gt;=5342.43, B3&lt; 16923.13 ),1,0)</f>
        <v>1</v>
      </c>
      <c r="L3">
        <f t="shared" ref="L3:L66" si="2">IF(B3&gt;= 16923.13,1,0)</f>
        <v>0</v>
      </c>
      <c r="M3">
        <f t="shared" ref="M3:M66" si="3">IF(D3&lt;500,1,0)</f>
        <v>1</v>
      </c>
      <c r="N3">
        <f t="shared" ref="N3:N66" si="4">J3*M3</f>
        <v>0</v>
      </c>
      <c r="O3">
        <f t="shared" ref="O3:O66" si="5">K3*M3</f>
        <v>1</v>
      </c>
      <c r="P3">
        <f t="shared" ref="P3:P66" si="6">IF(AND(D3&gt;=500, D3&lt;1700),1,0)</f>
        <v>0</v>
      </c>
      <c r="Q3">
        <f t="shared" ref="Q3:Q66" si="7">K3*P3</f>
        <v>0</v>
      </c>
    </row>
    <row r="4" spans="1:17" x14ac:dyDescent="0.2">
      <c r="A4" t="s">
        <v>218</v>
      </c>
      <c r="B4" s="4">
        <v>37623</v>
      </c>
      <c r="C4" s="3">
        <v>2</v>
      </c>
      <c r="D4" s="4">
        <v>2822</v>
      </c>
      <c r="E4" s="4">
        <v>1411</v>
      </c>
      <c r="F4" s="4">
        <v>105</v>
      </c>
      <c r="G4" s="6">
        <f>D4/B4</f>
        <v>7.5007309358637003E-2</v>
      </c>
      <c r="J4">
        <f t="shared" si="0"/>
        <v>0</v>
      </c>
      <c r="K4">
        <f t="shared" si="1"/>
        <v>0</v>
      </c>
      <c r="L4">
        <f t="shared" si="2"/>
        <v>1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0</v>
      </c>
      <c r="Q4">
        <f t="shared" si="7"/>
        <v>0</v>
      </c>
    </row>
    <row r="5" spans="1:17" x14ac:dyDescent="0.2">
      <c r="A5" t="s">
        <v>8</v>
      </c>
      <c r="B5" s="4">
        <v>65194</v>
      </c>
      <c r="C5" s="3">
        <v>4</v>
      </c>
      <c r="D5" s="4">
        <v>12502</v>
      </c>
      <c r="E5" s="4">
        <v>3125.5</v>
      </c>
      <c r="F5" s="4">
        <v>882.42917562827665</v>
      </c>
      <c r="G5" s="6">
        <f>D5/B5</f>
        <v>0.19176611344602265</v>
      </c>
      <c r="J5">
        <f t="shared" si="0"/>
        <v>0</v>
      </c>
      <c r="K5">
        <f t="shared" si="1"/>
        <v>0</v>
      </c>
      <c r="L5">
        <f t="shared" si="2"/>
        <v>1</v>
      </c>
      <c r="M5">
        <f t="shared" si="3"/>
        <v>0</v>
      </c>
      <c r="N5">
        <f t="shared" si="4"/>
        <v>0</v>
      </c>
      <c r="O5">
        <f t="shared" si="5"/>
        <v>0</v>
      </c>
      <c r="P5">
        <f t="shared" si="6"/>
        <v>0</v>
      </c>
      <c r="Q5">
        <f t="shared" si="7"/>
        <v>0</v>
      </c>
    </row>
    <row r="6" spans="1:17" x14ac:dyDescent="0.2">
      <c r="A6" t="s">
        <v>423</v>
      </c>
      <c r="B6" s="4">
        <v>14608</v>
      </c>
      <c r="C6" s="3">
        <v>6</v>
      </c>
      <c r="D6" s="4">
        <v>3173</v>
      </c>
      <c r="E6" s="4">
        <v>528.83333333333337</v>
      </c>
      <c r="F6" s="4">
        <v>135.46514516862098</v>
      </c>
      <c r="G6" s="6">
        <f>D6/B6</f>
        <v>0.21720974808324206</v>
      </c>
      <c r="J6">
        <f t="shared" si="0"/>
        <v>0</v>
      </c>
      <c r="K6">
        <f t="shared" si="1"/>
        <v>1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P6">
        <f t="shared" si="6"/>
        <v>0</v>
      </c>
      <c r="Q6">
        <f t="shared" si="7"/>
        <v>0</v>
      </c>
    </row>
    <row r="7" spans="1:17" x14ac:dyDescent="0.2">
      <c r="A7" t="s">
        <v>64</v>
      </c>
      <c r="B7" s="4">
        <v>19287</v>
      </c>
      <c r="C7" s="3">
        <v>2</v>
      </c>
      <c r="D7" s="4">
        <v>20975</v>
      </c>
      <c r="E7" s="4">
        <v>10487.5</v>
      </c>
      <c r="F7" s="4">
        <v>8873.5</v>
      </c>
      <c r="G7" s="6">
        <f>D7/B7</f>
        <v>1.0875200912531757</v>
      </c>
      <c r="J7">
        <f t="shared" si="0"/>
        <v>0</v>
      </c>
      <c r="K7">
        <f t="shared" si="1"/>
        <v>0</v>
      </c>
      <c r="L7">
        <f t="shared" si="2"/>
        <v>1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</row>
    <row r="8" spans="1:17" x14ac:dyDescent="0.2">
      <c r="A8" t="s">
        <v>1182</v>
      </c>
      <c r="B8" s="4">
        <v>18083</v>
      </c>
      <c r="C8" s="3">
        <v>1</v>
      </c>
      <c r="D8" s="4">
        <v>4770</v>
      </c>
      <c r="E8" s="4">
        <v>4770</v>
      </c>
      <c r="F8" s="4">
        <v>0</v>
      </c>
      <c r="G8" s="6">
        <f>D8/B8</f>
        <v>0.2637836642150086</v>
      </c>
      <c r="J8">
        <f t="shared" si="0"/>
        <v>0</v>
      </c>
      <c r="K8">
        <f t="shared" si="1"/>
        <v>0</v>
      </c>
      <c r="L8">
        <f t="shared" si="2"/>
        <v>1</v>
      </c>
      <c r="M8">
        <f t="shared" si="3"/>
        <v>0</v>
      </c>
      <c r="N8">
        <f t="shared" si="4"/>
        <v>0</v>
      </c>
      <c r="O8">
        <f t="shared" si="5"/>
        <v>0</v>
      </c>
      <c r="P8">
        <f t="shared" si="6"/>
        <v>0</v>
      </c>
      <c r="Q8">
        <f t="shared" si="7"/>
        <v>0</v>
      </c>
    </row>
    <row r="9" spans="1:17" x14ac:dyDescent="0.2">
      <c r="A9" t="s">
        <v>233</v>
      </c>
      <c r="B9" s="12">
        <v>9006</v>
      </c>
      <c r="C9" s="3">
        <v>1</v>
      </c>
      <c r="D9" s="12">
        <v>393</v>
      </c>
      <c r="E9" s="12">
        <v>393</v>
      </c>
      <c r="F9" s="12">
        <v>0</v>
      </c>
      <c r="G9" s="6">
        <f>D9/B9</f>
        <v>4.3637574950033314E-2</v>
      </c>
      <c r="J9">
        <f t="shared" si="0"/>
        <v>0</v>
      </c>
      <c r="K9">
        <f t="shared" si="1"/>
        <v>1</v>
      </c>
      <c r="L9">
        <f t="shared" si="2"/>
        <v>0</v>
      </c>
      <c r="M9">
        <f t="shared" si="3"/>
        <v>1</v>
      </c>
      <c r="N9">
        <f t="shared" si="4"/>
        <v>0</v>
      </c>
      <c r="O9">
        <f t="shared" si="5"/>
        <v>1</v>
      </c>
      <c r="P9">
        <f t="shared" si="6"/>
        <v>0</v>
      </c>
      <c r="Q9">
        <f t="shared" si="7"/>
        <v>0</v>
      </c>
    </row>
    <row r="10" spans="1:17" x14ac:dyDescent="0.2">
      <c r="A10" t="s">
        <v>1306</v>
      </c>
      <c r="B10" s="4">
        <v>16999</v>
      </c>
      <c r="C10" s="3">
        <v>1</v>
      </c>
      <c r="D10" s="4">
        <v>1211</v>
      </c>
      <c r="E10" s="4">
        <v>1211</v>
      </c>
      <c r="F10" s="4">
        <v>0</v>
      </c>
      <c r="G10" s="6">
        <f>D10/B10</f>
        <v>7.1239484675569148E-2</v>
      </c>
      <c r="J10">
        <f t="shared" si="0"/>
        <v>0</v>
      </c>
      <c r="K10">
        <f t="shared" si="1"/>
        <v>0</v>
      </c>
      <c r="L10">
        <f t="shared" si="2"/>
        <v>1</v>
      </c>
      <c r="M10">
        <f t="shared" si="3"/>
        <v>0</v>
      </c>
      <c r="N10">
        <f t="shared" si="4"/>
        <v>0</v>
      </c>
      <c r="O10">
        <f t="shared" si="5"/>
        <v>0</v>
      </c>
      <c r="P10">
        <f t="shared" si="6"/>
        <v>1</v>
      </c>
      <c r="Q10">
        <f t="shared" si="7"/>
        <v>0</v>
      </c>
    </row>
    <row r="11" spans="1:17" x14ac:dyDescent="0.2">
      <c r="A11" t="s">
        <v>856</v>
      </c>
      <c r="B11" s="4">
        <v>52925</v>
      </c>
      <c r="C11" s="3">
        <v>2</v>
      </c>
      <c r="D11" s="4">
        <v>21074</v>
      </c>
      <c r="E11" s="4">
        <v>10537</v>
      </c>
      <c r="F11" s="4">
        <v>3588</v>
      </c>
      <c r="G11" s="6">
        <f>D11/B11</f>
        <v>0.39818611242324042</v>
      </c>
      <c r="J11">
        <f t="shared" si="0"/>
        <v>0</v>
      </c>
      <c r="K11">
        <f t="shared" si="1"/>
        <v>0</v>
      </c>
      <c r="L11">
        <f t="shared" si="2"/>
        <v>1</v>
      </c>
      <c r="M11">
        <f t="shared" si="3"/>
        <v>0</v>
      </c>
      <c r="N11">
        <f t="shared" si="4"/>
        <v>0</v>
      </c>
      <c r="O11">
        <f t="shared" si="5"/>
        <v>0</v>
      </c>
      <c r="P11">
        <f t="shared" si="6"/>
        <v>0</v>
      </c>
      <c r="Q11">
        <f t="shared" si="7"/>
        <v>0</v>
      </c>
    </row>
    <row r="12" spans="1:17" x14ac:dyDescent="0.2">
      <c r="A12" t="s">
        <v>1101</v>
      </c>
      <c r="B12" s="4">
        <v>54099</v>
      </c>
      <c r="C12" s="3">
        <v>1</v>
      </c>
      <c r="D12" s="4">
        <v>7455</v>
      </c>
      <c r="E12" s="4">
        <v>7455</v>
      </c>
      <c r="F12" s="4">
        <v>0</v>
      </c>
      <c r="G12" s="6">
        <f>D12/B12</f>
        <v>0.13780291687461876</v>
      </c>
      <c r="J12">
        <f t="shared" si="0"/>
        <v>0</v>
      </c>
      <c r="K12">
        <f t="shared" si="1"/>
        <v>0</v>
      </c>
      <c r="L12">
        <f t="shared" si="2"/>
        <v>1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  <c r="Q12">
        <f t="shared" si="7"/>
        <v>0</v>
      </c>
    </row>
    <row r="13" spans="1:17" x14ac:dyDescent="0.2">
      <c r="A13" t="s">
        <v>599</v>
      </c>
      <c r="B13" s="4">
        <v>55189</v>
      </c>
      <c r="C13" s="3">
        <v>1</v>
      </c>
      <c r="D13" s="4">
        <v>2433</v>
      </c>
      <c r="E13" s="4">
        <v>2433</v>
      </c>
      <c r="F13" s="4">
        <v>0</v>
      </c>
      <c r="G13" s="6">
        <f>D13/B13</f>
        <v>4.4084871985359403E-2</v>
      </c>
      <c r="J13">
        <f t="shared" si="0"/>
        <v>0</v>
      </c>
      <c r="K13">
        <f t="shared" si="1"/>
        <v>0</v>
      </c>
      <c r="L13">
        <f t="shared" si="2"/>
        <v>1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Q13">
        <f t="shared" si="7"/>
        <v>0</v>
      </c>
    </row>
    <row r="14" spans="1:17" x14ac:dyDescent="0.2">
      <c r="A14" t="s">
        <v>10</v>
      </c>
      <c r="B14" s="4">
        <v>38618</v>
      </c>
      <c r="C14" s="3">
        <v>3</v>
      </c>
      <c r="D14" s="4">
        <v>5256</v>
      </c>
      <c r="E14" s="4">
        <v>1752</v>
      </c>
      <c r="F14" s="4">
        <v>889.51035219758216</v>
      </c>
      <c r="G14" s="6">
        <f>D14/B14</f>
        <v>0.13610233569837898</v>
      </c>
      <c r="J14">
        <f t="shared" si="0"/>
        <v>0</v>
      </c>
      <c r="K14">
        <f t="shared" si="1"/>
        <v>0</v>
      </c>
      <c r="L14">
        <f t="shared" si="2"/>
        <v>1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</row>
    <row r="15" spans="1:17" x14ac:dyDescent="0.2">
      <c r="A15" t="s">
        <v>74</v>
      </c>
      <c r="B15" s="4">
        <v>5878</v>
      </c>
      <c r="C15" s="3">
        <v>7</v>
      </c>
      <c r="D15" s="4">
        <v>2260</v>
      </c>
      <c r="E15" s="4">
        <v>322.85714285714283</v>
      </c>
      <c r="F15" s="4">
        <v>94.945741755757638</v>
      </c>
      <c r="G15" s="6">
        <f>D15/B15</f>
        <v>0.38448451854372234</v>
      </c>
      <c r="J15">
        <f t="shared" si="0"/>
        <v>0</v>
      </c>
      <c r="K15">
        <f t="shared" si="1"/>
        <v>1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Q15">
        <f t="shared" si="7"/>
        <v>0</v>
      </c>
    </row>
    <row r="16" spans="1:17" x14ac:dyDescent="0.2">
      <c r="A16" t="s">
        <v>18</v>
      </c>
      <c r="B16" s="4">
        <v>12087</v>
      </c>
      <c r="C16" s="3">
        <v>2</v>
      </c>
      <c r="D16" s="4">
        <v>4656</v>
      </c>
      <c r="E16" s="4">
        <v>2328</v>
      </c>
      <c r="F16" s="4">
        <v>535</v>
      </c>
      <c r="G16" s="6">
        <f>D16/B16</f>
        <v>0.38520724745594442</v>
      </c>
      <c r="J16">
        <f t="shared" si="0"/>
        <v>0</v>
      </c>
      <c r="K16">
        <f t="shared" si="1"/>
        <v>1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</row>
    <row r="17" spans="1:17" x14ac:dyDescent="0.2">
      <c r="A17" t="s">
        <v>2</v>
      </c>
      <c r="B17" s="4">
        <v>51516</v>
      </c>
      <c r="C17" s="3">
        <v>5</v>
      </c>
      <c r="D17" s="4">
        <v>7809</v>
      </c>
      <c r="E17" s="4">
        <v>1561.8</v>
      </c>
      <c r="F17" s="4">
        <v>445.88043240312754</v>
      </c>
      <c r="G17" s="6">
        <f>D17/B17</f>
        <v>0.15158397391101794</v>
      </c>
      <c r="J17">
        <f t="shared" si="0"/>
        <v>0</v>
      </c>
      <c r="K17">
        <f t="shared" si="1"/>
        <v>0</v>
      </c>
      <c r="L17">
        <f t="shared" si="2"/>
        <v>1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  <c r="Q17">
        <f t="shared" si="7"/>
        <v>0</v>
      </c>
    </row>
    <row r="18" spans="1:17" x14ac:dyDescent="0.2">
      <c r="A18" t="s">
        <v>148</v>
      </c>
      <c r="B18" s="4">
        <v>12640</v>
      </c>
      <c r="C18" s="3">
        <v>3</v>
      </c>
      <c r="D18" s="4">
        <v>1149</v>
      </c>
      <c r="E18" s="4">
        <v>383</v>
      </c>
      <c r="F18" s="4">
        <v>18.83259585576738</v>
      </c>
      <c r="G18" s="6">
        <f>D18/B18</f>
        <v>9.0901898734177214E-2</v>
      </c>
      <c r="J18">
        <f t="shared" si="0"/>
        <v>0</v>
      </c>
      <c r="K18">
        <f t="shared" si="1"/>
        <v>1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0</v>
      </c>
      <c r="P18">
        <f t="shared" si="6"/>
        <v>1</v>
      </c>
      <c r="Q18">
        <f t="shared" si="7"/>
        <v>1</v>
      </c>
    </row>
    <row r="19" spans="1:17" x14ac:dyDescent="0.2">
      <c r="A19" t="s">
        <v>387</v>
      </c>
      <c r="B19" s="4">
        <v>5820</v>
      </c>
      <c r="C19" s="3">
        <v>2</v>
      </c>
      <c r="D19" s="4">
        <v>3469</v>
      </c>
      <c r="E19" s="4">
        <v>1734.5</v>
      </c>
      <c r="F19" s="4">
        <v>1344.5</v>
      </c>
      <c r="G19" s="6">
        <f>D19/B19</f>
        <v>0.59604810996563573</v>
      </c>
      <c r="J19">
        <f t="shared" si="0"/>
        <v>0</v>
      </c>
      <c r="K19">
        <f t="shared" si="1"/>
        <v>1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0</v>
      </c>
      <c r="P19">
        <f t="shared" si="6"/>
        <v>0</v>
      </c>
      <c r="Q19">
        <f t="shared" si="7"/>
        <v>0</v>
      </c>
    </row>
    <row r="20" spans="1:17" x14ac:dyDescent="0.2">
      <c r="A20" t="s">
        <v>960</v>
      </c>
      <c r="B20" s="4">
        <v>21951</v>
      </c>
      <c r="C20" s="3">
        <v>2</v>
      </c>
      <c r="D20" s="4">
        <v>8718</v>
      </c>
      <c r="E20" s="4">
        <v>4359</v>
      </c>
      <c r="F20" s="4">
        <v>2114</v>
      </c>
      <c r="G20" s="6">
        <f>D20/B20</f>
        <v>0.3971573049063824</v>
      </c>
      <c r="J20">
        <f t="shared" si="0"/>
        <v>0</v>
      </c>
      <c r="K20">
        <f t="shared" si="1"/>
        <v>0</v>
      </c>
      <c r="L20">
        <f t="shared" si="2"/>
        <v>1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0</v>
      </c>
      <c r="Q20">
        <f t="shared" si="7"/>
        <v>0</v>
      </c>
    </row>
    <row r="21" spans="1:17" x14ac:dyDescent="0.2">
      <c r="A21" t="s">
        <v>11</v>
      </c>
      <c r="B21" s="4">
        <v>14509</v>
      </c>
      <c r="C21" s="3">
        <v>1</v>
      </c>
      <c r="D21" s="4">
        <v>575</v>
      </c>
      <c r="E21" s="4">
        <v>575</v>
      </c>
      <c r="F21" s="4">
        <v>0</v>
      </c>
      <c r="G21" s="6">
        <f>D21/B21</f>
        <v>3.9630574126404298E-2</v>
      </c>
      <c r="J21">
        <f t="shared" si="0"/>
        <v>0</v>
      </c>
      <c r="K21">
        <f t="shared" si="1"/>
        <v>1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1</v>
      </c>
      <c r="Q21">
        <f t="shared" si="7"/>
        <v>1</v>
      </c>
    </row>
    <row r="22" spans="1:17" x14ac:dyDescent="0.2">
      <c r="A22" t="s">
        <v>3</v>
      </c>
      <c r="B22" s="4">
        <v>29358</v>
      </c>
      <c r="C22" s="3">
        <v>2</v>
      </c>
      <c r="D22" s="4">
        <v>1135</v>
      </c>
      <c r="E22" s="4">
        <v>567.5</v>
      </c>
      <c r="F22" s="4">
        <v>98.5</v>
      </c>
      <c r="G22" s="6">
        <f>D22/B22</f>
        <v>3.8660671707882011E-2</v>
      </c>
      <c r="J22">
        <f t="shared" si="0"/>
        <v>0</v>
      </c>
      <c r="K22">
        <f t="shared" si="1"/>
        <v>0</v>
      </c>
      <c r="L22">
        <f t="shared" si="2"/>
        <v>1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1</v>
      </c>
      <c r="Q22">
        <f t="shared" si="7"/>
        <v>0</v>
      </c>
    </row>
    <row r="23" spans="1:17" x14ac:dyDescent="0.2">
      <c r="A23" t="s">
        <v>38</v>
      </c>
      <c r="B23" s="4">
        <v>13489</v>
      </c>
      <c r="C23" s="3">
        <v>5</v>
      </c>
      <c r="D23" s="4">
        <v>5240</v>
      </c>
      <c r="E23" s="4">
        <v>1048</v>
      </c>
      <c r="F23" s="4">
        <v>232.10428690569248</v>
      </c>
      <c r="G23" s="6">
        <f>D23/B23</f>
        <v>0.38846467492030545</v>
      </c>
      <c r="J23">
        <f t="shared" si="0"/>
        <v>0</v>
      </c>
      <c r="K23">
        <f t="shared" si="1"/>
        <v>1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</row>
    <row r="24" spans="1:17" x14ac:dyDescent="0.2">
      <c r="A24" t="s">
        <v>17</v>
      </c>
      <c r="B24" s="4">
        <v>31499</v>
      </c>
      <c r="C24" s="3">
        <v>6</v>
      </c>
      <c r="D24" s="4">
        <v>5511</v>
      </c>
      <c r="E24" s="4">
        <v>918.5</v>
      </c>
      <c r="F24" s="4">
        <v>309.40036091338573</v>
      </c>
      <c r="G24" s="6">
        <f>D24/B24</f>
        <v>0.17495793517254515</v>
      </c>
      <c r="J24">
        <f t="shared" si="0"/>
        <v>0</v>
      </c>
      <c r="K24">
        <f t="shared" si="1"/>
        <v>0</v>
      </c>
      <c r="L24">
        <f t="shared" si="2"/>
        <v>1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</row>
    <row r="25" spans="1:17" x14ac:dyDescent="0.2">
      <c r="A25" t="s">
        <v>84</v>
      </c>
      <c r="B25" s="4">
        <v>70020</v>
      </c>
      <c r="C25" s="3">
        <v>3</v>
      </c>
      <c r="D25" s="4">
        <v>15170</v>
      </c>
      <c r="E25" s="4">
        <v>5056.666666666667</v>
      </c>
      <c r="F25" s="4">
        <v>3673.8391666242305</v>
      </c>
      <c r="G25" s="6">
        <f>D25/B25</f>
        <v>0.21665238503284776</v>
      </c>
      <c r="J25">
        <f t="shared" si="0"/>
        <v>0</v>
      </c>
      <c r="K25">
        <f t="shared" si="1"/>
        <v>0</v>
      </c>
      <c r="L25">
        <f t="shared" si="2"/>
        <v>1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</row>
    <row r="26" spans="1:17" x14ac:dyDescent="0.2">
      <c r="A26" t="s">
        <v>335</v>
      </c>
      <c r="B26" s="4">
        <v>42007</v>
      </c>
      <c r="C26" s="3">
        <v>2</v>
      </c>
      <c r="D26" s="4">
        <v>10658</v>
      </c>
      <c r="E26" s="4">
        <v>5329</v>
      </c>
      <c r="F26" s="4">
        <v>57</v>
      </c>
      <c r="G26" s="6">
        <f>D26/B26</f>
        <v>0.25371961815887828</v>
      </c>
      <c r="J26">
        <f t="shared" si="0"/>
        <v>0</v>
      </c>
      <c r="K26">
        <f t="shared" si="1"/>
        <v>0</v>
      </c>
      <c r="L26">
        <f t="shared" si="2"/>
        <v>1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  <c r="Q26">
        <f t="shared" si="7"/>
        <v>0</v>
      </c>
    </row>
    <row r="27" spans="1:17" x14ac:dyDescent="0.2">
      <c r="A27" t="s">
        <v>52</v>
      </c>
      <c r="B27" s="4">
        <v>58487</v>
      </c>
      <c r="C27" s="3">
        <v>1</v>
      </c>
      <c r="D27" s="4">
        <v>947</v>
      </c>
      <c r="E27" s="4">
        <v>947</v>
      </c>
      <c r="F27" s="4">
        <v>0</v>
      </c>
      <c r="G27" s="6">
        <f>D27/B27</f>
        <v>1.6191632328551645E-2</v>
      </c>
      <c r="J27">
        <f t="shared" si="0"/>
        <v>0</v>
      </c>
      <c r="K27">
        <f t="shared" si="1"/>
        <v>0</v>
      </c>
      <c r="L27">
        <f t="shared" si="2"/>
        <v>1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1</v>
      </c>
      <c r="Q27">
        <f t="shared" si="7"/>
        <v>0</v>
      </c>
    </row>
    <row r="28" spans="1:17" x14ac:dyDescent="0.2">
      <c r="A28" t="s">
        <v>164</v>
      </c>
      <c r="B28" s="4">
        <v>11114</v>
      </c>
      <c r="C28" s="3">
        <v>3</v>
      </c>
      <c r="D28" s="4">
        <v>2235</v>
      </c>
      <c r="E28" s="4">
        <v>745</v>
      </c>
      <c r="F28" s="4">
        <v>373.11928387581361</v>
      </c>
      <c r="G28" s="6">
        <f>D28/B28</f>
        <v>0.2010977145942055</v>
      </c>
      <c r="J28">
        <f t="shared" si="0"/>
        <v>0</v>
      </c>
      <c r="K28">
        <f t="shared" si="1"/>
        <v>1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</row>
    <row r="29" spans="1:17" x14ac:dyDescent="0.2">
      <c r="A29" t="s">
        <v>124</v>
      </c>
      <c r="B29" s="4">
        <v>48618</v>
      </c>
      <c r="C29" s="3">
        <v>1</v>
      </c>
      <c r="D29" s="4">
        <v>9732</v>
      </c>
      <c r="E29" s="4">
        <v>9732</v>
      </c>
      <c r="F29" s="4">
        <v>0</v>
      </c>
      <c r="G29" s="6">
        <f>D29/B29</f>
        <v>0.20017277551524126</v>
      </c>
      <c r="J29">
        <f t="shared" si="0"/>
        <v>0</v>
      </c>
      <c r="K29">
        <f t="shared" si="1"/>
        <v>0</v>
      </c>
      <c r="L29">
        <f t="shared" si="2"/>
        <v>1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</row>
    <row r="30" spans="1:17" x14ac:dyDescent="0.2">
      <c r="A30" t="s">
        <v>25</v>
      </c>
      <c r="B30" s="4">
        <v>20563</v>
      </c>
      <c r="C30" s="3">
        <v>1</v>
      </c>
      <c r="D30" s="4">
        <v>4707</v>
      </c>
      <c r="E30" s="4">
        <v>4707</v>
      </c>
      <c r="F30" s="4">
        <v>0</v>
      </c>
      <c r="G30" s="6">
        <f>D30/B30</f>
        <v>0.22890628799299714</v>
      </c>
      <c r="J30">
        <f t="shared" si="0"/>
        <v>0</v>
      </c>
      <c r="K30">
        <f t="shared" si="1"/>
        <v>0</v>
      </c>
      <c r="L30">
        <f t="shared" si="2"/>
        <v>1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</row>
    <row r="31" spans="1:17" x14ac:dyDescent="0.2">
      <c r="A31" t="s">
        <v>1045</v>
      </c>
      <c r="B31" s="12">
        <v>2782</v>
      </c>
      <c r="C31" s="3">
        <v>1</v>
      </c>
      <c r="D31" s="12">
        <v>210</v>
      </c>
      <c r="E31" s="12">
        <v>210</v>
      </c>
      <c r="F31" s="12">
        <v>0</v>
      </c>
      <c r="G31" s="6">
        <f>D31/B31</f>
        <v>7.5485262401150249E-2</v>
      </c>
      <c r="J31">
        <f t="shared" si="0"/>
        <v>1</v>
      </c>
      <c r="K31">
        <f t="shared" si="1"/>
        <v>0</v>
      </c>
      <c r="L31">
        <f t="shared" si="2"/>
        <v>0</v>
      </c>
      <c r="M31">
        <f t="shared" si="3"/>
        <v>1</v>
      </c>
      <c r="N31">
        <f t="shared" si="4"/>
        <v>1</v>
      </c>
      <c r="O31">
        <f t="shared" si="5"/>
        <v>0</v>
      </c>
      <c r="P31">
        <f t="shared" si="6"/>
        <v>0</v>
      </c>
      <c r="Q31">
        <f t="shared" si="7"/>
        <v>0</v>
      </c>
    </row>
    <row r="32" spans="1:17" x14ac:dyDescent="0.2">
      <c r="A32" t="s">
        <v>118</v>
      </c>
      <c r="B32" s="4">
        <v>22404</v>
      </c>
      <c r="C32" s="3">
        <v>4</v>
      </c>
      <c r="D32" s="4">
        <v>5009</v>
      </c>
      <c r="E32" s="4">
        <v>1252.25</v>
      </c>
      <c r="F32" s="4">
        <v>449.0113445114722</v>
      </c>
      <c r="G32" s="6">
        <f>D32/B32</f>
        <v>0.22357614711658633</v>
      </c>
      <c r="J32">
        <f t="shared" si="0"/>
        <v>0</v>
      </c>
      <c r="K32">
        <f t="shared" si="1"/>
        <v>0</v>
      </c>
      <c r="L32">
        <f t="shared" si="2"/>
        <v>1</v>
      </c>
      <c r="M32">
        <f t="shared" si="3"/>
        <v>0</v>
      </c>
      <c r="N32">
        <f t="shared" si="4"/>
        <v>0</v>
      </c>
      <c r="O32">
        <f t="shared" si="5"/>
        <v>0</v>
      </c>
      <c r="P32">
        <f t="shared" si="6"/>
        <v>0</v>
      </c>
      <c r="Q32">
        <f t="shared" si="7"/>
        <v>0</v>
      </c>
    </row>
    <row r="33" spans="1:17" x14ac:dyDescent="0.2">
      <c r="A33" t="s">
        <v>213</v>
      </c>
      <c r="B33" s="4">
        <v>10831</v>
      </c>
      <c r="C33" s="3">
        <v>4</v>
      </c>
      <c r="D33" s="4">
        <v>1241</v>
      </c>
      <c r="E33" s="4">
        <v>310.25</v>
      </c>
      <c r="F33" s="4">
        <v>87.15324147729676</v>
      </c>
      <c r="G33" s="6">
        <f>D33/B33</f>
        <v>0.1145785246052996</v>
      </c>
      <c r="J33">
        <f t="shared" si="0"/>
        <v>0</v>
      </c>
      <c r="K33">
        <f t="shared" si="1"/>
        <v>1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  <c r="P33">
        <f t="shared" si="6"/>
        <v>1</v>
      </c>
      <c r="Q33">
        <f t="shared" si="7"/>
        <v>1</v>
      </c>
    </row>
    <row r="34" spans="1:17" x14ac:dyDescent="0.2">
      <c r="A34" t="s">
        <v>6</v>
      </c>
      <c r="B34" s="4">
        <v>35584</v>
      </c>
      <c r="C34" s="3">
        <v>3</v>
      </c>
      <c r="D34" s="4">
        <v>4209</v>
      </c>
      <c r="E34" s="4">
        <v>1403</v>
      </c>
      <c r="F34" s="4">
        <v>207.39495332979214</v>
      </c>
      <c r="G34" s="6">
        <f>D34/B34</f>
        <v>0.11828349820143885</v>
      </c>
      <c r="J34">
        <f t="shared" si="0"/>
        <v>0</v>
      </c>
      <c r="K34">
        <f t="shared" si="1"/>
        <v>0</v>
      </c>
      <c r="L34">
        <f t="shared" si="2"/>
        <v>1</v>
      </c>
      <c r="M34">
        <f t="shared" si="3"/>
        <v>0</v>
      </c>
      <c r="N34">
        <f t="shared" si="4"/>
        <v>0</v>
      </c>
      <c r="O34">
        <f t="shared" si="5"/>
        <v>0</v>
      </c>
      <c r="P34">
        <f t="shared" si="6"/>
        <v>0</v>
      </c>
      <c r="Q34">
        <f t="shared" si="7"/>
        <v>0</v>
      </c>
    </row>
    <row r="35" spans="1:17" x14ac:dyDescent="0.2">
      <c r="A35" t="s">
        <v>16</v>
      </c>
      <c r="B35" s="4">
        <v>48497</v>
      </c>
      <c r="C35" s="3">
        <v>2</v>
      </c>
      <c r="D35" s="4">
        <v>9821</v>
      </c>
      <c r="E35" s="4">
        <v>4910.5</v>
      </c>
      <c r="F35" s="4">
        <v>3479.5</v>
      </c>
      <c r="G35" s="6">
        <f>D35/B35</f>
        <v>0.20250737158999527</v>
      </c>
      <c r="J35">
        <f t="shared" si="0"/>
        <v>0</v>
      </c>
      <c r="K35">
        <f t="shared" si="1"/>
        <v>0</v>
      </c>
      <c r="L35">
        <f t="shared" si="2"/>
        <v>1</v>
      </c>
      <c r="M35">
        <f t="shared" si="3"/>
        <v>0</v>
      </c>
      <c r="N35">
        <f t="shared" si="4"/>
        <v>0</v>
      </c>
      <c r="O35">
        <f t="shared" si="5"/>
        <v>0</v>
      </c>
      <c r="P35">
        <f t="shared" si="6"/>
        <v>0</v>
      </c>
      <c r="Q35">
        <f t="shared" si="7"/>
        <v>0</v>
      </c>
    </row>
    <row r="36" spans="1:17" x14ac:dyDescent="0.2">
      <c r="A36" t="s">
        <v>1354</v>
      </c>
      <c r="B36" s="4">
        <v>33838</v>
      </c>
      <c r="C36" s="3">
        <v>1</v>
      </c>
      <c r="D36" s="4">
        <v>1946</v>
      </c>
      <c r="E36" s="4">
        <v>1946</v>
      </c>
      <c r="F36" s="4">
        <v>0</v>
      </c>
      <c r="G36" s="6">
        <f>D36/B36</f>
        <v>5.7509309060819198E-2</v>
      </c>
      <c r="J36">
        <f t="shared" si="0"/>
        <v>0</v>
      </c>
      <c r="K36">
        <f t="shared" si="1"/>
        <v>0</v>
      </c>
      <c r="L36">
        <f t="shared" si="2"/>
        <v>1</v>
      </c>
      <c r="M36">
        <f t="shared" si="3"/>
        <v>0</v>
      </c>
      <c r="N36">
        <f t="shared" si="4"/>
        <v>0</v>
      </c>
      <c r="O36">
        <f t="shared" si="5"/>
        <v>0</v>
      </c>
      <c r="P36">
        <f t="shared" si="6"/>
        <v>0</v>
      </c>
      <c r="Q36">
        <f t="shared" si="7"/>
        <v>0</v>
      </c>
    </row>
    <row r="37" spans="1:17" x14ac:dyDescent="0.2">
      <c r="A37" t="s">
        <v>327</v>
      </c>
      <c r="B37" s="4">
        <v>23288</v>
      </c>
      <c r="C37" s="3">
        <v>1</v>
      </c>
      <c r="D37" s="4">
        <v>1359</v>
      </c>
      <c r="E37" s="4">
        <v>1359</v>
      </c>
      <c r="F37" s="4">
        <v>0</v>
      </c>
      <c r="G37" s="6">
        <f>D37/B37</f>
        <v>5.8356234970800412E-2</v>
      </c>
      <c r="J37">
        <f t="shared" si="0"/>
        <v>0</v>
      </c>
      <c r="K37">
        <f t="shared" si="1"/>
        <v>0</v>
      </c>
      <c r="L37">
        <f t="shared" si="2"/>
        <v>1</v>
      </c>
      <c r="M37">
        <f t="shared" si="3"/>
        <v>0</v>
      </c>
      <c r="N37">
        <f t="shared" si="4"/>
        <v>0</v>
      </c>
      <c r="O37">
        <f t="shared" si="5"/>
        <v>0</v>
      </c>
      <c r="P37">
        <f t="shared" si="6"/>
        <v>1</v>
      </c>
      <c r="Q37">
        <f t="shared" si="7"/>
        <v>0</v>
      </c>
    </row>
    <row r="38" spans="1:17" x14ac:dyDescent="0.2">
      <c r="A38" t="s">
        <v>90</v>
      </c>
      <c r="B38" s="4">
        <v>20623</v>
      </c>
      <c r="C38" s="3">
        <v>1</v>
      </c>
      <c r="D38" s="4">
        <v>1332</v>
      </c>
      <c r="E38" s="4">
        <v>1332</v>
      </c>
      <c r="F38" s="4">
        <v>0</v>
      </c>
      <c r="G38" s="6">
        <f>D38/B38</f>
        <v>6.4588081268486641E-2</v>
      </c>
      <c r="J38">
        <f t="shared" si="0"/>
        <v>0</v>
      </c>
      <c r="K38">
        <f t="shared" si="1"/>
        <v>0</v>
      </c>
      <c r="L38">
        <f t="shared" si="2"/>
        <v>1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1</v>
      </c>
      <c r="Q38">
        <f t="shared" si="7"/>
        <v>0</v>
      </c>
    </row>
    <row r="39" spans="1:17" x14ac:dyDescent="0.2">
      <c r="A39" t="s">
        <v>81</v>
      </c>
      <c r="B39" s="4">
        <v>10612</v>
      </c>
      <c r="C39" s="3">
        <v>5</v>
      </c>
      <c r="D39" s="4">
        <v>1413</v>
      </c>
      <c r="E39" s="4">
        <v>282.60000000000002</v>
      </c>
      <c r="F39" s="4">
        <v>75.300996009349035</v>
      </c>
      <c r="G39" s="6">
        <f>D39/B39</f>
        <v>0.13315114964191482</v>
      </c>
      <c r="J39">
        <f t="shared" si="0"/>
        <v>0</v>
      </c>
      <c r="K39">
        <f t="shared" si="1"/>
        <v>1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  <c r="P39">
        <f t="shared" si="6"/>
        <v>1</v>
      </c>
      <c r="Q39">
        <f t="shared" si="7"/>
        <v>1</v>
      </c>
    </row>
    <row r="40" spans="1:17" x14ac:dyDescent="0.2">
      <c r="A40" t="s">
        <v>4</v>
      </c>
      <c r="B40" s="4">
        <v>39263</v>
      </c>
      <c r="C40" s="3">
        <v>2</v>
      </c>
      <c r="D40" s="4">
        <v>4162</v>
      </c>
      <c r="E40" s="4">
        <v>2081</v>
      </c>
      <c r="F40" s="4">
        <v>641</v>
      </c>
      <c r="G40" s="6">
        <f>D40/B40</f>
        <v>0.10600310725110154</v>
      </c>
      <c r="J40">
        <f t="shared" si="0"/>
        <v>0</v>
      </c>
      <c r="K40">
        <f t="shared" si="1"/>
        <v>0</v>
      </c>
      <c r="L40">
        <f t="shared" si="2"/>
        <v>1</v>
      </c>
      <c r="M40">
        <f t="shared" si="3"/>
        <v>0</v>
      </c>
      <c r="N40">
        <f t="shared" si="4"/>
        <v>0</v>
      </c>
      <c r="O40">
        <f t="shared" si="5"/>
        <v>0</v>
      </c>
      <c r="P40">
        <f t="shared" si="6"/>
        <v>0</v>
      </c>
      <c r="Q40">
        <f t="shared" si="7"/>
        <v>0</v>
      </c>
    </row>
    <row r="41" spans="1:17" x14ac:dyDescent="0.2">
      <c r="A41" t="s">
        <v>28</v>
      </c>
      <c r="B41" s="4">
        <v>32277</v>
      </c>
      <c r="C41" s="3">
        <v>1</v>
      </c>
      <c r="D41" s="4">
        <v>1673</v>
      </c>
      <c r="E41" s="4">
        <v>1673</v>
      </c>
      <c r="F41" s="4">
        <v>0</v>
      </c>
      <c r="G41" s="6">
        <f>D41/B41</f>
        <v>5.1832574278898286E-2</v>
      </c>
      <c r="J41">
        <f t="shared" si="0"/>
        <v>0</v>
      </c>
      <c r="K41">
        <f t="shared" si="1"/>
        <v>0</v>
      </c>
      <c r="L41">
        <f t="shared" si="2"/>
        <v>1</v>
      </c>
      <c r="M41">
        <f t="shared" si="3"/>
        <v>0</v>
      </c>
      <c r="N41">
        <f t="shared" si="4"/>
        <v>0</v>
      </c>
      <c r="O41">
        <f t="shared" si="5"/>
        <v>0</v>
      </c>
      <c r="P41">
        <f t="shared" si="6"/>
        <v>1</v>
      </c>
      <c r="Q41">
        <f t="shared" si="7"/>
        <v>0</v>
      </c>
    </row>
    <row r="42" spans="1:17" x14ac:dyDescent="0.2">
      <c r="A42" t="s">
        <v>1286</v>
      </c>
      <c r="B42" s="4">
        <v>38902</v>
      </c>
      <c r="C42" s="3">
        <v>1</v>
      </c>
      <c r="D42" s="4">
        <v>1972</v>
      </c>
      <c r="E42" s="4">
        <v>1972</v>
      </c>
      <c r="F42" s="4">
        <v>0</v>
      </c>
      <c r="G42" s="6">
        <f>D42/B42</f>
        <v>5.069148115778109E-2</v>
      </c>
      <c r="J42">
        <f t="shared" si="0"/>
        <v>0</v>
      </c>
      <c r="K42">
        <f t="shared" si="1"/>
        <v>0</v>
      </c>
      <c r="L42">
        <f t="shared" si="2"/>
        <v>1</v>
      </c>
      <c r="M42">
        <f t="shared" si="3"/>
        <v>0</v>
      </c>
      <c r="N42">
        <f t="shared" si="4"/>
        <v>0</v>
      </c>
      <c r="O42">
        <f t="shared" si="5"/>
        <v>0</v>
      </c>
      <c r="P42">
        <f t="shared" si="6"/>
        <v>0</v>
      </c>
      <c r="Q42">
        <f t="shared" si="7"/>
        <v>0</v>
      </c>
    </row>
    <row r="43" spans="1:17" x14ac:dyDescent="0.2">
      <c r="A43" t="s">
        <v>173</v>
      </c>
      <c r="B43" s="4">
        <v>36701</v>
      </c>
      <c r="C43" s="3">
        <v>1</v>
      </c>
      <c r="D43" s="4">
        <v>1768</v>
      </c>
      <c r="E43" s="4">
        <v>1768</v>
      </c>
      <c r="F43" s="4">
        <v>0</v>
      </c>
      <c r="G43" s="6">
        <f>D43/B43</f>
        <v>4.8173074303152499E-2</v>
      </c>
      <c r="J43">
        <f t="shared" si="0"/>
        <v>0</v>
      </c>
      <c r="K43">
        <f t="shared" si="1"/>
        <v>0</v>
      </c>
      <c r="L43">
        <f t="shared" si="2"/>
        <v>1</v>
      </c>
      <c r="M43">
        <f t="shared" si="3"/>
        <v>0</v>
      </c>
      <c r="N43">
        <f t="shared" si="4"/>
        <v>0</v>
      </c>
      <c r="O43">
        <f t="shared" si="5"/>
        <v>0</v>
      </c>
      <c r="P43">
        <f t="shared" si="6"/>
        <v>0</v>
      </c>
      <c r="Q43">
        <f t="shared" si="7"/>
        <v>0</v>
      </c>
    </row>
    <row r="44" spans="1:17" x14ac:dyDescent="0.2">
      <c r="A44" t="s">
        <v>1386</v>
      </c>
      <c r="B44" s="4">
        <v>41092</v>
      </c>
      <c r="C44" s="3">
        <v>1</v>
      </c>
      <c r="D44" s="4">
        <v>2307</v>
      </c>
      <c r="E44" s="4">
        <v>2307</v>
      </c>
      <c r="F44" s="4">
        <v>0</v>
      </c>
      <c r="G44" s="6">
        <f>D44/B44</f>
        <v>5.6142314805801619E-2</v>
      </c>
      <c r="J44">
        <f t="shared" si="0"/>
        <v>0</v>
      </c>
      <c r="K44">
        <f t="shared" si="1"/>
        <v>0</v>
      </c>
      <c r="L44">
        <f t="shared" si="2"/>
        <v>1</v>
      </c>
      <c r="M44">
        <f t="shared" si="3"/>
        <v>0</v>
      </c>
      <c r="N44">
        <f t="shared" si="4"/>
        <v>0</v>
      </c>
      <c r="O44">
        <f t="shared" si="5"/>
        <v>0</v>
      </c>
      <c r="P44">
        <f t="shared" si="6"/>
        <v>0</v>
      </c>
      <c r="Q44">
        <f t="shared" si="7"/>
        <v>0</v>
      </c>
    </row>
    <row r="45" spans="1:17" x14ac:dyDescent="0.2">
      <c r="A45" t="s">
        <v>244</v>
      </c>
      <c r="B45" s="4">
        <v>4595</v>
      </c>
      <c r="C45" s="3">
        <v>3</v>
      </c>
      <c r="D45" s="4">
        <v>714</v>
      </c>
      <c r="E45" s="4">
        <v>238</v>
      </c>
      <c r="F45" s="4">
        <v>66.54822812567339</v>
      </c>
      <c r="G45" s="6">
        <f>D45/B45</f>
        <v>0.15538628944504895</v>
      </c>
      <c r="J45">
        <f t="shared" si="0"/>
        <v>1</v>
      </c>
      <c r="K45">
        <f t="shared" si="1"/>
        <v>0</v>
      </c>
      <c r="L45">
        <f t="shared" si="2"/>
        <v>0</v>
      </c>
      <c r="M45">
        <f t="shared" si="3"/>
        <v>0</v>
      </c>
      <c r="N45">
        <f t="shared" si="4"/>
        <v>0</v>
      </c>
      <c r="O45">
        <f t="shared" si="5"/>
        <v>0</v>
      </c>
      <c r="P45">
        <f t="shared" si="6"/>
        <v>1</v>
      </c>
      <c r="Q45">
        <f t="shared" si="7"/>
        <v>0</v>
      </c>
    </row>
    <row r="46" spans="1:17" x14ac:dyDescent="0.2">
      <c r="A46" t="s">
        <v>159</v>
      </c>
      <c r="B46" s="4">
        <v>31818</v>
      </c>
      <c r="C46" s="3">
        <v>2</v>
      </c>
      <c r="D46" s="4">
        <v>3465</v>
      </c>
      <c r="E46" s="4">
        <v>1732.5</v>
      </c>
      <c r="F46" s="4">
        <v>519.5</v>
      </c>
      <c r="G46" s="6">
        <f>D46/B46</f>
        <v>0.10890062228927022</v>
      </c>
      <c r="J46">
        <f t="shared" si="0"/>
        <v>0</v>
      </c>
      <c r="K46">
        <f t="shared" si="1"/>
        <v>0</v>
      </c>
      <c r="L46">
        <f t="shared" si="2"/>
        <v>1</v>
      </c>
      <c r="M46">
        <f t="shared" si="3"/>
        <v>0</v>
      </c>
      <c r="N46">
        <f t="shared" si="4"/>
        <v>0</v>
      </c>
      <c r="O46">
        <f t="shared" si="5"/>
        <v>0</v>
      </c>
      <c r="P46">
        <f t="shared" si="6"/>
        <v>0</v>
      </c>
      <c r="Q46">
        <f t="shared" si="7"/>
        <v>0</v>
      </c>
    </row>
    <row r="47" spans="1:17" x14ac:dyDescent="0.2">
      <c r="A47" t="s">
        <v>1388</v>
      </c>
      <c r="B47" s="4">
        <v>43403</v>
      </c>
      <c r="C47" s="3">
        <v>1</v>
      </c>
      <c r="D47" s="4">
        <v>2379</v>
      </c>
      <c r="E47" s="4">
        <v>2379</v>
      </c>
      <c r="F47" s="4">
        <v>0</v>
      </c>
      <c r="G47" s="6">
        <f>D47/B47</f>
        <v>5.4811879363177662E-2</v>
      </c>
      <c r="J47">
        <f t="shared" si="0"/>
        <v>0</v>
      </c>
      <c r="K47">
        <f t="shared" si="1"/>
        <v>0</v>
      </c>
      <c r="L47">
        <f t="shared" si="2"/>
        <v>1</v>
      </c>
      <c r="M47">
        <f t="shared" si="3"/>
        <v>0</v>
      </c>
      <c r="N47">
        <f t="shared" si="4"/>
        <v>0</v>
      </c>
      <c r="O47">
        <f t="shared" si="5"/>
        <v>0</v>
      </c>
      <c r="P47">
        <f t="shared" si="6"/>
        <v>0</v>
      </c>
      <c r="Q47">
        <f t="shared" si="7"/>
        <v>0</v>
      </c>
    </row>
    <row r="48" spans="1:17" x14ac:dyDescent="0.2">
      <c r="A48" t="s">
        <v>5</v>
      </c>
      <c r="B48" s="4">
        <v>13953</v>
      </c>
      <c r="C48" s="3">
        <v>6</v>
      </c>
      <c r="D48" s="4">
        <v>3489</v>
      </c>
      <c r="E48" s="4">
        <v>581.5</v>
      </c>
      <c r="F48" s="4">
        <v>179.47678587122812</v>
      </c>
      <c r="G48" s="6">
        <f>D48/B48</f>
        <v>0.25005375188131584</v>
      </c>
      <c r="J48">
        <f t="shared" si="0"/>
        <v>0</v>
      </c>
      <c r="K48">
        <f t="shared" si="1"/>
        <v>1</v>
      </c>
      <c r="L48">
        <f t="shared" si="2"/>
        <v>0</v>
      </c>
      <c r="M48">
        <f t="shared" si="3"/>
        <v>0</v>
      </c>
      <c r="N48">
        <f t="shared" si="4"/>
        <v>0</v>
      </c>
      <c r="O48">
        <f t="shared" si="5"/>
        <v>0</v>
      </c>
      <c r="P48">
        <f t="shared" si="6"/>
        <v>0</v>
      </c>
      <c r="Q48">
        <f t="shared" si="7"/>
        <v>0</v>
      </c>
    </row>
    <row r="49" spans="1:17" x14ac:dyDescent="0.2">
      <c r="A49" t="s">
        <v>35</v>
      </c>
      <c r="B49" s="4">
        <v>27557</v>
      </c>
      <c r="C49" s="3">
        <v>3</v>
      </c>
      <c r="D49" s="4">
        <v>3426</v>
      </c>
      <c r="E49" s="4">
        <v>1142</v>
      </c>
      <c r="F49" s="4">
        <v>72.997716859273524</v>
      </c>
      <c r="G49" s="6">
        <f>D49/B49</f>
        <v>0.12432412817070072</v>
      </c>
      <c r="J49">
        <f t="shared" si="0"/>
        <v>0</v>
      </c>
      <c r="K49">
        <f t="shared" si="1"/>
        <v>0</v>
      </c>
      <c r="L49">
        <f t="shared" si="2"/>
        <v>1</v>
      </c>
      <c r="M49">
        <f t="shared" si="3"/>
        <v>0</v>
      </c>
      <c r="N49">
        <f t="shared" si="4"/>
        <v>0</v>
      </c>
      <c r="O49">
        <f t="shared" si="5"/>
        <v>0</v>
      </c>
      <c r="P49">
        <f t="shared" si="6"/>
        <v>0</v>
      </c>
      <c r="Q49">
        <f t="shared" si="7"/>
        <v>0</v>
      </c>
    </row>
    <row r="50" spans="1:17" x14ac:dyDescent="0.2">
      <c r="A50" t="s">
        <v>43</v>
      </c>
      <c r="B50" s="4">
        <v>30752</v>
      </c>
      <c r="C50" s="3">
        <v>2</v>
      </c>
      <c r="D50" s="4">
        <v>5393</v>
      </c>
      <c r="E50" s="4">
        <v>2696.5</v>
      </c>
      <c r="F50" s="4">
        <v>226.5</v>
      </c>
      <c r="G50" s="6">
        <f>D50/B50</f>
        <v>0.17537070759625389</v>
      </c>
      <c r="J50">
        <f t="shared" si="0"/>
        <v>0</v>
      </c>
      <c r="K50">
        <f t="shared" si="1"/>
        <v>0</v>
      </c>
      <c r="L50">
        <f t="shared" si="2"/>
        <v>1</v>
      </c>
      <c r="M50">
        <f t="shared" si="3"/>
        <v>0</v>
      </c>
      <c r="N50">
        <f t="shared" si="4"/>
        <v>0</v>
      </c>
      <c r="O50">
        <f t="shared" si="5"/>
        <v>0</v>
      </c>
      <c r="P50">
        <f t="shared" si="6"/>
        <v>0</v>
      </c>
      <c r="Q50">
        <f t="shared" si="7"/>
        <v>0</v>
      </c>
    </row>
    <row r="51" spans="1:17" x14ac:dyDescent="0.2">
      <c r="A51" t="s">
        <v>893</v>
      </c>
      <c r="B51" s="4">
        <v>20820</v>
      </c>
      <c r="C51" s="3">
        <v>1</v>
      </c>
      <c r="D51" s="4">
        <v>748</v>
      </c>
      <c r="E51" s="4">
        <v>748</v>
      </c>
      <c r="F51" s="4">
        <v>0</v>
      </c>
      <c r="G51" s="6">
        <f>D51/B51</f>
        <v>3.5926993275696449E-2</v>
      </c>
      <c r="J51">
        <f t="shared" si="0"/>
        <v>0</v>
      </c>
      <c r="K51">
        <f t="shared" si="1"/>
        <v>0</v>
      </c>
      <c r="L51">
        <f t="shared" si="2"/>
        <v>1</v>
      </c>
      <c r="M51">
        <f t="shared" si="3"/>
        <v>0</v>
      </c>
      <c r="N51">
        <f t="shared" si="4"/>
        <v>0</v>
      </c>
      <c r="O51">
        <f t="shared" si="5"/>
        <v>0</v>
      </c>
      <c r="P51">
        <f t="shared" si="6"/>
        <v>1</v>
      </c>
      <c r="Q51">
        <f t="shared" si="7"/>
        <v>0</v>
      </c>
    </row>
    <row r="52" spans="1:17" x14ac:dyDescent="0.2">
      <c r="A52" t="s">
        <v>878</v>
      </c>
      <c r="B52" s="4">
        <v>20663</v>
      </c>
      <c r="C52" s="3">
        <v>2</v>
      </c>
      <c r="D52" s="4">
        <v>1778</v>
      </c>
      <c r="E52" s="4">
        <v>889</v>
      </c>
      <c r="F52" s="4">
        <v>32</v>
      </c>
      <c r="G52" s="6">
        <f>D52/B52</f>
        <v>8.6047524560809177E-2</v>
      </c>
      <c r="J52">
        <f t="shared" si="0"/>
        <v>0</v>
      </c>
      <c r="K52">
        <f t="shared" si="1"/>
        <v>0</v>
      </c>
      <c r="L52">
        <f t="shared" si="2"/>
        <v>1</v>
      </c>
      <c r="M52">
        <f t="shared" si="3"/>
        <v>0</v>
      </c>
      <c r="N52">
        <f t="shared" si="4"/>
        <v>0</v>
      </c>
      <c r="O52">
        <f t="shared" si="5"/>
        <v>0</v>
      </c>
      <c r="P52">
        <f t="shared" si="6"/>
        <v>0</v>
      </c>
      <c r="Q52">
        <f t="shared" si="7"/>
        <v>0</v>
      </c>
    </row>
    <row r="53" spans="1:17" x14ac:dyDescent="0.2">
      <c r="A53" t="s">
        <v>89</v>
      </c>
      <c r="B53" s="4">
        <v>11985</v>
      </c>
      <c r="C53" s="3">
        <v>1</v>
      </c>
      <c r="D53" s="4">
        <v>1000</v>
      </c>
      <c r="E53" s="4">
        <v>1000</v>
      </c>
      <c r="F53" s="4">
        <v>0</v>
      </c>
      <c r="G53" s="6">
        <f>D53/B53</f>
        <v>8.343763037129745E-2</v>
      </c>
      <c r="J53">
        <f t="shared" si="0"/>
        <v>0</v>
      </c>
      <c r="K53">
        <f t="shared" si="1"/>
        <v>1</v>
      </c>
      <c r="L53">
        <f t="shared" si="2"/>
        <v>0</v>
      </c>
      <c r="M53">
        <f t="shared" si="3"/>
        <v>0</v>
      </c>
      <c r="N53">
        <f t="shared" si="4"/>
        <v>0</v>
      </c>
      <c r="O53">
        <f t="shared" si="5"/>
        <v>0</v>
      </c>
      <c r="P53">
        <f t="shared" si="6"/>
        <v>1</v>
      </c>
      <c r="Q53">
        <f t="shared" si="7"/>
        <v>1</v>
      </c>
    </row>
    <row r="54" spans="1:17" x14ac:dyDescent="0.2">
      <c r="A54" t="s">
        <v>695</v>
      </c>
      <c r="B54" s="4">
        <v>39748</v>
      </c>
      <c r="C54" s="3">
        <v>3</v>
      </c>
      <c r="D54" s="4">
        <v>4708</v>
      </c>
      <c r="E54" s="4">
        <v>1569.3333333333333</v>
      </c>
      <c r="F54" s="4">
        <v>512.62353524676257</v>
      </c>
      <c r="G54" s="6">
        <f>D54/B54</f>
        <v>0.11844621113011976</v>
      </c>
      <c r="J54">
        <f t="shared" si="0"/>
        <v>0</v>
      </c>
      <c r="K54">
        <f t="shared" si="1"/>
        <v>0</v>
      </c>
      <c r="L54">
        <f t="shared" si="2"/>
        <v>1</v>
      </c>
      <c r="M54">
        <f t="shared" si="3"/>
        <v>0</v>
      </c>
      <c r="N54">
        <f t="shared" si="4"/>
        <v>0</v>
      </c>
      <c r="O54">
        <f t="shared" si="5"/>
        <v>0</v>
      </c>
      <c r="P54">
        <f t="shared" si="6"/>
        <v>0</v>
      </c>
      <c r="Q54">
        <f t="shared" si="7"/>
        <v>0</v>
      </c>
    </row>
    <row r="55" spans="1:17" x14ac:dyDescent="0.2">
      <c r="A55" t="s">
        <v>805</v>
      </c>
      <c r="B55" s="4">
        <v>30011</v>
      </c>
      <c r="C55" s="3">
        <v>2</v>
      </c>
      <c r="D55" s="4">
        <v>5422</v>
      </c>
      <c r="E55" s="4">
        <v>2711</v>
      </c>
      <c r="F55" s="4">
        <v>1067</v>
      </c>
      <c r="G55" s="6">
        <f>D55/B55</f>
        <v>0.18066708873413082</v>
      </c>
      <c r="J55">
        <f t="shared" si="0"/>
        <v>0</v>
      </c>
      <c r="K55">
        <f t="shared" si="1"/>
        <v>0</v>
      </c>
      <c r="L55">
        <f t="shared" si="2"/>
        <v>1</v>
      </c>
      <c r="M55">
        <f t="shared" si="3"/>
        <v>0</v>
      </c>
      <c r="N55">
        <f t="shared" si="4"/>
        <v>0</v>
      </c>
      <c r="O55">
        <f t="shared" si="5"/>
        <v>0</v>
      </c>
      <c r="P55">
        <f t="shared" si="6"/>
        <v>0</v>
      </c>
      <c r="Q55">
        <f t="shared" si="7"/>
        <v>0</v>
      </c>
    </row>
    <row r="56" spans="1:17" x14ac:dyDescent="0.2">
      <c r="A56" t="s">
        <v>565</v>
      </c>
      <c r="B56" s="4">
        <v>30920</v>
      </c>
      <c r="C56" s="3">
        <v>1</v>
      </c>
      <c r="D56" s="4">
        <v>3850</v>
      </c>
      <c r="E56" s="4">
        <v>3850</v>
      </c>
      <c r="F56" s="4">
        <v>0</v>
      </c>
      <c r="G56" s="6">
        <f>D56/B56</f>
        <v>0.12451487710219922</v>
      </c>
      <c r="J56">
        <f t="shared" si="0"/>
        <v>0</v>
      </c>
      <c r="K56">
        <f t="shared" si="1"/>
        <v>0</v>
      </c>
      <c r="L56">
        <f t="shared" si="2"/>
        <v>1</v>
      </c>
      <c r="M56">
        <f t="shared" si="3"/>
        <v>0</v>
      </c>
      <c r="N56">
        <f t="shared" si="4"/>
        <v>0</v>
      </c>
      <c r="O56">
        <f t="shared" si="5"/>
        <v>0</v>
      </c>
      <c r="P56">
        <f t="shared" si="6"/>
        <v>0</v>
      </c>
      <c r="Q56">
        <f t="shared" si="7"/>
        <v>0</v>
      </c>
    </row>
    <row r="57" spans="1:17" x14ac:dyDescent="0.2">
      <c r="A57" t="s">
        <v>284</v>
      </c>
      <c r="B57" s="4">
        <v>37708</v>
      </c>
      <c r="C57" s="3">
        <v>1</v>
      </c>
      <c r="D57" s="4">
        <v>1417</v>
      </c>
      <c r="E57" s="4">
        <v>1417</v>
      </c>
      <c r="F57" s="4">
        <v>0</v>
      </c>
      <c r="G57" s="6">
        <f>D57/B57</f>
        <v>3.7578232735758992E-2</v>
      </c>
      <c r="J57">
        <f t="shared" si="0"/>
        <v>0</v>
      </c>
      <c r="K57">
        <f t="shared" si="1"/>
        <v>0</v>
      </c>
      <c r="L57">
        <f t="shared" si="2"/>
        <v>1</v>
      </c>
      <c r="M57">
        <f t="shared" si="3"/>
        <v>0</v>
      </c>
      <c r="N57">
        <f t="shared" si="4"/>
        <v>0</v>
      </c>
      <c r="O57">
        <f t="shared" si="5"/>
        <v>0</v>
      </c>
      <c r="P57">
        <f t="shared" si="6"/>
        <v>1</v>
      </c>
      <c r="Q57">
        <f t="shared" si="7"/>
        <v>0</v>
      </c>
    </row>
    <row r="58" spans="1:17" x14ac:dyDescent="0.2">
      <c r="A58" t="s">
        <v>91</v>
      </c>
      <c r="B58" s="4">
        <v>8450</v>
      </c>
      <c r="C58" s="3">
        <v>2</v>
      </c>
      <c r="D58" s="4">
        <v>2326</v>
      </c>
      <c r="E58" s="4">
        <v>1163</v>
      </c>
      <c r="F58" s="4">
        <v>103</v>
      </c>
      <c r="G58" s="6">
        <f>D58/B58</f>
        <v>0.27526627218934913</v>
      </c>
      <c r="J58">
        <f t="shared" si="0"/>
        <v>0</v>
      </c>
      <c r="K58">
        <f t="shared" si="1"/>
        <v>1</v>
      </c>
      <c r="L58">
        <f t="shared" si="2"/>
        <v>0</v>
      </c>
      <c r="M58">
        <f t="shared" si="3"/>
        <v>0</v>
      </c>
      <c r="N58">
        <f t="shared" si="4"/>
        <v>0</v>
      </c>
      <c r="O58">
        <f t="shared" si="5"/>
        <v>0</v>
      </c>
      <c r="P58">
        <f t="shared" si="6"/>
        <v>0</v>
      </c>
      <c r="Q58">
        <f t="shared" si="7"/>
        <v>0</v>
      </c>
    </row>
    <row r="59" spans="1:17" x14ac:dyDescent="0.2">
      <c r="A59" t="s">
        <v>269</v>
      </c>
      <c r="B59" s="4">
        <v>20051</v>
      </c>
      <c r="C59" s="3">
        <v>1</v>
      </c>
      <c r="D59" s="4">
        <v>1716</v>
      </c>
      <c r="E59" s="4">
        <v>1716</v>
      </c>
      <c r="F59" s="4">
        <v>0</v>
      </c>
      <c r="G59" s="6">
        <f>D59/B59</f>
        <v>8.558176649543664E-2</v>
      </c>
      <c r="J59">
        <f t="shared" si="0"/>
        <v>0</v>
      </c>
      <c r="K59">
        <f t="shared" si="1"/>
        <v>0</v>
      </c>
      <c r="L59">
        <f t="shared" si="2"/>
        <v>1</v>
      </c>
      <c r="M59">
        <f t="shared" si="3"/>
        <v>0</v>
      </c>
      <c r="N59">
        <f t="shared" si="4"/>
        <v>0</v>
      </c>
      <c r="O59">
        <f t="shared" si="5"/>
        <v>0</v>
      </c>
      <c r="P59">
        <f t="shared" si="6"/>
        <v>0</v>
      </c>
      <c r="Q59">
        <f t="shared" si="7"/>
        <v>0</v>
      </c>
    </row>
    <row r="60" spans="1:17" x14ac:dyDescent="0.2">
      <c r="A60" t="s">
        <v>9</v>
      </c>
      <c r="B60" s="4">
        <v>51431</v>
      </c>
      <c r="C60" s="3">
        <v>2</v>
      </c>
      <c r="D60" s="4">
        <v>3365</v>
      </c>
      <c r="E60" s="4">
        <v>1682.5</v>
      </c>
      <c r="F60" s="4">
        <v>53.5</v>
      </c>
      <c r="G60" s="6">
        <f>D60/B60</f>
        <v>6.5427465925220196E-2</v>
      </c>
      <c r="J60">
        <f t="shared" si="0"/>
        <v>0</v>
      </c>
      <c r="K60">
        <f t="shared" si="1"/>
        <v>0</v>
      </c>
      <c r="L60">
        <f t="shared" si="2"/>
        <v>1</v>
      </c>
      <c r="M60">
        <f t="shared" si="3"/>
        <v>0</v>
      </c>
      <c r="N60">
        <f t="shared" si="4"/>
        <v>0</v>
      </c>
      <c r="O60">
        <f t="shared" si="5"/>
        <v>0</v>
      </c>
      <c r="P60">
        <f t="shared" si="6"/>
        <v>0</v>
      </c>
      <c r="Q60">
        <f t="shared" si="7"/>
        <v>0</v>
      </c>
    </row>
    <row r="61" spans="1:17" x14ac:dyDescent="0.2">
      <c r="A61" t="s">
        <v>151</v>
      </c>
      <c r="B61" s="4">
        <v>23156</v>
      </c>
      <c r="C61" s="3">
        <v>1</v>
      </c>
      <c r="D61" s="4">
        <v>16352</v>
      </c>
      <c r="E61" s="4">
        <v>16352</v>
      </c>
      <c r="F61" s="4">
        <v>0</v>
      </c>
      <c r="G61" s="6">
        <f>D61/B61</f>
        <v>0.7061668681983071</v>
      </c>
      <c r="J61">
        <f t="shared" si="0"/>
        <v>0</v>
      </c>
      <c r="K61">
        <f t="shared" si="1"/>
        <v>0</v>
      </c>
      <c r="L61">
        <f t="shared" si="2"/>
        <v>1</v>
      </c>
      <c r="M61">
        <f t="shared" si="3"/>
        <v>0</v>
      </c>
      <c r="N61">
        <f t="shared" si="4"/>
        <v>0</v>
      </c>
      <c r="O61">
        <f t="shared" si="5"/>
        <v>0</v>
      </c>
      <c r="P61">
        <f t="shared" si="6"/>
        <v>0</v>
      </c>
      <c r="Q61">
        <f t="shared" si="7"/>
        <v>0</v>
      </c>
    </row>
    <row r="62" spans="1:17" x14ac:dyDescent="0.2">
      <c r="A62" t="s">
        <v>298</v>
      </c>
      <c r="B62" s="4">
        <v>8907</v>
      </c>
      <c r="C62" s="3">
        <v>3</v>
      </c>
      <c r="D62" s="4">
        <v>934</v>
      </c>
      <c r="E62" s="4">
        <v>311.33333333333331</v>
      </c>
      <c r="F62" s="4">
        <v>31.541859312489631</v>
      </c>
      <c r="G62" s="6">
        <f>D62/B62</f>
        <v>0.10486134500954306</v>
      </c>
      <c r="J62">
        <f t="shared" si="0"/>
        <v>0</v>
      </c>
      <c r="K62">
        <f t="shared" si="1"/>
        <v>1</v>
      </c>
      <c r="L62">
        <f t="shared" si="2"/>
        <v>0</v>
      </c>
      <c r="M62">
        <f t="shared" si="3"/>
        <v>0</v>
      </c>
      <c r="N62">
        <f t="shared" si="4"/>
        <v>0</v>
      </c>
      <c r="O62">
        <f t="shared" si="5"/>
        <v>0</v>
      </c>
      <c r="P62">
        <f t="shared" si="6"/>
        <v>1</v>
      </c>
      <c r="Q62">
        <f t="shared" si="7"/>
        <v>1</v>
      </c>
    </row>
    <row r="63" spans="1:17" x14ac:dyDescent="0.2">
      <c r="A63" t="s">
        <v>1151</v>
      </c>
      <c r="B63" s="4">
        <v>50791</v>
      </c>
      <c r="C63" s="3">
        <v>1</v>
      </c>
      <c r="D63" s="4">
        <v>2698</v>
      </c>
      <c r="E63" s="4">
        <v>2698</v>
      </c>
      <c r="F63" s="4">
        <v>0</v>
      </c>
      <c r="G63" s="6">
        <f>D63/B63</f>
        <v>5.3119647181587286E-2</v>
      </c>
      <c r="J63">
        <f t="shared" si="0"/>
        <v>0</v>
      </c>
      <c r="K63">
        <f t="shared" si="1"/>
        <v>0</v>
      </c>
      <c r="L63">
        <f t="shared" si="2"/>
        <v>1</v>
      </c>
      <c r="M63">
        <f t="shared" si="3"/>
        <v>0</v>
      </c>
      <c r="N63">
        <f t="shared" si="4"/>
        <v>0</v>
      </c>
      <c r="O63">
        <f t="shared" si="5"/>
        <v>0</v>
      </c>
      <c r="P63">
        <f t="shared" si="6"/>
        <v>0</v>
      </c>
      <c r="Q63">
        <f t="shared" si="7"/>
        <v>0</v>
      </c>
    </row>
    <row r="64" spans="1:17" x14ac:dyDescent="0.2">
      <c r="A64" t="s">
        <v>1117</v>
      </c>
      <c r="B64" s="4">
        <v>10032</v>
      </c>
      <c r="C64" s="3">
        <v>1</v>
      </c>
      <c r="D64" s="4">
        <v>2679</v>
      </c>
      <c r="E64" s="4">
        <v>2679</v>
      </c>
      <c r="F64" s="4">
        <v>0</v>
      </c>
      <c r="G64" s="6">
        <f>D64/B64</f>
        <v>0.26704545454545453</v>
      </c>
      <c r="J64">
        <f t="shared" si="0"/>
        <v>0</v>
      </c>
      <c r="K64">
        <f t="shared" si="1"/>
        <v>1</v>
      </c>
      <c r="L64">
        <f t="shared" si="2"/>
        <v>0</v>
      </c>
      <c r="M64">
        <f t="shared" si="3"/>
        <v>0</v>
      </c>
      <c r="N64">
        <f t="shared" si="4"/>
        <v>0</v>
      </c>
      <c r="O64">
        <f t="shared" si="5"/>
        <v>0</v>
      </c>
      <c r="P64">
        <f t="shared" si="6"/>
        <v>0</v>
      </c>
      <c r="Q64">
        <f t="shared" si="7"/>
        <v>0</v>
      </c>
    </row>
    <row r="65" spans="1:17" x14ac:dyDescent="0.2">
      <c r="A65" t="s">
        <v>103</v>
      </c>
      <c r="B65" s="4">
        <v>8836</v>
      </c>
      <c r="C65" s="3">
        <v>2</v>
      </c>
      <c r="D65" s="4">
        <v>2498</v>
      </c>
      <c r="E65" s="4">
        <v>1249</v>
      </c>
      <c r="F65" s="4">
        <v>555</v>
      </c>
      <c r="G65" s="6">
        <f>D65/B65</f>
        <v>0.28270710728836579</v>
      </c>
      <c r="J65">
        <f t="shared" si="0"/>
        <v>0</v>
      </c>
      <c r="K65">
        <f t="shared" si="1"/>
        <v>1</v>
      </c>
      <c r="L65">
        <f t="shared" si="2"/>
        <v>0</v>
      </c>
      <c r="M65">
        <f t="shared" si="3"/>
        <v>0</v>
      </c>
      <c r="N65">
        <f t="shared" si="4"/>
        <v>0</v>
      </c>
      <c r="O65">
        <f t="shared" si="5"/>
        <v>0</v>
      </c>
      <c r="P65">
        <f t="shared" si="6"/>
        <v>0</v>
      </c>
      <c r="Q65">
        <f t="shared" si="7"/>
        <v>0</v>
      </c>
    </row>
    <row r="66" spans="1:17" x14ac:dyDescent="0.2">
      <c r="A66" t="s">
        <v>240</v>
      </c>
      <c r="B66" s="4">
        <v>45194</v>
      </c>
      <c r="C66" s="3">
        <v>1</v>
      </c>
      <c r="D66" s="4">
        <v>1001</v>
      </c>
      <c r="E66" s="4">
        <v>1001</v>
      </c>
      <c r="F66" s="4">
        <v>0</v>
      </c>
      <c r="G66" s="6">
        <f>D66/B66</f>
        <v>2.2148957826260123E-2</v>
      </c>
      <c r="J66">
        <f t="shared" si="0"/>
        <v>0</v>
      </c>
      <c r="K66">
        <f t="shared" si="1"/>
        <v>0</v>
      </c>
      <c r="L66">
        <f t="shared" si="2"/>
        <v>1</v>
      </c>
      <c r="M66">
        <f t="shared" si="3"/>
        <v>0</v>
      </c>
      <c r="N66">
        <f t="shared" si="4"/>
        <v>0</v>
      </c>
      <c r="O66">
        <f t="shared" si="5"/>
        <v>0</v>
      </c>
      <c r="P66">
        <f t="shared" si="6"/>
        <v>1</v>
      </c>
      <c r="Q66">
        <f t="shared" si="7"/>
        <v>0</v>
      </c>
    </row>
    <row r="67" spans="1:17" x14ac:dyDescent="0.2">
      <c r="A67" t="s">
        <v>814</v>
      </c>
      <c r="B67" s="4">
        <v>61626</v>
      </c>
      <c r="C67" s="3">
        <v>3</v>
      </c>
      <c r="D67" s="4">
        <v>4277</v>
      </c>
      <c r="E67" s="4">
        <v>1425.6666666666667</v>
      </c>
      <c r="F67" s="4">
        <v>174.06001519271706</v>
      </c>
      <c r="G67" s="6">
        <f>D67/B67</f>
        <v>6.9402524908317914E-2</v>
      </c>
      <c r="J67">
        <f t="shared" ref="J67:J130" si="8">IF(B67&lt; 5342.43,1,0)</f>
        <v>0</v>
      </c>
      <c r="K67">
        <f t="shared" ref="K67:K130" si="9">IF(AND(B67&gt;=5342.43, B67&lt; 16923.13 ),1,0)</f>
        <v>0</v>
      </c>
      <c r="L67">
        <f t="shared" ref="L67:L130" si="10">IF(B67&gt;= 16923.13,1,0)</f>
        <v>1</v>
      </c>
      <c r="M67">
        <f t="shared" ref="M67:M130" si="11">IF(D67&lt;500,1,0)</f>
        <v>0</v>
      </c>
      <c r="N67">
        <f t="shared" ref="N67:N130" si="12">J67*M67</f>
        <v>0</v>
      </c>
      <c r="O67">
        <f t="shared" ref="O67:O130" si="13">K67*M67</f>
        <v>0</v>
      </c>
      <c r="P67">
        <f t="shared" ref="P67:P130" si="14">IF(AND(D67&gt;=500, D67&lt;1700),1,0)</f>
        <v>0</v>
      </c>
      <c r="Q67">
        <f t="shared" ref="Q67:Q130" si="15">K67*P67</f>
        <v>0</v>
      </c>
    </row>
    <row r="68" spans="1:17" x14ac:dyDescent="0.2">
      <c r="A68" t="s">
        <v>1409</v>
      </c>
      <c r="B68" s="4">
        <v>35182</v>
      </c>
      <c r="C68" s="3">
        <v>1</v>
      </c>
      <c r="D68" s="4">
        <v>1524</v>
      </c>
      <c r="E68" s="4">
        <v>1524</v>
      </c>
      <c r="F68" s="4">
        <v>0</v>
      </c>
      <c r="G68" s="6">
        <f>D68/B68</f>
        <v>4.3317605593769543E-2</v>
      </c>
      <c r="J68">
        <f t="shared" si="8"/>
        <v>0</v>
      </c>
      <c r="K68">
        <f t="shared" si="9"/>
        <v>0</v>
      </c>
      <c r="L68">
        <f t="shared" si="10"/>
        <v>1</v>
      </c>
      <c r="M68">
        <f t="shared" si="11"/>
        <v>0</v>
      </c>
      <c r="N68">
        <f t="shared" si="12"/>
        <v>0</v>
      </c>
      <c r="O68">
        <f t="shared" si="13"/>
        <v>0</v>
      </c>
      <c r="P68">
        <f t="shared" si="14"/>
        <v>1</v>
      </c>
      <c r="Q68">
        <f t="shared" si="15"/>
        <v>0</v>
      </c>
    </row>
    <row r="69" spans="1:17" x14ac:dyDescent="0.2">
      <c r="A69" t="s">
        <v>122</v>
      </c>
      <c r="B69" s="4">
        <v>11436</v>
      </c>
      <c r="C69" s="3">
        <v>2</v>
      </c>
      <c r="D69" s="4">
        <v>898</v>
      </c>
      <c r="E69" s="4">
        <v>449</v>
      </c>
      <c r="F69" s="4">
        <v>33</v>
      </c>
      <c r="G69" s="6">
        <f>D69/B69</f>
        <v>7.8523959426372858E-2</v>
      </c>
      <c r="J69">
        <f t="shared" si="8"/>
        <v>0</v>
      </c>
      <c r="K69">
        <f t="shared" si="9"/>
        <v>1</v>
      </c>
      <c r="L69">
        <f t="shared" si="10"/>
        <v>0</v>
      </c>
      <c r="M69">
        <f t="shared" si="11"/>
        <v>0</v>
      </c>
      <c r="N69">
        <f t="shared" si="12"/>
        <v>0</v>
      </c>
      <c r="O69">
        <f t="shared" si="13"/>
        <v>0</v>
      </c>
      <c r="P69">
        <f t="shared" si="14"/>
        <v>1</v>
      </c>
      <c r="Q69">
        <f t="shared" si="15"/>
        <v>1</v>
      </c>
    </row>
    <row r="70" spans="1:17" x14ac:dyDescent="0.2">
      <c r="A70" t="s">
        <v>48</v>
      </c>
      <c r="B70" s="4">
        <v>4213</v>
      </c>
      <c r="C70" s="3">
        <v>2</v>
      </c>
      <c r="D70" s="4">
        <v>634</v>
      </c>
      <c r="E70" s="4">
        <v>317</v>
      </c>
      <c r="F70" s="4">
        <v>0</v>
      </c>
      <c r="G70" s="6">
        <f>D70/B70</f>
        <v>0.15048658912888677</v>
      </c>
      <c r="J70">
        <f t="shared" si="8"/>
        <v>1</v>
      </c>
      <c r="K70">
        <f t="shared" si="9"/>
        <v>0</v>
      </c>
      <c r="L70">
        <f t="shared" si="10"/>
        <v>0</v>
      </c>
      <c r="M70">
        <f t="shared" si="11"/>
        <v>0</v>
      </c>
      <c r="N70">
        <f t="shared" si="12"/>
        <v>0</v>
      </c>
      <c r="O70">
        <f t="shared" si="13"/>
        <v>0</v>
      </c>
      <c r="P70">
        <f t="shared" si="14"/>
        <v>1</v>
      </c>
      <c r="Q70">
        <f t="shared" si="15"/>
        <v>0</v>
      </c>
    </row>
    <row r="71" spans="1:17" x14ac:dyDescent="0.2">
      <c r="A71" t="s">
        <v>30</v>
      </c>
      <c r="B71" s="4">
        <v>19156</v>
      </c>
      <c r="C71" s="3">
        <v>2</v>
      </c>
      <c r="D71" s="4">
        <v>1061</v>
      </c>
      <c r="E71" s="4">
        <v>530.5</v>
      </c>
      <c r="F71" s="4">
        <v>31.5</v>
      </c>
      <c r="G71" s="6">
        <f>D71/B71</f>
        <v>5.538734600125287E-2</v>
      </c>
      <c r="J71">
        <f t="shared" si="8"/>
        <v>0</v>
      </c>
      <c r="K71">
        <f t="shared" si="9"/>
        <v>0</v>
      </c>
      <c r="L71">
        <f t="shared" si="10"/>
        <v>1</v>
      </c>
      <c r="M71">
        <f t="shared" si="11"/>
        <v>0</v>
      </c>
      <c r="N71">
        <f t="shared" si="12"/>
        <v>0</v>
      </c>
      <c r="O71">
        <f t="shared" si="13"/>
        <v>0</v>
      </c>
      <c r="P71">
        <f t="shared" si="14"/>
        <v>1</v>
      </c>
      <c r="Q71">
        <f t="shared" si="15"/>
        <v>0</v>
      </c>
    </row>
    <row r="72" spans="1:17" x14ac:dyDescent="0.2">
      <c r="A72" t="s">
        <v>661</v>
      </c>
      <c r="B72" s="4">
        <v>24864</v>
      </c>
      <c r="C72" s="3">
        <v>1</v>
      </c>
      <c r="D72" s="4">
        <v>817</v>
      </c>
      <c r="E72" s="4">
        <v>817</v>
      </c>
      <c r="F72" s="4">
        <v>0</v>
      </c>
      <c r="G72" s="6">
        <f>D72/B72</f>
        <v>3.285875160875161E-2</v>
      </c>
      <c r="J72">
        <f t="shared" si="8"/>
        <v>0</v>
      </c>
      <c r="K72">
        <f t="shared" si="9"/>
        <v>0</v>
      </c>
      <c r="L72">
        <f t="shared" si="10"/>
        <v>1</v>
      </c>
      <c r="M72">
        <f t="shared" si="11"/>
        <v>0</v>
      </c>
      <c r="N72">
        <f t="shared" si="12"/>
        <v>0</v>
      </c>
      <c r="O72">
        <f t="shared" si="13"/>
        <v>0</v>
      </c>
      <c r="P72">
        <f t="shared" si="14"/>
        <v>1</v>
      </c>
      <c r="Q72">
        <f t="shared" si="15"/>
        <v>0</v>
      </c>
    </row>
    <row r="73" spans="1:17" x14ac:dyDescent="0.2">
      <c r="A73" t="s">
        <v>887</v>
      </c>
      <c r="B73" s="4">
        <v>20246</v>
      </c>
      <c r="C73" s="3">
        <v>3</v>
      </c>
      <c r="D73" s="4">
        <v>2126</v>
      </c>
      <c r="E73" s="4">
        <v>708.66666666666663</v>
      </c>
      <c r="F73" s="4">
        <v>64.240866190368948</v>
      </c>
      <c r="G73" s="6">
        <f>D73/B73</f>
        <v>0.10500839672033982</v>
      </c>
      <c r="J73">
        <f t="shared" si="8"/>
        <v>0</v>
      </c>
      <c r="K73">
        <f t="shared" si="9"/>
        <v>0</v>
      </c>
      <c r="L73">
        <f t="shared" si="10"/>
        <v>1</v>
      </c>
      <c r="M73">
        <f t="shared" si="11"/>
        <v>0</v>
      </c>
      <c r="N73">
        <f t="shared" si="12"/>
        <v>0</v>
      </c>
      <c r="O73">
        <f t="shared" si="13"/>
        <v>0</v>
      </c>
      <c r="P73">
        <f t="shared" si="14"/>
        <v>0</v>
      </c>
      <c r="Q73">
        <f t="shared" si="15"/>
        <v>0</v>
      </c>
    </row>
    <row r="74" spans="1:17" x14ac:dyDescent="0.2">
      <c r="A74" t="s">
        <v>662</v>
      </c>
      <c r="B74" s="4">
        <v>9792</v>
      </c>
      <c r="C74" s="3">
        <v>1</v>
      </c>
      <c r="D74" s="4">
        <v>598</v>
      </c>
      <c r="E74" s="4">
        <v>598</v>
      </c>
      <c r="F74" s="4">
        <v>0</v>
      </c>
      <c r="G74" s="6">
        <f>D74/B74</f>
        <v>6.1070261437908495E-2</v>
      </c>
      <c r="J74">
        <f t="shared" si="8"/>
        <v>0</v>
      </c>
      <c r="K74">
        <f t="shared" si="9"/>
        <v>1</v>
      </c>
      <c r="L74">
        <f t="shared" si="10"/>
        <v>0</v>
      </c>
      <c r="M74">
        <f t="shared" si="11"/>
        <v>0</v>
      </c>
      <c r="N74">
        <f t="shared" si="12"/>
        <v>0</v>
      </c>
      <c r="O74">
        <f t="shared" si="13"/>
        <v>0</v>
      </c>
      <c r="P74">
        <f t="shared" si="14"/>
        <v>1</v>
      </c>
      <c r="Q74">
        <f t="shared" si="15"/>
        <v>1</v>
      </c>
    </row>
    <row r="75" spans="1:17" x14ac:dyDescent="0.2">
      <c r="A75" t="s">
        <v>592</v>
      </c>
      <c r="B75" s="4">
        <v>29663</v>
      </c>
      <c r="C75" s="3">
        <v>3</v>
      </c>
      <c r="D75" s="4">
        <v>3556</v>
      </c>
      <c r="E75" s="4">
        <v>1185.3333333333333</v>
      </c>
      <c r="F75" s="4">
        <v>86.773011677338687</v>
      </c>
      <c r="G75" s="6">
        <f>D75/B75</f>
        <v>0.11987998516670599</v>
      </c>
      <c r="J75">
        <f t="shared" si="8"/>
        <v>0</v>
      </c>
      <c r="K75">
        <f t="shared" si="9"/>
        <v>0</v>
      </c>
      <c r="L75">
        <f t="shared" si="10"/>
        <v>1</v>
      </c>
      <c r="M75">
        <f t="shared" si="11"/>
        <v>0</v>
      </c>
      <c r="N75">
        <f t="shared" si="12"/>
        <v>0</v>
      </c>
      <c r="O75">
        <f t="shared" si="13"/>
        <v>0</v>
      </c>
      <c r="P75">
        <f t="shared" si="14"/>
        <v>0</v>
      </c>
      <c r="Q75">
        <f t="shared" si="15"/>
        <v>0</v>
      </c>
    </row>
    <row r="76" spans="1:17" x14ac:dyDescent="0.2">
      <c r="A76" t="s">
        <v>374</v>
      </c>
      <c r="B76" s="4">
        <v>42444</v>
      </c>
      <c r="C76" s="3">
        <v>3</v>
      </c>
      <c r="D76" s="4">
        <v>5808</v>
      </c>
      <c r="E76" s="4">
        <v>1936</v>
      </c>
      <c r="F76" s="4">
        <v>766.44156115562168</v>
      </c>
      <c r="G76" s="6">
        <f>D76/B76</f>
        <v>0.13683912920554142</v>
      </c>
      <c r="J76">
        <f t="shared" si="8"/>
        <v>0</v>
      </c>
      <c r="K76">
        <f t="shared" si="9"/>
        <v>0</v>
      </c>
      <c r="L76">
        <f t="shared" si="10"/>
        <v>1</v>
      </c>
      <c r="M76">
        <f t="shared" si="11"/>
        <v>0</v>
      </c>
      <c r="N76">
        <f t="shared" si="12"/>
        <v>0</v>
      </c>
      <c r="O76">
        <f t="shared" si="13"/>
        <v>0</v>
      </c>
      <c r="P76">
        <f t="shared" si="14"/>
        <v>0</v>
      </c>
      <c r="Q76">
        <f t="shared" si="15"/>
        <v>0</v>
      </c>
    </row>
    <row r="77" spans="1:17" x14ac:dyDescent="0.2">
      <c r="A77" t="s">
        <v>382</v>
      </c>
      <c r="B77" s="4">
        <v>15902</v>
      </c>
      <c r="C77" s="3">
        <v>3</v>
      </c>
      <c r="D77" s="4">
        <v>3737</v>
      </c>
      <c r="E77" s="4">
        <v>1245.6666666666667</v>
      </c>
      <c r="F77" s="4">
        <v>540.15388753782213</v>
      </c>
      <c r="G77" s="6">
        <f>D77/B77</f>
        <v>0.23500188655515031</v>
      </c>
      <c r="J77">
        <f t="shared" si="8"/>
        <v>0</v>
      </c>
      <c r="K77">
        <f t="shared" si="9"/>
        <v>1</v>
      </c>
      <c r="L77">
        <f t="shared" si="10"/>
        <v>0</v>
      </c>
      <c r="M77">
        <f t="shared" si="11"/>
        <v>0</v>
      </c>
      <c r="N77">
        <f t="shared" si="12"/>
        <v>0</v>
      </c>
      <c r="O77">
        <f t="shared" si="13"/>
        <v>0</v>
      </c>
      <c r="P77">
        <f t="shared" si="14"/>
        <v>0</v>
      </c>
      <c r="Q77">
        <f t="shared" si="15"/>
        <v>0</v>
      </c>
    </row>
    <row r="78" spans="1:17" x14ac:dyDescent="0.2">
      <c r="A78" t="s">
        <v>158</v>
      </c>
      <c r="B78" s="4">
        <v>45121</v>
      </c>
      <c r="C78" s="3">
        <v>2</v>
      </c>
      <c r="D78" s="4">
        <v>30560</v>
      </c>
      <c r="E78" s="4">
        <v>15280</v>
      </c>
      <c r="F78" s="4">
        <v>1539</v>
      </c>
      <c r="G78" s="6">
        <f>D78/B78</f>
        <v>0.67728995368010458</v>
      </c>
      <c r="J78">
        <f t="shared" si="8"/>
        <v>0</v>
      </c>
      <c r="K78">
        <f t="shared" si="9"/>
        <v>0</v>
      </c>
      <c r="L78">
        <f t="shared" si="10"/>
        <v>1</v>
      </c>
      <c r="M78">
        <f t="shared" si="11"/>
        <v>0</v>
      </c>
      <c r="N78">
        <f t="shared" si="12"/>
        <v>0</v>
      </c>
      <c r="O78">
        <f t="shared" si="13"/>
        <v>0</v>
      </c>
      <c r="P78">
        <f t="shared" si="14"/>
        <v>0</v>
      </c>
      <c r="Q78">
        <f t="shared" si="15"/>
        <v>0</v>
      </c>
    </row>
    <row r="79" spans="1:17" x14ac:dyDescent="0.2">
      <c r="A79" t="s">
        <v>997</v>
      </c>
      <c r="B79" s="4">
        <v>33003</v>
      </c>
      <c r="C79" s="3">
        <v>3</v>
      </c>
      <c r="D79" s="4">
        <v>9798</v>
      </c>
      <c r="E79" s="4">
        <v>3266</v>
      </c>
      <c r="F79" s="4">
        <v>1626.5825114843287</v>
      </c>
      <c r="G79" s="6">
        <f>D79/B79</f>
        <v>0.29688210162712481</v>
      </c>
      <c r="J79">
        <f t="shared" si="8"/>
        <v>0</v>
      </c>
      <c r="K79">
        <f t="shared" si="9"/>
        <v>0</v>
      </c>
      <c r="L79">
        <f t="shared" si="10"/>
        <v>1</v>
      </c>
      <c r="M79">
        <f t="shared" si="11"/>
        <v>0</v>
      </c>
      <c r="N79">
        <f t="shared" si="12"/>
        <v>0</v>
      </c>
      <c r="O79">
        <f t="shared" si="13"/>
        <v>0</v>
      </c>
      <c r="P79">
        <f t="shared" si="14"/>
        <v>0</v>
      </c>
      <c r="Q79">
        <f t="shared" si="15"/>
        <v>0</v>
      </c>
    </row>
    <row r="80" spans="1:17" x14ac:dyDescent="0.2">
      <c r="A80" t="s">
        <v>1398</v>
      </c>
      <c r="B80" s="4">
        <v>30629</v>
      </c>
      <c r="C80" s="3">
        <v>1</v>
      </c>
      <c r="D80" s="4">
        <v>1781</v>
      </c>
      <c r="E80" s="4">
        <v>1781</v>
      </c>
      <c r="F80" s="4">
        <v>0</v>
      </c>
      <c r="G80" s="6">
        <f>D80/B80</f>
        <v>5.8147507264357308E-2</v>
      </c>
      <c r="J80">
        <f t="shared" si="8"/>
        <v>0</v>
      </c>
      <c r="K80">
        <f t="shared" si="9"/>
        <v>0</v>
      </c>
      <c r="L80">
        <f t="shared" si="10"/>
        <v>1</v>
      </c>
      <c r="M80">
        <f t="shared" si="11"/>
        <v>0</v>
      </c>
      <c r="N80">
        <f t="shared" si="12"/>
        <v>0</v>
      </c>
      <c r="O80">
        <f t="shared" si="13"/>
        <v>0</v>
      </c>
      <c r="P80">
        <f t="shared" si="14"/>
        <v>0</v>
      </c>
      <c r="Q80">
        <f t="shared" si="15"/>
        <v>0</v>
      </c>
    </row>
    <row r="81" spans="1:17" x14ac:dyDescent="0.2">
      <c r="A81" t="s">
        <v>73</v>
      </c>
      <c r="B81" s="4">
        <v>28478</v>
      </c>
      <c r="C81" s="3">
        <v>8</v>
      </c>
      <c r="D81" s="4">
        <v>6916</v>
      </c>
      <c r="E81" s="4">
        <v>864.5</v>
      </c>
      <c r="F81" s="4">
        <v>338.06767074063737</v>
      </c>
      <c r="G81" s="6">
        <f>D81/B81</f>
        <v>0.24285413301495892</v>
      </c>
      <c r="J81">
        <f t="shared" si="8"/>
        <v>0</v>
      </c>
      <c r="K81">
        <f t="shared" si="9"/>
        <v>0</v>
      </c>
      <c r="L81">
        <f t="shared" si="10"/>
        <v>1</v>
      </c>
      <c r="M81">
        <f t="shared" si="11"/>
        <v>0</v>
      </c>
      <c r="N81">
        <f t="shared" si="12"/>
        <v>0</v>
      </c>
      <c r="O81">
        <f t="shared" si="13"/>
        <v>0</v>
      </c>
      <c r="P81">
        <f t="shared" si="14"/>
        <v>0</v>
      </c>
      <c r="Q81">
        <f t="shared" si="15"/>
        <v>0</v>
      </c>
    </row>
    <row r="82" spans="1:17" x14ac:dyDescent="0.2">
      <c r="A82" t="s">
        <v>123</v>
      </c>
      <c r="B82" s="4">
        <v>19297</v>
      </c>
      <c r="C82" s="3">
        <v>6</v>
      </c>
      <c r="D82" s="4">
        <v>4902</v>
      </c>
      <c r="E82" s="4">
        <v>817</v>
      </c>
      <c r="F82" s="4">
        <v>177.85012416826328</v>
      </c>
      <c r="G82" s="6">
        <f>D82/B82</f>
        <v>0.25402912369798414</v>
      </c>
      <c r="J82">
        <f t="shared" si="8"/>
        <v>0</v>
      </c>
      <c r="K82">
        <f t="shared" si="9"/>
        <v>0</v>
      </c>
      <c r="L82">
        <f t="shared" si="10"/>
        <v>1</v>
      </c>
      <c r="M82">
        <f t="shared" si="11"/>
        <v>0</v>
      </c>
      <c r="N82">
        <f t="shared" si="12"/>
        <v>0</v>
      </c>
      <c r="O82">
        <f t="shared" si="13"/>
        <v>0</v>
      </c>
      <c r="P82">
        <f t="shared" si="14"/>
        <v>0</v>
      </c>
      <c r="Q82">
        <f t="shared" si="15"/>
        <v>0</v>
      </c>
    </row>
    <row r="83" spans="1:17" x14ac:dyDescent="0.2">
      <c r="A83" t="s">
        <v>22</v>
      </c>
      <c r="B83" s="4">
        <v>38205</v>
      </c>
      <c r="C83" s="3">
        <v>2</v>
      </c>
      <c r="D83" s="4">
        <v>21788</v>
      </c>
      <c r="E83" s="4">
        <v>10894</v>
      </c>
      <c r="F83" s="4">
        <v>6097</v>
      </c>
      <c r="G83" s="6">
        <f>D83/B83</f>
        <v>0.57029184661693499</v>
      </c>
      <c r="J83">
        <f t="shared" si="8"/>
        <v>0</v>
      </c>
      <c r="K83">
        <f t="shared" si="9"/>
        <v>0</v>
      </c>
      <c r="L83">
        <f t="shared" si="10"/>
        <v>1</v>
      </c>
      <c r="M83">
        <f t="shared" si="11"/>
        <v>0</v>
      </c>
      <c r="N83">
        <f t="shared" si="12"/>
        <v>0</v>
      </c>
      <c r="O83">
        <f t="shared" si="13"/>
        <v>0</v>
      </c>
      <c r="P83">
        <f t="shared" si="14"/>
        <v>0</v>
      </c>
      <c r="Q83">
        <f t="shared" si="15"/>
        <v>0</v>
      </c>
    </row>
    <row r="84" spans="1:17" x14ac:dyDescent="0.2">
      <c r="A84" t="s">
        <v>999</v>
      </c>
      <c r="B84" s="4">
        <v>65295</v>
      </c>
      <c r="C84" s="3">
        <v>1</v>
      </c>
      <c r="D84" s="4">
        <v>1919</v>
      </c>
      <c r="E84" s="4">
        <v>1919</v>
      </c>
      <c r="F84" s="4">
        <v>0</v>
      </c>
      <c r="G84" s="6">
        <f>D84/B84</f>
        <v>2.9389692932077494E-2</v>
      </c>
      <c r="J84">
        <f t="shared" si="8"/>
        <v>0</v>
      </c>
      <c r="K84">
        <f t="shared" si="9"/>
        <v>0</v>
      </c>
      <c r="L84">
        <f t="shared" si="10"/>
        <v>1</v>
      </c>
      <c r="M84">
        <f t="shared" si="11"/>
        <v>0</v>
      </c>
      <c r="N84">
        <f t="shared" si="12"/>
        <v>0</v>
      </c>
      <c r="O84">
        <f t="shared" si="13"/>
        <v>0</v>
      </c>
      <c r="P84">
        <f t="shared" si="14"/>
        <v>0</v>
      </c>
      <c r="Q84">
        <f t="shared" si="15"/>
        <v>0</v>
      </c>
    </row>
    <row r="85" spans="1:17" x14ac:dyDescent="0.2">
      <c r="A85" t="s">
        <v>197</v>
      </c>
      <c r="B85" s="4">
        <v>12645</v>
      </c>
      <c r="C85" s="3">
        <v>2</v>
      </c>
      <c r="D85" s="4">
        <v>569</v>
      </c>
      <c r="E85" s="4">
        <v>284.5</v>
      </c>
      <c r="F85" s="4">
        <v>34.5</v>
      </c>
      <c r="G85" s="6">
        <f>D85/B85</f>
        <v>4.4998022933965993E-2</v>
      </c>
      <c r="J85">
        <f t="shared" si="8"/>
        <v>0</v>
      </c>
      <c r="K85">
        <f t="shared" si="9"/>
        <v>1</v>
      </c>
      <c r="L85">
        <f t="shared" si="10"/>
        <v>0</v>
      </c>
      <c r="M85">
        <f t="shared" si="11"/>
        <v>0</v>
      </c>
      <c r="N85">
        <f t="shared" si="12"/>
        <v>0</v>
      </c>
      <c r="O85">
        <f t="shared" si="13"/>
        <v>0</v>
      </c>
      <c r="P85">
        <f t="shared" si="14"/>
        <v>1</v>
      </c>
      <c r="Q85">
        <f t="shared" si="15"/>
        <v>1</v>
      </c>
    </row>
    <row r="86" spans="1:17" x14ac:dyDescent="0.2">
      <c r="A86" t="s">
        <v>1424</v>
      </c>
      <c r="B86" s="4">
        <v>19862</v>
      </c>
      <c r="C86" s="3">
        <v>1</v>
      </c>
      <c r="D86" s="4">
        <v>11004</v>
      </c>
      <c r="E86" s="4">
        <v>11004</v>
      </c>
      <c r="F86" s="4">
        <v>0</v>
      </c>
      <c r="G86" s="6">
        <f>D86/B86</f>
        <v>0.55402275702346193</v>
      </c>
      <c r="J86">
        <f t="shared" si="8"/>
        <v>0</v>
      </c>
      <c r="K86">
        <f t="shared" si="9"/>
        <v>0</v>
      </c>
      <c r="L86">
        <f t="shared" si="10"/>
        <v>1</v>
      </c>
      <c r="M86">
        <f t="shared" si="11"/>
        <v>0</v>
      </c>
      <c r="N86">
        <f t="shared" si="12"/>
        <v>0</v>
      </c>
      <c r="O86">
        <f t="shared" si="13"/>
        <v>0</v>
      </c>
      <c r="P86">
        <f t="shared" si="14"/>
        <v>0</v>
      </c>
      <c r="Q86">
        <f t="shared" si="15"/>
        <v>0</v>
      </c>
    </row>
    <row r="87" spans="1:17" x14ac:dyDescent="0.2">
      <c r="A87" t="s">
        <v>12</v>
      </c>
      <c r="B87" s="4">
        <v>11432</v>
      </c>
      <c r="C87" s="3">
        <v>1</v>
      </c>
      <c r="D87" s="4">
        <v>371</v>
      </c>
      <c r="E87" s="4">
        <v>371</v>
      </c>
      <c r="F87" s="4">
        <v>0</v>
      </c>
      <c r="G87" s="6">
        <f>D87/B87</f>
        <v>3.2452764170748778E-2</v>
      </c>
      <c r="J87">
        <f t="shared" si="8"/>
        <v>0</v>
      </c>
      <c r="K87">
        <f t="shared" si="9"/>
        <v>1</v>
      </c>
      <c r="L87">
        <f t="shared" si="10"/>
        <v>0</v>
      </c>
      <c r="M87">
        <f t="shared" si="11"/>
        <v>1</v>
      </c>
      <c r="N87">
        <f t="shared" si="12"/>
        <v>0</v>
      </c>
      <c r="O87">
        <f t="shared" si="13"/>
        <v>1</v>
      </c>
      <c r="P87">
        <f t="shared" si="14"/>
        <v>0</v>
      </c>
      <c r="Q87">
        <f t="shared" si="15"/>
        <v>0</v>
      </c>
    </row>
    <row r="88" spans="1:17" x14ac:dyDescent="0.2">
      <c r="A88" t="s">
        <v>65</v>
      </c>
      <c r="B88" s="4">
        <v>48158</v>
      </c>
      <c r="C88" s="3">
        <v>2</v>
      </c>
      <c r="D88" s="4">
        <v>2327</v>
      </c>
      <c r="E88" s="4">
        <v>1163.5</v>
      </c>
      <c r="F88" s="4">
        <v>406.5</v>
      </c>
      <c r="G88" s="6">
        <f>D88/B88</f>
        <v>4.8320112961501724E-2</v>
      </c>
      <c r="J88">
        <f t="shared" si="8"/>
        <v>0</v>
      </c>
      <c r="K88">
        <f t="shared" si="9"/>
        <v>0</v>
      </c>
      <c r="L88">
        <f t="shared" si="10"/>
        <v>1</v>
      </c>
      <c r="M88">
        <f t="shared" si="11"/>
        <v>0</v>
      </c>
      <c r="N88">
        <f t="shared" si="12"/>
        <v>0</v>
      </c>
      <c r="O88">
        <f t="shared" si="13"/>
        <v>0</v>
      </c>
      <c r="P88">
        <f t="shared" si="14"/>
        <v>0</v>
      </c>
      <c r="Q88">
        <f t="shared" si="15"/>
        <v>0</v>
      </c>
    </row>
    <row r="89" spans="1:17" x14ac:dyDescent="0.2">
      <c r="A89" t="s">
        <v>161</v>
      </c>
      <c r="B89" s="4">
        <v>19523</v>
      </c>
      <c r="C89" s="3">
        <v>1</v>
      </c>
      <c r="D89" s="4">
        <v>2016</v>
      </c>
      <c r="E89" s="4">
        <v>2016</v>
      </c>
      <c r="F89" s="4">
        <v>0</v>
      </c>
      <c r="G89" s="6">
        <f>D89/B89</f>
        <v>0.10326281821441377</v>
      </c>
      <c r="J89">
        <f t="shared" si="8"/>
        <v>0</v>
      </c>
      <c r="K89">
        <f t="shared" si="9"/>
        <v>0</v>
      </c>
      <c r="L89">
        <f t="shared" si="10"/>
        <v>1</v>
      </c>
      <c r="M89">
        <f t="shared" si="11"/>
        <v>0</v>
      </c>
      <c r="N89">
        <f t="shared" si="12"/>
        <v>0</v>
      </c>
      <c r="O89">
        <f t="shared" si="13"/>
        <v>0</v>
      </c>
      <c r="P89">
        <f t="shared" si="14"/>
        <v>0</v>
      </c>
      <c r="Q89">
        <f t="shared" si="15"/>
        <v>0</v>
      </c>
    </row>
    <row r="90" spans="1:17" x14ac:dyDescent="0.2">
      <c r="A90" t="s">
        <v>1027</v>
      </c>
      <c r="B90" s="4">
        <v>7898</v>
      </c>
      <c r="C90" s="3">
        <v>2</v>
      </c>
      <c r="D90" s="4">
        <v>665</v>
      </c>
      <c r="E90" s="4">
        <v>332.5</v>
      </c>
      <c r="F90" s="4">
        <v>33.5</v>
      </c>
      <c r="G90" s="6">
        <f>D90/B90</f>
        <v>8.419853127374019E-2</v>
      </c>
      <c r="J90">
        <f t="shared" si="8"/>
        <v>0</v>
      </c>
      <c r="K90">
        <f t="shared" si="9"/>
        <v>1</v>
      </c>
      <c r="L90">
        <f t="shared" si="10"/>
        <v>0</v>
      </c>
      <c r="M90">
        <f t="shared" si="11"/>
        <v>0</v>
      </c>
      <c r="N90">
        <f t="shared" si="12"/>
        <v>0</v>
      </c>
      <c r="O90">
        <f t="shared" si="13"/>
        <v>0</v>
      </c>
      <c r="P90">
        <f t="shared" si="14"/>
        <v>1</v>
      </c>
      <c r="Q90">
        <f t="shared" si="15"/>
        <v>1</v>
      </c>
    </row>
    <row r="91" spans="1:17" x14ac:dyDescent="0.2">
      <c r="A91" t="s">
        <v>129</v>
      </c>
      <c r="B91" s="4">
        <v>49672</v>
      </c>
      <c r="C91" s="3">
        <v>1</v>
      </c>
      <c r="D91" s="4">
        <v>13765</v>
      </c>
      <c r="E91" s="4">
        <v>13765</v>
      </c>
      <c r="F91" s="4">
        <v>0</v>
      </c>
      <c r="G91" s="6">
        <f>D91/B91</f>
        <v>0.27711789338057657</v>
      </c>
      <c r="J91">
        <f t="shared" si="8"/>
        <v>0</v>
      </c>
      <c r="K91">
        <f t="shared" si="9"/>
        <v>0</v>
      </c>
      <c r="L91">
        <f t="shared" si="10"/>
        <v>1</v>
      </c>
      <c r="M91">
        <f t="shared" si="11"/>
        <v>0</v>
      </c>
      <c r="N91">
        <f t="shared" si="12"/>
        <v>0</v>
      </c>
      <c r="O91">
        <f t="shared" si="13"/>
        <v>0</v>
      </c>
      <c r="P91">
        <f t="shared" si="14"/>
        <v>0</v>
      </c>
      <c r="Q91">
        <f t="shared" si="15"/>
        <v>0</v>
      </c>
    </row>
    <row r="92" spans="1:17" x14ac:dyDescent="0.2">
      <c r="A92" t="s">
        <v>27</v>
      </c>
      <c r="B92" s="4">
        <v>11090</v>
      </c>
      <c r="C92" s="3">
        <v>3</v>
      </c>
      <c r="D92" s="4">
        <v>5343</v>
      </c>
      <c r="E92" s="4">
        <v>1781</v>
      </c>
      <c r="F92" s="4">
        <v>1312.6129157777882</v>
      </c>
      <c r="G92" s="6">
        <f>D92/B92</f>
        <v>0.48178539224526601</v>
      </c>
      <c r="J92">
        <f t="shared" si="8"/>
        <v>0</v>
      </c>
      <c r="K92">
        <f t="shared" si="9"/>
        <v>1</v>
      </c>
      <c r="L92">
        <f t="shared" si="10"/>
        <v>0</v>
      </c>
      <c r="M92">
        <f t="shared" si="11"/>
        <v>0</v>
      </c>
      <c r="N92">
        <f t="shared" si="12"/>
        <v>0</v>
      </c>
      <c r="O92">
        <f t="shared" si="13"/>
        <v>0</v>
      </c>
      <c r="P92">
        <f t="shared" si="14"/>
        <v>0</v>
      </c>
      <c r="Q92">
        <f t="shared" si="15"/>
        <v>0</v>
      </c>
    </row>
    <row r="93" spans="1:17" x14ac:dyDescent="0.2">
      <c r="A93" t="s">
        <v>54</v>
      </c>
      <c r="B93" s="4">
        <v>8796</v>
      </c>
      <c r="C93" s="3">
        <v>5</v>
      </c>
      <c r="D93" s="4">
        <v>3001</v>
      </c>
      <c r="E93" s="4">
        <v>600.20000000000005</v>
      </c>
      <c r="F93" s="4">
        <v>199.7071856493902</v>
      </c>
      <c r="G93" s="6">
        <f>D93/B93</f>
        <v>0.34117780809458848</v>
      </c>
      <c r="J93">
        <f t="shared" si="8"/>
        <v>0</v>
      </c>
      <c r="K93">
        <f t="shared" si="9"/>
        <v>1</v>
      </c>
      <c r="L93">
        <f t="shared" si="10"/>
        <v>0</v>
      </c>
      <c r="M93">
        <f t="shared" si="11"/>
        <v>0</v>
      </c>
      <c r="N93">
        <f t="shared" si="12"/>
        <v>0</v>
      </c>
      <c r="O93">
        <f t="shared" si="13"/>
        <v>0</v>
      </c>
      <c r="P93">
        <f t="shared" si="14"/>
        <v>0</v>
      </c>
      <c r="Q93">
        <f t="shared" si="15"/>
        <v>0</v>
      </c>
    </row>
    <row r="94" spans="1:17" x14ac:dyDescent="0.2">
      <c r="A94" t="s">
        <v>558</v>
      </c>
      <c r="B94" s="4">
        <v>36525</v>
      </c>
      <c r="C94" s="3">
        <v>1</v>
      </c>
      <c r="D94" s="4">
        <v>832</v>
      </c>
      <c r="E94" s="4">
        <v>832</v>
      </c>
      <c r="F94" s="4">
        <v>0</v>
      </c>
      <c r="G94" s="6">
        <f>D94/B94</f>
        <v>2.2778918548939084E-2</v>
      </c>
      <c r="J94">
        <f t="shared" si="8"/>
        <v>0</v>
      </c>
      <c r="K94">
        <f t="shared" si="9"/>
        <v>0</v>
      </c>
      <c r="L94">
        <f t="shared" si="10"/>
        <v>1</v>
      </c>
      <c r="M94">
        <f t="shared" si="11"/>
        <v>0</v>
      </c>
      <c r="N94">
        <f t="shared" si="12"/>
        <v>0</v>
      </c>
      <c r="O94">
        <f t="shared" si="13"/>
        <v>0</v>
      </c>
      <c r="P94">
        <f t="shared" si="14"/>
        <v>1</v>
      </c>
      <c r="Q94">
        <f t="shared" si="15"/>
        <v>0</v>
      </c>
    </row>
    <row r="95" spans="1:17" x14ac:dyDescent="0.2">
      <c r="A95" t="s">
        <v>226</v>
      </c>
      <c r="B95" s="4">
        <v>1199</v>
      </c>
      <c r="C95" s="3">
        <v>1</v>
      </c>
      <c r="D95" s="4">
        <v>36</v>
      </c>
      <c r="E95" s="4">
        <v>36</v>
      </c>
      <c r="F95" s="4">
        <v>0</v>
      </c>
      <c r="G95" s="6">
        <f>D95/B95</f>
        <v>3.0025020850708923E-2</v>
      </c>
      <c r="J95">
        <f t="shared" si="8"/>
        <v>1</v>
      </c>
      <c r="K95">
        <f t="shared" si="9"/>
        <v>0</v>
      </c>
      <c r="L95">
        <f t="shared" si="10"/>
        <v>0</v>
      </c>
      <c r="M95">
        <f t="shared" si="11"/>
        <v>1</v>
      </c>
      <c r="N95">
        <f t="shared" si="12"/>
        <v>1</v>
      </c>
      <c r="O95">
        <f t="shared" si="13"/>
        <v>0</v>
      </c>
      <c r="P95">
        <f t="shared" si="14"/>
        <v>0</v>
      </c>
      <c r="Q95">
        <f t="shared" si="15"/>
        <v>0</v>
      </c>
    </row>
    <row r="96" spans="1:17" x14ac:dyDescent="0.2">
      <c r="A96" t="s">
        <v>674</v>
      </c>
      <c r="B96" s="4">
        <v>25078</v>
      </c>
      <c r="C96" s="3">
        <v>2</v>
      </c>
      <c r="D96" s="4">
        <v>2218</v>
      </c>
      <c r="E96" s="4">
        <v>1109</v>
      </c>
      <c r="F96" s="4">
        <v>8</v>
      </c>
      <c r="G96" s="6">
        <f>D96/B96</f>
        <v>8.8444054549804613E-2</v>
      </c>
      <c r="J96">
        <f t="shared" si="8"/>
        <v>0</v>
      </c>
      <c r="K96">
        <f t="shared" si="9"/>
        <v>0</v>
      </c>
      <c r="L96">
        <f t="shared" si="10"/>
        <v>1</v>
      </c>
      <c r="M96">
        <f t="shared" si="11"/>
        <v>0</v>
      </c>
      <c r="N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0</v>
      </c>
    </row>
    <row r="97" spans="1:17" x14ac:dyDescent="0.2">
      <c r="A97" t="s">
        <v>121</v>
      </c>
      <c r="B97" s="4">
        <v>4455</v>
      </c>
      <c r="C97" s="3">
        <v>1</v>
      </c>
      <c r="D97" s="4">
        <v>708</v>
      </c>
      <c r="E97" s="4">
        <v>708</v>
      </c>
      <c r="F97" s="4">
        <v>0</v>
      </c>
      <c r="G97" s="6">
        <f>D97/B97</f>
        <v>0.15892255892255891</v>
      </c>
      <c r="J97">
        <f t="shared" si="8"/>
        <v>1</v>
      </c>
      <c r="K97">
        <f t="shared" si="9"/>
        <v>0</v>
      </c>
      <c r="L97">
        <f t="shared" si="10"/>
        <v>0</v>
      </c>
      <c r="M97">
        <f t="shared" si="11"/>
        <v>0</v>
      </c>
      <c r="N97">
        <f t="shared" si="12"/>
        <v>0</v>
      </c>
      <c r="O97">
        <f t="shared" si="13"/>
        <v>0</v>
      </c>
      <c r="P97">
        <f t="shared" si="14"/>
        <v>1</v>
      </c>
      <c r="Q97">
        <f t="shared" si="15"/>
        <v>0</v>
      </c>
    </row>
    <row r="98" spans="1:17" x14ac:dyDescent="0.2">
      <c r="A98" t="s">
        <v>1401</v>
      </c>
      <c r="B98" s="4">
        <v>36863</v>
      </c>
      <c r="C98" s="3">
        <v>2</v>
      </c>
      <c r="D98" s="4">
        <v>3433</v>
      </c>
      <c r="E98" s="4">
        <v>1716.5</v>
      </c>
      <c r="F98" s="4">
        <v>227.5</v>
      </c>
      <c r="G98" s="6">
        <f>D98/B98</f>
        <v>9.3128611344708789E-2</v>
      </c>
      <c r="J98">
        <f t="shared" si="8"/>
        <v>0</v>
      </c>
      <c r="K98">
        <f t="shared" si="9"/>
        <v>0</v>
      </c>
      <c r="L98">
        <f t="shared" si="10"/>
        <v>1</v>
      </c>
      <c r="M98">
        <f t="shared" si="11"/>
        <v>0</v>
      </c>
      <c r="N98">
        <f t="shared" si="12"/>
        <v>0</v>
      </c>
      <c r="O98">
        <f t="shared" si="13"/>
        <v>0</v>
      </c>
      <c r="P98">
        <f t="shared" si="14"/>
        <v>0</v>
      </c>
      <c r="Q98">
        <f t="shared" si="15"/>
        <v>0</v>
      </c>
    </row>
    <row r="99" spans="1:17" x14ac:dyDescent="0.2">
      <c r="A99" t="s">
        <v>807</v>
      </c>
      <c r="B99" s="4">
        <v>16612</v>
      </c>
      <c r="C99" s="3">
        <v>2</v>
      </c>
      <c r="D99" s="4">
        <v>3991</v>
      </c>
      <c r="E99" s="4">
        <v>1995.5</v>
      </c>
      <c r="F99" s="4">
        <v>477.5</v>
      </c>
      <c r="G99" s="6">
        <f>D99/B99</f>
        <v>0.24024801348422828</v>
      </c>
      <c r="J99">
        <f t="shared" si="8"/>
        <v>0</v>
      </c>
      <c r="K99">
        <f t="shared" si="9"/>
        <v>1</v>
      </c>
      <c r="L99">
        <f t="shared" si="10"/>
        <v>0</v>
      </c>
      <c r="M99">
        <f t="shared" si="11"/>
        <v>0</v>
      </c>
      <c r="N99">
        <f t="shared" si="12"/>
        <v>0</v>
      </c>
      <c r="O99">
        <f t="shared" si="13"/>
        <v>0</v>
      </c>
      <c r="P99">
        <f t="shared" si="14"/>
        <v>0</v>
      </c>
      <c r="Q99">
        <f t="shared" si="15"/>
        <v>0</v>
      </c>
    </row>
    <row r="100" spans="1:17" x14ac:dyDescent="0.2">
      <c r="A100" t="s">
        <v>1296</v>
      </c>
      <c r="B100" s="4">
        <v>25439</v>
      </c>
      <c r="C100" s="3">
        <v>1</v>
      </c>
      <c r="D100" s="4">
        <v>7816</v>
      </c>
      <c r="E100" s="4">
        <v>7816</v>
      </c>
      <c r="F100" s="4">
        <v>0</v>
      </c>
      <c r="G100" s="6">
        <f>D100/B100</f>
        <v>0.3072447816344982</v>
      </c>
      <c r="J100">
        <f t="shared" si="8"/>
        <v>0</v>
      </c>
      <c r="K100">
        <f t="shared" si="9"/>
        <v>0</v>
      </c>
      <c r="L100">
        <f t="shared" si="10"/>
        <v>1</v>
      </c>
      <c r="M100">
        <f t="shared" si="11"/>
        <v>0</v>
      </c>
      <c r="N100">
        <f t="shared" si="12"/>
        <v>0</v>
      </c>
      <c r="O100">
        <f t="shared" si="13"/>
        <v>0</v>
      </c>
      <c r="P100">
        <f t="shared" si="14"/>
        <v>0</v>
      </c>
      <c r="Q100">
        <f t="shared" si="15"/>
        <v>0</v>
      </c>
    </row>
    <row r="101" spans="1:17" x14ac:dyDescent="0.2">
      <c r="A101" t="s">
        <v>165</v>
      </c>
      <c r="B101" s="4">
        <v>26060</v>
      </c>
      <c r="C101" s="3">
        <v>1</v>
      </c>
      <c r="D101" s="4">
        <v>2047</v>
      </c>
      <c r="E101" s="4">
        <v>2047</v>
      </c>
      <c r="F101" s="4">
        <v>0</v>
      </c>
      <c r="G101" s="6">
        <f>D101/B101</f>
        <v>7.8549501151189569E-2</v>
      </c>
      <c r="J101">
        <f t="shared" si="8"/>
        <v>0</v>
      </c>
      <c r="K101">
        <f t="shared" si="9"/>
        <v>0</v>
      </c>
      <c r="L101">
        <f t="shared" si="10"/>
        <v>1</v>
      </c>
      <c r="M101">
        <f t="shared" si="11"/>
        <v>0</v>
      </c>
      <c r="N101">
        <f t="shared" si="12"/>
        <v>0</v>
      </c>
      <c r="O101">
        <f t="shared" si="13"/>
        <v>0</v>
      </c>
      <c r="P101">
        <f t="shared" si="14"/>
        <v>0</v>
      </c>
      <c r="Q101">
        <f t="shared" si="15"/>
        <v>0</v>
      </c>
    </row>
    <row r="102" spans="1:17" x14ac:dyDescent="0.2">
      <c r="A102" t="s">
        <v>273</v>
      </c>
      <c r="B102" s="4">
        <v>33509</v>
      </c>
      <c r="C102" s="3">
        <v>1</v>
      </c>
      <c r="D102" s="4">
        <v>1798</v>
      </c>
      <c r="E102" s="4">
        <v>1798</v>
      </c>
      <c r="F102" s="4">
        <v>0</v>
      </c>
      <c r="G102" s="6">
        <f>D102/B102</f>
        <v>5.3657226416783547E-2</v>
      </c>
      <c r="J102">
        <f t="shared" si="8"/>
        <v>0</v>
      </c>
      <c r="K102">
        <f t="shared" si="9"/>
        <v>0</v>
      </c>
      <c r="L102">
        <f t="shared" si="10"/>
        <v>1</v>
      </c>
      <c r="M102">
        <f t="shared" si="11"/>
        <v>0</v>
      </c>
      <c r="N102">
        <f t="shared" si="12"/>
        <v>0</v>
      </c>
      <c r="O102">
        <f t="shared" si="13"/>
        <v>0</v>
      </c>
      <c r="P102">
        <f t="shared" si="14"/>
        <v>0</v>
      </c>
      <c r="Q102">
        <f t="shared" si="15"/>
        <v>0</v>
      </c>
    </row>
    <row r="103" spans="1:17" x14ac:dyDescent="0.2">
      <c r="A103" t="s">
        <v>484</v>
      </c>
      <c r="B103" s="4">
        <v>32155</v>
      </c>
      <c r="C103" s="3">
        <v>2</v>
      </c>
      <c r="D103" s="4">
        <v>10978</v>
      </c>
      <c r="E103" s="4">
        <v>5489</v>
      </c>
      <c r="F103" s="4">
        <v>551</v>
      </c>
      <c r="G103" s="6">
        <f>D103/B103</f>
        <v>0.34140880111957705</v>
      </c>
      <c r="J103">
        <f t="shared" si="8"/>
        <v>0</v>
      </c>
      <c r="K103">
        <f t="shared" si="9"/>
        <v>0</v>
      </c>
      <c r="L103">
        <f t="shared" si="10"/>
        <v>1</v>
      </c>
      <c r="M103">
        <f t="shared" si="11"/>
        <v>0</v>
      </c>
      <c r="N103">
        <f t="shared" si="12"/>
        <v>0</v>
      </c>
      <c r="O103">
        <f t="shared" si="13"/>
        <v>0</v>
      </c>
      <c r="P103">
        <f t="shared" si="14"/>
        <v>0</v>
      </c>
      <c r="Q103">
        <f t="shared" si="15"/>
        <v>0</v>
      </c>
    </row>
    <row r="104" spans="1:17" x14ac:dyDescent="0.2">
      <c r="A104" t="s">
        <v>19</v>
      </c>
      <c r="B104" s="4">
        <v>1274</v>
      </c>
      <c r="C104" s="3">
        <v>1</v>
      </c>
      <c r="D104" s="4">
        <v>70</v>
      </c>
      <c r="E104" s="4">
        <v>70</v>
      </c>
      <c r="F104" s="4">
        <v>0</v>
      </c>
      <c r="G104" s="6">
        <f>D104/B104</f>
        <v>5.4945054945054944E-2</v>
      </c>
      <c r="J104">
        <f t="shared" si="8"/>
        <v>1</v>
      </c>
      <c r="K104">
        <f t="shared" si="9"/>
        <v>0</v>
      </c>
      <c r="L104">
        <f t="shared" si="10"/>
        <v>0</v>
      </c>
      <c r="M104">
        <f t="shared" si="11"/>
        <v>1</v>
      </c>
      <c r="N104">
        <f t="shared" si="12"/>
        <v>1</v>
      </c>
      <c r="O104">
        <f t="shared" si="13"/>
        <v>0</v>
      </c>
      <c r="P104">
        <f t="shared" si="14"/>
        <v>0</v>
      </c>
      <c r="Q104">
        <f t="shared" si="15"/>
        <v>0</v>
      </c>
    </row>
    <row r="105" spans="1:17" x14ac:dyDescent="0.2">
      <c r="A105" t="s">
        <v>1206</v>
      </c>
      <c r="B105" s="4">
        <v>22620</v>
      </c>
      <c r="C105" s="3">
        <v>1</v>
      </c>
      <c r="D105" s="4">
        <v>863</v>
      </c>
      <c r="E105" s="4">
        <v>863</v>
      </c>
      <c r="F105" s="4">
        <v>0</v>
      </c>
      <c r="G105" s="6">
        <f>D105/B105</f>
        <v>3.8152077807250218E-2</v>
      </c>
      <c r="J105">
        <f t="shared" si="8"/>
        <v>0</v>
      </c>
      <c r="K105">
        <f t="shared" si="9"/>
        <v>0</v>
      </c>
      <c r="L105">
        <f t="shared" si="10"/>
        <v>1</v>
      </c>
      <c r="M105">
        <f t="shared" si="11"/>
        <v>0</v>
      </c>
      <c r="N105">
        <f t="shared" si="12"/>
        <v>0</v>
      </c>
      <c r="O105">
        <f t="shared" si="13"/>
        <v>0</v>
      </c>
      <c r="P105">
        <f t="shared" si="14"/>
        <v>1</v>
      </c>
      <c r="Q105">
        <f t="shared" si="15"/>
        <v>0</v>
      </c>
    </row>
    <row r="106" spans="1:17" x14ac:dyDescent="0.2">
      <c r="A106" t="s">
        <v>7</v>
      </c>
      <c r="B106" s="4">
        <v>52111</v>
      </c>
      <c r="C106" s="3">
        <v>2</v>
      </c>
      <c r="D106" s="4">
        <v>3447</v>
      </c>
      <c r="E106" s="4">
        <v>1723.5</v>
      </c>
      <c r="F106" s="4">
        <v>573.5</v>
      </c>
      <c r="G106" s="6">
        <f>D106/B106</f>
        <v>6.6147262574120624E-2</v>
      </c>
      <c r="J106">
        <f t="shared" si="8"/>
        <v>0</v>
      </c>
      <c r="K106">
        <f t="shared" si="9"/>
        <v>0</v>
      </c>
      <c r="L106">
        <f t="shared" si="10"/>
        <v>1</v>
      </c>
      <c r="M106">
        <f t="shared" si="11"/>
        <v>0</v>
      </c>
      <c r="N106">
        <f t="shared" si="12"/>
        <v>0</v>
      </c>
      <c r="O106">
        <f t="shared" si="13"/>
        <v>0</v>
      </c>
      <c r="P106">
        <f t="shared" si="14"/>
        <v>0</v>
      </c>
      <c r="Q106">
        <f t="shared" si="15"/>
        <v>0</v>
      </c>
    </row>
    <row r="107" spans="1:17" x14ac:dyDescent="0.2">
      <c r="A107" t="s">
        <v>608</v>
      </c>
      <c r="B107" s="4">
        <v>26016</v>
      </c>
      <c r="C107" s="3">
        <v>1</v>
      </c>
      <c r="D107" s="4">
        <v>1163</v>
      </c>
      <c r="E107" s="4">
        <v>1163</v>
      </c>
      <c r="F107" s="4">
        <v>0</v>
      </c>
      <c r="G107" s="6">
        <f>D107/B107</f>
        <v>4.4703259532595324E-2</v>
      </c>
      <c r="J107">
        <f t="shared" si="8"/>
        <v>0</v>
      </c>
      <c r="K107">
        <f t="shared" si="9"/>
        <v>0</v>
      </c>
      <c r="L107">
        <f t="shared" si="10"/>
        <v>1</v>
      </c>
      <c r="M107">
        <f t="shared" si="11"/>
        <v>0</v>
      </c>
      <c r="N107">
        <f t="shared" si="12"/>
        <v>0</v>
      </c>
      <c r="O107">
        <f t="shared" si="13"/>
        <v>0</v>
      </c>
      <c r="P107">
        <f t="shared" si="14"/>
        <v>1</v>
      </c>
      <c r="Q107">
        <f t="shared" si="15"/>
        <v>0</v>
      </c>
    </row>
    <row r="108" spans="1:17" x14ac:dyDescent="0.2">
      <c r="A108" t="s">
        <v>1104</v>
      </c>
      <c r="B108" s="4">
        <v>12753</v>
      </c>
      <c r="C108" s="3">
        <v>3</v>
      </c>
      <c r="D108" s="4">
        <v>9729</v>
      </c>
      <c r="E108" s="4">
        <v>3243</v>
      </c>
      <c r="F108" s="4">
        <v>527.5736915351257</v>
      </c>
      <c r="G108" s="6">
        <f>D108/B108</f>
        <v>0.76287932251235002</v>
      </c>
      <c r="J108">
        <f t="shared" si="8"/>
        <v>0</v>
      </c>
      <c r="K108">
        <f t="shared" si="9"/>
        <v>1</v>
      </c>
      <c r="L108">
        <f t="shared" si="10"/>
        <v>0</v>
      </c>
      <c r="M108">
        <f t="shared" si="11"/>
        <v>0</v>
      </c>
      <c r="N108">
        <f t="shared" si="12"/>
        <v>0</v>
      </c>
      <c r="O108">
        <f t="shared" si="13"/>
        <v>0</v>
      </c>
      <c r="P108">
        <f t="shared" si="14"/>
        <v>0</v>
      </c>
      <c r="Q108">
        <f t="shared" si="15"/>
        <v>0</v>
      </c>
    </row>
    <row r="109" spans="1:17" x14ac:dyDescent="0.2">
      <c r="A109" t="s">
        <v>13</v>
      </c>
      <c r="B109" s="4">
        <v>48447</v>
      </c>
      <c r="C109" s="3">
        <v>1</v>
      </c>
      <c r="D109" s="4">
        <v>3889</v>
      </c>
      <c r="E109" s="4">
        <v>3889</v>
      </c>
      <c r="F109" s="4">
        <v>0</v>
      </c>
      <c r="G109" s="6">
        <f>D109/B109</f>
        <v>8.0273288335707058E-2</v>
      </c>
      <c r="J109">
        <f t="shared" si="8"/>
        <v>0</v>
      </c>
      <c r="K109">
        <f t="shared" si="9"/>
        <v>0</v>
      </c>
      <c r="L109">
        <f t="shared" si="10"/>
        <v>1</v>
      </c>
      <c r="M109">
        <f t="shared" si="11"/>
        <v>0</v>
      </c>
      <c r="N109">
        <f t="shared" si="12"/>
        <v>0</v>
      </c>
      <c r="O109">
        <f t="shared" si="13"/>
        <v>0</v>
      </c>
      <c r="P109">
        <f t="shared" si="14"/>
        <v>0</v>
      </c>
      <c r="Q109">
        <f t="shared" si="15"/>
        <v>0</v>
      </c>
    </row>
    <row r="110" spans="1:17" x14ac:dyDescent="0.2">
      <c r="A110" t="s">
        <v>717</v>
      </c>
      <c r="B110" s="4">
        <v>28691</v>
      </c>
      <c r="C110" s="3">
        <v>1</v>
      </c>
      <c r="D110" s="4">
        <v>14848</v>
      </c>
      <c r="E110" s="4">
        <v>14848</v>
      </c>
      <c r="F110" s="4">
        <v>0</v>
      </c>
      <c r="G110" s="6">
        <f>D110/B110</f>
        <v>0.51751420306019313</v>
      </c>
      <c r="J110">
        <f t="shared" si="8"/>
        <v>0</v>
      </c>
      <c r="K110">
        <f t="shared" si="9"/>
        <v>0</v>
      </c>
      <c r="L110">
        <f t="shared" si="10"/>
        <v>1</v>
      </c>
      <c r="M110">
        <f t="shared" si="11"/>
        <v>0</v>
      </c>
      <c r="N110">
        <f t="shared" si="12"/>
        <v>0</v>
      </c>
      <c r="O110">
        <f t="shared" si="13"/>
        <v>0</v>
      </c>
      <c r="P110">
        <f t="shared" si="14"/>
        <v>0</v>
      </c>
      <c r="Q110">
        <f t="shared" si="15"/>
        <v>0</v>
      </c>
    </row>
    <row r="111" spans="1:17" x14ac:dyDescent="0.2">
      <c r="A111" t="s">
        <v>171</v>
      </c>
      <c r="B111" s="4">
        <v>88587</v>
      </c>
      <c r="C111" s="3">
        <v>1</v>
      </c>
      <c r="D111" s="4">
        <v>6416</v>
      </c>
      <c r="E111" s="4">
        <v>6416</v>
      </c>
      <c r="F111" s="4">
        <v>0</v>
      </c>
      <c r="G111" s="6">
        <f>D111/B111</f>
        <v>7.2425976723447014E-2</v>
      </c>
      <c r="J111">
        <f t="shared" si="8"/>
        <v>0</v>
      </c>
      <c r="K111">
        <f t="shared" si="9"/>
        <v>0</v>
      </c>
      <c r="L111">
        <f t="shared" si="10"/>
        <v>1</v>
      </c>
      <c r="M111">
        <f t="shared" si="11"/>
        <v>0</v>
      </c>
      <c r="N111">
        <f t="shared" si="12"/>
        <v>0</v>
      </c>
      <c r="O111">
        <f t="shared" si="13"/>
        <v>0</v>
      </c>
      <c r="P111">
        <f t="shared" si="14"/>
        <v>0</v>
      </c>
      <c r="Q111">
        <f t="shared" si="15"/>
        <v>0</v>
      </c>
    </row>
    <row r="112" spans="1:17" x14ac:dyDescent="0.2">
      <c r="A112" t="s">
        <v>777</v>
      </c>
      <c r="B112" s="4">
        <v>38008</v>
      </c>
      <c r="C112" s="3">
        <v>1</v>
      </c>
      <c r="D112" s="4">
        <v>3156</v>
      </c>
      <c r="E112" s="4">
        <v>3156</v>
      </c>
      <c r="F112" s="4">
        <v>0</v>
      </c>
      <c r="G112" s="6">
        <f>D112/B112</f>
        <v>8.3035150494632712E-2</v>
      </c>
      <c r="J112">
        <f t="shared" si="8"/>
        <v>0</v>
      </c>
      <c r="K112">
        <f t="shared" si="9"/>
        <v>0</v>
      </c>
      <c r="L112">
        <f t="shared" si="10"/>
        <v>1</v>
      </c>
      <c r="M112">
        <f t="shared" si="11"/>
        <v>0</v>
      </c>
      <c r="N112">
        <f t="shared" si="12"/>
        <v>0</v>
      </c>
      <c r="O112">
        <f t="shared" si="13"/>
        <v>0</v>
      </c>
      <c r="P112">
        <f t="shared" si="14"/>
        <v>0</v>
      </c>
      <c r="Q112">
        <f t="shared" si="15"/>
        <v>0</v>
      </c>
    </row>
    <row r="113" spans="1:17" x14ac:dyDescent="0.2">
      <c r="A113" t="s">
        <v>147</v>
      </c>
      <c r="B113" s="4">
        <v>27031</v>
      </c>
      <c r="C113" s="3">
        <v>2</v>
      </c>
      <c r="D113" s="4">
        <v>5022</v>
      </c>
      <c r="E113" s="4">
        <v>2511</v>
      </c>
      <c r="F113" s="4">
        <v>387</v>
      </c>
      <c r="G113" s="6">
        <f>D113/B113</f>
        <v>0.18578668935666456</v>
      </c>
      <c r="J113">
        <f t="shared" si="8"/>
        <v>0</v>
      </c>
      <c r="K113">
        <f t="shared" si="9"/>
        <v>0</v>
      </c>
      <c r="L113">
        <f t="shared" si="10"/>
        <v>1</v>
      </c>
      <c r="M113">
        <f t="shared" si="11"/>
        <v>0</v>
      </c>
      <c r="N113">
        <f t="shared" si="12"/>
        <v>0</v>
      </c>
      <c r="O113">
        <f t="shared" si="13"/>
        <v>0</v>
      </c>
      <c r="P113">
        <f t="shared" si="14"/>
        <v>0</v>
      </c>
      <c r="Q113">
        <f t="shared" si="15"/>
        <v>0</v>
      </c>
    </row>
    <row r="114" spans="1:17" x14ac:dyDescent="0.2">
      <c r="A114" t="s">
        <v>531</v>
      </c>
      <c r="B114" s="4">
        <v>38230</v>
      </c>
      <c r="C114" s="3">
        <v>2</v>
      </c>
      <c r="D114" s="4">
        <v>2270</v>
      </c>
      <c r="E114" s="4">
        <v>1135</v>
      </c>
      <c r="F114" s="4">
        <v>20</v>
      </c>
      <c r="G114" s="6">
        <f>D114/B114</f>
        <v>5.9377452262620978E-2</v>
      </c>
      <c r="J114">
        <f t="shared" si="8"/>
        <v>0</v>
      </c>
      <c r="K114">
        <f t="shared" si="9"/>
        <v>0</v>
      </c>
      <c r="L114">
        <f t="shared" si="10"/>
        <v>1</v>
      </c>
      <c r="M114">
        <f t="shared" si="11"/>
        <v>0</v>
      </c>
      <c r="N114">
        <f t="shared" si="12"/>
        <v>0</v>
      </c>
      <c r="O114">
        <f t="shared" si="13"/>
        <v>0</v>
      </c>
      <c r="P114">
        <f t="shared" si="14"/>
        <v>0</v>
      </c>
      <c r="Q114">
        <f t="shared" si="15"/>
        <v>0</v>
      </c>
    </row>
    <row r="115" spans="1:17" x14ac:dyDescent="0.2">
      <c r="A115" t="s">
        <v>24</v>
      </c>
      <c r="B115" s="4">
        <v>33472</v>
      </c>
      <c r="C115" s="3">
        <v>2</v>
      </c>
      <c r="D115" s="4">
        <v>1799</v>
      </c>
      <c r="E115" s="4">
        <v>899.5</v>
      </c>
      <c r="F115" s="4">
        <v>33.5</v>
      </c>
      <c r="G115" s="6">
        <f>D115/B115</f>
        <v>5.3746414913957936E-2</v>
      </c>
      <c r="J115">
        <f t="shared" si="8"/>
        <v>0</v>
      </c>
      <c r="K115">
        <f t="shared" si="9"/>
        <v>0</v>
      </c>
      <c r="L115">
        <f t="shared" si="10"/>
        <v>1</v>
      </c>
      <c r="M115">
        <f t="shared" si="11"/>
        <v>0</v>
      </c>
      <c r="N115">
        <f t="shared" si="12"/>
        <v>0</v>
      </c>
      <c r="O115">
        <f t="shared" si="13"/>
        <v>0</v>
      </c>
      <c r="P115">
        <f t="shared" si="14"/>
        <v>0</v>
      </c>
      <c r="Q115">
        <f t="shared" si="15"/>
        <v>0</v>
      </c>
    </row>
    <row r="116" spans="1:17" x14ac:dyDescent="0.2">
      <c r="A116" t="s">
        <v>209</v>
      </c>
      <c r="B116" s="4">
        <v>60875</v>
      </c>
      <c r="C116" s="3">
        <v>2</v>
      </c>
      <c r="D116" s="4">
        <v>3562</v>
      </c>
      <c r="E116" s="4">
        <v>1781</v>
      </c>
      <c r="F116" s="4">
        <v>447</v>
      </c>
      <c r="G116" s="6">
        <f>D116/B116</f>
        <v>5.8513347022587266E-2</v>
      </c>
      <c r="J116">
        <f t="shared" si="8"/>
        <v>0</v>
      </c>
      <c r="K116">
        <f t="shared" si="9"/>
        <v>0</v>
      </c>
      <c r="L116">
        <f t="shared" si="10"/>
        <v>1</v>
      </c>
      <c r="M116">
        <f t="shared" si="11"/>
        <v>0</v>
      </c>
      <c r="N116">
        <f t="shared" si="12"/>
        <v>0</v>
      </c>
      <c r="O116">
        <f t="shared" si="13"/>
        <v>0</v>
      </c>
      <c r="P116">
        <f t="shared" si="14"/>
        <v>0</v>
      </c>
      <c r="Q116">
        <f t="shared" si="15"/>
        <v>0</v>
      </c>
    </row>
    <row r="117" spans="1:17" x14ac:dyDescent="0.2">
      <c r="A117" t="s">
        <v>538</v>
      </c>
      <c r="B117" s="4">
        <v>64295</v>
      </c>
      <c r="C117" s="3">
        <v>2</v>
      </c>
      <c r="D117" s="4">
        <v>43576</v>
      </c>
      <c r="E117" s="4">
        <v>21788</v>
      </c>
      <c r="F117" s="4">
        <v>18967</v>
      </c>
      <c r="G117" s="6">
        <f>D117/B117</f>
        <v>0.67775099152344664</v>
      </c>
      <c r="J117">
        <f t="shared" si="8"/>
        <v>0</v>
      </c>
      <c r="K117">
        <f t="shared" si="9"/>
        <v>0</v>
      </c>
      <c r="L117">
        <f t="shared" si="10"/>
        <v>1</v>
      </c>
      <c r="M117">
        <f t="shared" si="11"/>
        <v>0</v>
      </c>
      <c r="N117">
        <f t="shared" si="12"/>
        <v>0</v>
      </c>
      <c r="O117">
        <f t="shared" si="13"/>
        <v>0</v>
      </c>
      <c r="P117">
        <f t="shared" si="14"/>
        <v>0</v>
      </c>
      <c r="Q117">
        <f t="shared" si="15"/>
        <v>0</v>
      </c>
    </row>
    <row r="118" spans="1:17" x14ac:dyDescent="0.2">
      <c r="A118" t="s">
        <v>181</v>
      </c>
      <c r="B118" s="4">
        <v>13507</v>
      </c>
      <c r="C118" s="3">
        <v>1</v>
      </c>
      <c r="D118" s="4">
        <v>2819</v>
      </c>
      <c r="E118" s="4">
        <v>2819</v>
      </c>
      <c r="F118" s="4">
        <v>0</v>
      </c>
      <c r="G118" s="6">
        <f>D118/B118</f>
        <v>0.20870659657955135</v>
      </c>
      <c r="J118">
        <f t="shared" si="8"/>
        <v>0</v>
      </c>
      <c r="K118">
        <f t="shared" si="9"/>
        <v>1</v>
      </c>
      <c r="L118">
        <f t="shared" si="10"/>
        <v>0</v>
      </c>
      <c r="M118">
        <f t="shared" si="11"/>
        <v>0</v>
      </c>
      <c r="N118">
        <f t="shared" si="12"/>
        <v>0</v>
      </c>
      <c r="O118">
        <f t="shared" si="13"/>
        <v>0</v>
      </c>
      <c r="P118">
        <f t="shared" si="14"/>
        <v>0</v>
      </c>
      <c r="Q118">
        <f t="shared" si="15"/>
        <v>0</v>
      </c>
    </row>
    <row r="119" spans="1:17" x14ac:dyDescent="0.2">
      <c r="A119" t="s">
        <v>1087</v>
      </c>
      <c r="B119" s="4">
        <v>69748</v>
      </c>
      <c r="C119" s="3">
        <v>2</v>
      </c>
      <c r="D119" s="4">
        <v>42818</v>
      </c>
      <c r="E119" s="4">
        <v>21409</v>
      </c>
      <c r="F119" s="4">
        <v>4282</v>
      </c>
      <c r="G119" s="6">
        <f>D119/B119</f>
        <v>0.61389573894591964</v>
      </c>
      <c r="J119">
        <f t="shared" si="8"/>
        <v>0</v>
      </c>
      <c r="K119">
        <f t="shared" si="9"/>
        <v>0</v>
      </c>
      <c r="L119">
        <f t="shared" si="10"/>
        <v>1</v>
      </c>
      <c r="M119">
        <f t="shared" si="11"/>
        <v>0</v>
      </c>
      <c r="N119">
        <f t="shared" si="12"/>
        <v>0</v>
      </c>
      <c r="O119">
        <f t="shared" si="13"/>
        <v>0</v>
      </c>
      <c r="P119">
        <f t="shared" si="14"/>
        <v>0</v>
      </c>
      <c r="Q119">
        <f t="shared" si="15"/>
        <v>0</v>
      </c>
    </row>
    <row r="120" spans="1:17" x14ac:dyDescent="0.2">
      <c r="A120" t="s">
        <v>631</v>
      </c>
      <c r="B120" s="4">
        <v>42734</v>
      </c>
      <c r="C120" s="3">
        <v>1</v>
      </c>
      <c r="D120" s="4">
        <v>1660</v>
      </c>
      <c r="E120" s="4">
        <v>1660</v>
      </c>
      <c r="F120" s="4">
        <v>0</v>
      </c>
      <c r="G120" s="6">
        <f>D120/B120</f>
        <v>3.8844947816726726E-2</v>
      </c>
      <c r="J120">
        <f t="shared" si="8"/>
        <v>0</v>
      </c>
      <c r="K120">
        <f t="shared" si="9"/>
        <v>0</v>
      </c>
      <c r="L120">
        <f t="shared" si="10"/>
        <v>1</v>
      </c>
      <c r="M120">
        <f t="shared" si="11"/>
        <v>0</v>
      </c>
      <c r="N120">
        <f t="shared" si="12"/>
        <v>0</v>
      </c>
      <c r="O120">
        <f t="shared" si="13"/>
        <v>0</v>
      </c>
      <c r="P120">
        <f t="shared" si="14"/>
        <v>1</v>
      </c>
      <c r="Q120">
        <f t="shared" si="15"/>
        <v>0</v>
      </c>
    </row>
    <row r="121" spans="1:17" x14ac:dyDescent="0.2">
      <c r="A121" t="s">
        <v>154</v>
      </c>
      <c r="B121" s="4">
        <v>8168</v>
      </c>
      <c r="C121" s="3">
        <v>2</v>
      </c>
      <c r="D121" s="4">
        <v>2253</v>
      </c>
      <c r="E121" s="4">
        <v>1126.5</v>
      </c>
      <c r="F121" s="4">
        <v>171.5</v>
      </c>
      <c r="G121" s="6">
        <f>D121/B121</f>
        <v>0.27583251714005874</v>
      </c>
      <c r="J121">
        <f t="shared" si="8"/>
        <v>0</v>
      </c>
      <c r="K121">
        <f t="shared" si="9"/>
        <v>1</v>
      </c>
      <c r="L121">
        <f t="shared" si="10"/>
        <v>0</v>
      </c>
      <c r="M121">
        <f t="shared" si="11"/>
        <v>0</v>
      </c>
      <c r="N121">
        <f t="shared" si="12"/>
        <v>0</v>
      </c>
      <c r="O121">
        <f t="shared" si="13"/>
        <v>0</v>
      </c>
      <c r="P121">
        <f t="shared" si="14"/>
        <v>0</v>
      </c>
      <c r="Q121">
        <f t="shared" si="15"/>
        <v>0</v>
      </c>
    </row>
    <row r="122" spans="1:17" x14ac:dyDescent="0.2">
      <c r="A122" t="s">
        <v>137</v>
      </c>
      <c r="B122" s="4">
        <v>14273</v>
      </c>
      <c r="C122" s="3">
        <v>1</v>
      </c>
      <c r="D122" s="4">
        <v>2032</v>
      </c>
      <c r="E122" s="4">
        <v>2032</v>
      </c>
      <c r="F122" s="4">
        <v>0</v>
      </c>
      <c r="G122" s="6">
        <f>D122/B122</f>
        <v>0.14236670636866811</v>
      </c>
      <c r="J122">
        <f t="shared" si="8"/>
        <v>0</v>
      </c>
      <c r="K122">
        <f t="shared" si="9"/>
        <v>1</v>
      </c>
      <c r="L122">
        <f t="shared" si="10"/>
        <v>0</v>
      </c>
      <c r="M122">
        <f t="shared" si="11"/>
        <v>0</v>
      </c>
      <c r="N122">
        <f t="shared" si="12"/>
        <v>0</v>
      </c>
      <c r="O122">
        <f t="shared" si="13"/>
        <v>0</v>
      </c>
      <c r="P122">
        <f t="shared" si="14"/>
        <v>0</v>
      </c>
      <c r="Q122">
        <f t="shared" si="15"/>
        <v>0</v>
      </c>
    </row>
    <row r="123" spans="1:17" x14ac:dyDescent="0.2">
      <c r="A123" t="s">
        <v>34</v>
      </c>
      <c r="B123" s="4">
        <v>36027</v>
      </c>
      <c r="C123" s="3">
        <v>2</v>
      </c>
      <c r="D123" s="4">
        <v>1353</v>
      </c>
      <c r="E123" s="4">
        <v>676.5</v>
      </c>
      <c r="F123" s="4">
        <v>181.5</v>
      </c>
      <c r="G123" s="6">
        <f>D123/B123</f>
        <v>3.7555166958114748E-2</v>
      </c>
      <c r="J123">
        <f t="shared" si="8"/>
        <v>0</v>
      </c>
      <c r="K123">
        <f t="shared" si="9"/>
        <v>0</v>
      </c>
      <c r="L123">
        <f t="shared" si="10"/>
        <v>1</v>
      </c>
      <c r="M123">
        <f t="shared" si="11"/>
        <v>0</v>
      </c>
      <c r="N123">
        <f t="shared" si="12"/>
        <v>0</v>
      </c>
      <c r="O123">
        <f t="shared" si="13"/>
        <v>0</v>
      </c>
      <c r="P123">
        <f t="shared" si="14"/>
        <v>1</v>
      </c>
      <c r="Q123">
        <f t="shared" si="15"/>
        <v>0</v>
      </c>
    </row>
    <row r="124" spans="1:17" x14ac:dyDescent="0.2">
      <c r="A124" t="s">
        <v>85</v>
      </c>
      <c r="B124" s="4">
        <v>46736</v>
      </c>
      <c r="C124" s="3">
        <v>1</v>
      </c>
      <c r="D124" s="4">
        <v>2493</v>
      </c>
      <c r="E124" s="4">
        <v>2493</v>
      </c>
      <c r="F124" s="4">
        <v>0</v>
      </c>
      <c r="G124" s="6">
        <f>D124/B124</f>
        <v>5.3342177336528587E-2</v>
      </c>
      <c r="J124">
        <f t="shared" si="8"/>
        <v>0</v>
      </c>
      <c r="K124">
        <f t="shared" si="9"/>
        <v>0</v>
      </c>
      <c r="L124">
        <f t="shared" si="10"/>
        <v>1</v>
      </c>
      <c r="M124">
        <f t="shared" si="11"/>
        <v>0</v>
      </c>
      <c r="N124">
        <f t="shared" si="12"/>
        <v>0</v>
      </c>
      <c r="O124">
        <f t="shared" si="13"/>
        <v>0</v>
      </c>
      <c r="P124">
        <f t="shared" si="14"/>
        <v>0</v>
      </c>
      <c r="Q124">
        <f t="shared" si="15"/>
        <v>0</v>
      </c>
    </row>
    <row r="125" spans="1:17" x14ac:dyDescent="0.2">
      <c r="A125" t="s">
        <v>14</v>
      </c>
      <c r="B125" s="4">
        <v>4798</v>
      </c>
      <c r="C125" s="3">
        <v>3</v>
      </c>
      <c r="D125" s="4">
        <v>605</v>
      </c>
      <c r="E125" s="4">
        <v>201.66666666666666</v>
      </c>
      <c r="F125" s="4">
        <v>48.609555530665865</v>
      </c>
      <c r="G125" s="6">
        <f>D125/B125</f>
        <v>0.12609420591913298</v>
      </c>
      <c r="J125">
        <f t="shared" si="8"/>
        <v>1</v>
      </c>
      <c r="K125">
        <f t="shared" si="9"/>
        <v>0</v>
      </c>
      <c r="L125">
        <f t="shared" si="10"/>
        <v>0</v>
      </c>
      <c r="M125">
        <f t="shared" si="11"/>
        <v>0</v>
      </c>
      <c r="N125">
        <f t="shared" si="12"/>
        <v>0</v>
      </c>
      <c r="O125">
        <f t="shared" si="13"/>
        <v>0</v>
      </c>
      <c r="P125">
        <f t="shared" si="14"/>
        <v>1</v>
      </c>
      <c r="Q125">
        <f t="shared" si="15"/>
        <v>0</v>
      </c>
    </row>
    <row r="126" spans="1:17" x14ac:dyDescent="0.2">
      <c r="A126" t="s">
        <v>733</v>
      </c>
      <c r="B126" s="4">
        <v>47814</v>
      </c>
      <c r="C126" s="3">
        <v>3</v>
      </c>
      <c r="D126" s="4">
        <v>5609</v>
      </c>
      <c r="E126" s="4">
        <v>1869.6666666666667</v>
      </c>
      <c r="F126" s="4">
        <v>600.33842307670284</v>
      </c>
      <c r="G126" s="6">
        <f>D126/B126</f>
        <v>0.11730873802651944</v>
      </c>
      <c r="J126">
        <f t="shared" si="8"/>
        <v>0</v>
      </c>
      <c r="K126">
        <f t="shared" si="9"/>
        <v>0</v>
      </c>
      <c r="L126">
        <f t="shared" si="10"/>
        <v>1</v>
      </c>
      <c r="M126">
        <f t="shared" si="11"/>
        <v>0</v>
      </c>
      <c r="N126">
        <f t="shared" si="12"/>
        <v>0</v>
      </c>
      <c r="O126">
        <f t="shared" si="13"/>
        <v>0</v>
      </c>
      <c r="P126">
        <f t="shared" si="14"/>
        <v>0</v>
      </c>
      <c r="Q126">
        <f t="shared" si="15"/>
        <v>0</v>
      </c>
    </row>
    <row r="127" spans="1:17" x14ac:dyDescent="0.2">
      <c r="A127" t="s">
        <v>177</v>
      </c>
      <c r="B127" s="4">
        <v>3915</v>
      </c>
      <c r="C127" s="3">
        <v>6</v>
      </c>
      <c r="D127" s="4">
        <v>1023</v>
      </c>
      <c r="E127" s="4">
        <v>170.5</v>
      </c>
      <c r="F127" s="4">
        <v>26.769074196418025</v>
      </c>
      <c r="G127" s="6">
        <f>D127/B127</f>
        <v>0.26130268199233714</v>
      </c>
      <c r="J127">
        <f t="shared" si="8"/>
        <v>1</v>
      </c>
      <c r="K127">
        <f t="shared" si="9"/>
        <v>0</v>
      </c>
      <c r="L127">
        <f t="shared" si="10"/>
        <v>0</v>
      </c>
      <c r="M127">
        <f t="shared" si="11"/>
        <v>0</v>
      </c>
      <c r="N127">
        <f t="shared" si="12"/>
        <v>0</v>
      </c>
      <c r="O127">
        <f t="shared" si="13"/>
        <v>0</v>
      </c>
      <c r="P127">
        <f t="shared" si="14"/>
        <v>1</v>
      </c>
      <c r="Q127">
        <f t="shared" si="15"/>
        <v>0</v>
      </c>
    </row>
    <row r="128" spans="1:17" x14ac:dyDescent="0.2">
      <c r="A128" t="s">
        <v>606</v>
      </c>
      <c r="B128" s="4">
        <v>58008</v>
      </c>
      <c r="C128" s="3">
        <v>1</v>
      </c>
      <c r="D128" s="4">
        <v>4917</v>
      </c>
      <c r="E128" s="4">
        <v>4917</v>
      </c>
      <c r="F128" s="4">
        <v>0</v>
      </c>
      <c r="G128" s="6">
        <f>D128/B128</f>
        <v>8.4764170459247001E-2</v>
      </c>
      <c r="J128">
        <f t="shared" si="8"/>
        <v>0</v>
      </c>
      <c r="K128">
        <f t="shared" si="9"/>
        <v>0</v>
      </c>
      <c r="L128">
        <f t="shared" si="10"/>
        <v>1</v>
      </c>
      <c r="M128">
        <f t="shared" si="11"/>
        <v>0</v>
      </c>
      <c r="N128">
        <f t="shared" si="12"/>
        <v>0</v>
      </c>
      <c r="O128">
        <f t="shared" si="13"/>
        <v>0</v>
      </c>
      <c r="P128">
        <f t="shared" si="14"/>
        <v>0</v>
      </c>
      <c r="Q128">
        <f t="shared" si="15"/>
        <v>0</v>
      </c>
    </row>
    <row r="129" spans="1:17" x14ac:dyDescent="0.2">
      <c r="A129" t="s">
        <v>920</v>
      </c>
      <c r="B129" s="4">
        <v>13745</v>
      </c>
      <c r="C129" s="3">
        <v>2</v>
      </c>
      <c r="D129" s="4">
        <v>1078</v>
      </c>
      <c r="E129" s="4">
        <v>539</v>
      </c>
      <c r="F129" s="4">
        <v>62</v>
      </c>
      <c r="G129" s="6">
        <f>D129/B129</f>
        <v>7.8428519461622409E-2</v>
      </c>
      <c r="J129">
        <f t="shared" si="8"/>
        <v>0</v>
      </c>
      <c r="K129">
        <f t="shared" si="9"/>
        <v>1</v>
      </c>
      <c r="L129">
        <f t="shared" si="10"/>
        <v>0</v>
      </c>
      <c r="M129">
        <f t="shared" si="11"/>
        <v>0</v>
      </c>
      <c r="N129">
        <f t="shared" si="12"/>
        <v>0</v>
      </c>
      <c r="O129">
        <f t="shared" si="13"/>
        <v>0</v>
      </c>
      <c r="P129">
        <f t="shared" si="14"/>
        <v>1</v>
      </c>
      <c r="Q129">
        <f t="shared" si="15"/>
        <v>1</v>
      </c>
    </row>
    <row r="130" spans="1:17" x14ac:dyDescent="0.2">
      <c r="A130" t="s">
        <v>1301</v>
      </c>
      <c r="B130" s="4">
        <v>38491</v>
      </c>
      <c r="C130" s="3">
        <v>1</v>
      </c>
      <c r="D130" s="4">
        <v>2272</v>
      </c>
      <c r="E130" s="4">
        <v>2272</v>
      </c>
      <c r="F130" s="4">
        <v>0</v>
      </c>
      <c r="G130" s="6">
        <f>D130/B130</f>
        <v>5.9026785482320543E-2</v>
      </c>
      <c r="J130">
        <f t="shared" si="8"/>
        <v>0</v>
      </c>
      <c r="K130">
        <f t="shared" si="9"/>
        <v>0</v>
      </c>
      <c r="L130">
        <f t="shared" si="10"/>
        <v>1</v>
      </c>
      <c r="M130">
        <f t="shared" si="11"/>
        <v>0</v>
      </c>
      <c r="N130">
        <f t="shared" si="12"/>
        <v>0</v>
      </c>
      <c r="O130">
        <f t="shared" si="13"/>
        <v>0</v>
      </c>
      <c r="P130">
        <f t="shared" si="14"/>
        <v>0</v>
      </c>
      <c r="Q130">
        <f t="shared" si="15"/>
        <v>0</v>
      </c>
    </row>
    <row r="131" spans="1:17" x14ac:dyDescent="0.2">
      <c r="A131" t="s">
        <v>812</v>
      </c>
      <c r="B131" s="4">
        <v>38415</v>
      </c>
      <c r="C131" s="3">
        <v>1</v>
      </c>
      <c r="D131" s="4">
        <v>775</v>
      </c>
      <c r="E131" s="4">
        <v>775</v>
      </c>
      <c r="F131" s="4">
        <v>0</v>
      </c>
      <c r="G131" s="6">
        <f>D131/B131</f>
        <v>2.0174411037355199E-2</v>
      </c>
      <c r="J131">
        <f t="shared" ref="J131:J194" si="16">IF(B131&lt; 5342.43,1,0)</f>
        <v>0</v>
      </c>
      <c r="K131">
        <f t="shared" ref="K131:K194" si="17">IF(AND(B131&gt;=5342.43, B131&lt; 16923.13 ),1,0)</f>
        <v>0</v>
      </c>
      <c r="L131">
        <f t="shared" ref="L131:L194" si="18">IF(B131&gt;= 16923.13,1,0)</f>
        <v>1</v>
      </c>
      <c r="M131">
        <f t="shared" ref="M131:M194" si="19">IF(D131&lt;500,1,0)</f>
        <v>0</v>
      </c>
      <c r="N131">
        <f t="shared" ref="N131:N194" si="20">J131*M131</f>
        <v>0</v>
      </c>
      <c r="O131">
        <f t="shared" ref="O131:O194" si="21">K131*M131</f>
        <v>0</v>
      </c>
      <c r="P131">
        <f t="shared" ref="P131:P194" si="22">IF(AND(D131&gt;=500, D131&lt;1700),1,0)</f>
        <v>1</v>
      </c>
      <c r="Q131">
        <f t="shared" ref="Q131:Q194" si="23">K131*P131</f>
        <v>0</v>
      </c>
    </row>
    <row r="132" spans="1:17" x14ac:dyDescent="0.2">
      <c r="A132" t="s">
        <v>220</v>
      </c>
      <c r="B132" s="4">
        <v>12241</v>
      </c>
      <c r="C132" s="3">
        <v>4</v>
      </c>
      <c r="D132" s="4">
        <v>1614</v>
      </c>
      <c r="E132" s="4">
        <v>403.5</v>
      </c>
      <c r="F132" s="4">
        <v>72.506896223738607</v>
      </c>
      <c r="G132" s="6">
        <f>D132/B132</f>
        <v>0.13185197287803285</v>
      </c>
      <c r="J132">
        <f t="shared" si="16"/>
        <v>0</v>
      </c>
      <c r="K132">
        <f t="shared" si="17"/>
        <v>1</v>
      </c>
      <c r="L132">
        <f t="shared" si="18"/>
        <v>0</v>
      </c>
      <c r="M132">
        <f t="shared" si="19"/>
        <v>0</v>
      </c>
      <c r="N132">
        <f t="shared" si="20"/>
        <v>0</v>
      </c>
      <c r="O132">
        <f t="shared" si="21"/>
        <v>0</v>
      </c>
      <c r="P132">
        <f t="shared" si="22"/>
        <v>1</v>
      </c>
      <c r="Q132">
        <f t="shared" si="23"/>
        <v>1</v>
      </c>
    </row>
    <row r="133" spans="1:17" x14ac:dyDescent="0.2">
      <c r="A133" t="s">
        <v>215</v>
      </c>
      <c r="B133" s="4">
        <v>32202</v>
      </c>
      <c r="C133" s="3">
        <v>2</v>
      </c>
      <c r="D133" s="4">
        <v>2138</v>
      </c>
      <c r="E133" s="4">
        <v>1069</v>
      </c>
      <c r="F133" s="4">
        <v>65</v>
      </c>
      <c r="G133" s="6">
        <f>D133/B133</f>
        <v>6.6393391714800326E-2</v>
      </c>
      <c r="J133">
        <f t="shared" si="16"/>
        <v>0</v>
      </c>
      <c r="K133">
        <f t="shared" si="17"/>
        <v>0</v>
      </c>
      <c r="L133">
        <f t="shared" si="18"/>
        <v>1</v>
      </c>
      <c r="M133">
        <f t="shared" si="19"/>
        <v>0</v>
      </c>
      <c r="N133">
        <f t="shared" si="20"/>
        <v>0</v>
      </c>
      <c r="O133">
        <f t="shared" si="21"/>
        <v>0</v>
      </c>
      <c r="P133">
        <f t="shared" si="22"/>
        <v>0</v>
      </c>
      <c r="Q133">
        <f t="shared" si="23"/>
        <v>0</v>
      </c>
    </row>
    <row r="134" spans="1:17" x14ac:dyDescent="0.2">
      <c r="A134" t="s">
        <v>1099</v>
      </c>
      <c r="B134" s="4">
        <v>2219</v>
      </c>
      <c r="C134" s="3">
        <v>3</v>
      </c>
      <c r="D134" s="4">
        <v>600</v>
      </c>
      <c r="E134" s="4">
        <v>200</v>
      </c>
      <c r="F134" s="4">
        <v>60.420746988651722</v>
      </c>
      <c r="G134" s="6">
        <f>D134/B134</f>
        <v>0.27039206849932401</v>
      </c>
      <c r="J134">
        <f t="shared" si="16"/>
        <v>1</v>
      </c>
      <c r="K134">
        <f t="shared" si="17"/>
        <v>0</v>
      </c>
      <c r="L134">
        <f t="shared" si="18"/>
        <v>0</v>
      </c>
      <c r="M134">
        <f t="shared" si="19"/>
        <v>0</v>
      </c>
      <c r="N134">
        <f t="shared" si="20"/>
        <v>0</v>
      </c>
      <c r="O134">
        <f t="shared" si="21"/>
        <v>0</v>
      </c>
      <c r="P134">
        <f t="shared" si="22"/>
        <v>1</v>
      </c>
      <c r="Q134">
        <f t="shared" si="23"/>
        <v>0</v>
      </c>
    </row>
    <row r="135" spans="1:17" x14ac:dyDescent="0.2">
      <c r="A135" t="s">
        <v>583</v>
      </c>
      <c r="B135" s="4">
        <v>9944</v>
      </c>
      <c r="C135" s="3">
        <v>1</v>
      </c>
      <c r="D135" s="4">
        <v>1907</v>
      </c>
      <c r="E135" s="4">
        <v>1907</v>
      </c>
      <c r="F135" s="4">
        <v>0</v>
      </c>
      <c r="G135" s="6">
        <f>D135/B135</f>
        <v>0.19177393403057119</v>
      </c>
      <c r="J135">
        <f t="shared" si="16"/>
        <v>0</v>
      </c>
      <c r="K135">
        <f t="shared" si="17"/>
        <v>1</v>
      </c>
      <c r="L135">
        <f t="shared" si="18"/>
        <v>0</v>
      </c>
      <c r="M135">
        <f t="shared" si="19"/>
        <v>0</v>
      </c>
      <c r="N135">
        <f t="shared" si="20"/>
        <v>0</v>
      </c>
      <c r="O135">
        <f t="shared" si="21"/>
        <v>0</v>
      </c>
      <c r="P135">
        <f t="shared" si="22"/>
        <v>0</v>
      </c>
      <c r="Q135">
        <f t="shared" si="23"/>
        <v>0</v>
      </c>
    </row>
    <row r="136" spans="1:17" x14ac:dyDescent="0.2">
      <c r="A136" t="s">
        <v>60</v>
      </c>
      <c r="B136" s="4">
        <v>33801</v>
      </c>
      <c r="C136" s="3">
        <v>3</v>
      </c>
      <c r="D136" s="4">
        <v>13700</v>
      </c>
      <c r="E136" s="4">
        <v>4566.666666666667</v>
      </c>
      <c r="F136" s="4">
        <v>1425.6896187069922</v>
      </c>
      <c r="G136" s="6">
        <f>D136/B136</f>
        <v>0.40531345226472587</v>
      </c>
      <c r="J136">
        <f t="shared" si="16"/>
        <v>0</v>
      </c>
      <c r="K136">
        <f t="shared" si="17"/>
        <v>0</v>
      </c>
      <c r="L136">
        <f t="shared" si="18"/>
        <v>1</v>
      </c>
      <c r="M136">
        <f t="shared" si="19"/>
        <v>0</v>
      </c>
      <c r="N136">
        <f t="shared" si="20"/>
        <v>0</v>
      </c>
      <c r="O136">
        <f t="shared" si="21"/>
        <v>0</v>
      </c>
      <c r="P136">
        <f t="shared" si="22"/>
        <v>0</v>
      </c>
      <c r="Q136">
        <f t="shared" si="23"/>
        <v>0</v>
      </c>
    </row>
    <row r="137" spans="1:17" x14ac:dyDescent="0.2">
      <c r="A137" t="s">
        <v>351</v>
      </c>
      <c r="B137" s="4">
        <v>38720</v>
      </c>
      <c r="C137" s="3">
        <v>1</v>
      </c>
      <c r="D137" s="4">
        <v>1488</v>
      </c>
      <c r="E137" s="4">
        <v>1488</v>
      </c>
      <c r="F137" s="4">
        <v>0</v>
      </c>
      <c r="G137" s="6">
        <f>D137/B137</f>
        <v>3.8429752066115701E-2</v>
      </c>
      <c r="J137">
        <f t="shared" si="16"/>
        <v>0</v>
      </c>
      <c r="K137">
        <f t="shared" si="17"/>
        <v>0</v>
      </c>
      <c r="L137">
        <f t="shared" si="18"/>
        <v>1</v>
      </c>
      <c r="M137">
        <f t="shared" si="19"/>
        <v>0</v>
      </c>
      <c r="N137">
        <f t="shared" si="20"/>
        <v>0</v>
      </c>
      <c r="O137">
        <f t="shared" si="21"/>
        <v>0</v>
      </c>
      <c r="P137">
        <f t="shared" si="22"/>
        <v>1</v>
      </c>
      <c r="Q137">
        <f t="shared" si="23"/>
        <v>0</v>
      </c>
    </row>
    <row r="138" spans="1:17" x14ac:dyDescent="0.2">
      <c r="A138" t="s">
        <v>15</v>
      </c>
      <c r="B138" s="4">
        <v>23366</v>
      </c>
      <c r="C138" s="3">
        <v>3</v>
      </c>
      <c r="D138" s="4">
        <v>3204</v>
      </c>
      <c r="E138" s="4">
        <v>1068</v>
      </c>
      <c r="F138" s="4">
        <v>394.3255845956063</v>
      </c>
      <c r="G138" s="6">
        <f>D138/B138</f>
        <v>0.13712231447402209</v>
      </c>
      <c r="J138">
        <f t="shared" si="16"/>
        <v>0</v>
      </c>
      <c r="K138">
        <f t="shared" si="17"/>
        <v>0</v>
      </c>
      <c r="L138">
        <f t="shared" si="18"/>
        <v>1</v>
      </c>
      <c r="M138">
        <f t="shared" si="19"/>
        <v>0</v>
      </c>
      <c r="N138">
        <f t="shared" si="20"/>
        <v>0</v>
      </c>
      <c r="O138">
        <f t="shared" si="21"/>
        <v>0</v>
      </c>
      <c r="P138">
        <f t="shared" si="22"/>
        <v>0</v>
      </c>
      <c r="Q138">
        <f t="shared" si="23"/>
        <v>0</v>
      </c>
    </row>
    <row r="139" spans="1:17" x14ac:dyDescent="0.2">
      <c r="A139" t="s">
        <v>532</v>
      </c>
      <c r="B139" s="4">
        <v>6532</v>
      </c>
      <c r="C139" s="3">
        <v>1</v>
      </c>
      <c r="D139" s="4">
        <v>226</v>
      </c>
      <c r="E139" s="4">
        <v>226</v>
      </c>
      <c r="F139" s="4">
        <v>0</v>
      </c>
      <c r="G139" s="6">
        <f>D139/B139</f>
        <v>3.4598897734231478E-2</v>
      </c>
      <c r="J139">
        <f t="shared" si="16"/>
        <v>0</v>
      </c>
      <c r="K139">
        <f t="shared" si="17"/>
        <v>1</v>
      </c>
      <c r="L139">
        <f t="shared" si="18"/>
        <v>0</v>
      </c>
      <c r="M139">
        <f t="shared" si="19"/>
        <v>1</v>
      </c>
      <c r="N139">
        <f t="shared" si="20"/>
        <v>0</v>
      </c>
      <c r="O139">
        <f t="shared" si="21"/>
        <v>1</v>
      </c>
      <c r="P139">
        <f t="shared" si="22"/>
        <v>0</v>
      </c>
      <c r="Q139">
        <f t="shared" si="23"/>
        <v>0</v>
      </c>
    </row>
    <row r="140" spans="1:17" x14ac:dyDescent="0.2">
      <c r="A140" t="s">
        <v>737</v>
      </c>
      <c r="B140" s="4">
        <v>42546</v>
      </c>
      <c r="C140" s="3">
        <v>2</v>
      </c>
      <c r="D140" s="4">
        <v>7811</v>
      </c>
      <c r="E140" s="4">
        <v>3905.5</v>
      </c>
      <c r="F140" s="4">
        <v>1301.5</v>
      </c>
      <c r="G140" s="6">
        <f>D140/B140</f>
        <v>0.18358952663000047</v>
      </c>
      <c r="J140">
        <f t="shared" si="16"/>
        <v>0</v>
      </c>
      <c r="K140">
        <f t="shared" si="17"/>
        <v>0</v>
      </c>
      <c r="L140">
        <f t="shared" si="18"/>
        <v>1</v>
      </c>
      <c r="M140">
        <f t="shared" si="19"/>
        <v>0</v>
      </c>
      <c r="N140">
        <f t="shared" si="20"/>
        <v>0</v>
      </c>
      <c r="O140">
        <f t="shared" si="21"/>
        <v>0</v>
      </c>
      <c r="P140">
        <f t="shared" si="22"/>
        <v>0</v>
      </c>
      <c r="Q140">
        <f t="shared" si="23"/>
        <v>0</v>
      </c>
    </row>
    <row r="141" spans="1:17" x14ac:dyDescent="0.2">
      <c r="A141" t="s">
        <v>769</v>
      </c>
      <c r="B141" s="4">
        <v>23867</v>
      </c>
      <c r="C141" s="3">
        <v>1</v>
      </c>
      <c r="D141" s="4">
        <v>1094</v>
      </c>
      <c r="E141" s="4">
        <v>1094</v>
      </c>
      <c r="F141" s="4">
        <v>0</v>
      </c>
      <c r="G141" s="6">
        <f>D141/B141</f>
        <v>4.5837348640382115E-2</v>
      </c>
      <c r="J141">
        <f t="shared" si="16"/>
        <v>0</v>
      </c>
      <c r="K141">
        <f t="shared" si="17"/>
        <v>0</v>
      </c>
      <c r="L141">
        <f t="shared" si="18"/>
        <v>1</v>
      </c>
      <c r="M141">
        <f t="shared" si="19"/>
        <v>0</v>
      </c>
      <c r="N141">
        <f t="shared" si="20"/>
        <v>0</v>
      </c>
      <c r="O141">
        <f t="shared" si="21"/>
        <v>0</v>
      </c>
      <c r="P141">
        <f t="shared" si="22"/>
        <v>1</v>
      </c>
      <c r="Q141">
        <f t="shared" si="23"/>
        <v>0</v>
      </c>
    </row>
    <row r="142" spans="1:17" x14ac:dyDescent="0.2">
      <c r="A142" t="s">
        <v>1334</v>
      </c>
      <c r="B142" s="4">
        <v>27996</v>
      </c>
      <c r="C142" s="3">
        <v>1</v>
      </c>
      <c r="D142" s="4">
        <v>1905</v>
      </c>
      <c r="E142" s="4">
        <v>1905</v>
      </c>
      <c r="F142" s="4">
        <v>0</v>
      </c>
      <c r="G142" s="6">
        <f>D142/B142</f>
        <v>6.804543506215173E-2</v>
      </c>
      <c r="J142">
        <f t="shared" si="16"/>
        <v>0</v>
      </c>
      <c r="K142">
        <f t="shared" si="17"/>
        <v>0</v>
      </c>
      <c r="L142">
        <f t="shared" si="18"/>
        <v>1</v>
      </c>
      <c r="M142">
        <f t="shared" si="19"/>
        <v>0</v>
      </c>
      <c r="N142">
        <f t="shared" si="20"/>
        <v>0</v>
      </c>
      <c r="O142">
        <f t="shared" si="21"/>
        <v>0</v>
      </c>
      <c r="P142">
        <f t="shared" si="22"/>
        <v>0</v>
      </c>
      <c r="Q142">
        <f t="shared" si="23"/>
        <v>0</v>
      </c>
    </row>
    <row r="143" spans="1:17" x14ac:dyDescent="0.2">
      <c r="A143" t="s">
        <v>170</v>
      </c>
      <c r="B143" s="4">
        <v>16029</v>
      </c>
      <c r="C143" s="3">
        <v>3</v>
      </c>
      <c r="D143" s="4">
        <v>1110</v>
      </c>
      <c r="E143" s="4">
        <v>370</v>
      </c>
      <c r="F143" s="4">
        <v>24.494897427831781</v>
      </c>
      <c r="G143" s="6">
        <f>D143/B143</f>
        <v>6.9249485307879471E-2</v>
      </c>
      <c r="J143">
        <f t="shared" si="16"/>
        <v>0</v>
      </c>
      <c r="K143">
        <f t="shared" si="17"/>
        <v>1</v>
      </c>
      <c r="L143">
        <f t="shared" si="18"/>
        <v>0</v>
      </c>
      <c r="M143">
        <f t="shared" si="19"/>
        <v>0</v>
      </c>
      <c r="N143">
        <f t="shared" si="20"/>
        <v>0</v>
      </c>
      <c r="O143">
        <f t="shared" si="21"/>
        <v>0</v>
      </c>
      <c r="P143">
        <f t="shared" si="22"/>
        <v>1</v>
      </c>
      <c r="Q143">
        <f t="shared" si="23"/>
        <v>1</v>
      </c>
    </row>
    <row r="144" spans="1:17" x14ac:dyDescent="0.2">
      <c r="A144" t="s">
        <v>78</v>
      </c>
      <c r="B144" s="4">
        <v>27448</v>
      </c>
      <c r="C144" s="3">
        <v>6</v>
      </c>
      <c r="D144" s="4">
        <v>6800</v>
      </c>
      <c r="E144" s="4">
        <v>1133.3333333333333</v>
      </c>
      <c r="F144" s="4">
        <v>255.76725531015282</v>
      </c>
      <c r="G144" s="6">
        <f>D144/B144</f>
        <v>0.24774118332847567</v>
      </c>
      <c r="J144">
        <f t="shared" si="16"/>
        <v>0</v>
      </c>
      <c r="K144">
        <f t="shared" si="17"/>
        <v>0</v>
      </c>
      <c r="L144">
        <f t="shared" si="18"/>
        <v>1</v>
      </c>
      <c r="M144">
        <f t="shared" si="19"/>
        <v>0</v>
      </c>
      <c r="N144">
        <f t="shared" si="20"/>
        <v>0</v>
      </c>
      <c r="O144">
        <f t="shared" si="21"/>
        <v>0</v>
      </c>
      <c r="P144">
        <f t="shared" si="22"/>
        <v>0</v>
      </c>
      <c r="Q144">
        <f t="shared" si="23"/>
        <v>0</v>
      </c>
    </row>
    <row r="145" spans="1:17" x14ac:dyDescent="0.2">
      <c r="A145" t="s">
        <v>47</v>
      </c>
      <c r="B145" s="4">
        <v>74074</v>
      </c>
      <c r="C145" s="3">
        <v>2</v>
      </c>
      <c r="D145" s="4">
        <v>7069</v>
      </c>
      <c r="E145" s="4">
        <v>3534.5</v>
      </c>
      <c r="F145" s="4">
        <v>2021.5</v>
      </c>
      <c r="G145" s="6">
        <f>D145/B145</f>
        <v>9.5431595431595434E-2</v>
      </c>
      <c r="J145">
        <f t="shared" si="16"/>
        <v>0</v>
      </c>
      <c r="K145">
        <f t="shared" si="17"/>
        <v>0</v>
      </c>
      <c r="L145">
        <f t="shared" si="18"/>
        <v>1</v>
      </c>
      <c r="M145">
        <f t="shared" si="19"/>
        <v>0</v>
      </c>
      <c r="N145">
        <f t="shared" si="20"/>
        <v>0</v>
      </c>
      <c r="O145">
        <f t="shared" si="21"/>
        <v>0</v>
      </c>
      <c r="P145">
        <f t="shared" si="22"/>
        <v>0</v>
      </c>
      <c r="Q145">
        <f t="shared" si="23"/>
        <v>0</v>
      </c>
    </row>
    <row r="146" spans="1:17" x14ac:dyDescent="0.2">
      <c r="A146" t="s">
        <v>108</v>
      </c>
      <c r="B146" s="4">
        <v>44856</v>
      </c>
      <c r="C146" s="3">
        <v>2</v>
      </c>
      <c r="D146" s="4">
        <v>8231</v>
      </c>
      <c r="E146" s="4">
        <v>4115.5</v>
      </c>
      <c r="F146" s="4">
        <v>1890.5</v>
      </c>
      <c r="G146" s="6">
        <f>D146/B146</f>
        <v>0.18349830568931694</v>
      </c>
      <c r="J146">
        <f t="shared" si="16"/>
        <v>0</v>
      </c>
      <c r="K146">
        <f t="shared" si="17"/>
        <v>0</v>
      </c>
      <c r="L146">
        <f t="shared" si="18"/>
        <v>1</v>
      </c>
      <c r="M146">
        <f t="shared" si="19"/>
        <v>0</v>
      </c>
      <c r="N146">
        <f t="shared" si="20"/>
        <v>0</v>
      </c>
      <c r="O146">
        <f t="shared" si="21"/>
        <v>0</v>
      </c>
      <c r="P146">
        <f t="shared" si="22"/>
        <v>0</v>
      </c>
      <c r="Q146">
        <f t="shared" si="23"/>
        <v>0</v>
      </c>
    </row>
    <row r="147" spans="1:17" x14ac:dyDescent="0.2">
      <c r="A147" t="s">
        <v>1362</v>
      </c>
      <c r="B147" s="4">
        <v>7872</v>
      </c>
      <c r="C147" s="3">
        <v>1</v>
      </c>
      <c r="D147" s="4">
        <v>1106</v>
      </c>
      <c r="E147" s="4">
        <v>1106</v>
      </c>
      <c r="F147" s="4">
        <v>0</v>
      </c>
      <c r="G147" s="6">
        <f>D147/B147</f>
        <v>0.1404979674796748</v>
      </c>
      <c r="J147">
        <f t="shared" si="16"/>
        <v>0</v>
      </c>
      <c r="K147">
        <f t="shared" si="17"/>
        <v>1</v>
      </c>
      <c r="L147">
        <f t="shared" si="18"/>
        <v>0</v>
      </c>
      <c r="M147">
        <f t="shared" si="19"/>
        <v>0</v>
      </c>
      <c r="N147">
        <f t="shared" si="20"/>
        <v>0</v>
      </c>
      <c r="O147">
        <f t="shared" si="21"/>
        <v>0</v>
      </c>
      <c r="P147">
        <f t="shared" si="22"/>
        <v>1</v>
      </c>
      <c r="Q147">
        <f t="shared" si="23"/>
        <v>1</v>
      </c>
    </row>
    <row r="148" spans="1:17" x14ac:dyDescent="0.2">
      <c r="A148" t="s">
        <v>93</v>
      </c>
      <c r="B148" s="4">
        <v>42961</v>
      </c>
      <c r="C148" s="3">
        <v>1</v>
      </c>
      <c r="D148" s="4">
        <v>3454</v>
      </c>
      <c r="E148" s="4">
        <v>3454</v>
      </c>
      <c r="F148" s="4">
        <v>0</v>
      </c>
      <c r="G148" s="6">
        <f>D148/B148</f>
        <v>8.0398500965992409E-2</v>
      </c>
      <c r="J148">
        <f t="shared" si="16"/>
        <v>0</v>
      </c>
      <c r="K148">
        <f t="shared" si="17"/>
        <v>0</v>
      </c>
      <c r="L148">
        <f t="shared" si="18"/>
        <v>1</v>
      </c>
      <c r="M148">
        <f t="shared" si="19"/>
        <v>0</v>
      </c>
      <c r="N148">
        <f t="shared" si="20"/>
        <v>0</v>
      </c>
      <c r="O148">
        <f t="shared" si="21"/>
        <v>0</v>
      </c>
      <c r="P148">
        <f t="shared" si="22"/>
        <v>0</v>
      </c>
      <c r="Q148">
        <f t="shared" si="23"/>
        <v>0</v>
      </c>
    </row>
    <row r="149" spans="1:17" x14ac:dyDescent="0.2">
      <c r="A149" t="s">
        <v>299</v>
      </c>
      <c r="B149" s="4">
        <v>52321</v>
      </c>
      <c r="C149" s="3">
        <v>1</v>
      </c>
      <c r="D149" s="4">
        <v>9240</v>
      </c>
      <c r="E149" s="4">
        <v>9240</v>
      </c>
      <c r="F149" s="4">
        <v>0</v>
      </c>
      <c r="G149" s="6">
        <f>D149/B149</f>
        <v>0.17660212916419793</v>
      </c>
      <c r="J149">
        <f t="shared" si="16"/>
        <v>0</v>
      </c>
      <c r="K149">
        <f t="shared" si="17"/>
        <v>0</v>
      </c>
      <c r="L149">
        <f t="shared" si="18"/>
        <v>1</v>
      </c>
      <c r="M149">
        <f t="shared" si="19"/>
        <v>0</v>
      </c>
      <c r="N149">
        <f t="shared" si="20"/>
        <v>0</v>
      </c>
      <c r="O149">
        <f t="shared" si="21"/>
        <v>0</v>
      </c>
      <c r="P149">
        <f t="shared" si="22"/>
        <v>0</v>
      </c>
      <c r="Q149">
        <f t="shared" si="23"/>
        <v>0</v>
      </c>
    </row>
    <row r="150" spans="1:17" x14ac:dyDescent="0.2">
      <c r="A150" t="s">
        <v>692</v>
      </c>
      <c r="B150" s="4">
        <v>20110</v>
      </c>
      <c r="C150" s="3">
        <v>1</v>
      </c>
      <c r="D150" s="4">
        <v>1723</v>
      </c>
      <c r="E150" s="4">
        <v>1723</v>
      </c>
      <c r="F150" s="4">
        <v>0</v>
      </c>
      <c r="G150" s="6">
        <f>D150/B150</f>
        <v>8.5678766782695176E-2</v>
      </c>
      <c r="J150">
        <f t="shared" si="16"/>
        <v>0</v>
      </c>
      <c r="K150">
        <f t="shared" si="17"/>
        <v>0</v>
      </c>
      <c r="L150">
        <f t="shared" si="18"/>
        <v>1</v>
      </c>
      <c r="M150">
        <f t="shared" si="19"/>
        <v>0</v>
      </c>
      <c r="N150">
        <f t="shared" si="20"/>
        <v>0</v>
      </c>
      <c r="O150">
        <f t="shared" si="21"/>
        <v>0</v>
      </c>
      <c r="P150">
        <f t="shared" si="22"/>
        <v>0</v>
      </c>
      <c r="Q150">
        <f t="shared" si="23"/>
        <v>0</v>
      </c>
    </row>
    <row r="151" spans="1:17" x14ac:dyDescent="0.2">
      <c r="A151" t="s">
        <v>211</v>
      </c>
      <c r="B151" s="4">
        <v>40837</v>
      </c>
      <c r="C151" s="3">
        <v>2</v>
      </c>
      <c r="D151" s="4">
        <v>2776</v>
      </c>
      <c r="E151" s="4">
        <v>1388</v>
      </c>
      <c r="F151" s="4">
        <v>12</v>
      </c>
      <c r="G151" s="6">
        <f>D151/B151</f>
        <v>6.7977569361118595E-2</v>
      </c>
      <c r="J151">
        <f t="shared" si="16"/>
        <v>0</v>
      </c>
      <c r="K151">
        <f t="shared" si="17"/>
        <v>0</v>
      </c>
      <c r="L151">
        <f t="shared" si="18"/>
        <v>1</v>
      </c>
      <c r="M151">
        <f t="shared" si="19"/>
        <v>0</v>
      </c>
      <c r="N151">
        <f t="shared" si="20"/>
        <v>0</v>
      </c>
      <c r="O151">
        <f t="shared" si="21"/>
        <v>0</v>
      </c>
      <c r="P151">
        <f t="shared" si="22"/>
        <v>0</v>
      </c>
      <c r="Q151">
        <f t="shared" si="23"/>
        <v>0</v>
      </c>
    </row>
    <row r="152" spans="1:17" x14ac:dyDescent="0.2">
      <c r="A152" t="s">
        <v>420</v>
      </c>
      <c r="B152" s="4">
        <v>34466</v>
      </c>
      <c r="C152" s="3">
        <v>2</v>
      </c>
      <c r="D152" s="4">
        <v>2760</v>
      </c>
      <c r="E152" s="4">
        <v>1380</v>
      </c>
      <c r="F152" s="4">
        <v>368</v>
      </c>
      <c r="G152" s="6">
        <f>D152/B152</f>
        <v>8.0078918354320197E-2</v>
      </c>
      <c r="J152">
        <f t="shared" si="16"/>
        <v>0</v>
      </c>
      <c r="K152">
        <f t="shared" si="17"/>
        <v>0</v>
      </c>
      <c r="L152">
        <f t="shared" si="18"/>
        <v>1</v>
      </c>
      <c r="M152">
        <f t="shared" si="19"/>
        <v>0</v>
      </c>
      <c r="N152">
        <f t="shared" si="20"/>
        <v>0</v>
      </c>
      <c r="O152">
        <f t="shared" si="21"/>
        <v>0</v>
      </c>
      <c r="P152">
        <f t="shared" si="22"/>
        <v>0</v>
      </c>
      <c r="Q152">
        <f t="shared" si="23"/>
        <v>0</v>
      </c>
    </row>
    <row r="153" spans="1:17" x14ac:dyDescent="0.2">
      <c r="A153" t="s">
        <v>29</v>
      </c>
      <c r="B153" s="4">
        <v>1060</v>
      </c>
      <c r="C153" s="3">
        <v>2</v>
      </c>
      <c r="D153" s="4">
        <v>151</v>
      </c>
      <c r="E153" s="4">
        <v>75.5</v>
      </c>
      <c r="F153" s="4">
        <v>15.5</v>
      </c>
      <c r="G153" s="6">
        <f>D153/B153</f>
        <v>0.14245283018867924</v>
      </c>
      <c r="J153">
        <f t="shared" si="16"/>
        <v>1</v>
      </c>
      <c r="K153">
        <f t="shared" si="17"/>
        <v>0</v>
      </c>
      <c r="L153">
        <f t="shared" si="18"/>
        <v>0</v>
      </c>
      <c r="M153">
        <f t="shared" si="19"/>
        <v>1</v>
      </c>
      <c r="N153">
        <f t="shared" si="20"/>
        <v>1</v>
      </c>
      <c r="O153">
        <f t="shared" si="21"/>
        <v>0</v>
      </c>
      <c r="P153">
        <f t="shared" si="22"/>
        <v>0</v>
      </c>
      <c r="Q153">
        <f t="shared" si="23"/>
        <v>0</v>
      </c>
    </row>
    <row r="154" spans="1:17" x14ac:dyDescent="0.2">
      <c r="A154" t="s">
        <v>57</v>
      </c>
      <c r="B154" s="4">
        <v>63867</v>
      </c>
      <c r="C154" s="3">
        <v>1</v>
      </c>
      <c r="D154" s="4">
        <v>2236</v>
      </c>
      <c r="E154" s="4">
        <v>2236</v>
      </c>
      <c r="F154" s="4">
        <v>0</v>
      </c>
      <c r="G154" s="6">
        <f>D154/B154</f>
        <v>3.5010255687600793E-2</v>
      </c>
      <c r="J154">
        <f t="shared" si="16"/>
        <v>0</v>
      </c>
      <c r="K154">
        <f t="shared" si="17"/>
        <v>0</v>
      </c>
      <c r="L154">
        <f t="shared" si="18"/>
        <v>1</v>
      </c>
      <c r="M154">
        <f t="shared" si="19"/>
        <v>0</v>
      </c>
      <c r="N154">
        <f t="shared" si="20"/>
        <v>0</v>
      </c>
      <c r="O154">
        <f t="shared" si="21"/>
        <v>0</v>
      </c>
      <c r="P154">
        <f t="shared" si="22"/>
        <v>0</v>
      </c>
      <c r="Q154">
        <f t="shared" si="23"/>
        <v>0</v>
      </c>
    </row>
    <row r="155" spans="1:17" x14ac:dyDescent="0.2">
      <c r="A155" t="s">
        <v>245</v>
      </c>
      <c r="B155" s="4">
        <v>21619</v>
      </c>
      <c r="C155" s="3">
        <v>3</v>
      </c>
      <c r="D155" s="4">
        <v>2407</v>
      </c>
      <c r="E155" s="4">
        <v>802.33333333333337</v>
      </c>
      <c r="F155" s="4">
        <v>116.21053690990713</v>
      </c>
      <c r="G155" s="6">
        <f>D155/B155</f>
        <v>0.11133724964151903</v>
      </c>
      <c r="J155">
        <f t="shared" si="16"/>
        <v>0</v>
      </c>
      <c r="K155">
        <f t="shared" si="17"/>
        <v>0</v>
      </c>
      <c r="L155">
        <f t="shared" si="18"/>
        <v>1</v>
      </c>
      <c r="M155">
        <f t="shared" si="19"/>
        <v>0</v>
      </c>
      <c r="N155">
        <f t="shared" si="20"/>
        <v>0</v>
      </c>
      <c r="O155">
        <f t="shared" si="21"/>
        <v>0</v>
      </c>
      <c r="P155">
        <f t="shared" si="22"/>
        <v>0</v>
      </c>
      <c r="Q155">
        <f t="shared" si="23"/>
        <v>0</v>
      </c>
    </row>
    <row r="156" spans="1:17" x14ac:dyDescent="0.2">
      <c r="A156" t="s">
        <v>80</v>
      </c>
      <c r="B156" s="4">
        <v>8031</v>
      </c>
      <c r="C156" s="3">
        <v>1</v>
      </c>
      <c r="D156" s="4">
        <v>591</v>
      </c>
      <c r="E156" s="4">
        <v>591</v>
      </c>
      <c r="F156" s="4">
        <v>0</v>
      </c>
      <c r="G156" s="6">
        <f>D156/B156</f>
        <v>7.3589839372431826E-2</v>
      </c>
      <c r="J156">
        <f t="shared" si="16"/>
        <v>0</v>
      </c>
      <c r="K156">
        <f t="shared" si="17"/>
        <v>1</v>
      </c>
      <c r="L156">
        <f t="shared" si="18"/>
        <v>0</v>
      </c>
      <c r="M156">
        <f t="shared" si="19"/>
        <v>0</v>
      </c>
      <c r="N156">
        <f t="shared" si="20"/>
        <v>0</v>
      </c>
      <c r="O156">
        <f t="shared" si="21"/>
        <v>0</v>
      </c>
      <c r="P156">
        <f t="shared" si="22"/>
        <v>1</v>
      </c>
      <c r="Q156">
        <f t="shared" si="23"/>
        <v>1</v>
      </c>
    </row>
    <row r="157" spans="1:17" x14ac:dyDescent="0.2">
      <c r="A157" t="s">
        <v>470</v>
      </c>
      <c r="B157" s="4">
        <v>46499</v>
      </c>
      <c r="C157" s="3">
        <v>1</v>
      </c>
      <c r="D157" s="4">
        <v>4450</v>
      </c>
      <c r="E157" s="4">
        <v>4450</v>
      </c>
      <c r="F157" s="4">
        <v>0</v>
      </c>
      <c r="G157" s="6">
        <f>D157/B157</f>
        <v>9.570098281683477E-2</v>
      </c>
      <c r="J157">
        <f t="shared" si="16"/>
        <v>0</v>
      </c>
      <c r="K157">
        <f t="shared" si="17"/>
        <v>0</v>
      </c>
      <c r="L157">
        <f t="shared" si="18"/>
        <v>1</v>
      </c>
      <c r="M157">
        <f t="shared" si="19"/>
        <v>0</v>
      </c>
      <c r="N157">
        <f t="shared" si="20"/>
        <v>0</v>
      </c>
      <c r="O157">
        <f t="shared" si="21"/>
        <v>0</v>
      </c>
      <c r="P157">
        <f t="shared" si="22"/>
        <v>0</v>
      </c>
      <c r="Q157">
        <f t="shared" si="23"/>
        <v>0</v>
      </c>
    </row>
    <row r="158" spans="1:17" x14ac:dyDescent="0.2">
      <c r="A158" t="s">
        <v>338</v>
      </c>
      <c r="B158" s="4">
        <v>71813</v>
      </c>
      <c r="C158" s="3">
        <v>1</v>
      </c>
      <c r="D158" s="4">
        <v>47571</v>
      </c>
      <c r="E158" s="4">
        <v>47571</v>
      </c>
      <c r="F158" s="4">
        <v>0</v>
      </c>
      <c r="G158" s="6">
        <f>D158/B158</f>
        <v>0.66242880815451244</v>
      </c>
      <c r="J158">
        <f t="shared" si="16"/>
        <v>0</v>
      </c>
      <c r="K158">
        <f t="shared" si="17"/>
        <v>0</v>
      </c>
      <c r="L158">
        <f t="shared" si="18"/>
        <v>1</v>
      </c>
      <c r="M158">
        <f t="shared" si="19"/>
        <v>0</v>
      </c>
      <c r="N158">
        <f t="shared" si="20"/>
        <v>0</v>
      </c>
      <c r="O158">
        <f t="shared" si="21"/>
        <v>0</v>
      </c>
      <c r="P158">
        <f t="shared" si="22"/>
        <v>0</v>
      </c>
      <c r="Q158">
        <f t="shared" si="23"/>
        <v>0</v>
      </c>
    </row>
    <row r="159" spans="1:17" x14ac:dyDescent="0.2">
      <c r="A159" t="s">
        <v>62</v>
      </c>
      <c r="B159" s="4">
        <v>3067</v>
      </c>
      <c r="C159" s="3">
        <v>4</v>
      </c>
      <c r="D159" s="4">
        <v>435</v>
      </c>
      <c r="E159" s="4">
        <v>108.75</v>
      </c>
      <c r="F159" s="4">
        <v>34.966948680146515</v>
      </c>
      <c r="G159" s="6">
        <f>D159/B159</f>
        <v>0.14183240952070428</v>
      </c>
      <c r="J159">
        <f t="shared" si="16"/>
        <v>1</v>
      </c>
      <c r="K159">
        <f t="shared" si="17"/>
        <v>0</v>
      </c>
      <c r="L159">
        <f t="shared" si="18"/>
        <v>0</v>
      </c>
      <c r="M159">
        <f t="shared" si="19"/>
        <v>1</v>
      </c>
      <c r="N159">
        <f t="shared" si="20"/>
        <v>1</v>
      </c>
      <c r="O159">
        <f t="shared" si="21"/>
        <v>0</v>
      </c>
      <c r="P159">
        <f t="shared" si="22"/>
        <v>0</v>
      </c>
      <c r="Q159">
        <f t="shared" si="23"/>
        <v>0</v>
      </c>
    </row>
    <row r="160" spans="1:17" x14ac:dyDescent="0.2">
      <c r="A160" t="s">
        <v>711</v>
      </c>
      <c r="B160" s="4">
        <v>19753</v>
      </c>
      <c r="C160" s="3">
        <v>2</v>
      </c>
      <c r="D160" s="4">
        <v>1639</v>
      </c>
      <c r="E160" s="4">
        <v>819.5</v>
      </c>
      <c r="F160" s="4">
        <v>152.5</v>
      </c>
      <c r="G160" s="6">
        <f>D160/B160</f>
        <v>8.2974738014478813E-2</v>
      </c>
      <c r="J160">
        <f t="shared" si="16"/>
        <v>0</v>
      </c>
      <c r="K160">
        <f t="shared" si="17"/>
        <v>0</v>
      </c>
      <c r="L160">
        <f t="shared" si="18"/>
        <v>1</v>
      </c>
      <c r="M160">
        <f t="shared" si="19"/>
        <v>0</v>
      </c>
      <c r="N160">
        <f t="shared" si="20"/>
        <v>0</v>
      </c>
      <c r="O160">
        <f t="shared" si="21"/>
        <v>0</v>
      </c>
      <c r="P160">
        <f t="shared" si="22"/>
        <v>1</v>
      </c>
      <c r="Q160">
        <f t="shared" si="23"/>
        <v>0</v>
      </c>
    </row>
    <row r="161" spans="1:17" x14ac:dyDescent="0.2">
      <c r="A161" t="s">
        <v>76</v>
      </c>
      <c r="B161" s="4">
        <v>56459</v>
      </c>
      <c r="C161" s="3">
        <v>4</v>
      </c>
      <c r="D161" s="4">
        <v>11865</v>
      </c>
      <c r="E161" s="4">
        <v>2966.25</v>
      </c>
      <c r="F161" s="4">
        <v>847.45335417354977</v>
      </c>
      <c r="G161" s="6">
        <f>D161/B161</f>
        <v>0.21015250004427993</v>
      </c>
      <c r="J161">
        <f t="shared" si="16"/>
        <v>0</v>
      </c>
      <c r="K161">
        <f t="shared" si="17"/>
        <v>0</v>
      </c>
      <c r="L161">
        <f t="shared" si="18"/>
        <v>1</v>
      </c>
      <c r="M161">
        <f t="shared" si="19"/>
        <v>0</v>
      </c>
      <c r="N161">
        <f t="shared" si="20"/>
        <v>0</v>
      </c>
      <c r="O161">
        <f t="shared" si="21"/>
        <v>0</v>
      </c>
      <c r="P161">
        <f t="shared" si="22"/>
        <v>0</v>
      </c>
      <c r="Q161">
        <f t="shared" si="23"/>
        <v>0</v>
      </c>
    </row>
    <row r="162" spans="1:17" x14ac:dyDescent="0.2">
      <c r="A162" t="s">
        <v>88</v>
      </c>
      <c r="B162" s="4">
        <v>14900</v>
      </c>
      <c r="C162" s="3">
        <v>2</v>
      </c>
      <c r="D162" s="4">
        <v>1996</v>
      </c>
      <c r="E162" s="4">
        <v>998</v>
      </c>
      <c r="F162" s="4">
        <v>219</v>
      </c>
      <c r="G162" s="6">
        <f>D162/B162</f>
        <v>0.13395973154362417</v>
      </c>
      <c r="J162">
        <f t="shared" si="16"/>
        <v>0</v>
      </c>
      <c r="K162">
        <f t="shared" si="17"/>
        <v>1</v>
      </c>
      <c r="L162">
        <f t="shared" si="18"/>
        <v>0</v>
      </c>
      <c r="M162">
        <f t="shared" si="19"/>
        <v>0</v>
      </c>
      <c r="N162">
        <f t="shared" si="20"/>
        <v>0</v>
      </c>
      <c r="O162">
        <f t="shared" si="21"/>
        <v>0</v>
      </c>
      <c r="P162">
        <f t="shared" si="22"/>
        <v>0</v>
      </c>
      <c r="Q162">
        <f t="shared" si="23"/>
        <v>0</v>
      </c>
    </row>
    <row r="163" spans="1:17" x14ac:dyDescent="0.2">
      <c r="A163" t="s">
        <v>838</v>
      </c>
      <c r="B163" s="4">
        <v>2690</v>
      </c>
      <c r="C163" s="3">
        <v>1</v>
      </c>
      <c r="D163" s="4">
        <v>596</v>
      </c>
      <c r="E163" s="4">
        <v>596</v>
      </c>
      <c r="F163" s="4">
        <v>0</v>
      </c>
      <c r="G163" s="6">
        <f>D163/B163</f>
        <v>0.22156133828996283</v>
      </c>
      <c r="J163">
        <f t="shared" si="16"/>
        <v>1</v>
      </c>
      <c r="K163">
        <f t="shared" si="17"/>
        <v>0</v>
      </c>
      <c r="L163">
        <f t="shared" si="18"/>
        <v>0</v>
      </c>
      <c r="M163">
        <f t="shared" si="19"/>
        <v>0</v>
      </c>
      <c r="N163">
        <f t="shared" si="20"/>
        <v>0</v>
      </c>
      <c r="O163">
        <f t="shared" si="21"/>
        <v>0</v>
      </c>
      <c r="P163">
        <f t="shared" si="22"/>
        <v>1</v>
      </c>
      <c r="Q163">
        <f t="shared" si="23"/>
        <v>0</v>
      </c>
    </row>
    <row r="164" spans="1:17" x14ac:dyDescent="0.2">
      <c r="A164" t="s">
        <v>329</v>
      </c>
      <c r="B164" s="4">
        <v>28582</v>
      </c>
      <c r="C164" s="3">
        <v>3</v>
      </c>
      <c r="D164" s="4">
        <v>3300</v>
      </c>
      <c r="E164" s="4">
        <v>1100</v>
      </c>
      <c r="F164" s="4">
        <v>222.24910948453015</v>
      </c>
      <c r="G164" s="6">
        <f>D164/B164</f>
        <v>0.11545728080610174</v>
      </c>
      <c r="J164">
        <f t="shared" si="16"/>
        <v>0</v>
      </c>
      <c r="K164">
        <f t="shared" si="17"/>
        <v>0</v>
      </c>
      <c r="L164">
        <f t="shared" si="18"/>
        <v>1</v>
      </c>
      <c r="M164">
        <f t="shared" si="19"/>
        <v>0</v>
      </c>
      <c r="N164">
        <f t="shared" si="20"/>
        <v>0</v>
      </c>
      <c r="O164">
        <f t="shared" si="21"/>
        <v>0</v>
      </c>
      <c r="P164">
        <f t="shared" si="22"/>
        <v>0</v>
      </c>
      <c r="Q164">
        <f t="shared" si="23"/>
        <v>0</v>
      </c>
    </row>
    <row r="165" spans="1:17" x14ac:dyDescent="0.2">
      <c r="A165" t="s">
        <v>39</v>
      </c>
      <c r="B165" s="4">
        <v>46463</v>
      </c>
      <c r="C165" s="3">
        <v>2</v>
      </c>
      <c r="D165" s="4">
        <v>11473</v>
      </c>
      <c r="E165" s="4">
        <v>5736.5</v>
      </c>
      <c r="F165" s="4">
        <v>3969.5</v>
      </c>
      <c r="G165" s="6">
        <f>D165/B165</f>
        <v>0.2469276628715322</v>
      </c>
      <c r="J165">
        <f t="shared" si="16"/>
        <v>0</v>
      </c>
      <c r="K165">
        <f t="shared" si="17"/>
        <v>0</v>
      </c>
      <c r="L165">
        <f t="shared" si="18"/>
        <v>1</v>
      </c>
      <c r="M165">
        <f t="shared" si="19"/>
        <v>0</v>
      </c>
      <c r="N165">
        <f t="shared" si="20"/>
        <v>0</v>
      </c>
      <c r="O165">
        <f t="shared" si="21"/>
        <v>0</v>
      </c>
      <c r="P165">
        <f t="shared" si="22"/>
        <v>0</v>
      </c>
      <c r="Q165">
        <f t="shared" si="23"/>
        <v>0</v>
      </c>
    </row>
    <row r="166" spans="1:17" x14ac:dyDescent="0.2">
      <c r="A166" t="s">
        <v>468</v>
      </c>
      <c r="B166" s="4">
        <v>47298</v>
      </c>
      <c r="C166" s="3">
        <v>1</v>
      </c>
      <c r="D166" s="4">
        <v>1293</v>
      </c>
      <c r="E166" s="4">
        <v>1293</v>
      </c>
      <c r="F166" s="4">
        <v>0</v>
      </c>
      <c r="G166" s="6">
        <f>D166/B166</f>
        <v>2.7337308131422048E-2</v>
      </c>
      <c r="J166">
        <f t="shared" si="16"/>
        <v>0</v>
      </c>
      <c r="K166">
        <f t="shared" si="17"/>
        <v>0</v>
      </c>
      <c r="L166">
        <f t="shared" si="18"/>
        <v>1</v>
      </c>
      <c r="M166">
        <f t="shared" si="19"/>
        <v>0</v>
      </c>
      <c r="N166">
        <f t="shared" si="20"/>
        <v>0</v>
      </c>
      <c r="O166">
        <f t="shared" si="21"/>
        <v>0</v>
      </c>
      <c r="P166">
        <f t="shared" si="22"/>
        <v>1</v>
      </c>
      <c r="Q166">
        <f t="shared" si="23"/>
        <v>0</v>
      </c>
    </row>
    <row r="167" spans="1:17" x14ac:dyDescent="0.2">
      <c r="A167" t="s">
        <v>223</v>
      </c>
      <c r="B167" s="4">
        <v>3791</v>
      </c>
      <c r="C167" s="3">
        <v>1</v>
      </c>
      <c r="D167" s="4">
        <v>113</v>
      </c>
      <c r="E167" s="4">
        <v>113</v>
      </c>
      <c r="F167" s="4">
        <v>0</v>
      </c>
      <c r="G167" s="6">
        <f>D167/B167</f>
        <v>2.980743867053548E-2</v>
      </c>
      <c r="J167">
        <f t="shared" si="16"/>
        <v>1</v>
      </c>
      <c r="K167">
        <f t="shared" si="17"/>
        <v>0</v>
      </c>
      <c r="L167">
        <f t="shared" si="18"/>
        <v>0</v>
      </c>
      <c r="M167">
        <f t="shared" si="19"/>
        <v>1</v>
      </c>
      <c r="N167">
        <f t="shared" si="20"/>
        <v>1</v>
      </c>
      <c r="O167">
        <f t="shared" si="21"/>
        <v>0</v>
      </c>
      <c r="P167">
        <f t="shared" si="22"/>
        <v>0</v>
      </c>
      <c r="Q167">
        <f t="shared" si="23"/>
        <v>0</v>
      </c>
    </row>
    <row r="168" spans="1:17" x14ac:dyDescent="0.2">
      <c r="A168" t="s">
        <v>224</v>
      </c>
      <c r="B168" s="4">
        <v>41112</v>
      </c>
      <c r="C168" s="3">
        <v>1</v>
      </c>
      <c r="D168" s="4">
        <v>962</v>
      </c>
      <c r="E168" s="4">
        <v>962</v>
      </c>
      <c r="F168" s="4">
        <v>0</v>
      </c>
      <c r="G168" s="6">
        <f>D168/B168</f>
        <v>2.3399494064993188E-2</v>
      </c>
      <c r="J168">
        <f t="shared" si="16"/>
        <v>0</v>
      </c>
      <c r="K168">
        <f t="shared" si="17"/>
        <v>0</v>
      </c>
      <c r="L168">
        <f t="shared" si="18"/>
        <v>1</v>
      </c>
      <c r="M168">
        <f t="shared" si="19"/>
        <v>0</v>
      </c>
      <c r="N168">
        <f t="shared" si="20"/>
        <v>0</v>
      </c>
      <c r="O168">
        <f t="shared" si="21"/>
        <v>0</v>
      </c>
      <c r="P168">
        <f t="shared" si="22"/>
        <v>1</v>
      </c>
      <c r="Q168">
        <f t="shared" si="23"/>
        <v>0</v>
      </c>
    </row>
    <row r="169" spans="1:17" x14ac:dyDescent="0.2">
      <c r="A169" t="s">
        <v>416</v>
      </c>
      <c r="B169" s="4">
        <v>20907</v>
      </c>
      <c r="C169" s="3">
        <v>1</v>
      </c>
      <c r="D169" s="4">
        <v>14582</v>
      </c>
      <c r="E169" s="4">
        <v>14582</v>
      </c>
      <c r="F169" s="4">
        <v>0</v>
      </c>
      <c r="G169" s="6">
        <f>D169/B169</f>
        <v>0.69746974697469744</v>
      </c>
      <c r="J169">
        <f t="shared" si="16"/>
        <v>0</v>
      </c>
      <c r="K169">
        <f t="shared" si="17"/>
        <v>0</v>
      </c>
      <c r="L169">
        <f t="shared" si="18"/>
        <v>1</v>
      </c>
      <c r="M169">
        <f t="shared" si="19"/>
        <v>0</v>
      </c>
      <c r="N169">
        <f t="shared" si="20"/>
        <v>0</v>
      </c>
      <c r="O169">
        <f t="shared" si="21"/>
        <v>0</v>
      </c>
      <c r="P169">
        <f t="shared" si="22"/>
        <v>0</v>
      </c>
      <c r="Q169">
        <f t="shared" si="23"/>
        <v>0</v>
      </c>
    </row>
    <row r="170" spans="1:17" x14ac:dyDescent="0.2">
      <c r="A170" t="s">
        <v>1407</v>
      </c>
      <c r="B170" s="4">
        <v>44710</v>
      </c>
      <c r="C170" s="3">
        <v>1</v>
      </c>
      <c r="D170" s="4">
        <v>3304</v>
      </c>
      <c r="E170" s="4">
        <v>3304</v>
      </c>
      <c r="F170" s="4">
        <v>0</v>
      </c>
      <c r="G170" s="6">
        <f>D170/B170</f>
        <v>7.3898456721091479E-2</v>
      </c>
      <c r="J170">
        <f t="shared" si="16"/>
        <v>0</v>
      </c>
      <c r="K170">
        <f t="shared" si="17"/>
        <v>0</v>
      </c>
      <c r="L170">
        <f t="shared" si="18"/>
        <v>1</v>
      </c>
      <c r="M170">
        <f t="shared" si="19"/>
        <v>0</v>
      </c>
      <c r="N170">
        <f t="shared" si="20"/>
        <v>0</v>
      </c>
      <c r="O170">
        <f t="shared" si="21"/>
        <v>0</v>
      </c>
      <c r="P170">
        <f t="shared" si="22"/>
        <v>0</v>
      </c>
      <c r="Q170">
        <f t="shared" si="23"/>
        <v>0</v>
      </c>
    </row>
    <row r="171" spans="1:17" x14ac:dyDescent="0.2">
      <c r="A171" t="s">
        <v>663</v>
      </c>
      <c r="B171" s="4">
        <v>15148</v>
      </c>
      <c r="C171" s="3">
        <v>2</v>
      </c>
      <c r="D171" s="4">
        <v>1171</v>
      </c>
      <c r="E171" s="4">
        <v>585.5</v>
      </c>
      <c r="F171" s="4">
        <v>19.5</v>
      </c>
      <c r="G171" s="6">
        <f>D171/B171</f>
        <v>7.7303934512806968E-2</v>
      </c>
      <c r="J171">
        <f t="shared" si="16"/>
        <v>0</v>
      </c>
      <c r="K171">
        <f t="shared" si="17"/>
        <v>1</v>
      </c>
      <c r="L171">
        <f t="shared" si="18"/>
        <v>0</v>
      </c>
      <c r="M171">
        <f t="shared" si="19"/>
        <v>0</v>
      </c>
      <c r="N171">
        <f t="shared" si="20"/>
        <v>0</v>
      </c>
      <c r="O171">
        <f t="shared" si="21"/>
        <v>0</v>
      </c>
      <c r="P171">
        <f t="shared" si="22"/>
        <v>1</v>
      </c>
      <c r="Q171">
        <f t="shared" si="23"/>
        <v>1</v>
      </c>
    </row>
    <row r="172" spans="1:17" x14ac:dyDescent="0.2">
      <c r="A172" t="s">
        <v>324</v>
      </c>
      <c r="B172" s="4">
        <v>3825</v>
      </c>
      <c r="C172" s="3">
        <v>6</v>
      </c>
      <c r="D172" s="4">
        <v>1060</v>
      </c>
      <c r="E172" s="4">
        <v>176.66666666666666</v>
      </c>
      <c r="F172" s="4">
        <v>37.932688922470142</v>
      </c>
      <c r="G172" s="6">
        <f>D172/B172</f>
        <v>0.27712418300653596</v>
      </c>
      <c r="J172">
        <f t="shared" si="16"/>
        <v>1</v>
      </c>
      <c r="K172">
        <f t="shared" si="17"/>
        <v>0</v>
      </c>
      <c r="L172">
        <f t="shared" si="18"/>
        <v>0</v>
      </c>
      <c r="M172">
        <f t="shared" si="19"/>
        <v>0</v>
      </c>
      <c r="N172">
        <f t="shared" si="20"/>
        <v>0</v>
      </c>
      <c r="O172">
        <f t="shared" si="21"/>
        <v>0</v>
      </c>
      <c r="P172">
        <f t="shared" si="22"/>
        <v>1</v>
      </c>
      <c r="Q172">
        <f t="shared" si="23"/>
        <v>0</v>
      </c>
    </row>
    <row r="173" spans="1:17" x14ac:dyDescent="0.2">
      <c r="A173" t="s">
        <v>120</v>
      </c>
      <c r="B173" s="4">
        <v>51121</v>
      </c>
      <c r="C173" s="3">
        <v>1</v>
      </c>
      <c r="D173" s="4">
        <v>1914</v>
      </c>
      <c r="E173" s="4">
        <v>1914</v>
      </c>
      <c r="F173" s="4">
        <v>0</v>
      </c>
      <c r="G173" s="6">
        <f>D173/B173</f>
        <v>3.7440582148236534E-2</v>
      </c>
      <c r="J173">
        <f t="shared" si="16"/>
        <v>0</v>
      </c>
      <c r="K173">
        <f t="shared" si="17"/>
        <v>0</v>
      </c>
      <c r="L173">
        <f t="shared" si="18"/>
        <v>1</v>
      </c>
      <c r="M173">
        <f t="shared" si="19"/>
        <v>0</v>
      </c>
      <c r="N173">
        <f t="shared" si="20"/>
        <v>0</v>
      </c>
      <c r="O173">
        <f t="shared" si="21"/>
        <v>0</v>
      </c>
      <c r="P173">
        <f t="shared" si="22"/>
        <v>0</v>
      </c>
      <c r="Q173">
        <f t="shared" si="23"/>
        <v>0</v>
      </c>
    </row>
    <row r="174" spans="1:17" x14ac:dyDescent="0.2">
      <c r="A174" t="s">
        <v>348</v>
      </c>
      <c r="B174" s="4">
        <v>28535</v>
      </c>
      <c r="C174" s="3">
        <v>2</v>
      </c>
      <c r="D174" s="4">
        <v>2935</v>
      </c>
      <c r="E174" s="4">
        <v>1467.5</v>
      </c>
      <c r="F174" s="4">
        <v>888.5</v>
      </c>
      <c r="G174" s="6">
        <f>D174/B174</f>
        <v>0.10285614158051516</v>
      </c>
      <c r="J174">
        <f t="shared" si="16"/>
        <v>0</v>
      </c>
      <c r="K174">
        <f t="shared" si="17"/>
        <v>0</v>
      </c>
      <c r="L174">
        <f t="shared" si="18"/>
        <v>1</v>
      </c>
      <c r="M174">
        <f t="shared" si="19"/>
        <v>0</v>
      </c>
      <c r="N174">
        <f t="shared" si="20"/>
        <v>0</v>
      </c>
      <c r="O174">
        <f t="shared" si="21"/>
        <v>0</v>
      </c>
      <c r="P174">
        <f t="shared" si="22"/>
        <v>0</v>
      </c>
      <c r="Q174">
        <f t="shared" si="23"/>
        <v>0</v>
      </c>
    </row>
    <row r="175" spans="1:17" x14ac:dyDescent="0.2">
      <c r="A175" t="s">
        <v>428</v>
      </c>
      <c r="B175" s="4">
        <v>29559</v>
      </c>
      <c r="C175" s="3">
        <v>2</v>
      </c>
      <c r="D175" s="4">
        <v>5228</v>
      </c>
      <c r="E175" s="4">
        <v>2614</v>
      </c>
      <c r="F175" s="4">
        <v>93</v>
      </c>
      <c r="G175" s="6">
        <f>D175/B175</f>
        <v>0.17686660577150784</v>
      </c>
      <c r="J175">
        <f t="shared" si="16"/>
        <v>0</v>
      </c>
      <c r="K175">
        <f t="shared" si="17"/>
        <v>0</v>
      </c>
      <c r="L175">
        <f t="shared" si="18"/>
        <v>1</v>
      </c>
      <c r="M175">
        <f t="shared" si="19"/>
        <v>0</v>
      </c>
      <c r="N175">
        <f t="shared" si="20"/>
        <v>0</v>
      </c>
      <c r="O175">
        <f t="shared" si="21"/>
        <v>0</v>
      </c>
      <c r="P175">
        <f t="shared" si="22"/>
        <v>0</v>
      </c>
      <c r="Q175">
        <f t="shared" si="23"/>
        <v>0</v>
      </c>
    </row>
    <row r="176" spans="1:17" x14ac:dyDescent="0.2">
      <c r="A176" t="s">
        <v>315</v>
      </c>
      <c r="B176" s="4">
        <v>44877</v>
      </c>
      <c r="C176" s="3">
        <v>1</v>
      </c>
      <c r="D176" s="4">
        <v>2755</v>
      </c>
      <c r="E176" s="4">
        <v>2755</v>
      </c>
      <c r="F176" s="4">
        <v>0</v>
      </c>
      <c r="G176" s="6">
        <f>D176/B176</f>
        <v>6.1390021614635561E-2</v>
      </c>
      <c r="J176">
        <f t="shared" si="16"/>
        <v>0</v>
      </c>
      <c r="K176">
        <f t="shared" si="17"/>
        <v>0</v>
      </c>
      <c r="L176">
        <f t="shared" si="18"/>
        <v>1</v>
      </c>
      <c r="M176">
        <f t="shared" si="19"/>
        <v>0</v>
      </c>
      <c r="N176">
        <f t="shared" si="20"/>
        <v>0</v>
      </c>
      <c r="O176">
        <f t="shared" si="21"/>
        <v>0</v>
      </c>
      <c r="P176">
        <f t="shared" si="22"/>
        <v>0</v>
      </c>
      <c r="Q176">
        <f t="shared" si="23"/>
        <v>0</v>
      </c>
    </row>
    <row r="177" spans="1:17" x14ac:dyDescent="0.2">
      <c r="A177" t="s">
        <v>842</v>
      </c>
      <c r="B177" s="4">
        <v>2527</v>
      </c>
      <c r="C177" s="3">
        <v>2</v>
      </c>
      <c r="D177" s="4">
        <v>382</v>
      </c>
      <c r="E177" s="4">
        <v>191</v>
      </c>
      <c r="F177" s="4">
        <v>15</v>
      </c>
      <c r="G177" s="6">
        <f>D177/B177</f>
        <v>0.15116739216462208</v>
      </c>
      <c r="J177">
        <f t="shared" si="16"/>
        <v>1</v>
      </c>
      <c r="K177">
        <f t="shared" si="17"/>
        <v>0</v>
      </c>
      <c r="L177">
        <f t="shared" si="18"/>
        <v>0</v>
      </c>
      <c r="M177">
        <f t="shared" si="19"/>
        <v>1</v>
      </c>
      <c r="N177">
        <f t="shared" si="20"/>
        <v>1</v>
      </c>
      <c r="O177">
        <f t="shared" si="21"/>
        <v>0</v>
      </c>
      <c r="P177">
        <f t="shared" si="22"/>
        <v>0</v>
      </c>
      <c r="Q177">
        <f t="shared" si="23"/>
        <v>0</v>
      </c>
    </row>
    <row r="178" spans="1:17" x14ac:dyDescent="0.2">
      <c r="A178" t="s">
        <v>92</v>
      </c>
      <c r="B178" s="4">
        <v>51711</v>
      </c>
      <c r="C178" s="3">
        <v>5</v>
      </c>
      <c r="D178" s="4">
        <v>35346</v>
      </c>
      <c r="E178" s="4">
        <v>7069.2</v>
      </c>
      <c r="F178" s="4">
        <v>2991.2067397623991</v>
      </c>
      <c r="G178" s="6">
        <f>D178/B178</f>
        <v>0.68352961652259669</v>
      </c>
      <c r="J178">
        <f t="shared" si="16"/>
        <v>0</v>
      </c>
      <c r="K178">
        <f t="shared" si="17"/>
        <v>0</v>
      </c>
      <c r="L178">
        <f t="shared" si="18"/>
        <v>1</v>
      </c>
      <c r="M178">
        <f t="shared" si="19"/>
        <v>0</v>
      </c>
      <c r="N178">
        <f t="shared" si="20"/>
        <v>0</v>
      </c>
      <c r="O178">
        <f t="shared" si="21"/>
        <v>0</v>
      </c>
      <c r="P178">
        <f t="shared" si="22"/>
        <v>0</v>
      </c>
      <c r="Q178">
        <f t="shared" si="23"/>
        <v>0</v>
      </c>
    </row>
    <row r="179" spans="1:17" x14ac:dyDescent="0.2">
      <c r="A179" t="s">
        <v>370</v>
      </c>
      <c r="B179" s="4">
        <v>39358</v>
      </c>
      <c r="C179" s="3">
        <v>1</v>
      </c>
      <c r="D179" s="4">
        <v>6616</v>
      </c>
      <c r="E179" s="4">
        <v>6616</v>
      </c>
      <c r="F179" s="4">
        <v>0</v>
      </c>
      <c r="G179" s="6">
        <f>D179/B179</f>
        <v>0.16809797245795011</v>
      </c>
      <c r="J179">
        <f t="shared" si="16"/>
        <v>0</v>
      </c>
      <c r="K179">
        <f t="shared" si="17"/>
        <v>0</v>
      </c>
      <c r="L179">
        <f t="shared" si="18"/>
        <v>1</v>
      </c>
      <c r="M179">
        <f t="shared" si="19"/>
        <v>0</v>
      </c>
      <c r="N179">
        <f t="shared" si="20"/>
        <v>0</v>
      </c>
      <c r="O179">
        <f t="shared" si="21"/>
        <v>0</v>
      </c>
      <c r="P179">
        <f t="shared" si="22"/>
        <v>0</v>
      </c>
      <c r="Q179">
        <f t="shared" si="23"/>
        <v>0</v>
      </c>
    </row>
    <row r="180" spans="1:17" x14ac:dyDescent="0.2">
      <c r="A180" t="s">
        <v>307</v>
      </c>
      <c r="B180" s="4">
        <v>20756</v>
      </c>
      <c r="C180" s="3">
        <v>4</v>
      </c>
      <c r="D180" s="4">
        <v>10351</v>
      </c>
      <c r="E180" s="4">
        <v>2587.75</v>
      </c>
      <c r="F180" s="4">
        <v>2000.6508159846385</v>
      </c>
      <c r="G180" s="6">
        <f>D180/B180</f>
        <v>0.49869917132395453</v>
      </c>
      <c r="J180">
        <f t="shared" si="16"/>
        <v>0</v>
      </c>
      <c r="K180">
        <f t="shared" si="17"/>
        <v>0</v>
      </c>
      <c r="L180">
        <f t="shared" si="18"/>
        <v>1</v>
      </c>
      <c r="M180">
        <f t="shared" si="19"/>
        <v>0</v>
      </c>
      <c r="N180">
        <f t="shared" si="20"/>
        <v>0</v>
      </c>
      <c r="O180">
        <f t="shared" si="21"/>
        <v>0</v>
      </c>
      <c r="P180">
        <f t="shared" si="22"/>
        <v>0</v>
      </c>
      <c r="Q180">
        <f t="shared" si="23"/>
        <v>0</v>
      </c>
    </row>
    <row r="181" spans="1:17" x14ac:dyDescent="0.2">
      <c r="A181" t="s">
        <v>958</v>
      </c>
      <c r="B181" s="4">
        <v>5640</v>
      </c>
      <c r="C181" s="3">
        <v>1</v>
      </c>
      <c r="D181" s="4">
        <v>192</v>
      </c>
      <c r="E181" s="4">
        <v>192</v>
      </c>
      <c r="F181" s="4">
        <v>0</v>
      </c>
      <c r="G181" s="6">
        <f>D181/B181</f>
        <v>3.4042553191489362E-2</v>
      </c>
      <c r="J181">
        <f t="shared" si="16"/>
        <v>0</v>
      </c>
      <c r="K181">
        <f t="shared" si="17"/>
        <v>1</v>
      </c>
      <c r="L181">
        <f t="shared" si="18"/>
        <v>0</v>
      </c>
      <c r="M181">
        <f t="shared" si="19"/>
        <v>1</v>
      </c>
      <c r="N181">
        <f t="shared" si="20"/>
        <v>0</v>
      </c>
      <c r="O181">
        <f t="shared" si="21"/>
        <v>1</v>
      </c>
      <c r="P181">
        <f t="shared" si="22"/>
        <v>0</v>
      </c>
      <c r="Q181">
        <f t="shared" si="23"/>
        <v>0</v>
      </c>
    </row>
    <row r="182" spans="1:17" x14ac:dyDescent="0.2">
      <c r="A182" t="s">
        <v>141</v>
      </c>
      <c r="B182" s="4">
        <v>31086</v>
      </c>
      <c r="C182" s="3">
        <v>4</v>
      </c>
      <c r="D182" s="4">
        <v>19792</v>
      </c>
      <c r="E182" s="4">
        <v>4948</v>
      </c>
      <c r="F182" s="4">
        <v>3080.940927703743</v>
      </c>
      <c r="G182" s="6">
        <f>D182/B182</f>
        <v>0.63668532458341376</v>
      </c>
      <c r="J182">
        <f t="shared" si="16"/>
        <v>0</v>
      </c>
      <c r="K182">
        <f t="shared" si="17"/>
        <v>0</v>
      </c>
      <c r="L182">
        <f t="shared" si="18"/>
        <v>1</v>
      </c>
      <c r="M182">
        <f t="shared" si="19"/>
        <v>0</v>
      </c>
      <c r="N182">
        <f t="shared" si="20"/>
        <v>0</v>
      </c>
      <c r="O182">
        <f t="shared" si="21"/>
        <v>0</v>
      </c>
      <c r="P182">
        <f t="shared" si="22"/>
        <v>0</v>
      </c>
      <c r="Q182">
        <f t="shared" si="23"/>
        <v>0</v>
      </c>
    </row>
    <row r="183" spans="1:17" x14ac:dyDescent="0.2">
      <c r="A183" t="s">
        <v>63</v>
      </c>
      <c r="B183" s="4">
        <v>66304</v>
      </c>
      <c r="C183" s="3">
        <v>2</v>
      </c>
      <c r="D183" s="4">
        <v>6249</v>
      </c>
      <c r="E183" s="4">
        <v>3124.5</v>
      </c>
      <c r="F183" s="4">
        <v>1532.5</v>
      </c>
      <c r="G183" s="6">
        <f>D183/B183</f>
        <v>9.4247707528957531E-2</v>
      </c>
      <c r="J183">
        <f t="shared" si="16"/>
        <v>0</v>
      </c>
      <c r="K183">
        <f t="shared" si="17"/>
        <v>0</v>
      </c>
      <c r="L183">
        <f t="shared" si="18"/>
        <v>1</v>
      </c>
      <c r="M183">
        <f t="shared" si="19"/>
        <v>0</v>
      </c>
      <c r="N183">
        <f t="shared" si="20"/>
        <v>0</v>
      </c>
      <c r="O183">
        <f t="shared" si="21"/>
        <v>0</v>
      </c>
      <c r="P183">
        <f t="shared" si="22"/>
        <v>0</v>
      </c>
      <c r="Q183">
        <f t="shared" si="23"/>
        <v>0</v>
      </c>
    </row>
    <row r="184" spans="1:17" x14ac:dyDescent="0.2">
      <c r="A184" t="s">
        <v>548</v>
      </c>
      <c r="B184" s="4">
        <v>20780</v>
      </c>
      <c r="C184" s="3">
        <v>1</v>
      </c>
      <c r="D184" s="4">
        <v>4326</v>
      </c>
      <c r="E184" s="4">
        <v>4326</v>
      </c>
      <c r="F184" s="4">
        <v>0</v>
      </c>
      <c r="G184" s="6">
        <f>D184/B184</f>
        <v>0.20818094321462946</v>
      </c>
      <c r="J184">
        <f t="shared" si="16"/>
        <v>0</v>
      </c>
      <c r="K184">
        <f t="shared" si="17"/>
        <v>0</v>
      </c>
      <c r="L184">
        <f t="shared" si="18"/>
        <v>1</v>
      </c>
      <c r="M184">
        <f t="shared" si="19"/>
        <v>0</v>
      </c>
      <c r="N184">
        <f t="shared" si="20"/>
        <v>0</v>
      </c>
      <c r="O184">
        <f t="shared" si="21"/>
        <v>0</v>
      </c>
      <c r="P184">
        <f t="shared" si="22"/>
        <v>0</v>
      </c>
      <c r="Q184">
        <f t="shared" si="23"/>
        <v>0</v>
      </c>
    </row>
    <row r="185" spans="1:17" x14ac:dyDescent="0.2">
      <c r="A185" t="s">
        <v>20</v>
      </c>
      <c r="B185" s="4">
        <v>12153</v>
      </c>
      <c r="C185" s="3">
        <v>3</v>
      </c>
      <c r="D185" s="4">
        <v>3415</v>
      </c>
      <c r="E185" s="4">
        <v>1138.3333333333333</v>
      </c>
      <c r="F185" s="4">
        <v>234.0047482899059</v>
      </c>
      <c r="G185" s="6">
        <f>D185/B185</f>
        <v>0.28100057598946759</v>
      </c>
      <c r="J185">
        <f t="shared" si="16"/>
        <v>0</v>
      </c>
      <c r="K185">
        <f t="shared" si="17"/>
        <v>1</v>
      </c>
      <c r="L185">
        <f t="shared" si="18"/>
        <v>0</v>
      </c>
      <c r="M185">
        <f t="shared" si="19"/>
        <v>0</v>
      </c>
      <c r="N185">
        <f t="shared" si="20"/>
        <v>0</v>
      </c>
      <c r="O185">
        <f t="shared" si="21"/>
        <v>0</v>
      </c>
      <c r="P185">
        <f t="shared" si="22"/>
        <v>0</v>
      </c>
      <c r="Q185">
        <f t="shared" si="23"/>
        <v>0</v>
      </c>
    </row>
    <row r="186" spans="1:17" x14ac:dyDescent="0.2">
      <c r="A186" t="s">
        <v>21</v>
      </c>
      <c r="B186" s="4">
        <v>68321</v>
      </c>
      <c r="C186" s="3">
        <v>1</v>
      </c>
      <c r="D186" s="4">
        <v>957</v>
      </c>
      <c r="E186" s="4">
        <v>957</v>
      </c>
      <c r="F186" s="4">
        <v>0</v>
      </c>
      <c r="G186" s="6">
        <f>D186/B186</f>
        <v>1.4007406214780228E-2</v>
      </c>
      <c r="J186">
        <f t="shared" si="16"/>
        <v>0</v>
      </c>
      <c r="K186">
        <f t="shared" si="17"/>
        <v>0</v>
      </c>
      <c r="L186">
        <f t="shared" si="18"/>
        <v>1</v>
      </c>
      <c r="M186">
        <f t="shared" si="19"/>
        <v>0</v>
      </c>
      <c r="N186">
        <f t="shared" si="20"/>
        <v>0</v>
      </c>
      <c r="O186">
        <f t="shared" si="21"/>
        <v>0</v>
      </c>
      <c r="P186">
        <f t="shared" si="22"/>
        <v>1</v>
      </c>
      <c r="Q186">
        <f t="shared" si="23"/>
        <v>0</v>
      </c>
    </row>
    <row r="187" spans="1:17" x14ac:dyDescent="0.2">
      <c r="A187" t="s">
        <v>452</v>
      </c>
      <c r="B187" s="4">
        <v>3151</v>
      </c>
      <c r="C187" s="3">
        <v>2</v>
      </c>
      <c r="D187" s="4">
        <v>229</v>
      </c>
      <c r="E187" s="4">
        <v>114.5</v>
      </c>
      <c r="F187" s="4">
        <v>5.5</v>
      </c>
      <c r="G187" s="6">
        <f>D187/B187</f>
        <v>7.2675341161536025E-2</v>
      </c>
      <c r="J187">
        <f t="shared" si="16"/>
        <v>1</v>
      </c>
      <c r="K187">
        <f t="shared" si="17"/>
        <v>0</v>
      </c>
      <c r="L187">
        <f t="shared" si="18"/>
        <v>0</v>
      </c>
      <c r="M187">
        <f t="shared" si="19"/>
        <v>1</v>
      </c>
      <c r="N187">
        <f t="shared" si="20"/>
        <v>1</v>
      </c>
      <c r="O187">
        <f t="shared" si="21"/>
        <v>0</v>
      </c>
      <c r="P187">
        <f t="shared" si="22"/>
        <v>0</v>
      </c>
      <c r="Q187">
        <f t="shared" si="23"/>
        <v>0</v>
      </c>
    </row>
    <row r="188" spans="1:17" x14ac:dyDescent="0.2">
      <c r="A188" t="s">
        <v>178</v>
      </c>
      <c r="B188" s="4">
        <v>12007</v>
      </c>
      <c r="C188" s="3">
        <v>3</v>
      </c>
      <c r="D188" s="4">
        <v>2145</v>
      </c>
      <c r="E188" s="4">
        <v>715</v>
      </c>
      <c r="F188" s="4">
        <v>105.49249578366542</v>
      </c>
      <c r="G188" s="6">
        <f>D188/B188</f>
        <v>0.17864578995585909</v>
      </c>
      <c r="J188">
        <f t="shared" si="16"/>
        <v>0</v>
      </c>
      <c r="K188">
        <f t="shared" si="17"/>
        <v>1</v>
      </c>
      <c r="L188">
        <f t="shared" si="18"/>
        <v>0</v>
      </c>
      <c r="M188">
        <f t="shared" si="19"/>
        <v>0</v>
      </c>
      <c r="N188">
        <f t="shared" si="20"/>
        <v>0</v>
      </c>
      <c r="O188">
        <f t="shared" si="21"/>
        <v>0</v>
      </c>
      <c r="P188">
        <f t="shared" si="22"/>
        <v>0</v>
      </c>
      <c r="Q188">
        <f t="shared" si="23"/>
        <v>0</v>
      </c>
    </row>
    <row r="189" spans="1:17" x14ac:dyDescent="0.2">
      <c r="A189" t="s">
        <v>543</v>
      </c>
      <c r="B189" s="4">
        <v>10254</v>
      </c>
      <c r="C189" s="3">
        <v>1</v>
      </c>
      <c r="D189" s="4">
        <v>444</v>
      </c>
      <c r="E189" s="4">
        <v>444</v>
      </c>
      <c r="F189" s="4">
        <v>0</v>
      </c>
      <c r="G189" s="6">
        <f>D189/B189</f>
        <v>4.3300175541252192E-2</v>
      </c>
      <c r="J189">
        <f t="shared" si="16"/>
        <v>0</v>
      </c>
      <c r="K189">
        <f t="shared" si="17"/>
        <v>1</v>
      </c>
      <c r="L189">
        <f t="shared" si="18"/>
        <v>0</v>
      </c>
      <c r="M189">
        <f t="shared" si="19"/>
        <v>1</v>
      </c>
      <c r="N189">
        <f t="shared" si="20"/>
        <v>0</v>
      </c>
      <c r="O189">
        <f t="shared" si="21"/>
        <v>1</v>
      </c>
      <c r="P189">
        <f t="shared" si="22"/>
        <v>0</v>
      </c>
      <c r="Q189">
        <f t="shared" si="23"/>
        <v>0</v>
      </c>
    </row>
    <row r="190" spans="1:17" x14ac:dyDescent="0.2">
      <c r="A190" t="s">
        <v>179</v>
      </c>
      <c r="B190" s="4">
        <v>56318</v>
      </c>
      <c r="C190" s="3">
        <v>3</v>
      </c>
      <c r="D190" s="4">
        <v>11839</v>
      </c>
      <c r="E190" s="4">
        <v>3946.3333333333335</v>
      </c>
      <c r="F190" s="4">
        <v>1478.0097729341605</v>
      </c>
      <c r="G190" s="6">
        <f>D190/B190</f>
        <v>0.21021698213714976</v>
      </c>
      <c r="J190">
        <f t="shared" si="16"/>
        <v>0</v>
      </c>
      <c r="K190">
        <f t="shared" si="17"/>
        <v>0</v>
      </c>
      <c r="L190">
        <f t="shared" si="18"/>
        <v>1</v>
      </c>
      <c r="M190">
        <f t="shared" si="19"/>
        <v>0</v>
      </c>
      <c r="N190">
        <f t="shared" si="20"/>
        <v>0</v>
      </c>
      <c r="O190">
        <f t="shared" si="21"/>
        <v>0</v>
      </c>
      <c r="P190">
        <f t="shared" si="22"/>
        <v>0</v>
      </c>
      <c r="Q190">
        <f t="shared" si="23"/>
        <v>0</v>
      </c>
    </row>
    <row r="191" spans="1:17" x14ac:dyDescent="0.2">
      <c r="A191" t="s">
        <v>1351</v>
      </c>
      <c r="B191" s="4">
        <v>17005</v>
      </c>
      <c r="C191" s="3">
        <v>1</v>
      </c>
      <c r="D191" s="4">
        <v>1698</v>
      </c>
      <c r="E191" s="4">
        <v>1698</v>
      </c>
      <c r="F191" s="4">
        <v>0</v>
      </c>
      <c r="G191" s="6">
        <f>D191/B191</f>
        <v>9.9852984416348128E-2</v>
      </c>
      <c r="J191">
        <f t="shared" si="16"/>
        <v>0</v>
      </c>
      <c r="K191">
        <f t="shared" si="17"/>
        <v>0</v>
      </c>
      <c r="L191">
        <f t="shared" si="18"/>
        <v>1</v>
      </c>
      <c r="M191">
        <f t="shared" si="19"/>
        <v>0</v>
      </c>
      <c r="N191">
        <f t="shared" si="20"/>
        <v>0</v>
      </c>
      <c r="O191">
        <f t="shared" si="21"/>
        <v>0</v>
      </c>
      <c r="P191">
        <f t="shared" si="22"/>
        <v>1</v>
      </c>
      <c r="Q191">
        <f t="shared" si="23"/>
        <v>0</v>
      </c>
    </row>
    <row r="192" spans="1:17" x14ac:dyDescent="0.2">
      <c r="A192" t="s">
        <v>364</v>
      </c>
      <c r="B192" s="4">
        <v>32292</v>
      </c>
      <c r="C192" s="3">
        <v>2</v>
      </c>
      <c r="D192" s="4">
        <v>9307</v>
      </c>
      <c r="E192" s="4">
        <v>4653.5</v>
      </c>
      <c r="F192" s="4">
        <v>917.5</v>
      </c>
      <c r="G192" s="6">
        <f>D192/B192</f>
        <v>0.28821379908336431</v>
      </c>
      <c r="J192">
        <f t="shared" si="16"/>
        <v>0</v>
      </c>
      <c r="K192">
        <f t="shared" si="17"/>
        <v>0</v>
      </c>
      <c r="L192">
        <f t="shared" si="18"/>
        <v>1</v>
      </c>
      <c r="M192">
        <f t="shared" si="19"/>
        <v>0</v>
      </c>
      <c r="N192">
        <f t="shared" si="20"/>
        <v>0</v>
      </c>
      <c r="O192">
        <f t="shared" si="21"/>
        <v>0</v>
      </c>
      <c r="P192">
        <f t="shared" si="22"/>
        <v>0</v>
      </c>
      <c r="Q192">
        <f t="shared" si="23"/>
        <v>0</v>
      </c>
    </row>
    <row r="193" spans="1:17" x14ac:dyDescent="0.2">
      <c r="A193" t="s">
        <v>1105</v>
      </c>
      <c r="B193" s="4">
        <v>12915</v>
      </c>
      <c r="C193" s="3">
        <v>3</v>
      </c>
      <c r="D193" s="4">
        <v>1789</v>
      </c>
      <c r="E193" s="4">
        <v>596.33333333333337</v>
      </c>
      <c r="F193" s="4">
        <v>136.08902315110583</v>
      </c>
      <c r="G193" s="6">
        <f>D193/B193</f>
        <v>0.13852109949670927</v>
      </c>
      <c r="J193">
        <f t="shared" si="16"/>
        <v>0</v>
      </c>
      <c r="K193">
        <f t="shared" si="17"/>
        <v>1</v>
      </c>
      <c r="L193">
        <f t="shared" si="18"/>
        <v>0</v>
      </c>
      <c r="M193">
        <f t="shared" si="19"/>
        <v>0</v>
      </c>
      <c r="N193">
        <f t="shared" si="20"/>
        <v>0</v>
      </c>
      <c r="O193">
        <f t="shared" si="21"/>
        <v>0</v>
      </c>
      <c r="P193">
        <f t="shared" si="22"/>
        <v>0</v>
      </c>
      <c r="Q193">
        <f t="shared" si="23"/>
        <v>0</v>
      </c>
    </row>
    <row r="194" spans="1:17" x14ac:dyDescent="0.2">
      <c r="A194" t="s">
        <v>715</v>
      </c>
      <c r="B194" s="4">
        <v>36958</v>
      </c>
      <c r="C194" s="3">
        <v>1</v>
      </c>
      <c r="D194" s="4">
        <v>1914</v>
      </c>
      <c r="E194" s="4">
        <v>1914</v>
      </c>
      <c r="F194" s="4">
        <v>0</v>
      </c>
      <c r="G194" s="6">
        <f>D194/B194</f>
        <v>5.1788516694626335E-2</v>
      </c>
      <c r="J194">
        <f t="shared" si="16"/>
        <v>0</v>
      </c>
      <c r="K194">
        <f t="shared" si="17"/>
        <v>0</v>
      </c>
      <c r="L194">
        <f t="shared" si="18"/>
        <v>1</v>
      </c>
      <c r="M194">
        <f t="shared" si="19"/>
        <v>0</v>
      </c>
      <c r="N194">
        <f t="shared" si="20"/>
        <v>0</v>
      </c>
      <c r="O194">
        <f t="shared" si="21"/>
        <v>0</v>
      </c>
      <c r="P194">
        <f t="shared" si="22"/>
        <v>0</v>
      </c>
      <c r="Q194">
        <f t="shared" si="23"/>
        <v>0</v>
      </c>
    </row>
    <row r="195" spans="1:17" x14ac:dyDescent="0.2">
      <c r="A195" t="s">
        <v>425</v>
      </c>
      <c r="B195" s="4">
        <v>25091</v>
      </c>
      <c r="C195" s="3">
        <v>1</v>
      </c>
      <c r="D195" s="4">
        <v>3402</v>
      </c>
      <c r="E195" s="4">
        <v>3402</v>
      </c>
      <c r="F195" s="4">
        <v>0</v>
      </c>
      <c r="G195" s="6">
        <f>D195/B195</f>
        <v>0.1355864652664302</v>
      </c>
      <c r="J195">
        <f t="shared" ref="J195:J258" si="24">IF(B195&lt; 5342.43,1,0)</f>
        <v>0</v>
      </c>
      <c r="K195">
        <f t="shared" ref="K195:K258" si="25">IF(AND(B195&gt;=5342.43, B195&lt; 16923.13 ),1,0)</f>
        <v>0</v>
      </c>
      <c r="L195">
        <f t="shared" ref="L195:L258" si="26">IF(B195&gt;= 16923.13,1,0)</f>
        <v>1</v>
      </c>
      <c r="M195">
        <f t="shared" ref="M195:M258" si="27">IF(D195&lt;500,1,0)</f>
        <v>0</v>
      </c>
      <c r="N195">
        <f t="shared" ref="N195:N258" si="28">J195*M195</f>
        <v>0</v>
      </c>
      <c r="O195">
        <f t="shared" ref="O195:O258" si="29">K195*M195</f>
        <v>0</v>
      </c>
      <c r="P195">
        <f t="shared" ref="P195:P258" si="30">IF(AND(D195&gt;=500, D195&lt;1700),1,0)</f>
        <v>0</v>
      </c>
      <c r="Q195">
        <f t="shared" ref="Q195:Q258" si="31">K195*P195</f>
        <v>0</v>
      </c>
    </row>
    <row r="196" spans="1:17" x14ac:dyDescent="0.2">
      <c r="A196" t="s">
        <v>77</v>
      </c>
      <c r="B196" s="4">
        <v>11905</v>
      </c>
      <c r="C196" s="3">
        <v>5</v>
      </c>
      <c r="D196" s="4">
        <v>1775</v>
      </c>
      <c r="E196" s="4">
        <v>355</v>
      </c>
      <c r="F196" s="4">
        <v>78.579895647678228</v>
      </c>
      <c r="G196" s="6">
        <f>D196/B196</f>
        <v>0.14909701805963882</v>
      </c>
      <c r="J196">
        <f t="shared" si="24"/>
        <v>0</v>
      </c>
      <c r="K196">
        <f t="shared" si="25"/>
        <v>1</v>
      </c>
      <c r="L196">
        <f t="shared" si="26"/>
        <v>0</v>
      </c>
      <c r="M196">
        <f t="shared" si="27"/>
        <v>0</v>
      </c>
      <c r="N196">
        <f t="shared" si="28"/>
        <v>0</v>
      </c>
      <c r="O196">
        <f t="shared" si="29"/>
        <v>0</v>
      </c>
      <c r="P196">
        <f t="shared" si="30"/>
        <v>0</v>
      </c>
      <c r="Q196">
        <f t="shared" si="31"/>
        <v>0</v>
      </c>
    </row>
    <row r="197" spans="1:17" x14ac:dyDescent="0.2">
      <c r="A197" t="s">
        <v>976</v>
      </c>
      <c r="B197" s="4">
        <v>19813</v>
      </c>
      <c r="C197" s="3">
        <v>1</v>
      </c>
      <c r="D197" s="4">
        <v>896</v>
      </c>
      <c r="E197" s="4">
        <v>896</v>
      </c>
      <c r="F197" s="4">
        <v>0</v>
      </c>
      <c r="G197" s="6">
        <f>D197/B197</f>
        <v>4.5222833493161058E-2</v>
      </c>
      <c r="J197">
        <f t="shared" si="24"/>
        <v>0</v>
      </c>
      <c r="K197">
        <f t="shared" si="25"/>
        <v>0</v>
      </c>
      <c r="L197">
        <f t="shared" si="26"/>
        <v>1</v>
      </c>
      <c r="M197">
        <f t="shared" si="27"/>
        <v>0</v>
      </c>
      <c r="N197">
        <f t="shared" si="28"/>
        <v>0</v>
      </c>
      <c r="O197">
        <f t="shared" si="29"/>
        <v>0</v>
      </c>
      <c r="P197">
        <f t="shared" si="30"/>
        <v>1</v>
      </c>
      <c r="Q197">
        <f t="shared" si="31"/>
        <v>0</v>
      </c>
    </row>
    <row r="198" spans="1:17" x14ac:dyDescent="0.2">
      <c r="A198" t="s">
        <v>1177</v>
      </c>
      <c r="B198" s="4">
        <v>4200</v>
      </c>
      <c r="C198" s="3">
        <v>1</v>
      </c>
      <c r="D198" s="4">
        <v>305</v>
      </c>
      <c r="E198" s="4">
        <v>305</v>
      </c>
      <c r="F198" s="4">
        <v>0</v>
      </c>
      <c r="G198" s="6">
        <f>D198/B198</f>
        <v>7.2619047619047625E-2</v>
      </c>
      <c r="J198">
        <f t="shared" si="24"/>
        <v>1</v>
      </c>
      <c r="K198">
        <f t="shared" si="25"/>
        <v>0</v>
      </c>
      <c r="L198">
        <f t="shared" si="26"/>
        <v>0</v>
      </c>
      <c r="M198">
        <f t="shared" si="27"/>
        <v>1</v>
      </c>
      <c r="N198">
        <f t="shared" si="28"/>
        <v>1</v>
      </c>
      <c r="O198">
        <f t="shared" si="29"/>
        <v>0</v>
      </c>
      <c r="P198">
        <f t="shared" si="30"/>
        <v>0</v>
      </c>
      <c r="Q198">
        <f t="shared" si="31"/>
        <v>0</v>
      </c>
    </row>
    <row r="199" spans="1:17" x14ac:dyDescent="0.2">
      <c r="A199" t="s">
        <v>95</v>
      </c>
      <c r="B199" s="4">
        <v>7824</v>
      </c>
      <c r="C199" s="3">
        <v>1</v>
      </c>
      <c r="D199" s="4">
        <v>642</v>
      </c>
      <c r="E199" s="4">
        <v>642</v>
      </c>
      <c r="F199" s="4">
        <v>0</v>
      </c>
      <c r="G199" s="6">
        <f>D199/B199</f>
        <v>8.2055214723926378E-2</v>
      </c>
      <c r="J199">
        <f t="shared" si="24"/>
        <v>0</v>
      </c>
      <c r="K199">
        <f t="shared" si="25"/>
        <v>1</v>
      </c>
      <c r="L199">
        <f t="shared" si="26"/>
        <v>0</v>
      </c>
      <c r="M199">
        <f t="shared" si="27"/>
        <v>0</v>
      </c>
      <c r="N199">
        <f t="shared" si="28"/>
        <v>0</v>
      </c>
      <c r="O199">
        <f t="shared" si="29"/>
        <v>0</v>
      </c>
      <c r="P199">
        <f t="shared" si="30"/>
        <v>1</v>
      </c>
      <c r="Q199">
        <f t="shared" si="31"/>
        <v>1</v>
      </c>
    </row>
    <row r="200" spans="1:17" x14ac:dyDescent="0.2">
      <c r="A200" t="s">
        <v>37</v>
      </c>
      <c r="B200" s="4">
        <v>7303</v>
      </c>
      <c r="C200" s="3">
        <v>1</v>
      </c>
      <c r="D200" s="4">
        <v>1883</v>
      </c>
      <c r="E200" s="4">
        <v>1883</v>
      </c>
      <c r="F200" s="4">
        <v>0</v>
      </c>
      <c r="G200" s="6">
        <f>D200/B200</f>
        <v>0.25783924414624126</v>
      </c>
      <c r="J200">
        <f t="shared" si="24"/>
        <v>0</v>
      </c>
      <c r="K200">
        <f t="shared" si="25"/>
        <v>1</v>
      </c>
      <c r="L200">
        <f t="shared" si="26"/>
        <v>0</v>
      </c>
      <c r="M200">
        <f t="shared" si="27"/>
        <v>0</v>
      </c>
      <c r="N200">
        <f t="shared" si="28"/>
        <v>0</v>
      </c>
      <c r="O200">
        <f t="shared" si="29"/>
        <v>0</v>
      </c>
      <c r="P200">
        <f t="shared" si="30"/>
        <v>0</v>
      </c>
      <c r="Q200">
        <f t="shared" si="31"/>
        <v>0</v>
      </c>
    </row>
    <row r="201" spans="1:17" x14ac:dyDescent="0.2">
      <c r="A201" t="s">
        <v>310</v>
      </c>
      <c r="B201" s="4">
        <v>9181</v>
      </c>
      <c r="C201" s="3">
        <v>2</v>
      </c>
      <c r="D201" s="4">
        <v>664</v>
      </c>
      <c r="E201" s="4">
        <v>332</v>
      </c>
      <c r="F201" s="4">
        <v>20</v>
      </c>
      <c r="G201" s="6">
        <f>D201/B201</f>
        <v>7.2323276331554304E-2</v>
      </c>
      <c r="J201">
        <f t="shared" si="24"/>
        <v>0</v>
      </c>
      <c r="K201">
        <f t="shared" si="25"/>
        <v>1</v>
      </c>
      <c r="L201">
        <f t="shared" si="26"/>
        <v>0</v>
      </c>
      <c r="M201">
        <f t="shared" si="27"/>
        <v>0</v>
      </c>
      <c r="N201">
        <f t="shared" si="28"/>
        <v>0</v>
      </c>
      <c r="O201">
        <f t="shared" si="29"/>
        <v>0</v>
      </c>
      <c r="P201">
        <f t="shared" si="30"/>
        <v>1</v>
      </c>
      <c r="Q201">
        <f t="shared" si="31"/>
        <v>1</v>
      </c>
    </row>
    <row r="202" spans="1:17" x14ac:dyDescent="0.2">
      <c r="A202" t="s">
        <v>937</v>
      </c>
      <c r="B202" s="4">
        <v>36367</v>
      </c>
      <c r="C202" s="3">
        <v>1</v>
      </c>
      <c r="D202" s="4">
        <v>16300</v>
      </c>
      <c r="E202" s="4">
        <v>16300</v>
      </c>
      <c r="F202" s="4">
        <v>0</v>
      </c>
      <c r="G202" s="6">
        <f>D202/B202</f>
        <v>0.44820854070998434</v>
      </c>
      <c r="J202">
        <f t="shared" si="24"/>
        <v>0</v>
      </c>
      <c r="K202">
        <f t="shared" si="25"/>
        <v>0</v>
      </c>
      <c r="L202">
        <f t="shared" si="26"/>
        <v>1</v>
      </c>
      <c r="M202">
        <f t="shared" si="27"/>
        <v>0</v>
      </c>
      <c r="N202">
        <f t="shared" si="28"/>
        <v>0</v>
      </c>
      <c r="O202">
        <f t="shared" si="29"/>
        <v>0</v>
      </c>
      <c r="P202">
        <f t="shared" si="30"/>
        <v>0</v>
      </c>
      <c r="Q202">
        <f t="shared" si="31"/>
        <v>0</v>
      </c>
    </row>
    <row r="203" spans="1:17" x14ac:dyDescent="0.2">
      <c r="A203" t="s">
        <v>968</v>
      </c>
      <c r="B203" s="4">
        <v>32975</v>
      </c>
      <c r="C203" s="3">
        <v>2</v>
      </c>
      <c r="D203" s="4">
        <v>4818</v>
      </c>
      <c r="E203" s="4">
        <v>2409</v>
      </c>
      <c r="F203" s="4">
        <v>481</v>
      </c>
      <c r="G203" s="6">
        <f>D203/B203</f>
        <v>0.14611068991660348</v>
      </c>
      <c r="J203">
        <f t="shared" si="24"/>
        <v>0</v>
      </c>
      <c r="K203">
        <f t="shared" si="25"/>
        <v>0</v>
      </c>
      <c r="L203">
        <f t="shared" si="26"/>
        <v>1</v>
      </c>
      <c r="M203">
        <f t="shared" si="27"/>
        <v>0</v>
      </c>
      <c r="N203">
        <f t="shared" si="28"/>
        <v>0</v>
      </c>
      <c r="O203">
        <f t="shared" si="29"/>
        <v>0</v>
      </c>
      <c r="P203">
        <f t="shared" si="30"/>
        <v>0</v>
      </c>
      <c r="Q203">
        <f t="shared" si="31"/>
        <v>0</v>
      </c>
    </row>
    <row r="204" spans="1:17" x14ac:dyDescent="0.2">
      <c r="A204" t="s">
        <v>588</v>
      </c>
      <c r="B204" s="4">
        <v>12759</v>
      </c>
      <c r="C204" s="3">
        <v>2</v>
      </c>
      <c r="D204" s="4">
        <v>948</v>
      </c>
      <c r="E204" s="4">
        <v>474</v>
      </c>
      <c r="F204" s="4">
        <v>22</v>
      </c>
      <c r="G204" s="6">
        <f>D204/B204</f>
        <v>7.4300493769104164E-2</v>
      </c>
      <c r="J204">
        <f t="shared" si="24"/>
        <v>0</v>
      </c>
      <c r="K204">
        <f t="shared" si="25"/>
        <v>1</v>
      </c>
      <c r="L204">
        <f t="shared" si="26"/>
        <v>0</v>
      </c>
      <c r="M204">
        <f t="shared" si="27"/>
        <v>0</v>
      </c>
      <c r="N204">
        <f t="shared" si="28"/>
        <v>0</v>
      </c>
      <c r="O204">
        <f t="shared" si="29"/>
        <v>0</v>
      </c>
      <c r="P204">
        <f t="shared" si="30"/>
        <v>1</v>
      </c>
      <c r="Q204">
        <f t="shared" si="31"/>
        <v>1</v>
      </c>
    </row>
    <row r="205" spans="1:17" x14ac:dyDescent="0.2">
      <c r="A205" t="s">
        <v>26</v>
      </c>
      <c r="B205" s="4">
        <v>29698</v>
      </c>
      <c r="C205" s="3">
        <v>4</v>
      </c>
      <c r="D205" s="4">
        <v>10116</v>
      </c>
      <c r="E205" s="4">
        <v>2529</v>
      </c>
      <c r="F205" s="4">
        <v>1360.7106599126796</v>
      </c>
      <c r="G205" s="6">
        <f>D205/B205</f>
        <v>0.34062899858576334</v>
      </c>
      <c r="J205">
        <f t="shared" si="24"/>
        <v>0</v>
      </c>
      <c r="K205">
        <f t="shared" si="25"/>
        <v>0</v>
      </c>
      <c r="L205">
        <f t="shared" si="26"/>
        <v>1</v>
      </c>
      <c r="M205">
        <f t="shared" si="27"/>
        <v>0</v>
      </c>
      <c r="N205">
        <f t="shared" si="28"/>
        <v>0</v>
      </c>
      <c r="O205">
        <f t="shared" si="29"/>
        <v>0</v>
      </c>
      <c r="P205">
        <f t="shared" si="30"/>
        <v>0</v>
      </c>
      <c r="Q205">
        <f t="shared" si="31"/>
        <v>0</v>
      </c>
    </row>
    <row r="206" spans="1:17" x14ac:dyDescent="0.2">
      <c r="A206" t="s">
        <v>53</v>
      </c>
      <c r="B206" s="4">
        <v>1805</v>
      </c>
      <c r="C206" s="3">
        <v>1</v>
      </c>
      <c r="D206" s="4">
        <v>45</v>
      </c>
      <c r="E206" s="4">
        <v>45</v>
      </c>
      <c r="F206" s="4">
        <v>0</v>
      </c>
      <c r="G206" s="6">
        <f>D206/B206</f>
        <v>2.4930747922437674E-2</v>
      </c>
      <c r="J206">
        <f t="shared" si="24"/>
        <v>1</v>
      </c>
      <c r="K206">
        <f t="shared" si="25"/>
        <v>0</v>
      </c>
      <c r="L206">
        <f t="shared" si="26"/>
        <v>0</v>
      </c>
      <c r="M206">
        <f t="shared" si="27"/>
        <v>1</v>
      </c>
      <c r="N206">
        <f t="shared" si="28"/>
        <v>1</v>
      </c>
      <c r="O206">
        <f t="shared" si="29"/>
        <v>0</v>
      </c>
      <c r="P206">
        <f t="shared" si="30"/>
        <v>0</v>
      </c>
      <c r="Q206">
        <f t="shared" si="31"/>
        <v>0</v>
      </c>
    </row>
    <row r="207" spans="1:17" x14ac:dyDescent="0.2">
      <c r="A207" t="s">
        <v>533</v>
      </c>
      <c r="B207" s="4">
        <v>2057</v>
      </c>
      <c r="C207" s="3">
        <v>2</v>
      </c>
      <c r="D207" s="4">
        <v>155</v>
      </c>
      <c r="E207" s="4">
        <v>77.5</v>
      </c>
      <c r="F207" s="4">
        <v>2.5</v>
      </c>
      <c r="G207" s="6">
        <f>D207/B207</f>
        <v>7.5352455031599416E-2</v>
      </c>
      <c r="J207">
        <f t="shared" si="24"/>
        <v>1</v>
      </c>
      <c r="K207">
        <f t="shared" si="25"/>
        <v>0</v>
      </c>
      <c r="L207">
        <f t="shared" si="26"/>
        <v>0</v>
      </c>
      <c r="M207">
        <f t="shared" si="27"/>
        <v>1</v>
      </c>
      <c r="N207">
        <f t="shared" si="28"/>
        <v>1</v>
      </c>
      <c r="O207">
        <f t="shared" si="29"/>
        <v>0</v>
      </c>
      <c r="P207">
        <f t="shared" si="30"/>
        <v>0</v>
      </c>
      <c r="Q207">
        <f t="shared" si="31"/>
        <v>0</v>
      </c>
    </row>
    <row r="208" spans="1:17" x14ac:dyDescent="0.2">
      <c r="A208" t="s">
        <v>132</v>
      </c>
      <c r="B208" s="4">
        <v>62664</v>
      </c>
      <c r="C208" s="3">
        <v>2</v>
      </c>
      <c r="D208" s="4">
        <v>5982</v>
      </c>
      <c r="E208" s="4">
        <v>2991</v>
      </c>
      <c r="F208" s="4">
        <v>249</v>
      </c>
      <c r="G208" s="6">
        <f>D208/B208</f>
        <v>9.5461509000382999E-2</v>
      </c>
      <c r="J208">
        <f t="shared" si="24"/>
        <v>0</v>
      </c>
      <c r="K208">
        <f t="shared" si="25"/>
        <v>0</v>
      </c>
      <c r="L208">
        <f t="shared" si="26"/>
        <v>1</v>
      </c>
      <c r="M208">
        <f t="shared" si="27"/>
        <v>0</v>
      </c>
      <c r="N208">
        <f t="shared" si="28"/>
        <v>0</v>
      </c>
      <c r="O208">
        <f t="shared" si="29"/>
        <v>0</v>
      </c>
      <c r="P208">
        <f t="shared" si="30"/>
        <v>0</v>
      </c>
      <c r="Q208">
        <f t="shared" si="31"/>
        <v>0</v>
      </c>
    </row>
    <row r="209" spans="1:17" x14ac:dyDescent="0.2">
      <c r="A209" t="s">
        <v>278</v>
      </c>
      <c r="B209" s="4">
        <v>17517</v>
      </c>
      <c r="C209" s="3">
        <v>3</v>
      </c>
      <c r="D209" s="4">
        <v>2092</v>
      </c>
      <c r="E209" s="4">
        <v>697.33333333333337</v>
      </c>
      <c r="F209" s="4">
        <v>76.630426217150998</v>
      </c>
      <c r="G209" s="6">
        <f>D209/B209</f>
        <v>0.11942684249586116</v>
      </c>
      <c r="J209">
        <f t="shared" si="24"/>
        <v>0</v>
      </c>
      <c r="K209">
        <f t="shared" si="25"/>
        <v>0</v>
      </c>
      <c r="L209">
        <f t="shared" si="26"/>
        <v>1</v>
      </c>
      <c r="M209">
        <f t="shared" si="27"/>
        <v>0</v>
      </c>
      <c r="N209">
        <f t="shared" si="28"/>
        <v>0</v>
      </c>
      <c r="O209">
        <f t="shared" si="29"/>
        <v>0</v>
      </c>
      <c r="P209">
        <f t="shared" si="30"/>
        <v>0</v>
      </c>
      <c r="Q209">
        <f t="shared" si="31"/>
        <v>0</v>
      </c>
    </row>
    <row r="210" spans="1:17" x14ac:dyDescent="0.2">
      <c r="A210" t="s">
        <v>375</v>
      </c>
      <c r="B210" s="4">
        <v>26605</v>
      </c>
      <c r="C210" s="3">
        <v>2</v>
      </c>
      <c r="D210" s="4">
        <v>7305</v>
      </c>
      <c r="E210" s="4">
        <v>3652.5</v>
      </c>
      <c r="F210" s="4">
        <v>35.5</v>
      </c>
      <c r="G210" s="6">
        <f>D210/B210</f>
        <v>0.27457244878782183</v>
      </c>
      <c r="J210">
        <f t="shared" si="24"/>
        <v>0</v>
      </c>
      <c r="K210">
        <f t="shared" si="25"/>
        <v>0</v>
      </c>
      <c r="L210">
        <f t="shared" si="26"/>
        <v>1</v>
      </c>
      <c r="M210">
        <f t="shared" si="27"/>
        <v>0</v>
      </c>
      <c r="N210">
        <f t="shared" si="28"/>
        <v>0</v>
      </c>
      <c r="O210">
        <f t="shared" si="29"/>
        <v>0</v>
      </c>
      <c r="P210">
        <f t="shared" si="30"/>
        <v>0</v>
      </c>
      <c r="Q210">
        <f t="shared" si="31"/>
        <v>0</v>
      </c>
    </row>
    <row r="211" spans="1:17" x14ac:dyDescent="0.2">
      <c r="A211" t="s">
        <v>222</v>
      </c>
      <c r="B211" s="4">
        <v>14442</v>
      </c>
      <c r="C211" s="3">
        <v>1</v>
      </c>
      <c r="D211" s="4">
        <v>1395</v>
      </c>
      <c r="E211" s="4">
        <v>1395</v>
      </c>
      <c r="F211" s="4">
        <v>0</v>
      </c>
      <c r="G211" s="6">
        <f>D211/B211</f>
        <v>9.6593269630245115E-2</v>
      </c>
      <c r="J211">
        <f t="shared" si="24"/>
        <v>0</v>
      </c>
      <c r="K211">
        <f t="shared" si="25"/>
        <v>1</v>
      </c>
      <c r="L211">
        <f t="shared" si="26"/>
        <v>0</v>
      </c>
      <c r="M211">
        <f t="shared" si="27"/>
        <v>0</v>
      </c>
      <c r="N211">
        <f t="shared" si="28"/>
        <v>0</v>
      </c>
      <c r="O211">
        <f t="shared" si="29"/>
        <v>0</v>
      </c>
      <c r="P211">
        <f t="shared" si="30"/>
        <v>1</v>
      </c>
      <c r="Q211">
        <f t="shared" si="31"/>
        <v>1</v>
      </c>
    </row>
    <row r="212" spans="1:17" x14ac:dyDescent="0.2">
      <c r="A212" t="s">
        <v>808</v>
      </c>
      <c r="B212" s="4">
        <v>1902</v>
      </c>
      <c r="C212" s="3">
        <v>1</v>
      </c>
      <c r="D212" s="4">
        <v>85</v>
      </c>
      <c r="E212" s="4">
        <v>85</v>
      </c>
      <c r="F212" s="4">
        <v>0</v>
      </c>
      <c r="G212" s="6">
        <f>D212/B212</f>
        <v>4.4689800210304942E-2</v>
      </c>
      <c r="J212">
        <f t="shared" si="24"/>
        <v>1</v>
      </c>
      <c r="K212">
        <f t="shared" si="25"/>
        <v>0</v>
      </c>
      <c r="L212">
        <f t="shared" si="26"/>
        <v>0</v>
      </c>
      <c r="M212">
        <f t="shared" si="27"/>
        <v>1</v>
      </c>
      <c r="N212">
        <f t="shared" si="28"/>
        <v>1</v>
      </c>
      <c r="O212">
        <f t="shared" si="29"/>
        <v>0</v>
      </c>
      <c r="P212">
        <f t="shared" si="30"/>
        <v>0</v>
      </c>
      <c r="Q212">
        <f t="shared" si="31"/>
        <v>0</v>
      </c>
    </row>
    <row r="213" spans="1:17" x14ac:dyDescent="0.2">
      <c r="A213" t="s">
        <v>1110</v>
      </c>
      <c r="B213" s="4">
        <v>13251</v>
      </c>
      <c r="C213" s="3">
        <v>1</v>
      </c>
      <c r="D213" s="4">
        <v>3562</v>
      </c>
      <c r="E213" s="4">
        <v>3562</v>
      </c>
      <c r="F213" s="4">
        <v>0</v>
      </c>
      <c r="G213" s="6">
        <f>D213/B213</f>
        <v>0.26880990113953662</v>
      </c>
      <c r="J213">
        <f t="shared" si="24"/>
        <v>0</v>
      </c>
      <c r="K213">
        <f t="shared" si="25"/>
        <v>1</v>
      </c>
      <c r="L213">
        <f t="shared" si="26"/>
        <v>0</v>
      </c>
      <c r="M213">
        <f t="shared" si="27"/>
        <v>0</v>
      </c>
      <c r="N213">
        <f t="shared" si="28"/>
        <v>0</v>
      </c>
      <c r="O213">
        <f t="shared" si="29"/>
        <v>0</v>
      </c>
      <c r="P213">
        <f t="shared" si="30"/>
        <v>0</v>
      </c>
      <c r="Q213">
        <f t="shared" si="31"/>
        <v>0</v>
      </c>
    </row>
    <row r="214" spans="1:17" x14ac:dyDescent="0.2">
      <c r="A214" t="s">
        <v>32</v>
      </c>
      <c r="B214" s="4">
        <v>68953</v>
      </c>
      <c r="C214" s="3">
        <v>4</v>
      </c>
      <c r="D214" s="4">
        <v>35790</v>
      </c>
      <c r="E214" s="4">
        <v>8947.5</v>
      </c>
      <c r="F214" s="4">
        <v>5479.3492542454342</v>
      </c>
      <c r="G214" s="6">
        <f>D214/B214</f>
        <v>0.5190492074311488</v>
      </c>
      <c r="J214">
        <f t="shared" si="24"/>
        <v>0</v>
      </c>
      <c r="K214">
        <f t="shared" si="25"/>
        <v>0</v>
      </c>
      <c r="L214">
        <f t="shared" si="26"/>
        <v>1</v>
      </c>
      <c r="M214">
        <f t="shared" si="27"/>
        <v>0</v>
      </c>
      <c r="N214">
        <f t="shared" si="28"/>
        <v>0</v>
      </c>
      <c r="O214">
        <f t="shared" si="29"/>
        <v>0</v>
      </c>
      <c r="P214">
        <f t="shared" si="30"/>
        <v>0</v>
      </c>
      <c r="Q214">
        <f t="shared" si="31"/>
        <v>0</v>
      </c>
    </row>
    <row r="215" spans="1:17" x14ac:dyDescent="0.2">
      <c r="A215" t="s">
        <v>542</v>
      </c>
      <c r="B215" s="4">
        <v>24357</v>
      </c>
      <c r="C215" s="3">
        <v>1</v>
      </c>
      <c r="D215" s="4">
        <v>2005</v>
      </c>
      <c r="E215" s="4">
        <v>2005</v>
      </c>
      <c r="F215" s="4">
        <v>0</v>
      </c>
      <c r="G215" s="6">
        <f>D215/B215</f>
        <v>8.2317198341339243E-2</v>
      </c>
      <c r="J215">
        <f t="shared" si="24"/>
        <v>0</v>
      </c>
      <c r="K215">
        <f t="shared" si="25"/>
        <v>0</v>
      </c>
      <c r="L215">
        <f t="shared" si="26"/>
        <v>1</v>
      </c>
      <c r="M215">
        <f t="shared" si="27"/>
        <v>0</v>
      </c>
      <c r="N215">
        <f t="shared" si="28"/>
        <v>0</v>
      </c>
      <c r="O215">
        <f t="shared" si="29"/>
        <v>0</v>
      </c>
      <c r="P215">
        <f t="shared" si="30"/>
        <v>0</v>
      </c>
      <c r="Q215">
        <f t="shared" si="31"/>
        <v>0</v>
      </c>
    </row>
    <row r="216" spans="1:17" x14ac:dyDescent="0.2">
      <c r="A216" t="s">
        <v>344</v>
      </c>
      <c r="B216" s="4">
        <v>27022</v>
      </c>
      <c r="C216" s="3">
        <v>2</v>
      </c>
      <c r="D216" s="4">
        <v>1432</v>
      </c>
      <c r="E216" s="4">
        <v>716</v>
      </c>
      <c r="F216" s="4">
        <v>41</v>
      </c>
      <c r="G216" s="6">
        <f>D216/B216</f>
        <v>5.2993856857375475E-2</v>
      </c>
      <c r="J216">
        <f t="shared" si="24"/>
        <v>0</v>
      </c>
      <c r="K216">
        <f t="shared" si="25"/>
        <v>0</v>
      </c>
      <c r="L216">
        <f t="shared" si="26"/>
        <v>1</v>
      </c>
      <c r="M216">
        <f t="shared" si="27"/>
        <v>0</v>
      </c>
      <c r="N216">
        <f t="shared" si="28"/>
        <v>0</v>
      </c>
      <c r="O216">
        <f t="shared" si="29"/>
        <v>0</v>
      </c>
      <c r="P216">
        <f t="shared" si="30"/>
        <v>1</v>
      </c>
      <c r="Q216">
        <f t="shared" si="31"/>
        <v>0</v>
      </c>
    </row>
    <row r="217" spans="1:17" x14ac:dyDescent="0.2">
      <c r="A217" t="s">
        <v>1152</v>
      </c>
      <c r="B217" s="4">
        <v>4172</v>
      </c>
      <c r="C217" s="3">
        <v>1</v>
      </c>
      <c r="D217" s="4">
        <v>322</v>
      </c>
      <c r="E217" s="4">
        <v>322</v>
      </c>
      <c r="F217" s="4">
        <v>0</v>
      </c>
      <c r="G217" s="6">
        <f>D217/B217</f>
        <v>7.7181208053691275E-2</v>
      </c>
      <c r="J217">
        <f t="shared" si="24"/>
        <v>1</v>
      </c>
      <c r="K217">
        <f t="shared" si="25"/>
        <v>0</v>
      </c>
      <c r="L217">
        <f t="shared" si="26"/>
        <v>0</v>
      </c>
      <c r="M217">
        <f t="shared" si="27"/>
        <v>1</v>
      </c>
      <c r="N217">
        <f t="shared" si="28"/>
        <v>1</v>
      </c>
      <c r="O217">
        <f t="shared" si="29"/>
        <v>0</v>
      </c>
      <c r="P217">
        <f t="shared" si="30"/>
        <v>0</v>
      </c>
      <c r="Q217">
        <f t="shared" si="31"/>
        <v>0</v>
      </c>
    </row>
    <row r="218" spans="1:17" x14ac:dyDescent="0.2">
      <c r="A218" t="s">
        <v>1219</v>
      </c>
      <c r="B218" s="4">
        <v>25033</v>
      </c>
      <c r="C218" s="3">
        <v>2</v>
      </c>
      <c r="D218" s="4">
        <v>3127</v>
      </c>
      <c r="E218" s="4">
        <v>1563.5</v>
      </c>
      <c r="F218" s="4">
        <v>161.5</v>
      </c>
      <c r="G218" s="6">
        <f>D218/B218</f>
        <v>0.12491511205209124</v>
      </c>
      <c r="J218">
        <f t="shared" si="24"/>
        <v>0</v>
      </c>
      <c r="K218">
        <f t="shared" si="25"/>
        <v>0</v>
      </c>
      <c r="L218">
        <f t="shared" si="26"/>
        <v>1</v>
      </c>
      <c r="M218">
        <f t="shared" si="27"/>
        <v>0</v>
      </c>
      <c r="N218">
        <f t="shared" si="28"/>
        <v>0</v>
      </c>
      <c r="O218">
        <f t="shared" si="29"/>
        <v>0</v>
      </c>
      <c r="P218">
        <f t="shared" si="30"/>
        <v>0</v>
      </c>
      <c r="Q218">
        <f t="shared" si="31"/>
        <v>0</v>
      </c>
    </row>
    <row r="219" spans="1:17" x14ac:dyDescent="0.2">
      <c r="A219" t="s">
        <v>115</v>
      </c>
      <c r="B219" s="4">
        <v>42880</v>
      </c>
      <c r="C219" s="3">
        <v>1</v>
      </c>
      <c r="D219" s="4">
        <v>1820</v>
      </c>
      <c r="E219" s="4">
        <v>1820</v>
      </c>
      <c r="F219" s="4">
        <v>0</v>
      </c>
      <c r="G219" s="6">
        <f>D219/B219</f>
        <v>4.2444029850746266E-2</v>
      </c>
      <c r="J219">
        <f t="shared" si="24"/>
        <v>0</v>
      </c>
      <c r="K219">
        <f t="shared" si="25"/>
        <v>0</v>
      </c>
      <c r="L219">
        <f t="shared" si="26"/>
        <v>1</v>
      </c>
      <c r="M219">
        <f t="shared" si="27"/>
        <v>0</v>
      </c>
      <c r="N219">
        <f t="shared" si="28"/>
        <v>0</v>
      </c>
      <c r="O219">
        <f t="shared" si="29"/>
        <v>0</v>
      </c>
      <c r="P219">
        <f t="shared" si="30"/>
        <v>0</v>
      </c>
      <c r="Q219">
        <f t="shared" si="31"/>
        <v>0</v>
      </c>
    </row>
    <row r="220" spans="1:17" x14ac:dyDescent="0.2">
      <c r="A220" t="s">
        <v>391</v>
      </c>
      <c r="B220" s="4">
        <v>31966</v>
      </c>
      <c r="C220" s="3">
        <v>3</v>
      </c>
      <c r="D220" s="4">
        <v>4630</v>
      </c>
      <c r="E220" s="4">
        <v>1543.3333333333333</v>
      </c>
      <c r="F220" s="4">
        <v>422.45341623531567</v>
      </c>
      <c r="G220" s="6">
        <f>D220/B220</f>
        <v>0.14484139398110493</v>
      </c>
      <c r="J220">
        <f t="shared" si="24"/>
        <v>0</v>
      </c>
      <c r="K220">
        <f t="shared" si="25"/>
        <v>0</v>
      </c>
      <c r="L220">
        <f t="shared" si="26"/>
        <v>1</v>
      </c>
      <c r="M220">
        <f t="shared" si="27"/>
        <v>0</v>
      </c>
      <c r="N220">
        <f t="shared" si="28"/>
        <v>0</v>
      </c>
      <c r="O220">
        <f t="shared" si="29"/>
        <v>0</v>
      </c>
      <c r="P220">
        <f t="shared" si="30"/>
        <v>0</v>
      </c>
      <c r="Q220">
        <f t="shared" si="31"/>
        <v>0</v>
      </c>
    </row>
    <row r="221" spans="1:17" x14ac:dyDescent="0.2">
      <c r="A221" t="s">
        <v>740</v>
      </c>
      <c r="B221" s="4">
        <v>16304</v>
      </c>
      <c r="C221" s="3">
        <v>1</v>
      </c>
      <c r="D221" s="4">
        <v>1454</v>
      </c>
      <c r="E221" s="4">
        <v>1454</v>
      </c>
      <c r="F221" s="4">
        <v>0</v>
      </c>
      <c r="G221" s="6">
        <f>D221/B221</f>
        <v>8.9180569185475955E-2</v>
      </c>
      <c r="J221">
        <f t="shared" si="24"/>
        <v>0</v>
      </c>
      <c r="K221">
        <f t="shared" si="25"/>
        <v>1</v>
      </c>
      <c r="L221">
        <f t="shared" si="26"/>
        <v>0</v>
      </c>
      <c r="M221">
        <f t="shared" si="27"/>
        <v>0</v>
      </c>
      <c r="N221">
        <f t="shared" si="28"/>
        <v>0</v>
      </c>
      <c r="O221">
        <f t="shared" si="29"/>
        <v>0</v>
      </c>
      <c r="P221">
        <f t="shared" si="30"/>
        <v>1</v>
      </c>
      <c r="Q221">
        <f t="shared" si="31"/>
        <v>1</v>
      </c>
    </row>
    <row r="222" spans="1:17" x14ac:dyDescent="0.2">
      <c r="A222" t="s">
        <v>45</v>
      </c>
      <c r="B222" s="4">
        <v>39834</v>
      </c>
      <c r="C222" s="3">
        <v>2</v>
      </c>
      <c r="D222" s="4">
        <v>2655</v>
      </c>
      <c r="E222" s="4">
        <v>1327.5</v>
      </c>
      <c r="F222" s="4">
        <v>117.5</v>
      </c>
      <c r="G222" s="6">
        <f>D222/B222</f>
        <v>6.6651604157252603E-2</v>
      </c>
      <c r="J222">
        <f t="shared" si="24"/>
        <v>0</v>
      </c>
      <c r="K222">
        <f t="shared" si="25"/>
        <v>0</v>
      </c>
      <c r="L222">
        <f t="shared" si="26"/>
        <v>1</v>
      </c>
      <c r="M222">
        <f t="shared" si="27"/>
        <v>0</v>
      </c>
      <c r="N222">
        <f t="shared" si="28"/>
        <v>0</v>
      </c>
      <c r="O222">
        <f t="shared" si="29"/>
        <v>0</v>
      </c>
      <c r="P222">
        <f t="shared" si="30"/>
        <v>0</v>
      </c>
      <c r="Q222">
        <f t="shared" si="31"/>
        <v>0</v>
      </c>
    </row>
    <row r="223" spans="1:17" x14ac:dyDescent="0.2">
      <c r="A223" t="s">
        <v>33</v>
      </c>
      <c r="B223" s="4">
        <v>5141</v>
      </c>
      <c r="C223" s="3">
        <v>2</v>
      </c>
      <c r="D223" s="4">
        <v>996</v>
      </c>
      <c r="E223" s="4">
        <v>498</v>
      </c>
      <c r="F223" s="4">
        <v>100</v>
      </c>
      <c r="G223" s="6">
        <f>D223/B223</f>
        <v>0.1937366271153472</v>
      </c>
      <c r="J223">
        <f t="shared" si="24"/>
        <v>1</v>
      </c>
      <c r="K223">
        <f t="shared" si="25"/>
        <v>0</v>
      </c>
      <c r="L223">
        <f t="shared" si="26"/>
        <v>0</v>
      </c>
      <c r="M223">
        <f t="shared" si="27"/>
        <v>0</v>
      </c>
      <c r="N223">
        <f t="shared" si="28"/>
        <v>0</v>
      </c>
      <c r="O223">
        <f t="shared" si="29"/>
        <v>0</v>
      </c>
      <c r="P223">
        <f t="shared" si="30"/>
        <v>1</v>
      </c>
      <c r="Q223">
        <f t="shared" si="31"/>
        <v>0</v>
      </c>
    </row>
    <row r="224" spans="1:17" x14ac:dyDescent="0.2">
      <c r="A224" t="s">
        <v>230</v>
      </c>
      <c r="B224" s="4">
        <v>10312</v>
      </c>
      <c r="C224" s="3">
        <v>4</v>
      </c>
      <c r="D224" s="4">
        <v>1972</v>
      </c>
      <c r="E224" s="4">
        <v>493</v>
      </c>
      <c r="F224" s="4">
        <v>151.2696268257445</v>
      </c>
      <c r="G224" s="6">
        <f>D224/B224</f>
        <v>0.191233514352211</v>
      </c>
      <c r="J224">
        <f t="shared" si="24"/>
        <v>0</v>
      </c>
      <c r="K224">
        <f t="shared" si="25"/>
        <v>1</v>
      </c>
      <c r="L224">
        <f t="shared" si="26"/>
        <v>0</v>
      </c>
      <c r="M224">
        <f t="shared" si="27"/>
        <v>0</v>
      </c>
      <c r="N224">
        <f t="shared" si="28"/>
        <v>0</v>
      </c>
      <c r="O224">
        <f t="shared" si="29"/>
        <v>0</v>
      </c>
      <c r="P224">
        <f t="shared" si="30"/>
        <v>0</v>
      </c>
      <c r="Q224">
        <f t="shared" si="31"/>
        <v>0</v>
      </c>
    </row>
    <row r="225" spans="1:17" x14ac:dyDescent="0.2">
      <c r="A225" t="s">
        <v>126</v>
      </c>
      <c r="B225" s="4">
        <v>64271</v>
      </c>
      <c r="C225" s="3">
        <v>1</v>
      </c>
      <c r="D225" s="4">
        <v>4146</v>
      </c>
      <c r="E225" s="4">
        <v>4146</v>
      </c>
      <c r="F225" s="4">
        <v>0</v>
      </c>
      <c r="G225" s="6">
        <f>D225/B225</f>
        <v>6.4508098520327989E-2</v>
      </c>
      <c r="J225">
        <f t="shared" si="24"/>
        <v>0</v>
      </c>
      <c r="K225">
        <f t="shared" si="25"/>
        <v>0</v>
      </c>
      <c r="L225">
        <f t="shared" si="26"/>
        <v>1</v>
      </c>
      <c r="M225">
        <f t="shared" si="27"/>
        <v>0</v>
      </c>
      <c r="N225">
        <f t="shared" si="28"/>
        <v>0</v>
      </c>
      <c r="O225">
        <f t="shared" si="29"/>
        <v>0</v>
      </c>
      <c r="P225">
        <f t="shared" si="30"/>
        <v>0</v>
      </c>
      <c r="Q225">
        <f t="shared" si="31"/>
        <v>0</v>
      </c>
    </row>
    <row r="226" spans="1:17" x14ac:dyDescent="0.2">
      <c r="A226" t="s">
        <v>977</v>
      </c>
      <c r="B226" s="4">
        <v>62916</v>
      </c>
      <c r="C226" s="3">
        <v>2</v>
      </c>
      <c r="D226" s="4">
        <v>7512</v>
      </c>
      <c r="E226" s="4">
        <v>3756</v>
      </c>
      <c r="F226" s="4">
        <v>471</v>
      </c>
      <c r="G226" s="6">
        <f>D226/B226</f>
        <v>0.11939729162693115</v>
      </c>
      <c r="J226">
        <f t="shared" si="24"/>
        <v>0</v>
      </c>
      <c r="K226">
        <f t="shared" si="25"/>
        <v>0</v>
      </c>
      <c r="L226">
        <f t="shared" si="26"/>
        <v>1</v>
      </c>
      <c r="M226">
        <f t="shared" si="27"/>
        <v>0</v>
      </c>
      <c r="N226">
        <f t="shared" si="28"/>
        <v>0</v>
      </c>
      <c r="O226">
        <f t="shared" si="29"/>
        <v>0</v>
      </c>
      <c r="P226">
        <f t="shared" si="30"/>
        <v>0</v>
      </c>
      <c r="Q226">
        <f t="shared" si="31"/>
        <v>0</v>
      </c>
    </row>
    <row r="227" spans="1:17" x14ac:dyDescent="0.2">
      <c r="A227" t="s">
        <v>289</v>
      </c>
      <c r="B227" s="4">
        <v>52929</v>
      </c>
      <c r="C227" s="3">
        <v>1</v>
      </c>
      <c r="D227" s="4">
        <v>6362</v>
      </c>
      <c r="E227" s="4">
        <v>6362</v>
      </c>
      <c r="F227" s="4">
        <v>0</v>
      </c>
      <c r="G227" s="6">
        <f>D227/B227</f>
        <v>0.1201987568251809</v>
      </c>
      <c r="J227">
        <f t="shared" si="24"/>
        <v>0</v>
      </c>
      <c r="K227">
        <f t="shared" si="25"/>
        <v>0</v>
      </c>
      <c r="L227">
        <f t="shared" si="26"/>
        <v>1</v>
      </c>
      <c r="M227">
        <f t="shared" si="27"/>
        <v>0</v>
      </c>
      <c r="N227">
        <f t="shared" si="28"/>
        <v>0</v>
      </c>
      <c r="O227">
        <f t="shared" si="29"/>
        <v>0</v>
      </c>
      <c r="P227">
        <f t="shared" si="30"/>
        <v>0</v>
      </c>
      <c r="Q227">
        <f t="shared" si="31"/>
        <v>0</v>
      </c>
    </row>
    <row r="228" spans="1:17" x14ac:dyDescent="0.2">
      <c r="A228" t="s">
        <v>262</v>
      </c>
      <c r="B228" s="4">
        <v>23338</v>
      </c>
      <c r="C228" s="3">
        <v>5</v>
      </c>
      <c r="D228" s="4">
        <v>6266</v>
      </c>
      <c r="E228" s="4">
        <v>1253.2</v>
      </c>
      <c r="F228" s="4">
        <v>399.09267094247673</v>
      </c>
      <c r="G228" s="6">
        <f>D228/B228</f>
        <v>0.26848915931099493</v>
      </c>
      <c r="J228">
        <f t="shared" si="24"/>
        <v>0</v>
      </c>
      <c r="K228">
        <f t="shared" si="25"/>
        <v>0</v>
      </c>
      <c r="L228">
        <f t="shared" si="26"/>
        <v>1</v>
      </c>
      <c r="M228">
        <f t="shared" si="27"/>
        <v>0</v>
      </c>
      <c r="N228">
        <f t="shared" si="28"/>
        <v>0</v>
      </c>
      <c r="O228">
        <f t="shared" si="29"/>
        <v>0</v>
      </c>
      <c r="P228">
        <f t="shared" si="30"/>
        <v>0</v>
      </c>
      <c r="Q228">
        <f t="shared" si="31"/>
        <v>0</v>
      </c>
    </row>
    <row r="229" spans="1:17" x14ac:dyDescent="0.2">
      <c r="A229" t="s">
        <v>745</v>
      </c>
      <c r="B229" s="4">
        <v>932</v>
      </c>
      <c r="C229" s="3">
        <v>1</v>
      </c>
      <c r="D229" s="4">
        <v>38</v>
      </c>
      <c r="E229" s="4">
        <v>38</v>
      </c>
      <c r="F229" s="4">
        <v>0</v>
      </c>
      <c r="G229" s="6">
        <f>D229/B229</f>
        <v>4.07725321888412E-2</v>
      </c>
      <c r="J229">
        <f t="shared" si="24"/>
        <v>1</v>
      </c>
      <c r="K229">
        <f t="shared" si="25"/>
        <v>0</v>
      </c>
      <c r="L229">
        <f t="shared" si="26"/>
        <v>0</v>
      </c>
      <c r="M229">
        <f t="shared" si="27"/>
        <v>1</v>
      </c>
      <c r="N229">
        <f t="shared" si="28"/>
        <v>1</v>
      </c>
      <c r="O229">
        <f t="shared" si="29"/>
        <v>0</v>
      </c>
      <c r="P229">
        <f t="shared" si="30"/>
        <v>0</v>
      </c>
      <c r="Q229">
        <f t="shared" si="31"/>
        <v>0</v>
      </c>
    </row>
    <row r="230" spans="1:17" x14ac:dyDescent="0.2">
      <c r="A230" t="s">
        <v>421</v>
      </c>
      <c r="B230" s="4">
        <v>7860</v>
      </c>
      <c r="C230" s="3">
        <v>3</v>
      </c>
      <c r="D230" s="4">
        <v>2377</v>
      </c>
      <c r="E230" s="4">
        <v>792.33333333333337</v>
      </c>
      <c r="F230" s="4">
        <v>453.51981458611289</v>
      </c>
      <c r="G230" s="6">
        <f>D230/B230</f>
        <v>0.30241730279898221</v>
      </c>
      <c r="J230">
        <f t="shared" si="24"/>
        <v>0</v>
      </c>
      <c r="K230">
        <f t="shared" si="25"/>
        <v>1</v>
      </c>
      <c r="L230">
        <f t="shared" si="26"/>
        <v>0</v>
      </c>
      <c r="M230">
        <f t="shared" si="27"/>
        <v>0</v>
      </c>
      <c r="N230">
        <f t="shared" si="28"/>
        <v>0</v>
      </c>
      <c r="O230">
        <f t="shared" si="29"/>
        <v>0</v>
      </c>
      <c r="P230">
        <f t="shared" si="30"/>
        <v>0</v>
      </c>
      <c r="Q230">
        <f t="shared" si="31"/>
        <v>0</v>
      </c>
    </row>
    <row r="231" spans="1:17" x14ac:dyDescent="0.2">
      <c r="A231" t="s">
        <v>150</v>
      </c>
      <c r="B231" s="4">
        <v>23008</v>
      </c>
      <c r="C231" s="3">
        <v>4</v>
      </c>
      <c r="D231" s="4">
        <v>3530</v>
      </c>
      <c r="E231" s="4">
        <v>882.5</v>
      </c>
      <c r="F231" s="4">
        <v>140.52312976873239</v>
      </c>
      <c r="G231" s="6">
        <f>D231/B231</f>
        <v>0.15342489568845619</v>
      </c>
      <c r="J231">
        <f t="shared" si="24"/>
        <v>0</v>
      </c>
      <c r="K231">
        <f t="shared" si="25"/>
        <v>0</v>
      </c>
      <c r="L231">
        <f t="shared" si="26"/>
        <v>1</v>
      </c>
      <c r="M231">
        <f t="shared" si="27"/>
        <v>0</v>
      </c>
      <c r="N231">
        <f t="shared" si="28"/>
        <v>0</v>
      </c>
      <c r="O231">
        <f t="shared" si="29"/>
        <v>0</v>
      </c>
      <c r="P231">
        <f t="shared" si="30"/>
        <v>0</v>
      </c>
      <c r="Q231">
        <f t="shared" si="31"/>
        <v>0</v>
      </c>
    </row>
    <row r="232" spans="1:17" x14ac:dyDescent="0.2">
      <c r="A232" t="s">
        <v>634</v>
      </c>
      <c r="B232" s="4">
        <v>13771</v>
      </c>
      <c r="C232" s="3">
        <v>4</v>
      </c>
      <c r="D232" s="4">
        <v>4828</v>
      </c>
      <c r="E232" s="4">
        <v>1207</v>
      </c>
      <c r="F232" s="4">
        <v>194.28201151933752</v>
      </c>
      <c r="G232" s="6">
        <f>D232/B232</f>
        <v>0.35059182339699368</v>
      </c>
      <c r="J232">
        <f t="shared" si="24"/>
        <v>0</v>
      </c>
      <c r="K232">
        <f t="shared" si="25"/>
        <v>1</v>
      </c>
      <c r="L232">
        <f t="shared" si="26"/>
        <v>0</v>
      </c>
      <c r="M232">
        <f t="shared" si="27"/>
        <v>0</v>
      </c>
      <c r="N232">
        <f t="shared" si="28"/>
        <v>0</v>
      </c>
      <c r="O232">
        <f t="shared" si="29"/>
        <v>0</v>
      </c>
      <c r="P232">
        <f t="shared" si="30"/>
        <v>0</v>
      </c>
      <c r="Q232">
        <f t="shared" si="31"/>
        <v>0</v>
      </c>
    </row>
    <row r="233" spans="1:17" x14ac:dyDescent="0.2">
      <c r="A233" t="s">
        <v>110</v>
      </c>
      <c r="B233" s="4">
        <v>5869</v>
      </c>
      <c r="C233" s="3">
        <v>4</v>
      </c>
      <c r="D233" s="4">
        <v>775</v>
      </c>
      <c r="E233" s="4">
        <v>193.75</v>
      </c>
      <c r="F233" s="4">
        <v>44.121281713023706</v>
      </c>
      <c r="G233" s="6">
        <f>D233/B233</f>
        <v>0.13204975293917193</v>
      </c>
      <c r="J233">
        <f t="shared" si="24"/>
        <v>0</v>
      </c>
      <c r="K233">
        <f t="shared" si="25"/>
        <v>1</v>
      </c>
      <c r="L233">
        <f t="shared" si="26"/>
        <v>0</v>
      </c>
      <c r="M233">
        <f t="shared" si="27"/>
        <v>0</v>
      </c>
      <c r="N233">
        <f t="shared" si="28"/>
        <v>0</v>
      </c>
      <c r="O233">
        <f t="shared" si="29"/>
        <v>0</v>
      </c>
      <c r="P233">
        <f t="shared" si="30"/>
        <v>1</v>
      </c>
      <c r="Q233">
        <f t="shared" si="31"/>
        <v>1</v>
      </c>
    </row>
    <row r="234" spans="1:17" x14ac:dyDescent="0.2">
      <c r="A234" t="s">
        <v>799</v>
      </c>
      <c r="B234" s="4">
        <v>58779</v>
      </c>
      <c r="C234" s="3">
        <v>2</v>
      </c>
      <c r="D234" s="4">
        <v>6902</v>
      </c>
      <c r="E234" s="4">
        <v>3451</v>
      </c>
      <c r="F234" s="4">
        <v>471</v>
      </c>
      <c r="G234" s="6">
        <f>D234/B234</f>
        <v>0.11742288912706919</v>
      </c>
      <c r="J234">
        <f t="shared" si="24"/>
        <v>0</v>
      </c>
      <c r="K234">
        <f t="shared" si="25"/>
        <v>0</v>
      </c>
      <c r="L234">
        <f t="shared" si="26"/>
        <v>1</v>
      </c>
      <c r="M234">
        <f t="shared" si="27"/>
        <v>0</v>
      </c>
      <c r="N234">
        <f t="shared" si="28"/>
        <v>0</v>
      </c>
      <c r="O234">
        <f t="shared" si="29"/>
        <v>0</v>
      </c>
      <c r="P234">
        <f t="shared" si="30"/>
        <v>0</v>
      </c>
      <c r="Q234">
        <f t="shared" si="31"/>
        <v>0</v>
      </c>
    </row>
    <row r="235" spans="1:17" x14ac:dyDescent="0.2">
      <c r="A235" t="s">
        <v>134</v>
      </c>
      <c r="B235" s="4">
        <v>19462</v>
      </c>
      <c r="C235" s="3">
        <v>2</v>
      </c>
      <c r="D235" s="4">
        <v>1111</v>
      </c>
      <c r="E235" s="4">
        <v>555.5</v>
      </c>
      <c r="F235" s="4">
        <v>1.5</v>
      </c>
      <c r="G235" s="6">
        <f>D235/B235</f>
        <v>5.708560271297914E-2</v>
      </c>
      <c r="J235">
        <f t="shared" si="24"/>
        <v>0</v>
      </c>
      <c r="K235">
        <f t="shared" si="25"/>
        <v>0</v>
      </c>
      <c r="L235">
        <f t="shared" si="26"/>
        <v>1</v>
      </c>
      <c r="M235">
        <f t="shared" si="27"/>
        <v>0</v>
      </c>
      <c r="N235">
        <f t="shared" si="28"/>
        <v>0</v>
      </c>
      <c r="O235">
        <f t="shared" si="29"/>
        <v>0</v>
      </c>
      <c r="P235">
        <f t="shared" si="30"/>
        <v>1</v>
      </c>
      <c r="Q235">
        <f t="shared" si="31"/>
        <v>0</v>
      </c>
    </row>
    <row r="236" spans="1:17" x14ac:dyDescent="0.2">
      <c r="A236" t="s">
        <v>114</v>
      </c>
      <c r="B236" s="4">
        <v>11487</v>
      </c>
      <c r="C236" s="3">
        <v>2</v>
      </c>
      <c r="D236" s="4">
        <v>1148</v>
      </c>
      <c r="E236" s="4">
        <v>574</v>
      </c>
      <c r="F236" s="4">
        <v>117</v>
      </c>
      <c r="G236" s="6">
        <f>D236/B236</f>
        <v>9.9939061547836688E-2</v>
      </c>
      <c r="J236">
        <f t="shared" si="24"/>
        <v>0</v>
      </c>
      <c r="K236">
        <f t="shared" si="25"/>
        <v>1</v>
      </c>
      <c r="L236">
        <f t="shared" si="26"/>
        <v>0</v>
      </c>
      <c r="M236">
        <f t="shared" si="27"/>
        <v>0</v>
      </c>
      <c r="N236">
        <f t="shared" si="28"/>
        <v>0</v>
      </c>
      <c r="O236">
        <f t="shared" si="29"/>
        <v>0</v>
      </c>
      <c r="P236">
        <f t="shared" si="30"/>
        <v>1</v>
      </c>
      <c r="Q236">
        <f t="shared" si="31"/>
        <v>1</v>
      </c>
    </row>
    <row r="237" spans="1:17" x14ac:dyDescent="0.2">
      <c r="A237" t="s">
        <v>862</v>
      </c>
      <c r="B237" s="4">
        <v>34418</v>
      </c>
      <c r="C237" s="3">
        <v>1</v>
      </c>
      <c r="D237" s="4">
        <v>1313</v>
      </c>
      <c r="E237" s="4">
        <v>1313</v>
      </c>
      <c r="F237" s="4">
        <v>0</v>
      </c>
      <c r="G237" s="6">
        <f>D237/B237</f>
        <v>3.8148643151839155E-2</v>
      </c>
      <c r="J237">
        <f t="shared" si="24"/>
        <v>0</v>
      </c>
      <c r="K237">
        <f t="shared" si="25"/>
        <v>0</v>
      </c>
      <c r="L237">
        <f t="shared" si="26"/>
        <v>1</v>
      </c>
      <c r="M237">
        <f t="shared" si="27"/>
        <v>0</v>
      </c>
      <c r="N237">
        <f t="shared" si="28"/>
        <v>0</v>
      </c>
      <c r="O237">
        <f t="shared" si="29"/>
        <v>0</v>
      </c>
      <c r="P237">
        <f t="shared" si="30"/>
        <v>1</v>
      </c>
      <c r="Q237">
        <f t="shared" si="31"/>
        <v>0</v>
      </c>
    </row>
    <row r="238" spans="1:17" x14ac:dyDescent="0.2">
      <c r="A238" t="s">
        <v>109</v>
      </c>
      <c r="B238" s="4">
        <v>17982</v>
      </c>
      <c r="C238" s="3">
        <v>2</v>
      </c>
      <c r="D238" s="4">
        <v>1279</v>
      </c>
      <c r="E238" s="4">
        <v>639.5</v>
      </c>
      <c r="F238" s="4">
        <v>68.5</v>
      </c>
      <c r="G238" s="6">
        <f>D238/B238</f>
        <v>7.1126682237793351E-2</v>
      </c>
      <c r="J238">
        <f t="shared" si="24"/>
        <v>0</v>
      </c>
      <c r="K238">
        <f t="shared" si="25"/>
        <v>0</v>
      </c>
      <c r="L238">
        <f t="shared" si="26"/>
        <v>1</v>
      </c>
      <c r="M238">
        <f t="shared" si="27"/>
        <v>0</v>
      </c>
      <c r="N238">
        <f t="shared" si="28"/>
        <v>0</v>
      </c>
      <c r="O238">
        <f t="shared" si="29"/>
        <v>0</v>
      </c>
      <c r="P238">
        <f t="shared" si="30"/>
        <v>1</v>
      </c>
      <c r="Q238">
        <f t="shared" si="31"/>
        <v>0</v>
      </c>
    </row>
    <row r="239" spans="1:17" x14ac:dyDescent="0.2">
      <c r="A239" t="s">
        <v>264</v>
      </c>
      <c r="B239" s="4">
        <v>20795</v>
      </c>
      <c r="C239" s="3">
        <v>1</v>
      </c>
      <c r="D239" s="4">
        <v>1398</v>
      </c>
      <c r="E239" s="4">
        <v>1398</v>
      </c>
      <c r="F239" s="4">
        <v>0</v>
      </c>
      <c r="G239" s="6">
        <f>D239/B239</f>
        <v>6.7227698966097621E-2</v>
      </c>
      <c r="J239">
        <f t="shared" si="24"/>
        <v>0</v>
      </c>
      <c r="K239">
        <f t="shared" si="25"/>
        <v>0</v>
      </c>
      <c r="L239">
        <f t="shared" si="26"/>
        <v>1</v>
      </c>
      <c r="M239">
        <f t="shared" si="27"/>
        <v>0</v>
      </c>
      <c r="N239">
        <f t="shared" si="28"/>
        <v>0</v>
      </c>
      <c r="O239">
        <f t="shared" si="29"/>
        <v>0</v>
      </c>
      <c r="P239">
        <f t="shared" si="30"/>
        <v>1</v>
      </c>
      <c r="Q239">
        <f t="shared" si="31"/>
        <v>0</v>
      </c>
    </row>
    <row r="240" spans="1:17" x14ac:dyDescent="0.2">
      <c r="A240" t="s">
        <v>42</v>
      </c>
      <c r="B240" s="4">
        <v>7075</v>
      </c>
      <c r="C240" s="3">
        <v>4</v>
      </c>
      <c r="D240" s="4">
        <v>1270</v>
      </c>
      <c r="E240" s="4">
        <v>317.5</v>
      </c>
      <c r="F240" s="4">
        <v>85.902561079399717</v>
      </c>
      <c r="G240" s="6">
        <f>D240/B240</f>
        <v>0.17950530035335688</v>
      </c>
      <c r="J240">
        <f t="shared" si="24"/>
        <v>0</v>
      </c>
      <c r="K240">
        <f t="shared" si="25"/>
        <v>1</v>
      </c>
      <c r="L240">
        <f t="shared" si="26"/>
        <v>0</v>
      </c>
      <c r="M240">
        <f t="shared" si="27"/>
        <v>0</v>
      </c>
      <c r="N240">
        <f t="shared" si="28"/>
        <v>0</v>
      </c>
      <c r="O240">
        <f t="shared" si="29"/>
        <v>0</v>
      </c>
      <c r="P240">
        <f t="shared" si="30"/>
        <v>1</v>
      </c>
      <c r="Q240">
        <f t="shared" si="31"/>
        <v>1</v>
      </c>
    </row>
    <row r="241" spans="1:17" x14ac:dyDescent="0.2">
      <c r="A241" t="s">
        <v>227</v>
      </c>
      <c r="B241" s="4">
        <v>25652</v>
      </c>
      <c r="C241" s="3">
        <v>3</v>
      </c>
      <c r="D241" s="4">
        <v>9544</v>
      </c>
      <c r="E241" s="4">
        <v>3181.3333333333335</v>
      </c>
      <c r="F241" s="4">
        <v>2160.9745229615478</v>
      </c>
      <c r="G241" s="6">
        <f>D241/B241</f>
        <v>0.37205675970684549</v>
      </c>
      <c r="J241">
        <f t="shared" si="24"/>
        <v>0</v>
      </c>
      <c r="K241">
        <f t="shared" si="25"/>
        <v>0</v>
      </c>
      <c r="L241">
        <f t="shared" si="26"/>
        <v>1</v>
      </c>
      <c r="M241">
        <f t="shared" si="27"/>
        <v>0</v>
      </c>
      <c r="N241">
        <f t="shared" si="28"/>
        <v>0</v>
      </c>
      <c r="O241">
        <f t="shared" si="29"/>
        <v>0</v>
      </c>
      <c r="P241">
        <f t="shared" si="30"/>
        <v>0</v>
      </c>
      <c r="Q241">
        <f t="shared" si="31"/>
        <v>0</v>
      </c>
    </row>
    <row r="242" spans="1:17" x14ac:dyDescent="0.2">
      <c r="A242" t="s">
        <v>463</v>
      </c>
      <c r="B242" s="4">
        <v>11555</v>
      </c>
      <c r="C242" s="3">
        <v>1</v>
      </c>
      <c r="D242" s="4">
        <v>9144</v>
      </c>
      <c r="E242" s="4">
        <v>9144</v>
      </c>
      <c r="F242" s="4">
        <v>0</v>
      </c>
      <c r="G242" s="6">
        <f>D242/B242</f>
        <v>0.7913457377758546</v>
      </c>
      <c r="J242">
        <f t="shared" si="24"/>
        <v>0</v>
      </c>
      <c r="K242">
        <f t="shared" si="25"/>
        <v>1</v>
      </c>
      <c r="L242">
        <f t="shared" si="26"/>
        <v>0</v>
      </c>
      <c r="M242">
        <f t="shared" si="27"/>
        <v>0</v>
      </c>
      <c r="N242">
        <f t="shared" si="28"/>
        <v>0</v>
      </c>
      <c r="O242">
        <f t="shared" si="29"/>
        <v>0</v>
      </c>
      <c r="P242">
        <f t="shared" si="30"/>
        <v>0</v>
      </c>
      <c r="Q242">
        <f t="shared" si="31"/>
        <v>0</v>
      </c>
    </row>
    <row r="243" spans="1:17" x14ac:dyDescent="0.2">
      <c r="A243" t="s">
        <v>182</v>
      </c>
      <c r="B243" s="4">
        <v>35880</v>
      </c>
      <c r="C243" s="3">
        <v>4</v>
      </c>
      <c r="D243" s="4">
        <v>5127</v>
      </c>
      <c r="E243" s="4">
        <v>1281.75</v>
      </c>
      <c r="F243" s="4">
        <v>241.34143345061992</v>
      </c>
      <c r="G243" s="6">
        <f>D243/B243</f>
        <v>0.14289297658862876</v>
      </c>
      <c r="J243">
        <f t="shared" si="24"/>
        <v>0</v>
      </c>
      <c r="K243">
        <f t="shared" si="25"/>
        <v>0</v>
      </c>
      <c r="L243">
        <f t="shared" si="26"/>
        <v>1</v>
      </c>
      <c r="M243">
        <f t="shared" si="27"/>
        <v>0</v>
      </c>
      <c r="N243">
        <f t="shared" si="28"/>
        <v>0</v>
      </c>
      <c r="O243">
        <f t="shared" si="29"/>
        <v>0</v>
      </c>
      <c r="P243">
        <f t="shared" si="30"/>
        <v>0</v>
      </c>
      <c r="Q243">
        <f t="shared" si="31"/>
        <v>0</v>
      </c>
    </row>
    <row r="244" spans="1:17" x14ac:dyDescent="0.2">
      <c r="A244" t="s">
        <v>23</v>
      </c>
      <c r="B244" s="4">
        <v>18456</v>
      </c>
      <c r="C244" s="3">
        <v>4</v>
      </c>
      <c r="D244" s="4">
        <v>2666</v>
      </c>
      <c r="E244" s="4">
        <v>666.5</v>
      </c>
      <c r="F244" s="4">
        <v>47.188451977152205</v>
      </c>
      <c r="G244" s="6">
        <f>D244/B244</f>
        <v>0.14445166883398353</v>
      </c>
      <c r="J244">
        <f t="shared" si="24"/>
        <v>0</v>
      </c>
      <c r="K244">
        <f t="shared" si="25"/>
        <v>0</v>
      </c>
      <c r="L244">
        <f t="shared" si="26"/>
        <v>1</v>
      </c>
      <c r="M244">
        <f t="shared" si="27"/>
        <v>0</v>
      </c>
      <c r="N244">
        <f t="shared" si="28"/>
        <v>0</v>
      </c>
      <c r="O244">
        <f t="shared" si="29"/>
        <v>0</v>
      </c>
      <c r="P244">
        <f t="shared" si="30"/>
        <v>0</v>
      </c>
      <c r="Q244">
        <f t="shared" si="31"/>
        <v>0</v>
      </c>
    </row>
    <row r="245" spans="1:17" x14ac:dyDescent="0.2">
      <c r="A245" t="s">
        <v>133</v>
      </c>
      <c r="B245" s="4">
        <v>6658</v>
      </c>
      <c r="C245" s="3">
        <v>3</v>
      </c>
      <c r="D245" s="4">
        <v>2319</v>
      </c>
      <c r="E245" s="4">
        <v>773</v>
      </c>
      <c r="F245" s="4">
        <v>441.78727912876803</v>
      </c>
      <c r="G245" s="6">
        <f>D245/B245</f>
        <v>0.34830279363172123</v>
      </c>
      <c r="J245">
        <f t="shared" si="24"/>
        <v>0</v>
      </c>
      <c r="K245">
        <f t="shared" si="25"/>
        <v>1</v>
      </c>
      <c r="L245">
        <f t="shared" si="26"/>
        <v>0</v>
      </c>
      <c r="M245">
        <f t="shared" si="27"/>
        <v>0</v>
      </c>
      <c r="N245">
        <f t="shared" si="28"/>
        <v>0</v>
      </c>
      <c r="O245">
        <f t="shared" si="29"/>
        <v>0</v>
      </c>
      <c r="P245">
        <f t="shared" si="30"/>
        <v>0</v>
      </c>
      <c r="Q245">
        <f t="shared" si="31"/>
        <v>0</v>
      </c>
    </row>
    <row r="246" spans="1:17" x14ac:dyDescent="0.2">
      <c r="A246" t="s">
        <v>217</v>
      </c>
      <c r="B246" s="4">
        <v>8778</v>
      </c>
      <c r="C246" s="3">
        <v>3</v>
      </c>
      <c r="D246" s="4">
        <v>2184</v>
      </c>
      <c r="E246" s="4">
        <v>728</v>
      </c>
      <c r="F246" s="4">
        <v>378.63262757806103</v>
      </c>
      <c r="G246" s="6">
        <f>D246/B246</f>
        <v>0.24880382775119617</v>
      </c>
      <c r="J246">
        <f t="shared" si="24"/>
        <v>0</v>
      </c>
      <c r="K246">
        <f t="shared" si="25"/>
        <v>1</v>
      </c>
      <c r="L246">
        <f t="shared" si="26"/>
        <v>0</v>
      </c>
      <c r="M246">
        <f t="shared" si="27"/>
        <v>0</v>
      </c>
      <c r="N246">
        <f t="shared" si="28"/>
        <v>0</v>
      </c>
      <c r="O246">
        <f t="shared" si="29"/>
        <v>0</v>
      </c>
      <c r="P246">
        <f t="shared" si="30"/>
        <v>0</v>
      </c>
      <c r="Q246">
        <f t="shared" si="31"/>
        <v>0</v>
      </c>
    </row>
    <row r="247" spans="1:17" x14ac:dyDescent="0.2">
      <c r="A247" t="s">
        <v>36</v>
      </c>
      <c r="B247" s="4">
        <v>24349</v>
      </c>
      <c r="C247" s="3">
        <v>1</v>
      </c>
      <c r="D247" s="4">
        <v>763</v>
      </c>
      <c r="E247" s="4">
        <v>763</v>
      </c>
      <c r="F247" s="4">
        <v>0</v>
      </c>
      <c r="G247" s="6">
        <f>D247/B247</f>
        <v>3.1335989157665611E-2</v>
      </c>
      <c r="J247">
        <f t="shared" si="24"/>
        <v>0</v>
      </c>
      <c r="K247">
        <f t="shared" si="25"/>
        <v>0</v>
      </c>
      <c r="L247">
        <f t="shared" si="26"/>
        <v>1</v>
      </c>
      <c r="M247">
        <f t="shared" si="27"/>
        <v>0</v>
      </c>
      <c r="N247">
        <f t="shared" si="28"/>
        <v>0</v>
      </c>
      <c r="O247">
        <f t="shared" si="29"/>
        <v>0</v>
      </c>
      <c r="P247">
        <f t="shared" si="30"/>
        <v>1</v>
      </c>
      <c r="Q247">
        <f t="shared" si="31"/>
        <v>0</v>
      </c>
    </row>
    <row r="248" spans="1:17" x14ac:dyDescent="0.2">
      <c r="A248" t="s">
        <v>58</v>
      </c>
      <c r="B248" s="4">
        <v>2289</v>
      </c>
      <c r="C248" s="3">
        <v>1</v>
      </c>
      <c r="D248" s="4">
        <v>146</v>
      </c>
      <c r="E248" s="4">
        <v>146</v>
      </c>
      <c r="F248" s="4">
        <v>0</v>
      </c>
      <c r="G248" s="6">
        <f>D248/B248</f>
        <v>6.3783311489733513E-2</v>
      </c>
      <c r="J248">
        <f t="shared" si="24"/>
        <v>1</v>
      </c>
      <c r="K248">
        <f t="shared" si="25"/>
        <v>0</v>
      </c>
      <c r="L248">
        <f t="shared" si="26"/>
        <v>0</v>
      </c>
      <c r="M248">
        <f t="shared" si="27"/>
        <v>1</v>
      </c>
      <c r="N248">
        <f t="shared" si="28"/>
        <v>1</v>
      </c>
      <c r="O248">
        <f t="shared" si="29"/>
        <v>0</v>
      </c>
      <c r="P248">
        <f t="shared" si="30"/>
        <v>0</v>
      </c>
      <c r="Q248">
        <f t="shared" si="31"/>
        <v>0</v>
      </c>
    </row>
    <row r="249" spans="1:17" x14ac:dyDescent="0.2">
      <c r="A249" t="s">
        <v>135</v>
      </c>
      <c r="B249" s="4">
        <v>13893</v>
      </c>
      <c r="C249" s="3">
        <v>6</v>
      </c>
      <c r="D249" s="4">
        <v>2741</v>
      </c>
      <c r="E249" s="4">
        <v>456.83333333333331</v>
      </c>
      <c r="F249" s="4">
        <v>81.333504098181393</v>
      </c>
      <c r="G249" s="6">
        <f>D249/B249</f>
        <v>0.19729360109407615</v>
      </c>
      <c r="J249">
        <f t="shared" si="24"/>
        <v>0</v>
      </c>
      <c r="K249">
        <f t="shared" si="25"/>
        <v>1</v>
      </c>
      <c r="L249">
        <f t="shared" si="26"/>
        <v>0</v>
      </c>
      <c r="M249">
        <f t="shared" si="27"/>
        <v>0</v>
      </c>
      <c r="N249">
        <f t="shared" si="28"/>
        <v>0</v>
      </c>
      <c r="O249">
        <f t="shared" si="29"/>
        <v>0</v>
      </c>
      <c r="P249">
        <f t="shared" si="30"/>
        <v>0</v>
      </c>
      <c r="Q249">
        <f t="shared" si="31"/>
        <v>0</v>
      </c>
    </row>
    <row r="250" spans="1:17" x14ac:dyDescent="0.2">
      <c r="A250" t="s">
        <v>136</v>
      </c>
      <c r="B250" s="4">
        <v>52089</v>
      </c>
      <c r="C250" s="3">
        <v>2</v>
      </c>
      <c r="D250" s="4">
        <v>4413</v>
      </c>
      <c r="E250" s="4">
        <v>2206.5</v>
      </c>
      <c r="F250" s="4">
        <v>553.5</v>
      </c>
      <c r="G250" s="6">
        <f>D250/B250</f>
        <v>8.4720382422392437E-2</v>
      </c>
      <c r="J250">
        <f t="shared" si="24"/>
        <v>0</v>
      </c>
      <c r="K250">
        <f t="shared" si="25"/>
        <v>0</v>
      </c>
      <c r="L250">
        <f t="shared" si="26"/>
        <v>1</v>
      </c>
      <c r="M250">
        <f t="shared" si="27"/>
        <v>0</v>
      </c>
      <c r="N250">
        <f t="shared" si="28"/>
        <v>0</v>
      </c>
      <c r="O250">
        <f t="shared" si="29"/>
        <v>0</v>
      </c>
      <c r="P250">
        <f t="shared" si="30"/>
        <v>0</v>
      </c>
      <c r="Q250">
        <f t="shared" si="31"/>
        <v>0</v>
      </c>
    </row>
    <row r="251" spans="1:17" x14ac:dyDescent="0.2">
      <c r="A251" t="s">
        <v>246</v>
      </c>
      <c r="B251" s="4">
        <v>29910</v>
      </c>
      <c r="C251" s="3">
        <v>2</v>
      </c>
      <c r="D251" s="4">
        <v>4455</v>
      </c>
      <c r="E251" s="4">
        <v>2227.5</v>
      </c>
      <c r="F251" s="4">
        <v>255.5</v>
      </c>
      <c r="G251" s="6">
        <f>D251/B251</f>
        <v>0.14894684052156471</v>
      </c>
      <c r="J251">
        <f t="shared" si="24"/>
        <v>0</v>
      </c>
      <c r="K251">
        <f t="shared" si="25"/>
        <v>0</v>
      </c>
      <c r="L251">
        <f t="shared" si="26"/>
        <v>1</v>
      </c>
      <c r="M251">
        <f t="shared" si="27"/>
        <v>0</v>
      </c>
      <c r="N251">
        <f t="shared" si="28"/>
        <v>0</v>
      </c>
      <c r="O251">
        <f t="shared" si="29"/>
        <v>0</v>
      </c>
      <c r="P251">
        <f t="shared" si="30"/>
        <v>0</v>
      </c>
      <c r="Q251">
        <f t="shared" si="31"/>
        <v>0</v>
      </c>
    </row>
    <row r="252" spans="1:17" x14ac:dyDescent="0.2">
      <c r="A252" t="s">
        <v>41</v>
      </c>
      <c r="B252" s="4">
        <v>39257</v>
      </c>
      <c r="C252" s="3">
        <v>4</v>
      </c>
      <c r="D252" s="4">
        <v>6780</v>
      </c>
      <c r="E252" s="4">
        <v>1695</v>
      </c>
      <c r="F252" s="4">
        <v>406.90478001616054</v>
      </c>
      <c r="G252" s="6">
        <f>D252/B252</f>
        <v>0.17270805206714726</v>
      </c>
      <c r="J252">
        <f t="shared" si="24"/>
        <v>0</v>
      </c>
      <c r="K252">
        <f t="shared" si="25"/>
        <v>0</v>
      </c>
      <c r="L252">
        <f t="shared" si="26"/>
        <v>1</v>
      </c>
      <c r="M252">
        <f t="shared" si="27"/>
        <v>0</v>
      </c>
      <c r="N252">
        <f t="shared" si="28"/>
        <v>0</v>
      </c>
      <c r="O252">
        <f t="shared" si="29"/>
        <v>0</v>
      </c>
      <c r="P252">
        <f t="shared" si="30"/>
        <v>0</v>
      </c>
      <c r="Q252">
        <f t="shared" si="31"/>
        <v>0</v>
      </c>
    </row>
    <row r="253" spans="1:17" x14ac:dyDescent="0.2">
      <c r="A253" t="s">
        <v>66</v>
      </c>
      <c r="B253" s="4">
        <v>27885</v>
      </c>
      <c r="C253" s="3">
        <v>1</v>
      </c>
      <c r="D253" s="4">
        <v>733</v>
      </c>
      <c r="E253" s="4">
        <v>733</v>
      </c>
      <c r="F253" s="4">
        <v>0</v>
      </c>
      <c r="G253" s="6">
        <f>D253/B253</f>
        <v>2.6286533978841672E-2</v>
      </c>
      <c r="J253">
        <f t="shared" si="24"/>
        <v>0</v>
      </c>
      <c r="K253">
        <f t="shared" si="25"/>
        <v>0</v>
      </c>
      <c r="L253">
        <f t="shared" si="26"/>
        <v>1</v>
      </c>
      <c r="M253">
        <f t="shared" si="27"/>
        <v>0</v>
      </c>
      <c r="N253">
        <f t="shared" si="28"/>
        <v>0</v>
      </c>
      <c r="O253">
        <f t="shared" si="29"/>
        <v>0</v>
      </c>
      <c r="P253">
        <f t="shared" si="30"/>
        <v>1</v>
      </c>
      <c r="Q253">
        <f t="shared" si="31"/>
        <v>0</v>
      </c>
    </row>
    <row r="254" spans="1:17" x14ac:dyDescent="0.2">
      <c r="A254" t="s">
        <v>131</v>
      </c>
      <c r="B254" s="4">
        <v>9566</v>
      </c>
      <c r="C254" s="3">
        <v>1</v>
      </c>
      <c r="D254" s="4">
        <v>280</v>
      </c>
      <c r="E254" s="4">
        <v>280</v>
      </c>
      <c r="F254" s="4">
        <v>0</v>
      </c>
      <c r="G254" s="6">
        <f>D254/B254</f>
        <v>2.9270332427346852E-2</v>
      </c>
      <c r="J254">
        <f t="shared" si="24"/>
        <v>0</v>
      </c>
      <c r="K254">
        <f t="shared" si="25"/>
        <v>1</v>
      </c>
      <c r="L254">
        <f t="shared" si="26"/>
        <v>0</v>
      </c>
      <c r="M254">
        <f t="shared" si="27"/>
        <v>1</v>
      </c>
      <c r="N254">
        <f t="shared" si="28"/>
        <v>0</v>
      </c>
      <c r="O254">
        <f t="shared" si="29"/>
        <v>1</v>
      </c>
      <c r="P254">
        <f t="shared" si="30"/>
        <v>0</v>
      </c>
      <c r="Q254">
        <f t="shared" si="31"/>
        <v>0</v>
      </c>
    </row>
    <row r="255" spans="1:17" x14ac:dyDescent="0.2">
      <c r="A255" t="s">
        <v>145</v>
      </c>
      <c r="B255" s="4">
        <v>50168</v>
      </c>
      <c r="C255" s="3">
        <v>3</v>
      </c>
      <c r="D255" s="4">
        <v>20076</v>
      </c>
      <c r="E255" s="4">
        <v>6692</v>
      </c>
      <c r="F255" s="4">
        <v>3769.2874658216238</v>
      </c>
      <c r="G255" s="6">
        <f>D255/B255</f>
        <v>0.40017541062031575</v>
      </c>
      <c r="J255">
        <f t="shared" si="24"/>
        <v>0</v>
      </c>
      <c r="K255">
        <f t="shared" si="25"/>
        <v>0</v>
      </c>
      <c r="L255">
        <f t="shared" si="26"/>
        <v>1</v>
      </c>
      <c r="M255">
        <f t="shared" si="27"/>
        <v>0</v>
      </c>
      <c r="N255">
        <f t="shared" si="28"/>
        <v>0</v>
      </c>
      <c r="O255">
        <f t="shared" si="29"/>
        <v>0</v>
      </c>
      <c r="P255">
        <f t="shared" si="30"/>
        <v>0</v>
      </c>
      <c r="Q255">
        <f t="shared" si="31"/>
        <v>0</v>
      </c>
    </row>
    <row r="256" spans="1:17" x14ac:dyDescent="0.2">
      <c r="A256" t="s">
        <v>530</v>
      </c>
      <c r="B256" s="4">
        <v>13097</v>
      </c>
      <c r="C256" s="3">
        <v>3</v>
      </c>
      <c r="D256" s="4">
        <v>3351</v>
      </c>
      <c r="E256" s="4">
        <v>1117</v>
      </c>
      <c r="F256" s="4">
        <v>48.928519290900269</v>
      </c>
      <c r="G256" s="6">
        <f>D256/B256</f>
        <v>0.25586012063831409</v>
      </c>
      <c r="J256">
        <f t="shared" si="24"/>
        <v>0</v>
      </c>
      <c r="K256">
        <f t="shared" si="25"/>
        <v>1</v>
      </c>
      <c r="L256">
        <f t="shared" si="26"/>
        <v>0</v>
      </c>
      <c r="M256">
        <f t="shared" si="27"/>
        <v>0</v>
      </c>
      <c r="N256">
        <f t="shared" si="28"/>
        <v>0</v>
      </c>
      <c r="O256">
        <f t="shared" si="29"/>
        <v>0</v>
      </c>
      <c r="P256">
        <f t="shared" si="30"/>
        <v>0</v>
      </c>
      <c r="Q256">
        <f t="shared" si="31"/>
        <v>0</v>
      </c>
    </row>
    <row r="257" spans="1:17" x14ac:dyDescent="0.2">
      <c r="A257" t="s">
        <v>113</v>
      </c>
      <c r="B257" s="4">
        <v>8744</v>
      </c>
      <c r="C257" s="3">
        <v>2</v>
      </c>
      <c r="D257" s="4">
        <v>1988</v>
      </c>
      <c r="E257" s="4">
        <v>994</v>
      </c>
      <c r="F257" s="4">
        <v>473</v>
      </c>
      <c r="G257" s="6">
        <f>D257/B257</f>
        <v>0.22735590118938701</v>
      </c>
      <c r="J257">
        <f t="shared" si="24"/>
        <v>0</v>
      </c>
      <c r="K257">
        <f t="shared" si="25"/>
        <v>1</v>
      </c>
      <c r="L257">
        <f t="shared" si="26"/>
        <v>0</v>
      </c>
      <c r="M257">
        <f t="shared" si="27"/>
        <v>0</v>
      </c>
      <c r="N257">
        <f t="shared" si="28"/>
        <v>0</v>
      </c>
      <c r="O257">
        <f t="shared" si="29"/>
        <v>0</v>
      </c>
      <c r="P257">
        <f t="shared" si="30"/>
        <v>0</v>
      </c>
      <c r="Q257">
        <f t="shared" si="31"/>
        <v>0</v>
      </c>
    </row>
    <row r="258" spans="1:17" x14ac:dyDescent="0.2">
      <c r="A258" t="s">
        <v>207</v>
      </c>
      <c r="B258" s="4">
        <v>15561</v>
      </c>
      <c r="C258" s="3">
        <v>1</v>
      </c>
      <c r="D258" s="4">
        <v>3993</v>
      </c>
      <c r="E258" s="4">
        <v>3993</v>
      </c>
      <c r="F258" s="4">
        <v>0</v>
      </c>
      <c r="G258" s="6">
        <f>D258/B258</f>
        <v>0.25660304607673029</v>
      </c>
      <c r="J258">
        <f t="shared" si="24"/>
        <v>0</v>
      </c>
      <c r="K258">
        <f t="shared" si="25"/>
        <v>1</v>
      </c>
      <c r="L258">
        <f t="shared" si="26"/>
        <v>0</v>
      </c>
      <c r="M258">
        <f t="shared" si="27"/>
        <v>0</v>
      </c>
      <c r="N258">
        <f t="shared" si="28"/>
        <v>0</v>
      </c>
      <c r="O258">
        <f t="shared" si="29"/>
        <v>0</v>
      </c>
      <c r="P258">
        <f t="shared" si="30"/>
        <v>0</v>
      </c>
      <c r="Q258">
        <f t="shared" si="31"/>
        <v>0</v>
      </c>
    </row>
    <row r="259" spans="1:17" x14ac:dyDescent="0.2">
      <c r="A259" t="s">
        <v>56</v>
      </c>
      <c r="B259" s="4">
        <v>7043</v>
      </c>
      <c r="C259" s="3">
        <v>2</v>
      </c>
      <c r="D259" s="4">
        <v>357</v>
      </c>
      <c r="E259" s="4">
        <v>178.5</v>
      </c>
      <c r="F259" s="4">
        <v>60.5</v>
      </c>
      <c r="G259" s="6">
        <f>D259/B259</f>
        <v>5.0688627005537411E-2</v>
      </c>
      <c r="J259">
        <f t="shared" ref="J259:J322" si="32">IF(B259&lt; 5342.43,1,0)</f>
        <v>0</v>
      </c>
      <c r="K259">
        <f t="shared" ref="K259:K322" si="33">IF(AND(B259&gt;=5342.43, B259&lt; 16923.13 ),1,0)</f>
        <v>1</v>
      </c>
      <c r="L259">
        <f t="shared" ref="L259:L322" si="34">IF(B259&gt;= 16923.13,1,0)</f>
        <v>0</v>
      </c>
      <c r="M259">
        <f t="shared" ref="M259:M322" si="35">IF(D259&lt;500,1,0)</f>
        <v>1</v>
      </c>
      <c r="N259">
        <f t="shared" ref="N259:N322" si="36">J259*M259</f>
        <v>0</v>
      </c>
      <c r="O259">
        <f t="shared" ref="O259:O322" si="37">K259*M259</f>
        <v>1</v>
      </c>
      <c r="P259">
        <f t="shared" ref="P259:P322" si="38">IF(AND(D259&gt;=500, D259&lt;1700),1,0)</f>
        <v>0</v>
      </c>
      <c r="Q259">
        <f t="shared" ref="Q259:Q322" si="39">K259*P259</f>
        <v>0</v>
      </c>
    </row>
    <row r="260" spans="1:17" x14ac:dyDescent="0.2">
      <c r="A260" t="s">
        <v>101</v>
      </c>
      <c r="B260" s="4">
        <v>11706</v>
      </c>
      <c r="C260" s="3">
        <v>4</v>
      </c>
      <c r="D260" s="4">
        <v>2239</v>
      </c>
      <c r="E260" s="4">
        <v>559.75</v>
      </c>
      <c r="F260" s="4">
        <v>62.359341721990617</v>
      </c>
      <c r="G260" s="6">
        <f>D260/B260</f>
        <v>0.19126943447804545</v>
      </c>
      <c r="J260">
        <f t="shared" si="32"/>
        <v>0</v>
      </c>
      <c r="K260">
        <f t="shared" si="33"/>
        <v>1</v>
      </c>
      <c r="L260">
        <f t="shared" si="34"/>
        <v>0</v>
      </c>
      <c r="M260">
        <f t="shared" si="35"/>
        <v>0</v>
      </c>
      <c r="N260">
        <f t="shared" si="36"/>
        <v>0</v>
      </c>
      <c r="O260">
        <f t="shared" si="37"/>
        <v>0</v>
      </c>
      <c r="P260">
        <f t="shared" si="38"/>
        <v>0</v>
      </c>
      <c r="Q260">
        <f t="shared" si="39"/>
        <v>0</v>
      </c>
    </row>
    <row r="261" spans="1:17" x14ac:dyDescent="0.2">
      <c r="A261" t="s">
        <v>823</v>
      </c>
      <c r="B261" s="4">
        <v>48703</v>
      </c>
      <c r="C261" s="3">
        <v>1</v>
      </c>
      <c r="D261" s="4">
        <v>3827</v>
      </c>
      <c r="E261" s="4">
        <v>3827</v>
      </c>
      <c r="F261" s="4">
        <v>0</v>
      </c>
      <c r="G261" s="6">
        <f>D261/B261</f>
        <v>7.857832166396321E-2</v>
      </c>
      <c r="J261">
        <f t="shared" si="32"/>
        <v>0</v>
      </c>
      <c r="K261">
        <f t="shared" si="33"/>
        <v>0</v>
      </c>
      <c r="L261">
        <f t="shared" si="34"/>
        <v>1</v>
      </c>
      <c r="M261">
        <f t="shared" si="35"/>
        <v>0</v>
      </c>
      <c r="N261">
        <f t="shared" si="36"/>
        <v>0</v>
      </c>
      <c r="O261">
        <f t="shared" si="37"/>
        <v>0</v>
      </c>
      <c r="P261">
        <f t="shared" si="38"/>
        <v>0</v>
      </c>
      <c r="Q261">
        <f t="shared" si="39"/>
        <v>0</v>
      </c>
    </row>
    <row r="262" spans="1:17" x14ac:dyDescent="0.2">
      <c r="A262" t="s">
        <v>82</v>
      </c>
      <c r="B262" s="4">
        <v>6034</v>
      </c>
      <c r="C262" s="3">
        <v>1</v>
      </c>
      <c r="D262" s="4">
        <v>1033</v>
      </c>
      <c r="E262" s="4">
        <v>1033</v>
      </c>
      <c r="F262" s="4">
        <v>0</v>
      </c>
      <c r="G262" s="6">
        <f>D262/B262</f>
        <v>0.17119655286708652</v>
      </c>
      <c r="J262">
        <f t="shared" si="32"/>
        <v>0</v>
      </c>
      <c r="K262">
        <f t="shared" si="33"/>
        <v>1</v>
      </c>
      <c r="L262">
        <f t="shared" si="34"/>
        <v>0</v>
      </c>
      <c r="M262">
        <f t="shared" si="35"/>
        <v>0</v>
      </c>
      <c r="N262">
        <f t="shared" si="36"/>
        <v>0</v>
      </c>
      <c r="O262">
        <f t="shared" si="37"/>
        <v>0</v>
      </c>
      <c r="P262">
        <f t="shared" si="38"/>
        <v>1</v>
      </c>
      <c r="Q262">
        <f t="shared" si="39"/>
        <v>1</v>
      </c>
    </row>
    <row r="263" spans="1:17" x14ac:dyDescent="0.2">
      <c r="A263" t="s">
        <v>97</v>
      </c>
      <c r="B263" s="4">
        <v>44298</v>
      </c>
      <c r="C263" s="3">
        <v>3</v>
      </c>
      <c r="D263" s="4">
        <v>3627</v>
      </c>
      <c r="E263" s="4">
        <v>1209</v>
      </c>
      <c r="F263" s="4">
        <v>333.19763904725778</v>
      </c>
      <c r="G263" s="6">
        <f>D263/B263</f>
        <v>8.1877285656237309E-2</v>
      </c>
      <c r="J263">
        <f t="shared" si="32"/>
        <v>0</v>
      </c>
      <c r="K263">
        <f t="shared" si="33"/>
        <v>0</v>
      </c>
      <c r="L263">
        <f t="shared" si="34"/>
        <v>1</v>
      </c>
      <c r="M263">
        <f t="shared" si="35"/>
        <v>0</v>
      </c>
      <c r="N263">
        <f t="shared" si="36"/>
        <v>0</v>
      </c>
      <c r="O263">
        <f t="shared" si="37"/>
        <v>0</v>
      </c>
      <c r="P263">
        <f t="shared" si="38"/>
        <v>0</v>
      </c>
      <c r="Q263">
        <f t="shared" si="39"/>
        <v>0</v>
      </c>
    </row>
    <row r="264" spans="1:17" x14ac:dyDescent="0.2">
      <c r="A264" t="s">
        <v>106</v>
      </c>
      <c r="B264" s="4">
        <v>10376</v>
      </c>
      <c r="C264" s="3">
        <v>4</v>
      </c>
      <c r="D264" s="4">
        <v>1293</v>
      </c>
      <c r="E264" s="4">
        <v>323.25</v>
      </c>
      <c r="F264" s="4">
        <v>146.24700851641376</v>
      </c>
      <c r="G264" s="6">
        <f>D264/B264</f>
        <v>0.12461449498843485</v>
      </c>
      <c r="J264">
        <f t="shared" si="32"/>
        <v>0</v>
      </c>
      <c r="K264">
        <f t="shared" si="33"/>
        <v>1</v>
      </c>
      <c r="L264">
        <f t="shared" si="34"/>
        <v>0</v>
      </c>
      <c r="M264">
        <f t="shared" si="35"/>
        <v>0</v>
      </c>
      <c r="N264">
        <f t="shared" si="36"/>
        <v>0</v>
      </c>
      <c r="O264">
        <f t="shared" si="37"/>
        <v>0</v>
      </c>
      <c r="P264">
        <f t="shared" si="38"/>
        <v>1</v>
      </c>
      <c r="Q264">
        <f t="shared" si="39"/>
        <v>1</v>
      </c>
    </row>
    <row r="265" spans="1:17" x14ac:dyDescent="0.2">
      <c r="A265" t="s">
        <v>1215</v>
      </c>
      <c r="B265" s="4">
        <v>17548</v>
      </c>
      <c r="C265" s="3">
        <v>1</v>
      </c>
      <c r="D265" s="4">
        <v>1129</v>
      </c>
      <c r="E265" s="4">
        <v>1129</v>
      </c>
      <c r="F265" s="4">
        <v>0</v>
      </c>
      <c r="G265" s="6">
        <f>D265/B265</f>
        <v>6.4337816275359019E-2</v>
      </c>
      <c r="J265">
        <f t="shared" si="32"/>
        <v>0</v>
      </c>
      <c r="K265">
        <f t="shared" si="33"/>
        <v>0</v>
      </c>
      <c r="L265">
        <f t="shared" si="34"/>
        <v>1</v>
      </c>
      <c r="M265">
        <f t="shared" si="35"/>
        <v>0</v>
      </c>
      <c r="N265">
        <f t="shared" si="36"/>
        <v>0</v>
      </c>
      <c r="O265">
        <f t="shared" si="37"/>
        <v>0</v>
      </c>
      <c r="P265">
        <f t="shared" si="38"/>
        <v>1</v>
      </c>
      <c r="Q265">
        <f t="shared" si="39"/>
        <v>0</v>
      </c>
    </row>
    <row r="266" spans="1:17" x14ac:dyDescent="0.2">
      <c r="A266" t="s">
        <v>461</v>
      </c>
      <c r="B266" s="4">
        <v>12011</v>
      </c>
      <c r="C266" s="3">
        <v>2</v>
      </c>
      <c r="D266" s="4">
        <v>1507</v>
      </c>
      <c r="E266" s="4">
        <v>753.5</v>
      </c>
      <c r="F266" s="4">
        <v>379.5</v>
      </c>
      <c r="G266" s="6">
        <f>D266/B266</f>
        <v>0.12546832070601949</v>
      </c>
      <c r="J266">
        <f t="shared" si="32"/>
        <v>0</v>
      </c>
      <c r="K266">
        <f t="shared" si="33"/>
        <v>1</v>
      </c>
      <c r="L266">
        <f t="shared" si="34"/>
        <v>0</v>
      </c>
      <c r="M266">
        <f t="shared" si="35"/>
        <v>0</v>
      </c>
      <c r="N266">
        <f t="shared" si="36"/>
        <v>0</v>
      </c>
      <c r="O266">
        <f t="shared" si="37"/>
        <v>0</v>
      </c>
      <c r="P266">
        <f t="shared" si="38"/>
        <v>1</v>
      </c>
      <c r="Q266">
        <f t="shared" si="39"/>
        <v>1</v>
      </c>
    </row>
    <row r="267" spans="1:17" x14ac:dyDescent="0.2">
      <c r="A267" t="s">
        <v>46</v>
      </c>
      <c r="B267" s="4">
        <v>16938</v>
      </c>
      <c r="C267" s="3">
        <v>2</v>
      </c>
      <c r="D267" s="4">
        <v>9640</v>
      </c>
      <c r="E267" s="4">
        <v>4820</v>
      </c>
      <c r="F267" s="4">
        <v>4006</v>
      </c>
      <c r="G267" s="6">
        <f>D267/B267</f>
        <v>0.56913449049474552</v>
      </c>
      <c r="J267">
        <f t="shared" si="32"/>
        <v>0</v>
      </c>
      <c r="K267">
        <f t="shared" si="33"/>
        <v>0</v>
      </c>
      <c r="L267">
        <f t="shared" si="34"/>
        <v>1</v>
      </c>
      <c r="M267">
        <f t="shared" si="35"/>
        <v>0</v>
      </c>
      <c r="N267">
        <f t="shared" si="36"/>
        <v>0</v>
      </c>
      <c r="O267">
        <f t="shared" si="37"/>
        <v>0</v>
      </c>
      <c r="P267">
        <f t="shared" si="38"/>
        <v>0</v>
      </c>
      <c r="Q267">
        <f t="shared" si="39"/>
        <v>0</v>
      </c>
    </row>
    <row r="268" spans="1:17" x14ac:dyDescent="0.2">
      <c r="A268" t="s">
        <v>515</v>
      </c>
      <c r="B268" s="4">
        <v>28552</v>
      </c>
      <c r="C268" s="3">
        <v>2</v>
      </c>
      <c r="D268" s="4">
        <v>2090</v>
      </c>
      <c r="E268" s="4">
        <v>1045</v>
      </c>
      <c r="F268" s="4">
        <v>496</v>
      </c>
      <c r="G268" s="6">
        <f>D268/B268</f>
        <v>7.3199775847576351E-2</v>
      </c>
      <c r="J268">
        <f t="shared" si="32"/>
        <v>0</v>
      </c>
      <c r="K268">
        <f t="shared" si="33"/>
        <v>0</v>
      </c>
      <c r="L268">
        <f t="shared" si="34"/>
        <v>1</v>
      </c>
      <c r="M268">
        <f t="shared" si="35"/>
        <v>0</v>
      </c>
      <c r="N268">
        <f t="shared" si="36"/>
        <v>0</v>
      </c>
      <c r="O268">
        <f t="shared" si="37"/>
        <v>0</v>
      </c>
      <c r="P268">
        <f t="shared" si="38"/>
        <v>0</v>
      </c>
      <c r="Q268">
        <f t="shared" si="39"/>
        <v>0</v>
      </c>
    </row>
    <row r="269" spans="1:17" x14ac:dyDescent="0.2">
      <c r="A269" t="s">
        <v>655</v>
      </c>
      <c r="B269" s="4">
        <v>12018</v>
      </c>
      <c r="C269" s="3">
        <v>1</v>
      </c>
      <c r="D269" s="4">
        <v>455</v>
      </c>
      <c r="E269" s="4">
        <v>455</v>
      </c>
      <c r="F269" s="4">
        <v>0</v>
      </c>
      <c r="G269" s="6">
        <f>D269/B269</f>
        <v>3.7859876851389584E-2</v>
      </c>
      <c r="J269">
        <f t="shared" si="32"/>
        <v>0</v>
      </c>
      <c r="K269">
        <f t="shared" si="33"/>
        <v>1</v>
      </c>
      <c r="L269">
        <f t="shared" si="34"/>
        <v>0</v>
      </c>
      <c r="M269">
        <f t="shared" si="35"/>
        <v>1</v>
      </c>
      <c r="N269">
        <f t="shared" si="36"/>
        <v>0</v>
      </c>
      <c r="O269">
        <f t="shared" si="37"/>
        <v>1</v>
      </c>
      <c r="P269">
        <f t="shared" si="38"/>
        <v>0</v>
      </c>
      <c r="Q269">
        <f t="shared" si="39"/>
        <v>0</v>
      </c>
    </row>
    <row r="270" spans="1:17" x14ac:dyDescent="0.2">
      <c r="A270" t="s">
        <v>509</v>
      </c>
      <c r="B270" s="4">
        <v>3316</v>
      </c>
      <c r="C270" s="3">
        <v>1</v>
      </c>
      <c r="D270" s="4">
        <v>106</v>
      </c>
      <c r="E270" s="4">
        <v>106</v>
      </c>
      <c r="F270" s="4">
        <v>0</v>
      </c>
      <c r="G270" s="6">
        <f>D270/B270</f>
        <v>3.1966224366706875E-2</v>
      </c>
      <c r="J270">
        <f t="shared" si="32"/>
        <v>1</v>
      </c>
      <c r="K270">
        <f t="shared" si="33"/>
        <v>0</v>
      </c>
      <c r="L270">
        <f t="shared" si="34"/>
        <v>0</v>
      </c>
      <c r="M270">
        <f t="shared" si="35"/>
        <v>1</v>
      </c>
      <c r="N270">
        <f t="shared" si="36"/>
        <v>1</v>
      </c>
      <c r="O270">
        <f t="shared" si="37"/>
        <v>0</v>
      </c>
      <c r="P270">
        <f t="shared" si="38"/>
        <v>0</v>
      </c>
      <c r="Q270">
        <f t="shared" si="39"/>
        <v>0</v>
      </c>
    </row>
    <row r="271" spans="1:17" x14ac:dyDescent="0.2">
      <c r="A271" t="s">
        <v>528</v>
      </c>
      <c r="B271" s="4">
        <v>3298</v>
      </c>
      <c r="C271" s="3">
        <v>3</v>
      </c>
      <c r="D271" s="4">
        <v>355</v>
      </c>
      <c r="E271" s="4">
        <v>118.33333333333333</v>
      </c>
      <c r="F271" s="4">
        <v>26.132142830026183</v>
      </c>
      <c r="G271" s="6">
        <f>D271/B271</f>
        <v>0.10764099454214676</v>
      </c>
      <c r="J271">
        <f t="shared" si="32"/>
        <v>1</v>
      </c>
      <c r="K271">
        <f t="shared" si="33"/>
        <v>0</v>
      </c>
      <c r="L271">
        <f t="shared" si="34"/>
        <v>0</v>
      </c>
      <c r="M271">
        <f t="shared" si="35"/>
        <v>1</v>
      </c>
      <c r="N271">
        <f t="shared" si="36"/>
        <v>1</v>
      </c>
      <c r="O271">
        <f t="shared" si="37"/>
        <v>0</v>
      </c>
      <c r="P271">
        <f t="shared" si="38"/>
        <v>0</v>
      </c>
      <c r="Q271">
        <f t="shared" si="39"/>
        <v>0</v>
      </c>
    </row>
    <row r="272" spans="1:17" x14ac:dyDescent="0.2">
      <c r="A272" t="s">
        <v>1074</v>
      </c>
      <c r="B272" s="4">
        <v>1180</v>
      </c>
      <c r="C272" s="3">
        <v>1</v>
      </c>
      <c r="D272" s="4">
        <v>876</v>
      </c>
      <c r="E272" s="4">
        <v>876</v>
      </c>
      <c r="F272" s="4">
        <v>0</v>
      </c>
      <c r="G272" s="6">
        <f>D272/B272</f>
        <v>0.74237288135593216</v>
      </c>
      <c r="J272">
        <f t="shared" si="32"/>
        <v>1</v>
      </c>
      <c r="K272">
        <f t="shared" si="33"/>
        <v>0</v>
      </c>
      <c r="L272">
        <f t="shared" si="34"/>
        <v>0</v>
      </c>
      <c r="M272">
        <f t="shared" si="35"/>
        <v>0</v>
      </c>
      <c r="N272">
        <f t="shared" si="36"/>
        <v>0</v>
      </c>
      <c r="O272">
        <f t="shared" si="37"/>
        <v>0</v>
      </c>
      <c r="P272">
        <f t="shared" si="38"/>
        <v>1</v>
      </c>
      <c r="Q272">
        <f t="shared" si="39"/>
        <v>0</v>
      </c>
    </row>
    <row r="273" spans="1:17" x14ac:dyDescent="0.2">
      <c r="A273" t="s">
        <v>751</v>
      </c>
      <c r="B273" s="4">
        <v>5080</v>
      </c>
      <c r="C273" s="3">
        <v>1</v>
      </c>
      <c r="D273" s="4">
        <v>179</v>
      </c>
      <c r="E273" s="4">
        <v>179</v>
      </c>
      <c r="F273" s="4">
        <v>0</v>
      </c>
      <c r="G273" s="6">
        <f>D273/B273</f>
        <v>3.5236220472440946E-2</v>
      </c>
      <c r="J273">
        <f t="shared" si="32"/>
        <v>1</v>
      </c>
      <c r="K273">
        <f t="shared" si="33"/>
        <v>0</v>
      </c>
      <c r="L273">
        <f t="shared" si="34"/>
        <v>0</v>
      </c>
      <c r="M273">
        <f t="shared" si="35"/>
        <v>1</v>
      </c>
      <c r="N273">
        <f t="shared" si="36"/>
        <v>1</v>
      </c>
      <c r="O273">
        <f t="shared" si="37"/>
        <v>0</v>
      </c>
      <c r="P273">
        <f t="shared" si="38"/>
        <v>0</v>
      </c>
      <c r="Q273">
        <f t="shared" si="39"/>
        <v>0</v>
      </c>
    </row>
    <row r="274" spans="1:17" x14ac:dyDescent="0.2">
      <c r="A274" t="s">
        <v>553</v>
      </c>
      <c r="B274" s="4">
        <v>6374</v>
      </c>
      <c r="C274" s="3">
        <v>5</v>
      </c>
      <c r="D274" s="4">
        <v>835</v>
      </c>
      <c r="E274" s="4">
        <v>167</v>
      </c>
      <c r="F274" s="4">
        <v>42.623936936890281</v>
      </c>
      <c r="G274" s="6">
        <f>D274/B274</f>
        <v>0.13100094132412929</v>
      </c>
      <c r="J274">
        <f t="shared" si="32"/>
        <v>0</v>
      </c>
      <c r="K274">
        <f t="shared" si="33"/>
        <v>1</v>
      </c>
      <c r="L274">
        <f t="shared" si="34"/>
        <v>0</v>
      </c>
      <c r="M274">
        <f t="shared" si="35"/>
        <v>0</v>
      </c>
      <c r="N274">
        <f t="shared" si="36"/>
        <v>0</v>
      </c>
      <c r="O274">
        <f t="shared" si="37"/>
        <v>0</v>
      </c>
      <c r="P274">
        <f t="shared" si="38"/>
        <v>1</v>
      </c>
      <c r="Q274">
        <f t="shared" si="39"/>
        <v>1</v>
      </c>
    </row>
    <row r="275" spans="1:17" x14ac:dyDescent="0.2">
      <c r="A275" t="s">
        <v>619</v>
      </c>
      <c r="B275" s="4">
        <v>34233</v>
      </c>
      <c r="C275" s="3">
        <v>2</v>
      </c>
      <c r="D275" s="4">
        <v>3425</v>
      </c>
      <c r="E275" s="4">
        <v>1712.5</v>
      </c>
      <c r="F275" s="4">
        <v>219.5</v>
      </c>
      <c r="G275" s="6">
        <f>D275/B275</f>
        <v>0.10004965968509917</v>
      </c>
      <c r="J275">
        <f t="shared" si="32"/>
        <v>0</v>
      </c>
      <c r="K275">
        <f t="shared" si="33"/>
        <v>0</v>
      </c>
      <c r="L275">
        <f t="shared" si="34"/>
        <v>1</v>
      </c>
      <c r="M275">
        <f t="shared" si="35"/>
        <v>0</v>
      </c>
      <c r="N275">
        <f t="shared" si="36"/>
        <v>0</v>
      </c>
      <c r="O275">
        <f t="shared" si="37"/>
        <v>0</v>
      </c>
      <c r="P275">
        <f t="shared" si="38"/>
        <v>0</v>
      </c>
      <c r="Q275">
        <f t="shared" si="39"/>
        <v>0</v>
      </c>
    </row>
    <row r="276" spans="1:17" x14ac:dyDescent="0.2">
      <c r="A276" t="s">
        <v>478</v>
      </c>
      <c r="B276" s="4">
        <v>4731</v>
      </c>
      <c r="C276" s="3">
        <v>1</v>
      </c>
      <c r="D276" s="4">
        <v>170</v>
      </c>
      <c r="E276" s="4">
        <v>170</v>
      </c>
      <c r="F276" s="4">
        <v>0</v>
      </c>
      <c r="G276" s="6">
        <f>D276/B276</f>
        <v>3.5933206510251531E-2</v>
      </c>
      <c r="J276">
        <f t="shared" si="32"/>
        <v>1</v>
      </c>
      <c r="K276">
        <f t="shared" si="33"/>
        <v>0</v>
      </c>
      <c r="L276">
        <f t="shared" si="34"/>
        <v>0</v>
      </c>
      <c r="M276">
        <f t="shared" si="35"/>
        <v>1</v>
      </c>
      <c r="N276">
        <f t="shared" si="36"/>
        <v>1</v>
      </c>
      <c r="O276">
        <f t="shared" si="37"/>
        <v>0</v>
      </c>
      <c r="P276">
        <f t="shared" si="38"/>
        <v>0</v>
      </c>
      <c r="Q276">
        <f t="shared" si="39"/>
        <v>0</v>
      </c>
    </row>
    <row r="277" spans="1:17" x14ac:dyDescent="0.2">
      <c r="A277" t="s">
        <v>355</v>
      </c>
      <c r="B277" s="4">
        <v>25595</v>
      </c>
      <c r="C277" s="3">
        <v>3</v>
      </c>
      <c r="D277" s="4">
        <v>3441</v>
      </c>
      <c r="E277" s="4">
        <v>1147</v>
      </c>
      <c r="F277" s="4">
        <v>310.16124838541646</v>
      </c>
      <c r="G277" s="6">
        <f>D277/B277</f>
        <v>0.13444032037507325</v>
      </c>
      <c r="J277">
        <f t="shared" si="32"/>
        <v>0</v>
      </c>
      <c r="K277">
        <f t="shared" si="33"/>
        <v>0</v>
      </c>
      <c r="L277">
        <f t="shared" si="34"/>
        <v>1</v>
      </c>
      <c r="M277">
        <f t="shared" si="35"/>
        <v>0</v>
      </c>
      <c r="N277">
        <f t="shared" si="36"/>
        <v>0</v>
      </c>
      <c r="O277">
        <f t="shared" si="37"/>
        <v>0</v>
      </c>
      <c r="P277">
        <f t="shared" si="38"/>
        <v>0</v>
      </c>
      <c r="Q277">
        <f t="shared" si="39"/>
        <v>0</v>
      </c>
    </row>
    <row r="278" spans="1:17" x14ac:dyDescent="0.2">
      <c r="A278" t="s">
        <v>276</v>
      </c>
      <c r="B278" s="4">
        <v>3222</v>
      </c>
      <c r="C278" s="3">
        <v>1</v>
      </c>
      <c r="D278" s="4">
        <v>176</v>
      </c>
      <c r="E278" s="4">
        <v>176</v>
      </c>
      <c r="F278" s="4">
        <v>0</v>
      </c>
      <c r="G278" s="6">
        <f>D278/B278</f>
        <v>5.4624456859093729E-2</v>
      </c>
      <c r="J278">
        <f t="shared" si="32"/>
        <v>1</v>
      </c>
      <c r="K278">
        <f t="shared" si="33"/>
        <v>0</v>
      </c>
      <c r="L278">
        <f t="shared" si="34"/>
        <v>0</v>
      </c>
      <c r="M278">
        <f t="shared" si="35"/>
        <v>1</v>
      </c>
      <c r="N278">
        <f t="shared" si="36"/>
        <v>1</v>
      </c>
      <c r="O278">
        <f t="shared" si="37"/>
        <v>0</v>
      </c>
      <c r="P278">
        <f t="shared" si="38"/>
        <v>0</v>
      </c>
      <c r="Q278">
        <f t="shared" si="39"/>
        <v>0</v>
      </c>
    </row>
    <row r="279" spans="1:17" x14ac:dyDescent="0.2">
      <c r="A279" t="s">
        <v>280</v>
      </c>
      <c r="B279" s="4">
        <v>5506</v>
      </c>
      <c r="C279" s="3">
        <v>3</v>
      </c>
      <c r="D279" s="4">
        <v>2672</v>
      </c>
      <c r="E279" s="4">
        <v>890.66666666666663</v>
      </c>
      <c r="F279" s="4">
        <v>698.95747764478176</v>
      </c>
      <c r="G279" s="6">
        <f>D279/B279</f>
        <v>0.48528877588085723</v>
      </c>
      <c r="J279">
        <f t="shared" si="32"/>
        <v>0</v>
      </c>
      <c r="K279">
        <f t="shared" si="33"/>
        <v>1</v>
      </c>
      <c r="L279">
        <f t="shared" si="34"/>
        <v>0</v>
      </c>
      <c r="M279">
        <f t="shared" si="35"/>
        <v>0</v>
      </c>
      <c r="N279">
        <f t="shared" si="36"/>
        <v>0</v>
      </c>
      <c r="O279">
        <f t="shared" si="37"/>
        <v>0</v>
      </c>
      <c r="P279">
        <f t="shared" si="38"/>
        <v>0</v>
      </c>
      <c r="Q279">
        <f t="shared" si="39"/>
        <v>0</v>
      </c>
    </row>
    <row r="280" spans="1:17" x14ac:dyDescent="0.2">
      <c r="A280" t="s">
        <v>49</v>
      </c>
      <c r="B280" s="4">
        <v>30861</v>
      </c>
      <c r="C280" s="3">
        <v>2</v>
      </c>
      <c r="D280" s="4">
        <v>12487</v>
      </c>
      <c r="E280" s="4">
        <v>6243.5</v>
      </c>
      <c r="F280" s="4">
        <v>362.5</v>
      </c>
      <c r="G280" s="6">
        <f>D280/B280</f>
        <v>0.40462071870645799</v>
      </c>
      <c r="J280">
        <f t="shared" si="32"/>
        <v>0</v>
      </c>
      <c r="K280">
        <f t="shared" si="33"/>
        <v>0</v>
      </c>
      <c r="L280">
        <f t="shared" si="34"/>
        <v>1</v>
      </c>
      <c r="M280">
        <f t="shared" si="35"/>
        <v>0</v>
      </c>
      <c r="N280">
        <f t="shared" si="36"/>
        <v>0</v>
      </c>
      <c r="O280">
        <f t="shared" si="37"/>
        <v>0</v>
      </c>
      <c r="P280">
        <f t="shared" si="38"/>
        <v>0</v>
      </c>
      <c r="Q280">
        <f t="shared" si="39"/>
        <v>0</v>
      </c>
    </row>
    <row r="281" spans="1:17" x14ac:dyDescent="0.2">
      <c r="A281" t="s">
        <v>187</v>
      </c>
      <c r="B281" s="4">
        <v>4705</v>
      </c>
      <c r="C281" s="3">
        <v>1</v>
      </c>
      <c r="D281" s="4">
        <v>164</v>
      </c>
      <c r="E281" s="4">
        <v>164</v>
      </c>
      <c r="F281" s="4">
        <v>0</v>
      </c>
      <c r="G281" s="6">
        <f>D281/B281</f>
        <v>3.4856535600425079E-2</v>
      </c>
      <c r="J281">
        <f t="shared" si="32"/>
        <v>1</v>
      </c>
      <c r="K281">
        <f t="shared" si="33"/>
        <v>0</v>
      </c>
      <c r="L281">
        <f t="shared" si="34"/>
        <v>0</v>
      </c>
      <c r="M281">
        <f t="shared" si="35"/>
        <v>1</v>
      </c>
      <c r="N281">
        <f t="shared" si="36"/>
        <v>1</v>
      </c>
      <c r="O281">
        <f t="shared" si="37"/>
        <v>0</v>
      </c>
      <c r="P281">
        <f t="shared" si="38"/>
        <v>0</v>
      </c>
      <c r="Q281">
        <f t="shared" si="39"/>
        <v>0</v>
      </c>
    </row>
    <row r="282" spans="1:17" x14ac:dyDescent="0.2">
      <c r="A282" t="s">
        <v>287</v>
      </c>
      <c r="B282" s="4">
        <v>2034</v>
      </c>
      <c r="C282" s="3">
        <v>3</v>
      </c>
      <c r="D282" s="4">
        <v>480</v>
      </c>
      <c r="E282" s="4">
        <v>160</v>
      </c>
      <c r="F282" s="4">
        <v>17.663521732655695</v>
      </c>
      <c r="G282" s="6">
        <f>D282/B282</f>
        <v>0.2359882005899705</v>
      </c>
      <c r="J282">
        <f t="shared" si="32"/>
        <v>1</v>
      </c>
      <c r="K282">
        <f t="shared" si="33"/>
        <v>0</v>
      </c>
      <c r="L282">
        <f t="shared" si="34"/>
        <v>0</v>
      </c>
      <c r="M282">
        <f t="shared" si="35"/>
        <v>1</v>
      </c>
      <c r="N282">
        <f t="shared" si="36"/>
        <v>1</v>
      </c>
      <c r="O282">
        <f t="shared" si="37"/>
        <v>0</v>
      </c>
      <c r="P282">
        <f t="shared" si="38"/>
        <v>0</v>
      </c>
      <c r="Q282">
        <f t="shared" si="39"/>
        <v>0</v>
      </c>
    </row>
    <row r="283" spans="1:17" x14ac:dyDescent="0.2">
      <c r="A283" t="s">
        <v>163</v>
      </c>
      <c r="B283" s="4">
        <v>29323</v>
      </c>
      <c r="C283" s="3">
        <v>2</v>
      </c>
      <c r="D283" s="4">
        <v>1811</v>
      </c>
      <c r="E283" s="4">
        <v>905.5</v>
      </c>
      <c r="F283" s="4">
        <v>137.5</v>
      </c>
      <c r="G283" s="6">
        <f>D283/B283</f>
        <v>6.176039286566859E-2</v>
      </c>
      <c r="J283">
        <f t="shared" si="32"/>
        <v>0</v>
      </c>
      <c r="K283">
        <f t="shared" si="33"/>
        <v>0</v>
      </c>
      <c r="L283">
        <f t="shared" si="34"/>
        <v>1</v>
      </c>
      <c r="M283">
        <f t="shared" si="35"/>
        <v>0</v>
      </c>
      <c r="N283">
        <f t="shared" si="36"/>
        <v>0</v>
      </c>
      <c r="O283">
        <f t="shared" si="37"/>
        <v>0</v>
      </c>
      <c r="P283">
        <f t="shared" si="38"/>
        <v>0</v>
      </c>
      <c r="Q283">
        <f t="shared" si="39"/>
        <v>0</v>
      </c>
    </row>
    <row r="284" spans="1:17" x14ac:dyDescent="0.2">
      <c r="A284" t="s">
        <v>483</v>
      </c>
      <c r="B284" s="4">
        <v>13824</v>
      </c>
      <c r="C284" s="3">
        <v>2</v>
      </c>
      <c r="D284" s="4">
        <v>2416</v>
      </c>
      <c r="E284" s="4">
        <v>1208</v>
      </c>
      <c r="F284" s="4">
        <v>257</v>
      </c>
      <c r="G284" s="6">
        <f>D284/B284</f>
        <v>0.17476851851851852</v>
      </c>
      <c r="J284">
        <f t="shared" si="32"/>
        <v>0</v>
      </c>
      <c r="K284">
        <f t="shared" si="33"/>
        <v>1</v>
      </c>
      <c r="L284">
        <f t="shared" si="34"/>
        <v>0</v>
      </c>
      <c r="M284">
        <f t="shared" si="35"/>
        <v>0</v>
      </c>
      <c r="N284">
        <f t="shared" si="36"/>
        <v>0</v>
      </c>
      <c r="O284">
        <f t="shared" si="37"/>
        <v>0</v>
      </c>
      <c r="P284">
        <f t="shared" si="38"/>
        <v>0</v>
      </c>
      <c r="Q284">
        <f t="shared" si="39"/>
        <v>0</v>
      </c>
    </row>
    <row r="285" spans="1:17" x14ac:dyDescent="0.2">
      <c r="A285" t="s">
        <v>31</v>
      </c>
      <c r="B285" s="4">
        <v>1873</v>
      </c>
      <c r="C285" s="3">
        <v>1</v>
      </c>
      <c r="D285" s="4">
        <v>54</v>
      </c>
      <c r="E285" s="4">
        <v>54</v>
      </c>
      <c r="F285" s="4">
        <v>0</v>
      </c>
      <c r="G285" s="6">
        <f>D285/B285</f>
        <v>2.8830752802989856E-2</v>
      </c>
      <c r="J285">
        <f t="shared" si="32"/>
        <v>1</v>
      </c>
      <c r="K285">
        <f t="shared" si="33"/>
        <v>0</v>
      </c>
      <c r="L285">
        <f t="shared" si="34"/>
        <v>0</v>
      </c>
      <c r="M285">
        <f t="shared" si="35"/>
        <v>1</v>
      </c>
      <c r="N285">
        <f t="shared" si="36"/>
        <v>1</v>
      </c>
      <c r="O285">
        <f t="shared" si="37"/>
        <v>0</v>
      </c>
      <c r="P285">
        <f t="shared" si="38"/>
        <v>0</v>
      </c>
      <c r="Q285">
        <f t="shared" si="39"/>
        <v>0</v>
      </c>
    </row>
    <row r="286" spans="1:17" x14ac:dyDescent="0.2">
      <c r="A286" t="s">
        <v>167</v>
      </c>
      <c r="B286" s="4">
        <v>21674</v>
      </c>
      <c r="C286" s="3">
        <v>2</v>
      </c>
      <c r="D286" s="4">
        <v>5366</v>
      </c>
      <c r="E286" s="4">
        <v>2683</v>
      </c>
      <c r="F286" s="4">
        <v>197</v>
      </c>
      <c r="G286" s="6">
        <f>D286/B286</f>
        <v>0.24757774291778167</v>
      </c>
      <c r="J286">
        <f t="shared" si="32"/>
        <v>0</v>
      </c>
      <c r="K286">
        <f t="shared" si="33"/>
        <v>0</v>
      </c>
      <c r="L286">
        <f t="shared" si="34"/>
        <v>1</v>
      </c>
      <c r="M286">
        <f t="shared" si="35"/>
        <v>0</v>
      </c>
      <c r="N286">
        <f t="shared" si="36"/>
        <v>0</v>
      </c>
      <c r="O286">
        <f t="shared" si="37"/>
        <v>0</v>
      </c>
      <c r="P286">
        <f t="shared" si="38"/>
        <v>0</v>
      </c>
      <c r="Q286">
        <f t="shared" si="39"/>
        <v>0</v>
      </c>
    </row>
    <row r="287" spans="1:17" x14ac:dyDescent="0.2">
      <c r="A287" t="s">
        <v>853</v>
      </c>
      <c r="B287" s="4">
        <v>3089</v>
      </c>
      <c r="C287" s="3">
        <v>1</v>
      </c>
      <c r="D287" s="4">
        <v>90</v>
      </c>
      <c r="E287" s="4">
        <v>90</v>
      </c>
      <c r="F287" s="4">
        <v>0</v>
      </c>
      <c r="G287" s="6">
        <f>D287/B287</f>
        <v>2.9135642602784072E-2</v>
      </c>
      <c r="J287">
        <f t="shared" si="32"/>
        <v>1</v>
      </c>
      <c r="K287">
        <f t="shared" si="33"/>
        <v>0</v>
      </c>
      <c r="L287">
        <f t="shared" si="34"/>
        <v>0</v>
      </c>
      <c r="M287">
        <f t="shared" si="35"/>
        <v>1</v>
      </c>
      <c r="N287">
        <f t="shared" si="36"/>
        <v>1</v>
      </c>
      <c r="O287">
        <f t="shared" si="37"/>
        <v>0</v>
      </c>
      <c r="P287">
        <f t="shared" si="38"/>
        <v>0</v>
      </c>
      <c r="Q287">
        <f t="shared" si="39"/>
        <v>0</v>
      </c>
    </row>
    <row r="288" spans="1:17" x14ac:dyDescent="0.2">
      <c r="A288" t="s">
        <v>61</v>
      </c>
      <c r="B288" s="4">
        <v>13857</v>
      </c>
      <c r="C288" s="3">
        <v>6</v>
      </c>
      <c r="D288" s="4">
        <v>6842</v>
      </c>
      <c r="E288" s="4">
        <v>1140.3333333333333</v>
      </c>
      <c r="F288" s="4">
        <v>306.73694846815499</v>
      </c>
      <c r="G288" s="6">
        <f>D288/B288</f>
        <v>0.49375766760482065</v>
      </c>
      <c r="J288">
        <f t="shared" si="32"/>
        <v>0</v>
      </c>
      <c r="K288">
        <f t="shared" si="33"/>
        <v>1</v>
      </c>
      <c r="L288">
        <f t="shared" si="34"/>
        <v>0</v>
      </c>
      <c r="M288">
        <f t="shared" si="35"/>
        <v>0</v>
      </c>
      <c r="N288">
        <f t="shared" si="36"/>
        <v>0</v>
      </c>
      <c r="O288">
        <f t="shared" si="37"/>
        <v>0</v>
      </c>
      <c r="P288">
        <f t="shared" si="38"/>
        <v>0</v>
      </c>
      <c r="Q288">
        <f t="shared" si="39"/>
        <v>0</v>
      </c>
    </row>
    <row r="289" spans="1:17" x14ac:dyDescent="0.2">
      <c r="A289" t="s">
        <v>1153</v>
      </c>
      <c r="B289" s="4">
        <v>24774</v>
      </c>
      <c r="C289" s="3">
        <v>2</v>
      </c>
      <c r="D289" s="4">
        <v>2079</v>
      </c>
      <c r="E289" s="4">
        <v>1039.5</v>
      </c>
      <c r="F289" s="4">
        <v>356.5</v>
      </c>
      <c r="G289" s="6">
        <f>D289/B289</f>
        <v>8.3918624364252847E-2</v>
      </c>
      <c r="J289">
        <f t="shared" si="32"/>
        <v>0</v>
      </c>
      <c r="K289">
        <f t="shared" si="33"/>
        <v>0</v>
      </c>
      <c r="L289">
        <f t="shared" si="34"/>
        <v>1</v>
      </c>
      <c r="M289">
        <f t="shared" si="35"/>
        <v>0</v>
      </c>
      <c r="N289">
        <f t="shared" si="36"/>
        <v>0</v>
      </c>
      <c r="O289">
        <f t="shared" si="37"/>
        <v>0</v>
      </c>
      <c r="P289">
        <f t="shared" si="38"/>
        <v>0</v>
      </c>
      <c r="Q289">
        <f t="shared" si="39"/>
        <v>0</v>
      </c>
    </row>
    <row r="290" spans="1:17" x14ac:dyDescent="0.2">
      <c r="A290" t="s">
        <v>587</v>
      </c>
      <c r="B290" s="4">
        <v>13706</v>
      </c>
      <c r="C290" s="3">
        <v>2</v>
      </c>
      <c r="D290" s="4">
        <v>1044</v>
      </c>
      <c r="E290" s="4">
        <v>522</v>
      </c>
      <c r="F290" s="4">
        <v>60</v>
      </c>
      <c r="G290" s="6">
        <f>D290/B290</f>
        <v>7.6171019991244704E-2</v>
      </c>
      <c r="J290">
        <f t="shared" si="32"/>
        <v>0</v>
      </c>
      <c r="K290">
        <f t="shared" si="33"/>
        <v>1</v>
      </c>
      <c r="L290">
        <f t="shared" si="34"/>
        <v>0</v>
      </c>
      <c r="M290">
        <f t="shared" si="35"/>
        <v>0</v>
      </c>
      <c r="N290">
        <f t="shared" si="36"/>
        <v>0</v>
      </c>
      <c r="O290">
        <f t="shared" si="37"/>
        <v>0</v>
      </c>
      <c r="P290">
        <f t="shared" si="38"/>
        <v>1</v>
      </c>
      <c r="Q290">
        <f t="shared" si="39"/>
        <v>1</v>
      </c>
    </row>
    <row r="291" spans="1:17" x14ac:dyDescent="0.2">
      <c r="A291" t="s">
        <v>1290</v>
      </c>
      <c r="B291" s="4">
        <v>11536</v>
      </c>
      <c r="C291" s="3">
        <v>1</v>
      </c>
      <c r="D291" s="4">
        <v>430</v>
      </c>
      <c r="E291" s="4">
        <v>430</v>
      </c>
      <c r="F291" s="4">
        <v>0</v>
      </c>
      <c r="G291" s="6">
        <f>D291/B291</f>
        <v>3.7274618585298194E-2</v>
      </c>
      <c r="J291">
        <f t="shared" si="32"/>
        <v>0</v>
      </c>
      <c r="K291">
        <f t="shared" si="33"/>
        <v>1</v>
      </c>
      <c r="L291">
        <f t="shared" si="34"/>
        <v>0</v>
      </c>
      <c r="M291">
        <f t="shared" si="35"/>
        <v>1</v>
      </c>
      <c r="N291">
        <f t="shared" si="36"/>
        <v>0</v>
      </c>
      <c r="O291">
        <f t="shared" si="37"/>
        <v>1</v>
      </c>
      <c r="P291">
        <f t="shared" si="38"/>
        <v>0</v>
      </c>
      <c r="Q291">
        <f t="shared" si="39"/>
        <v>0</v>
      </c>
    </row>
    <row r="292" spans="1:17" x14ac:dyDescent="0.2">
      <c r="A292" t="s">
        <v>582</v>
      </c>
      <c r="B292" s="4">
        <v>4992</v>
      </c>
      <c r="C292" s="3">
        <v>2</v>
      </c>
      <c r="D292" s="4">
        <v>782</v>
      </c>
      <c r="E292" s="4">
        <v>391</v>
      </c>
      <c r="F292" s="4">
        <v>72</v>
      </c>
      <c r="G292" s="6">
        <f>D292/B292</f>
        <v>0.15665064102564102</v>
      </c>
      <c r="J292">
        <f t="shared" si="32"/>
        <v>1</v>
      </c>
      <c r="K292">
        <f t="shared" si="33"/>
        <v>0</v>
      </c>
      <c r="L292">
        <f t="shared" si="34"/>
        <v>0</v>
      </c>
      <c r="M292">
        <f t="shared" si="35"/>
        <v>0</v>
      </c>
      <c r="N292">
        <f t="shared" si="36"/>
        <v>0</v>
      </c>
      <c r="O292">
        <f t="shared" si="37"/>
        <v>0</v>
      </c>
      <c r="P292">
        <f t="shared" si="38"/>
        <v>1</v>
      </c>
      <c r="Q292">
        <f t="shared" si="39"/>
        <v>0</v>
      </c>
    </row>
    <row r="293" spans="1:17" x14ac:dyDescent="0.2">
      <c r="A293" t="s">
        <v>446</v>
      </c>
      <c r="B293" s="4">
        <v>30301</v>
      </c>
      <c r="C293" s="3">
        <v>2</v>
      </c>
      <c r="D293" s="4">
        <v>30122</v>
      </c>
      <c r="E293" s="4">
        <v>15061</v>
      </c>
      <c r="F293" s="4">
        <v>11084</v>
      </c>
      <c r="G293" s="6">
        <f>D293/B293</f>
        <v>0.99409260420448176</v>
      </c>
      <c r="J293">
        <f t="shared" si="32"/>
        <v>0</v>
      </c>
      <c r="K293">
        <f t="shared" si="33"/>
        <v>0</v>
      </c>
      <c r="L293">
        <f t="shared" si="34"/>
        <v>1</v>
      </c>
      <c r="M293">
        <f t="shared" si="35"/>
        <v>0</v>
      </c>
      <c r="N293">
        <f t="shared" si="36"/>
        <v>0</v>
      </c>
      <c r="O293">
        <f t="shared" si="37"/>
        <v>0</v>
      </c>
      <c r="P293">
        <f t="shared" si="38"/>
        <v>0</v>
      </c>
      <c r="Q293">
        <f t="shared" si="39"/>
        <v>0</v>
      </c>
    </row>
    <row r="294" spans="1:17" x14ac:dyDescent="0.2">
      <c r="A294" t="s">
        <v>69</v>
      </c>
      <c r="B294" s="4">
        <v>48501</v>
      </c>
      <c r="C294" s="3">
        <v>1</v>
      </c>
      <c r="D294" s="4">
        <v>3933</v>
      </c>
      <c r="E294" s="4">
        <v>3933</v>
      </c>
      <c r="F294" s="4">
        <v>0</v>
      </c>
      <c r="G294" s="6">
        <f>D294/B294</f>
        <v>8.1091111523473744E-2</v>
      </c>
      <c r="J294">
        <f t="shared" si="32"/>
        <v>0</v>
      </c>
      <c r="K294">
        <f t="shared" si="33"/>
        <v>0</v>
      </c>
      <c r="L294">
        <f t="shared" si="34"/>
        <v>1</v>
      </c>
      <c r="M294">
        <f t="shared" si="35"/>
        <v>0</v>
      </c>
      <c r="N294">
        <f t="shared" si="36"/>
        <v>0</v>
      </c>
      <c r="O294">
        <f t="shared" si="37"/>
        <v>0</v>
      </c>
      <c r="P294">
        <f t="shared" si="38"/>
        <v>0</v>
      </c>
      <c r="Q294">
        <f t="shared" si="39"/>
        <v>0</v>
      </c>
    </row>
    <row r="295" spans="1:17" x14ac:dyDescent="0.2">
      <c r="A295" t="s">
        <v>102</v>
      </c>
      <c r="B295" s="4">
        <v>31319</v>
      </c>
      <c r="C295" s="3">
        <v>1</v>
      </c>
      <c r="D295" s="4">
        <v>3001</v>
      </c>
      <c r="E295" s="4">
        <v>3001</v>
      </c>
      <c r="F295" s="4">
        <v>0</v>
      </c>
      <c r="G295" s="6">
        <f>D295/B295</f>
        <v>9.5820428493885501E-2</v>
      </c>
      <c r="J295">
        <f t="shared" si="32"/>
        <v>0</v>
      </c>
      <c r="K295">
        <f t="shared" si="33"/>
        <v>0</v>
      </c>
      <c r="L295">
        <f t="shared" si="34"/>
        <v>1</v>
      </c>
      <c r="M295">
        <f t="shared" si="35"/>
        <v>0</v>
      </c>
      <c r="N295">
        <f t="shared" si="36"/>
        <v>0</v>
      </c>
      <c r="O295">
        <f t="shared" si="37"/>
        <v>0</v>
      </c>
      <c r="P295">
        <f t="shared" si="38"/>
        <v>0</v>
      </c>
      <c r="Q295">
        <f t="shared" si="39"/>
        <v>0</v>
      </c>
    </row>
    <row r="296" spans="1:17" x14ac:dyDescent="0.2">
      <c r="A296" t="s">
        <v>826</v>
      </c>
      <c r="B296" s="4">
        <v>43034</v>
      </c>
      <c r="C296" s="3">
        <v>1</v>
      </c>
      <c r="D296" s="4">
        <v>1650</v>
      </c>
      <c r="E296" s="4">
        <v>1650</v>
      </c>
      <c r="F296" s="4">
        <v>0</v>
      </c>
      <c r="G296" s="6">
        <f>D296/B296</f>
        <v>3.8341776269926103E-2</v>
      </c>
      <c r="J296">
        <f t="shared" si="32"/>
        <v>0</v>
      </c>
      <c r="K296">
        <f t="shared" si="33"/>
        <v>0</v>
      </c>
      <c r="L296">
        <f t="shared" si="34"/>
        <v>1</v>
      </c>
      <c r="M296">
        <f t="shared" si="35"/>
        <v>0</v>
      </c>
      <c r="N296">
        <f t="shared" si="36"/>
        <v>0</v>
      </c>
      <c r="O296">
        <f t="shared" si="37"/>
        <v>0</v>
      </c>
      <c r="P296">
        <f t="shared" si="38"/>
        <v>1</v>
      </c>
      <c r="Q296">
        <f t="shared" si="39"/>
        <v>0</v>
      </c>
    </row>
    <row r="297" spans="1:17" x14ac:dyDescent="0.2">
      <c r="A297" t="s">
        <v>146</v>
      </c>
      <c r="B297" s="4">
        <v>6899</v>
      </c>
      <c r="C297" s="3">
        <v>2</v>
      </c>
      <c r="D297" s="4">
        <v>347</v>
      </c>
      <c r="E297" s="4">
        <v>173.5</v>
      </c>
      <c r="F297" s="4">
        <v>0.5</v>
      </c>
      <c r="G297" s="6">
        <f>D297/B297</f>
        <v>5.0297144513697635E-2</v>
      </c>
      <c r="J297">
        <f t="shared" si="32"/>
        <v>0</v>
      </c>
      <c r="K297">
        <f t="shared" si="33"/>
        <v>1</v>
      </c>
      <c r="L297">
        <f t="shared" si="34"/>
        <v>0</v>
      </c>
      <c r="M297">
        <f t="shared" si="35"/>
        <v>1</v>
      </c>
      <c r="N297">
        <f t="shared" si="36"/>
        <v>0</v>
      </c>
      <c r="O297">
        <f t="shared" si="37"/>
        <v>1</v>
      </c>
      <c r="P297">
        <f t="shared" si="38"/>
        <v>0</v>
      </c>
      <c r="Q297">
        <f t="shared" si="39"/>
        <v>0</v>
      </c>
    </row>
    <row r="298" spans="1:17" x14ac:dyDescent="0.2">
      <c r="A298" t="s">
        <v>208</v>
      </c>
      <c r="B298" s="4">
        <v>1782</v>
      </c>
      <c r="C298" s="3">
        <v>2</v>
      </c>
      <c r="D298" s="4">
        <v>790</v>
      </c>
      <c r="E298" s="4">
        <v>395</v>
      </c>
      <c r="F298" s="4">
        <v>211</v>
      </c>
      <c r="G298" s="6">
        <f>D298/B298</f>
        <v>0.44332210998877664</v>
      </c>
      <c r="J298">
        <f t="shared" si="32"/>
        <v>1</v>
      </c>
      <c r="K298">
        <f t="shared" si="33"/>
        <v>0</v>
      </c>
      <c r="L298">
        <f t="shared" si="34"/>
        <v>0</v>
      </c>
      <c r="M298">
        <f t="shared" si="35"/>
        <v>0</v>
      </c>
      <c r="N298">
        <f t="shared" si="36"/>
        <v>0</v>
      </c>
      <c r="O298">
        <f t="shared" si="37"/>
        <v>0</v>
      </c>
      <c r="P298">
        <f t="shared" si="38"/>
        <v>1</v>
      </c>
      <c r="Q298">
        <f t="shared" si="39"/>
        <v>0</v>
      </c>
    </row>
    <row r="299" spans="1:17" x14ac:dyDescent="0.2">
      <c r="A299" t="s">
        <v>556</v>
      </c>
      <c r="B299" s="4">
        <v>36708</v>
      </c>
      <c r="C299" s="3">
        <v>1</v>
      </c>
      <c r="D299" s="4">
        <v>1081</v>
      </c>
      <c r="E299" s="4">
        <v>1081</v>
      </c>
      <c r="F299" s="4">
        <v>0</v>
      </c>
      <c r="G299" s="6">
        <f>D299/B299</f>
        <v>2.944862155388471E-2</v>
      </c>
      <c r="J299">
        <f t="shared" si="32"/>
        <v>0</v>
      </c>
      <c r="K299">
        <f t="shared" si="33"/>
        <v>0</v>
      </c>
      <c r="L299">
        <f t="shared" si="34"/>
        <v>1</v>
      </c>
      <c r="M299">
        <f t="shared" si="35"/>
        <v>0</v>
      </c>
      <c r="N299">
        <f t="shared" si="36"/>
        <v>0</v>
      </c>
      <c r="O299">
        <f t="shared" si="37"/>
        <v>0</v>
      </c>
      <c r="P299">
        <f t="shared" si="38"/>
        <v>1</v>
      </c>
      <c r="Q299">
        <f t="shared" si="39"/>
        <v>0</v>
      </c>
    </row>
    <row r="300" spans="1:17" x14ac:dyDescent="0.2">
      <c r="A300" t="s">
        <v>535</v>
      </c>
      <c r="B300" s="4">
        <v>9334</v>
      </c>
      <c r="C300" s="3">
        <v>2</v>
      </c>
      <c r="D300" s="4">
        <v>498</v>
      </c>
      <c r="E300" s="4">
        <v>249</v>
      </c>
      <c r="F300" s="4">
        <v>9</v>
      </c>
      <c r="G300" s="6">
        <f>D300/B300</f>
        <v>5.3353331904863938E-2</v>
      </c>
      <c r="J300">
        <f t="shared" si="32"/>
        <v>0</v>
      </c>
      <c r="K300">
        <f t="shared" si="33"/>
        <v>1</v>
      </c>
      <c r="L300">
        <f t="shared" si="34"/>
        <v>0</v>
      </c>
      <c r="M300">
        <f t="shared" si="35"/>
        <v>1</v>
      </c>
      <c r="N300">
        <f t="shared" si="36"/>
        <v>0</v>
      </c>
      <c r="O300">
        <f t="shared" si="37"/>
        <v>1</v>
      </c>
      <c r="P300">
        <f t="shared" si="38"/>
        <v>0</v>
      </c>
      <c r="Q300">
        <f t="shared" si="39"/>
        <v>0</v>
      </c>
    </row>
    <row r="301" spans="1:17" x14ac:dyDescent="0.2">
      <c r="A301" t="s">
        <v>422</v>
      </c>
      <c r="B301" s="4">
        <v>7211</v>
      </c>
      <c r="C301" s="3">
        <v>4</v>
      </c>
      <c r="D301" s="4">
        <v>5243</v>
      </c>
      <c r="E301" s="4">
        <v>1310.75</v>
      </c>
      <c r="F301" s="4">
        <v>1176.3267775154998</v>
      </c>
      <c r="G301" s="6">
        <f>D301/B301</f>
        <v>0.72708362224379419</v>
      </c>
      <c r="J301">
        <f t="shared" si="32"/>
        <v>0</v>
      </c>
      <c r="K301">
        <f t="shared" si="33"/>
        <v>1</v>
      </c>
      <c r="L301">
        <f t="shared" si="34"/>
        <v>0</v>
      </c>
      <c r="M301">
        <f t="shared" si="35"/>
        <v>0</v>
      </c>
      <c r="N301">
        <f t="shared" si="36"/>
        <v>0</v>
      </c>
      <c r="O301">
        <f t="shared" si="37"/>
        <v>0</v>
      </c>
      <c r="P301">
        <f t="shared" si="38"/>
        <v>0</v>
      </c>
      <c r="Q301">
        <f t="shared" si="39"/>
        <v>0</v>
      </c>
    </row>
    <row r="302" spans="1:17" x14ac:dyDescent="0.2">
      <c r="A302" t="s">
        <v>312</v>
      </c>
      <c r="B302" s="4">
        <v>9678</v>
      </c>
      <c r="C302" s="3">
        <v>3</v>
      </c>
      <c r="D302" s="4">
        <v>1169</v>
      </c>
      <c r="E302" s="4">
        <v>389.66666666666669</v>
      </c>
      <c r="F302" s="4">
        <v>87.125707393908073</v>
      </c>
      <c r="G302" s="6">
        <f>D302/B302</f>
        <v>0.12078941930150858</v>
      </c>
      <c r="J302">
        <f t="shared" si="32"/>
        <v>0</v>
      </c>
      <c r="K302">
        <f t="shared" si="33"/>
        <v>1</v>
      </c>
      <c r="L302">
        <f t="shared" si="34"/>
        <v>0</v>
      </c>
      <c r="M302">
        <f t="shared" si="35"/>
        <v>0</v>
      </c>
      <c r="N302">
        <f t="shared" si="36"/>
        <v>0</v>
      </c>
      <c r="O302">
        <f t="shared" si="37"/>
        <v>0</v>
      </c>
      <c r="P302">
        <f t="shared" si="38"/>
        <v>1</v>
      </c>
      <c r="Q302">
        <f t="shared" si="39"/>
        <v>1</v>
      </c>
    </row>
    <row r="303" spans="1:17" x14ac:dyDescent="0.2">
      <c r="A303" t="s">
        <v>347</v>
      </c>
      <c r="B303" s="4">
        <v>25463</v>
      </c>
      <c r="C303" s="3">
        <v>1</v>
      </c>
      <c r="D303" s="4">
        <v>703</v>
      </c>
      <c r="E303" s="4">
        <v>703</v>
      </c>
      <c r="F303" s="4">
        <v>0</v>
      </c>
      <c r="G303" s="6">
        <f>D303/B303</f>
        <v>2.7608687114636925E-2</v>
      </c>
      <c r="J303">
        <f t="shared" si="32"/>
        <v>0</v>
      </c>
      <c r="K303">
        <f t="shared" si="33"/>
        <v>0</v>
      </c>
      <c r="L303">
        <f t="shared" si="34"/>
        <v>1</v>
      </c>
      <c r="M303">
        <f t="shared" si="35"/>
        <v>0</v>
      </c>
      <c r="N303">
        <f t="shared" si="36"/>
        <v>0</v>
      </c>
      <c r="O303">
        <f t="shared" si="37"/>
        <v>0</v>
      </c>
      <c r="P303">
        <f t="shared" si="38"/>
        <v>1</v>
      </c>
      <c r="Q303">
        <f t="shared" si="39"/>
        <v>0</v>
      </c>
    </row>
    <row r="304" spans="1:17" x14ac:dyDescent="0.2">
      <c r="A304" t="s">
        <v>71</v>
      </c>
      <c r="B304" s="4">
        <v>12778</v>
      </c>
      <c r="C304" s="3">
        <v>4</v>
      </c>
      <c r="D304" s="4">
        <v>1689</v>
      </c>
      <c r="E304" s="4">
        <v>422.25</v>
      </c>
      <c r="F304" s="4">
        <v>138.9323126561996</v>
      </c>
      <c r="G304" s="6">
        <f>D304/B304</f>
        <v>0.13218030990765378</v>
      </c>
      <c r="J304">
        <f t="shared" si="32"/>
        <v>0</v>
      </c>
      <c r="K304">
        <f t="shared" si="33"/>
        <v>1</v>
      </c>
      <c r="L304">
        <f t="shared" si="34"/>
        <v>0</v>
      </c>
      <c r="M304">
        <f t="shared" si="35"/>
        <v>0</v>
      </c>
      <c r="N304">
        <f t="shared" si="36"/>
        <v>0</v>
      </c>
      <c r="O304">
        <f t="shared" si="37"/>
        <v>0</v>
      </c>
      <c r="P304">
        <f t="shared" si="38"/>
        <v>1</v>
      </c>
      <c r="Q304">
        <f t="shared" si="39"/>
        <v>1</v>
      </c>
    </row>
    <row r="305" spans="1:17" x14ac:dyDescent="0.2">
      <c r="A305" t="s">
        <v>59</v>
      </c>
      <c r="B305" s="4">
        <v>797</v>
      </c>
      <c r="C305" s="3">
        <v>2</v>
      </c>
      <c r="D305" s="4">
        <v>58</v>
      </c>
      <c r="E305" s="4">
        <v>29</v>
      </c>
      <c r="F305" s="4">
        <v>5</v>
      </c>
      <c r="G305" s="6">
        <f>D305/B305</f>
        <v>7.2772898368883315E-2</v>
      </c>
      <c r="J305">
        <f t="shared" si="32"/>
        <v>1</v>
      </c>
      <c r="K305">
        <f t="shared" si="33"/>
        <v>0</v>
      </c>
      <c r="L305">
        <f t="shared" si="34"/>
        <v>0</v>
      </c>
      <c r="M305">
        <f t="shared" si="35"/>
        <v>1</v>
      </c>
      <c r="N305">
        <f t="shared" si="36"/>
        <v>1</v>
      </c>
      <c r="O305">
        <f t="shared" si="37"/>
        <v>0</v>
      </c>
      <c r="P305">
        <f t="shared" si="38"/>
        <v>0</v>
      </c>
      <c r="Q305">
        <f t="shared" si="39"/>
        <v>0</v>
      </c>
    </row>
    <row r="306" spans="1:17" x14ac:dyDescent="0.2">
      <c r="A306" t="s">
        <v>127</v>
      </c>
      <c r="B306" s="4">
        <v>5625</v>
      </c>
      <c r="C306" s="3">
        <v>3</v>
      </c>
      <c r="D306" s="4">
        <v>1062</v>
      </c>
      <c r="E306" s="4">
        <v>354</v>
      </c>
      <c r="F306" s="4">
        <v>114.81289126226201</v>
      </c>
      <c r="G306" s="6">
        <f>D306/B306</f>
        <v>0.1888</v>
      </c>
      <c r="J306">
        <f t="shared" si="32"/>
        <v>0</v>
      </c>
      <c r="K306">
        <f t="shared" si="33"/>
        <v>1</v>
      </c>
      <c r="L306">
        <f t="shared" si="34"/>
        <v>0</v>
      </c>
      <c r="M306">
        <f t="shared" si="35"/>
        <v>0</v>
      </c>
      <c r="N306">
        <f t="shared" si="36"/>
        <v>0</v>
      </c>
      <c r="O306">
        <f t="shared" si="37"/>
        <v>0</v>
      </c>
      <c r="P306">
        <f t="shared" si="38"/>
        <v>1</v>
      </c>
      <c r="Q306">
        <f t="shared" si="39"/>
        <v>1</v>
      </c>
    </row>
    <row r="307" spans="1:17" x14ac:dyDescent="0.2">
      <c r="A307" t="s">
        <v>306</v>
      </c>
      <c r="B307" s="4">
        <v>50613</v>
      </c>
      <c r="C307" s="3">
        <v>5</v>
      </c>
      <c r="D307" s="4">
        <v>7912</v>
      </c>
      <c r="E307" s="4">
        <v>1582.4</v>
      </c>
      <c r="F307" s="4">
        <v>326.55327283614844</v>
      </c>
      <c r="G307" s="6">
        <f>D307/B307</f>
        <v>0.15632347420623161</v>
      </c>
      <c r="J307">
        <f t="shared" si="32"/>
        <v>0</v>
      </c>
      <c r="K307">
        <f t="shared" si="33"/>
        <v>0</v>
      </c>
      <c r="L307">
        <f t="shared" si="34"/>
        <v>1</v>
      </c>
      <c r="M307">
        <f t="shared" si="35"/>
        <v>0</v>
      </c>
      <c r="N307">
        <f t="shared" si="36"/>
        <v>0</v>
      </c>
      <c r="O307">
        <f t="shared" si="37"/>
        <v>0</v>
      </c>
      <c r="P307">
        <f t="shared" si="38"/>
        <v>0</v>
      </c>
      <c r="Q307">
        <f t="shared" si="39"/>
        <v>0</v>
      </c>
    </row>
    <row r="308" spans="1:17" x14ac:dyDescent="0.2">
      <c r="A308" t="s">
        <v>40</v>
      </c>
      <c r="B308" s="4">
        <v>4868</v>
      </c>
      <c r="C308" s="3">
        <v>4</v>
      </c>
      <c r="D308" s="4">
        <v>551</v>
      </c>
      <c r="E308" s="4">
        <v>137.75</v>
      </c>
      <c r="F308" s="4">
        <v>32.282928925362398</v>
      </c>
      <c r="G308" s="6">
        <f>D308/B308</f>
        <v>0.11318816762530813</v>
      </c>
      <c r="J308">
        <f t="shared" si="32"/>
        <v>1</v>
      </c>
      <c r="K308">
        <f t="shared" si="33"/>
        <v>0</v>
      </c>
      <c r="L308">
        <f t="shared" si="34"/>
        <v>0</v>
      </c>
      <c r="M308">
        <f t="shared" si="35"/>
        <v>0</v>
      </c>
      <c r="N308">
        <f t="shared" si="36"/>
        <v>0</v>
      </c>
      <c r="O308">
        <f t="shared" si="37"/>
        <v>0</v>
      </c>
      <c r="P308">
        <f t="shared" si="38"/>
        <v>1</v>
      </c>
      <c r="Q308">
        <f t="shared" si="39"/>
        <v>0</v>
      </c>
    </row>
    <row r="309" spans="1:17" x14ac:dyDescent="0.2">
      <c r="A309" t="s">
        <v>371</v>
      </c>
      <c r="B309" s="4">
        <v>56018</v>
      </c>
      <c r="C309" s="3">
        <v>1</v>
      </c>
      <c r="D309" s="4">
        <v>1518</v>
      </c>
      <c r="E309" s="4">
        <v>1518</v>
      </c>
      <c r="F309" s="4">
        <v>0</v>
      </c>
      <c r="G309" s="6">
        <f>D309/B309</f>
        <v>2.7098432646649292E-2</v>
      </c>
      <c r="J309">
        <f t="shared" si="32"/>
        <v>0</v>
      </c>
      <c r="K309">
        <f t="shared" si="33"/>
        <v>0</v>
      </c>
      <c r="L309">
        <f t="shared" si="34"/>
        <v>1</v>
      </c>
      <c r="M309">
        <f t="shared" si="35"/>
        <v>0</v>
      </c>
      <c r="N309">
        <f t="shared" si="36"/>
        <v>0</v>
      </c>
      <c r="O309">
        <f t="shared" si="37"/>
        <v>0</v>
      </c>
      <c r="P309">
        <f t="shared" si="38"/>
        <v>1</v>
      </c>
      <c r="Q309">
        <f t="shared" si="39"/>
        <v>0</v>
      </c>
    </row>
    <row r="310" spans="1:17" x14ac:dyDescent="0.2">
      <c r="A310" t="s">
        <v>788</v>
      </c>
      <c r="B310" s="4">
        <v>22316</v>
      </c>
      <c r="C310" s="3">
        <v>2</v>
      </c>
      <c r="D310" s="4">
        <v>3849</v>
      </c>
      <c r="E310" s="4">
        <v>1924.5</v>
      </c>
      <c r="F310" s="4">
        <v>204.5</v>
      </c>
      <c r="G310" s="6">
        <f>D310/B310</f>
        <v>0.1724771464420147</v>
      </c>
      <c r="J310">
        <f t="shared" si="32"/>
        <v>0</v>
      </c>
      <c r="K310">
        <f t="shared" si="33"/>
        <v>0</v>
      </c>
      <c r="L310">
        <f t="shared" si="34"/>
        <v>1</v>
      </c>
      <c r="M310">
        <f t="shared" si="35"/>
        <v>0</v>
      </c>
      <c r="N310">
        <f t="shared" si="36"/>
        <v>0</v>
      </c>
      <c r="O310">
        <f t="shared" si="37"/>
        <v>0</v>
      </c>
      <c r="P310">
        <f t="shared" si="38"/>
        <v>0</v>
      </c>
      <c r="Q310">
        <f t="shared" si="39"/>
        <v>0</v>
      </c>
    </row>
    <row r="311" spans="1:17" x14ac:dyDescent="0.2">
      <c r="A311" t="s">
        <v>192</v>
      </c>
      <c r="B311" s="4">
        <v>51315</v>
      </c>
      <c r="C311" s="3">
        <v>3</v>
      </c>
      <c r="D311" s="4">
        <v>35859</v>
      </c>
      <c r="E311" s="4">
        <v>11953</v>
      </c>
      <c r="F311" s="4">
        <v>7749.8082987043408</v>
      </c>
      <c r="G311" s="6">
        <f>D311/B311</f>
        <v>0.69880152002338503</v>
      </c>
      <c r="J311">
        <f t="shared" si="32"/>
        <v>0</v>
      </c>
      <c r="K311">
        <f t="shared" si="33"/>
        <v>0</v>
      </c>
      <c r="L311">
        <f t="shared" si="34"/>
        <v>1</v>
      </c>
      <c r="M311">
        <f t="shared" si="35"/>
        <v>0</v>
      </c>
      <c r="N311">
        <f t="shared" si="36"/>
        <v>0</v>
      </c>
      <c r="O311">
        <f t="shared" si="37"/>
        <v>0</v>
      </c>
      <c r="P311">
        <f t="shared" si="38"/>
        <v>0</v>
      </c>
      <c r="Q311">
        <f t="shared" si="39"/>
        <v>0</v>
      </c>
    </row>
    <row r="312" spans="1:17" x14ac:dyDescent="0.2">
      <c r="A312" t="s">
        <v>51</v>
      </c>
      <c r="B312" s="4">
        <v>34660</v>
      </c>
      <c r="C312" s="3">
        <v>1</v>
      </c>
      <c r="D312" s="4">
        <v>781</v>
      </c>
      <c r="E312" s="4">
        <v>781</v>
      </c>
      <c r="F312" s="4">
        <v>0</v>
      </c>
      <c r="G312" s="6">
        <f>D312/B312</f>
        <v>2.2533179457587999E-2</v>
      </c>
      <c r="J312">
        <f t="shared" si="32"/>
        <v>0</v>
      </c>
      <c r="K312">
        <f t="shared" si="33"/>
        <v>0</v>
      </c>
      <c r="L312">
        <f t="shared" si="34"/>
        <v>1</v>
      </c>
      <c r="M312">
        <f t="shared" si="35"/>
        <v>0</v>
      </c>
      <c r="N312">
        <f t="shared" si="36"/>
        <v>0</v>
      </c>
      <c r="O312">
        <f t="shared" si="37"/>
        <v>0</v>
      </c>
      <c r="P312">
        <f t="shared" si="38"/>
        <v>1</v>
      </c>
      <c r="Q312">
        <f t="shared" si="39"/>
        <v>0</v>
      </c>
    </row>
    <row r="313" spans="1:17" x14ac:dyDescent="0.2">
      <c r="A313" t="s">
        <v>107</v>
      </c>
      <c r="B313" s="4">
        <v>8816</v>
      </c>
      <c r="C313" s="3">
        <v>2</v>
      </c>
      <c r="D313" s="4">
        <v>829</v>
      </c>
      <c r="E313" s="4">
        <v>414.5</v>
      </c>
      <c r="F313" s="4">
        <v>89.5</v>
      </c>
      <c r="G313" s="6">
        <f>D313/B313</f>
        <v>9.4033575317604354E-2</v>
      </c>
      <c r="J313">
        <f t="shared" si="32"/>
        <v>0</v>
      </c>
      <c r="K313">
        <f t="shared" si="33"/>
        <v>1</v>
      </c>
      <c r="L313">
        <f t="shared" si="34"/>
        <v>0</v>
      </c>
      <c r="M313">
        <f t="shared" si="35"/>
        <v>0</v>
      </c>
      <c r="N313">
        <f t="shared" si="36"/>
        <v>0</v>
      </c>
      <c r="O313">
        <f t="shared" si="37"/>
        <v>0</v>
      </c>
      <c r="P313">
        <f t="shared" si="38"/>
        <v>1</v>
      </c>
      <c r="Q313">
        <f t="shared" si="39"/>
        <v>1</v>
      </c>
    </row>
    <row r="314" spans="1:17" x14ac:dyDescent="0.2">
      <c r="A314" t="s">
        <v>50</v>
      </c>
      <c r="B314" s="4">
        <v>8021</v>
      </c>
      <c r="C314" s="3">
        <v>3</v>
      </c>
      <c r="D314" s="4">
        <v>1946</v>
      </c>
      <c r="E314" s="4">
        <v>648.66666666666663</v>
      </c>
      <c r="F314" s="4">
        <v>503.59397225233829</v>
      </c>
      <c r="G314" s="6">
        <f>D314/B314</f>
        <v>0.2426131405061713</v>
      </c>
      <c r="J314">
        <f t="shared" si="32"/>
        <v>0</v>
      </c>
      <c r="K314">
        <f t="shared" si="33"/>
        <v>1</v>
      </c>
      <c r="L314">
        <f t="shared" si="34"/>
        <v>0</v>
      </c>
      <c r="M314">
        <f t="shared" si="35"/>
        <v>0</v>
      </c>
      <c r="N314">
        <f t="shared" si="36"/>
        <v>0</v>
      </c>
      <c r="O314">
        <f t="shared" si="37"/>
        <v>0</v>
      </c>
      <c r="P314">
        <f t="shared" si="38"/>
        <v>0</v>
      </c>
      <c r="Q314">
        <f t="shared" si="39"/>
        <v>0</v>
      </c>
    </row>
    <row r="315" spans="1:17" x14ac:dyDescent="0.2">
      <c r="A315" t="s">
        <v>376</v>
      </c>
      <c r="B315" s="4">
        <v>28453</v>
      </c>
      <c r="C315" s="3">
        <v>2</v>
      </c>
      <c r="D315" s="4">
        <v>1642</v>
      </c>
      <c r="E315" s="4">
        <v>821</v>
      </c>
      <c r="F315" s="4">
        <v>211</v>
      </c>
      <c r="G315" s="6">
        <f>D315/B315</f>
        <v>5.7709204653287875E-2</v>
      </c>
      <c r="J315">
        <f t="shared" si="32"/>
        <v>0</v>
      </c>
      <c r="K315">
        <f t="shared" si="33"/>
        <v>0</v>
      </c>
      <c r="L315">
        <f t="shared" si="34"/>
        <v>1</v>
      </c>
      <c r="M315">
        <f t="shared" si="35"/>
        <v>0</v>
      </c>
      <c r="N315">
        <f t="shared" si="36"/>
        <v>0</v>
      </c>
      <c r="O315">
        <f t="shared" si="37"/>
        <v>0</v>
      </c>
      <c r="P315">
        <f t="shared" si="38"/>
        <v>1</v>
      </c>
      <c r="Q315">
        <f t="shared" si="39"/>
        <v>0</v>
      </c>
    </row>
    <row r="316" spans="1:17" x14ac:dyDescent="0.2">
      <c r="A316" t="s">
        <v>359</v>
      </c>
      <c r="B316" s="4">
        <v>19514</v>
      </c>
      <c r="C316" s="3">
        <v>1</v>
      </c>
      <c r="D316" s="4">
        <v>711</v>
      </c>
      <c r="E316" s="4">
        <v>711</v>
      </c>
      <c r="F316" s="4">
        <v>0</v>
      </c>
      <c r="G316" s="6">
        <f>D316/B316</f>
        <v>3.6435379727375219E-2</v>
      </c>
      <c r="J316">
        <f t="shared" si="32"/>
        <v>0</v>
      </c>
      <c r="K316">
        <f t="shared" si="33"/>
        <v>0</v>
      </c>
      <c r="L316">
        <f t="shared" si="34"/>
        <v>1</v>
      </c>
      <c r="M316">
        <f t="shared" si="35"/>
        <v>0</v>
      </c>
      <c r="N316">
        <f t="shared" si="36"/>
        <v>0</v>
      </c>
      <c r="O316">
        <f t="shared" si="37"/>
        <v>0</v>
      </c>
      <c r="P316">
        <f t="shared" si="38"/>
        <v>1</v>
      </c>
      <c r="Q316">
        <f t="shared" si="39"/>
        <v>0</v>
      </c>
    </row>
    <row r="317" spans="1:17" x14ac:dyDescent="0.2">
      <c r="A317" t="s">
        <v>55</v>
      </c>
      <c r="B317" s="4">
        <v>6532</v>
      </c>
      <c r="C317" s="3">
        <v>7</v>
      </c>
      <c r="D317" s="4">
        <v>1227</v>
      </c>
      <c r="E317" s="4">
        <v>175.28571428571428</v>
      </c>
      <c r="F317" s="4">
        <v>36.41316200698504</v>
      </c>
      <c r="G317" s="6">
        <f>D317/B317</f>
        <v>0.18784445805266381</v>
      </c>
      <c r="J317">
        <f t="shared" si="32"/>
        <v>0</v>
      </c>
      <c r="K317">
        <f t="shared" si="33"/>
        <v>1</v>
      </c>
      <c r="L317">
        <f t="shared" si="34"/>
        <v>0</v>
      </c>
      <c r="M317">
        <f t="shared" si="35"/>
        <v>0</v>
      </c>
      <c r="N317">
        <f t="shared" si="36"/>
        <v>0</v>
      </c>
      <c r="O317">
        <f t="shared" si="37"/>
        <v>0</v>
      </c>
      <c r="P317">
        <f t="shared" si="38"/>
        <v>1</v>
      </c>
      <c r="Q317">
        <f t="shared" si="39"/>
        <v>1</v>
      </c>
    </row>
    <row r="318" spans="1:17" x14ac:dyDescent="0.2">
      <c r="A318" t="s">
        <v>168</v>
      </c>
      <c r="B318" s="4">
        <v>10514</v>
      </c>
      <c r="C318" s="3">
        <v>5</v>
      </c>
      <c r="D318" s="4">
        <v>2509</v>
      </c>
      <c r="E318" s="4">
        <v>501.8</v>
      </c>
      <c r="F318" s="4">
        <v>54.937782991307536</v>
      </c>
      <c r="G318" s="6">
        <f>D318/B318</f>
        <v>0.23863420201635915</v>
      </c>
      <c r="J318">
        <f t="shared" si="32"/>
        <v>0</v>
      </c>
      <c r="K318">
        <f t="shared" si="33"/>
        <v>1</v>
      </c>
      <c r="L318">
        <f t="shared" si="34"/>
        <v>0</v>
      </c>
      <c r="M318">
        <f t="shared" si="35"/>
        <v>0</v>
      </c>
      <c r="N318">
        <f t="shared" si="36"/>
        <v>0</v>
      </c>
      <c r="O318">
        <f t="shared" si="37"/>
        <v>0</v>
      </c>
      <c r="P318">
        <f t="shared" si="38"/>
        <v>0</v>
      </c>
      <c r="Q318">
        <f t="shared" si="39"/>
        <v>0</v>
      </c>
    </row>
    <row r="319" spans="1:17" x14ac:dyDescent="0.2">
      <c r="A319" t="s">
        <v>781</v>
      </c>
      <c r="B319" s="4">
        <v>3875</v>
      </c>
      <c r="C319" s="3">
        <v>2</v>
      </c>
      <c r="D319" s="4">
        <v>396</v>
      </c>
      <c r="E319" s="4">
        <v>198</v>
      </c>
      <c r="F319" s="4">
        <v>20</v>
      </c>
      <c r="G319" s="6">
        <f>D319/B319</f>
        <v>0.10219354838709678</v>
      </c>
      <c r="J319">
        <f t="shared" si="32"/>
        <v>1</v>
      </c>
      <c r="K319">
        <f t="shared" si="33"/>
        <v>0</v>
      </c>
      <c r="L319">
        <f t="shared" si="34"/>
        <v>0</v>
      </c>
      <c r="M319">
        <f t="shared" si="35"/>
        <v>1</v>
      </c>
      <c r="N319">
        <f t="shared" si="36"/>
        <v>1</v>
      </c>
      <c r="O319">
        <f t="shared" si="37"/>
        <v>0</v>
      </c>
      <c r="P319">
        <f t="shared" si="38"/>
        <v>0</v>
      </c>
      <c r="Q319">
        <f t="shared" si="39"/>
        <v>0</v>
      </c>
    </row>
    <row r="320" spans="1:17" x14ac:dyDescent="0.2">
      <c r="A320" t="s">
        <v>346</v>
      </c>
      <c r="B320" s="4">
        <v>7065</v>
      </c>
      <c r="C320" s="3">
        <v>2</v>
      </c>
      <c r="D320" s="4">
        <v>667</v>
      </c>
      <c r="E320" s="4">
        <v>333.5</v>
      </c>
      <c r="F320" s="4">
        <v>132.5</v>
      </c>
      <c r="G320" s="6">
        <f>D320/B320</f>
        <v>9.4409058740268934E-2</v>
      </c>
      <c r="J320">
        <f t="shared" si="32"/>
        <v>0</v>
      </c>
      <c r="K320">
        <f t="shared" si="33"/>
        <v>1</v>
      </c>
      <c r="L320">
        <f t="shared" si="34"/>
        <v>0</v>
      </c>
      <c r="M320">
        <f t="shared" si="35"/>
        <v>0</v>
      </c>
      <c r="N320">
        <f t="shared" si="36"/>
        <v>0</v>
      </c>
      <c r="O320">
        <f t="shared" si="37"/>
        <v>0</v>
      </c>
      <c r="P320">
        <f t="shared" si="38"/>
        <v>1</v>
      </c>
      <c r="Q320">
        <f t="shared" si="39"/>
        <v>1</v>
      </c>
    </row>
    <row r="321" spans="1:17" x14ac:dyDescent="0.2">
      <c r="A321" t="s">
        <v>860</v>
      </c>
      <c r="B321" s="4">
        <v>46319</v>
      </c>
      <c r="C321" s="3">
        <v>2</v>
      </c>
      <c r="D321" s="4">
        <v>2814</v>
      </c>
      <c r="E321" s="4">
        <v>1407</v>
      </c>
      <c r="F321" s="4">
        <v>324</v>
      </c>
      <c r="G321" s="6">
        <f>D321/B321</f>
        <v>6.0752606921565665E-2</v>
      </c>
      <c r="J321">
        <f t="shared" si="32"/>
        <v>0</v>
      </c>
      <c r="K321">
        <f t="shared" si="33"/>
        <v>0</v>
      </c>
      <c r="L321">
        <f t="shared" si="34"/>
        <v>1</v>
      </c>
      <c r="M321">
        <f t="shared" si="35"/>
        <v>0</v>
      </c>
      <c r="N321">
        <f t="shared" si="36"/>
        <v>0</v>
      </c>
      <c r="O321">
        <f t="shared" si="37"/>
        <v>0</v>
      </c>
      <c r="P321">
        <f t="shared" si="38"/>
        <v>0</v>
      </c>
      <c r="Q321">
        <f t="shared" si="39"/>
        <v>0</v>
      </c>
    </row>
    <row r="322" spans="1:17" x14ac:dyDescent="0.2">
      <c r="A322" t="s">
        <v>504</v>
      </c>
      <c r="B322" s="4">
        <v>21287</v>
      </c>
      <c r="C322" s="3">
        <v>1</v>
      </c>
      <c r="D322" s="4">
        <v>1755</v>
      </c>
      <c r="E322" s="4">
        <v>1755</v>
      </c>
      <c r="F322" s="4">
        <v>0</v>
      </c>
      <c r="G322" s="6">
        <f>D322/B322</f>
        <v>8.2444684549255409E-2</v>
      </c>
      <c r="J322">
        <f t="shared" si="32"/>
        <v>0</v>
      </c>
      <c r="K322">
        <f t="shared" si="33"/>
        <v>0</v>
      </c>
      <c r="L322">
        <f t="shared" si="34"/>
        <v>1</v>
      </c>
      <c r="M322">
        <f t="shared" si="35"/>
        <v>0</v>
      </c>
      <c r="N322">
        <f t="shared" si="36"/>
        <v>0</v>
      </c>
      <c r="O322">
        <f t="shared" si="37"/>
        <v>0</v>
      </c>
      <c r="P322">
        <f t="shared" si="38"/>
        <v>0</v>
      </c>
      <c r="Q322">
        <f t="shared" si="39"/>
        <v>0</v>
      </c>
    </row>
    <row r="323" spans="1:17" x14ac:dyDescent="0.2">
      <c r="A323" t="s">
        <v>68</v>
      </c>
      <c r="B323" s="4">
        <v>22585</v>
      </c>
      <c r="C323" s="3">
        <v>2</v>
      </c>
      <c r="D323" s="4">
        <v>1247</v>
      </c>
      <c r="E323" s="4">
        <v>623.5</v>
      </c>
      <c r="F323" s="4">
        <v>122.5</v>
      </c>
      <c r="G323" s="6">
        <f>D323/B323</f>
        <v>5.52136373699358E-2</v>
      </c>
      <c r="J323">
        <f t="shared" ref="J323:J386" si="40">IF(B323&lt; 5342.43,1,0)</f>
        <v>0</v>
      </c>
      <c r="K323">
        <f t="shared" ref="K323:K386" si="41">IF(AND(B323&gt;=5342.43, B323&lt; 16923.13 ),1,0)</f>
        <v>0</v>
      </c>
      <c r="L323">
        <f t="shared" ref="L323:L386" si="42">IF(B323&gt;= 16923.13,1,0)</f>
        <v>1</v>
      </c>
      <c r="M323">
        <f t="shared" ref="M323:M386" si="43">IF(D323&lt;500,1,0)</f>
        <v>0</v>
      </c>
      <c r="N323">
        <f t="shared" ref="N323:N386" si="44">J323*M323</f>
        <v>0</v>
      </c>
      <c r="O323">
        <f t="shared" ref="O323:O386" si="45">K323*M323</f>
        <v>0</v>
      </c>
      <c r="P323">
        <f t="shared" ref="P323:P386" si="46">IF(AND(D323&gt;=500, D323&lt;1700),1,0)</f>
        <v>1</v>
      </c>
      <c r="Q323">
        <f t="shared" ref="Q323:Q386" si="47">K323*P323</f>
        <v>0</v>
      </c>
    </row>
    <row r="324" spans="1:17" x14ac:dyDescent="0.2">
      <c r="A324" t="s">
        <v>1059</v>
      </c>
      <c r="B324" s="4">
        <v>42229</v>
      </c>
      <c r="C324" s="3">
        <v>1</v>
      </c>
      <c r="D324" s="4">
        <v>1686</v>
      </c>
      <c r="E324" s="4">
        <v>1686</v>
      </c>
      <c r="F324" s="4">
        <v>0</v>
      </c>
      <c r="G324" s="6">
        <f>D324/B324</f>
        <v>3.9925169906935995E-2</v>
      </c>
      <c r="J324">
        <f t="shared" si="40"/>
        <v>0</v>
      </c>
      <c r="K324">
        <f t="shared" si="41"/>
        <v>0</v>
      </c>
      <c r="L324">
        <f t="shared" si="42"/>
        <v>1</v>
      </c>
      <c r="M324">
        <f t="shared" si="43"/>
        <v>0</v>
      </c>
      <c r="N324">
        <f t="shared" si="44"/>
        <v>0</v>
      </c>
      <c r="O324">
        <f t="shared" si="45"/>
        <v>0</v>
      </c>
      <c r="P324">
        <f t="shared" si="46"/>
        <v>1</v>
      </c>
      <c r="Q324">
        <f t="shared" si="47"/>
        <v>0</v>
      </c>
    </row>
    <row r="325" spans="1:17" x14ac:dyDescent="0.2">
      <c r="A325" t="s">
        <v>259</v>
      </c>
      <c r="B325" s="4">
        <v>49347</v>
      </c>
      <c r="C325" s="3">
        <v>1</v>
      </c>
      <c r="D325" s="4">
        <v>2111</v>
      </c>
      <c r="E325" s="4">
        <v>2111</v>
      </c>
      <c r="F325" s="4">
        <v>0</v>
      </c>
      <c r="G325" s="6">
        <f>D325/B325</f>
        <v>4.2778689687316351E-2</v>
      </c>
      <c r="J325">
        <f t="shared" si="40"/>
        <v>0</v>
      </c>
      <c r="K325">
        <f t="shared" si="41"/>
        <v>0</v>
      </c>
      <c r="L325">
        <f t="shared" si="42"/>
        <v>1</v>
      </c>
      <c r="M325">
        <f t="shared" si="43"/>
        <v>0</v>
      </c>
      <c r="N325">
        <f t="shared" si="44"/>
        <v>0</v>
      </c>
      <c r="O325">
        <f t="shared" si="45"/>
        <v>0</v>
      </c>
      <c r="P325">
        <f t="shared" si="46"/>
        <v>0</v>
      </c>
      <c r="Q325">
        <f t="shared" si="47"/>
        <v>0</v>
      </c>
    </row>
    <row r="326" spans="1:17" x14ac:dyDescent="0.2">
      <c r="A326" t="s">
        <v>667</v>
      </c>
      <c r="B326" s="4">
        <v>5061</v>
      </c>
      <c r="C326" s="3">
        <v>2</v>
      </c>
      <c r="D326" s="4">
        <v>1912</v>
      </c>
      <c r="E326" s="4">
        <v>956</v>
      </c>
      <c r="F326" s="4">
        <v>554</v>
      </c>
      <c r="G326" s="6">
        <f>D326/B326</f>
        <v>0.37779095040505828</v>
      </c>
      <c r="J326">
        <f t="shared" si="40"/>
        <v>1</v>
      </c>
      <c r="K326">
        <f t="shared" si="41"/>
        <v>0</v>
      </c>
      <c r="L326">
        <f t="shared" si="42"/>
        <v>0</v>
      </c>
      <c r="M326">
        <f t="shared" si="43"/>
        <v>0</v>
      </c>
      <c r="N326">
        <f t="shared" si="44"/>
        <v>0</v>
      </c>
      <c r="O326">
        <f t="shared" si="45"/>
        <v>0</v>
      </c>
      <c r="P326">
        <f t="shared" si="46"/>
        <v>0</v>
      </c>
      <c r="Q326">
        <f t="shared" si="47"/>
        <v>0</v>
      </c>
    </row>
    <row r="327" spans="1:17" x14ac:dyDescent="0.2">
      <c r="A327" t="s">
        <v>584</v>
      </c>
      <c r="B327" s="4">
        <v>29644</v>
      </c>
      <c r="C327" s="3">
        <v>1</v>
      </c>
      <c r="D327" s="4">
        <v>4579</v>
      </c>
      <c r="E327" s="4">
        <v>4579</v>
      </c>
      <c r="F327" s="4">
        <v>0</v>
      </c>
      <c r="G327" s="6">
        <f>D327/B327</f>
        <v>0.15446633382809338</v>
      </c>
      <c r="J327">
        <f t="shared" si="40"/>
        <v>0</v>
      </c>
      <c r="K327">
        <f t="shared" si="41"/>
        <v>0</v>
      </c>
      <c r="L327">
        <f t="shared" si="42"/>
        <v>1</v>
      </c>
      <c r="M327">
        <f t="shared" si="43"/>
        <v>0</v>
      </c>
      <c r="N327">
        <f t="shared" si="44"/>
        <v>0</v>
      </c>
      <c r="O327">
        <f t="shared" si="45"/>
        <v>0</v>
      </c>
      <c r="P327">
        <f t="shared" si="46"/>
        <v>0</v>
      </c>
      <c r="Q327">
        <f t="shared" si="47"/>
        <v>0</v>
      </c>
    </row>
    <row r="328" spans="1:17" x14ac:dyDescent="0.2">
      <c r="A328" t="s">
        <v>604</v>
      </c>
      <c r="B328" s="4">
        <v>22685</v>
      </c>
      <c r="C328" s="3">
        <v>3</v>
      </c>
      <c r="D328" s="4">
        <v>2594</v>
      </c>
      <c r="E328" s="4">
        <v>864.66666666666663</v>
      </c>
      <c r="F328" s="4">
        <v>87.974743850468556</v>
      </c>
      <c r="G328" s="6">
        <f>D328/B328</f>
        <v>0.11434868856072294</v>
      </c>
      <c r="J328">
        <f t="shared" si="40"/>
        <v>0</v>
      </c>
      <c r="K328">
        <f t="shared" si="41"/>
        <v>0</v>
      </c>
      <c r="L328">
        <f t="shared" si="42"/>
        <v>1</v>
      </c>
      <c r="M328">
        <f t="shared" si="43"/>
        <v>0</v>
      </c>
      <c r="N328">
        <f t="shared" si="44"/>
        <v>0</v>
      </c>
      <c r="O328">
        <f t="shared" si="45"/>
        <v>0</v>
      </c>
      <c r="P328">
        <f t="shared" si="46"/>
        <v>0</v>
      </c>
      <c r="Q328">
        <f t="shared" si="47"/>
        <v>0</v>
      </c>
    </row>
    <row r="329" spans="1:17" x14ac:dyDescent="0.2">
      <c r="A329" t="s">
        <v>575</v>
      </c>
      <c r="B329" s="4">
        <v>23349</v>
      </c>
      <c r="C329" s="3">
        <v>2</v>
      </c>
      <c r="D329" s="4">
        <v>1664</v>
      </c>
      <c r="E329" s="4">
        <v>832</v>
      </c>
      <c r="F329" s="4">
        <v>191</v>
      </c>
      <c r="G329" s="6">
        <f>D329/B329</f>
        <v>7.1266435393378735E-2</v>
      </c>
      <c r="J329">
        <f t="shared" si="40"/>
        <v>0</v>
      </c>
      <c r="K329">
        <f t="shared" si="41"/>
        <v>0</v>
      </c>
      <c r="L329">
        <f t="shared" si="42"/>
        <v>1</v>
      </c>
      <c r="M329">
        <f t="shared" si="43"/>
        <v>0</v>
      </c>
      <c r="N329">
        <f t="shared" si="44"/>
        <v>0</v>
      </c>
      <c r="O329">
        <f t="shared" si="45"/>
        <v>0</v>
      </c>
      <c r="P329">
        <f t="shared" si="46"/>
        <v>1</v>
      </c>
      <c r="Q329">
        <f t="shared" si="47"/>
        <v>0</v>
      </c>
    </row>
    <row r="330" spans="1:17" x14ac:dyDescent="0.2">
      <c r="A330" t="s">
        <v>328</v>
      </c>
      <c r="B330" s="4">
        <v>2971</v>
      </c>
      <c r="C330" s="3">
        <v>1</v>
      </c>
      <c r="D330" s="4">
        <v>81</v>
      </c>
      <c r="E330" s="4">
        <v>81</v>
      </c>
      <c r="F330" s="4">
        <v>0</v>
      </c>
      <c r="G330" s="6">
        <f>D330/B330</f>
        <v>2.7263547627061596E-2</v>
      </c>
      <c r="J330">
        <f t="shared" si="40"/>
        <v>1</v>
      </c>
      <c r="K330">
        <f t="shared" si="41"/>
        <v>0</v>
      </c>
      <c r="L330">
        <f t="shared" si="42"/>
        <v>0</v>
      </c>
      <c r="M330">
        <f t="shared" si="43"/>
        <v>1</v>
      </c>
      <c r="N330">
        <f t="shared" si="44"/>
        <v>1</v>
      </c>
      <c r="O330">
        <f t="shared" si="45"/>
        <v>0</v>
      </c>
      <c r="P330">
        <f t="shared" si="46"/>
        <v>0</v>
      </c>
      <c r="Q330">
        <f t="shared" si="47"/>
        <v>0</v>
      </c>
    </row>
    <row r="331" spans="1:17" x14ac:dyDescent="0.2">
      <c r="A331" t="s">
        <v>1092</v>
      </c>
      <c r="B331" s="4">
        <v>5996</v>
      </c>
      <c r="C331" s="3">
        <v>2</v>
      </c>
      <c r="D331" s="4">
        <v>317</v>
      </c>
      <c r="E331" s="4">
        <v>158.5</v>
      </c>
      <c r="F331" s="4">
        <v>0.5</v>
      </c>
      <c r="G331" s="6">
        <f>D331/B331</f>
        <v>5.28685790527018E-2</v>
      </c>
      <c r="J331">
        <f t="shared" si="40"/>
        <v>0</v>
      </c>
      <c r="K331">
        <f t="shared" si="41"/>
        <v>1</v>
      </c>
      <c r="L331">
        <f t="shared" si="42"/>
        <v>0</v>
      </c>
      <c r="M331">
        <f t="shared" si="43"/>
        <v>1</v>
      </c>
      <c r="N331">
        <f t="shared" si="44"/>
        <v>0</v>
      </c>
      <c r="O331">
        <f t="shared" si="45"/>
        <v>1</v>
      </c>
      <c r="P331">
        <f t="shared" si="46"/>
        <v>0</v>
      </c>
      <c r="Q331">
        <f t="shared" si="47"/>
        <v>0</v>
      </c>
    </row>
    <row r="332" spans="1:17" x14ac:dyDescent="0.2">
      <c r="A332" t="s">
        <v>294</v>
      </c>
      <c r="B332" s="4">
        <v>40082</v>
      </c>
      <c r="C332" s="3">
        <v>1</v>
      </c>
      <c r="D332" s="4">
        <v>6155</v>
      </c>
      <c r="E332" s="4">
        <v>6155</v>
      </c>
      <c r="F332" s="4">
        <v>0</v>
      </c>
      <c r="G332" s="6">
        <f>D332/B332</f>
        <v>0.15356020158674716</v>
      </c>
      <c r="J332">
        <f t="shared" si="40"/>
        <v>0</v>
      </c>
      <c r="K332">
        <f t="shared" si="41"/>
        <v>0</v>
      </c>
      <c r="L332">
        <f t="shared" si="42"/>
        <v>1</v>
      </c>
      <c r="M332">
        <f t="shared" si="43"/>
        <v>0</v>
      </c>
      <c r="N332">
        <f t="shared" si="44"/>
        <v>0</v>
      </c>
      <c r="O332">
        <f t="shared" si="45"/>
        <v>0</v>
      </c>
      <c r="P332">
        <f t="shared" si="46"/>
        <v>0</v>
      </c>
      <c r="Q332">
        <f t="shared" si="47"/>
        <v>0</v>
      </c>
    </row>
    <row r="333" spans="1:17" x14ac:dyDescent="0.2">
      <c r="A333" t="s">
        <v>1410</v>
      </c>
      <c r="B333" s="4">
        <v>25819</v>
      </c>
      <c r="C333" s="3">
        <v>1</v>
      </c>
      <c r="D333" s="4">
        <v>4780</v>
      </c>
      <c r="E333" s="4">
        <v>4780</v>
      </c>
      <c r="F333" s="4">
        <v>0</v>
      </c>
      <c r="G333" s="6">
        <f>D333/B333</f>
        <v>0.18513497811689067</v>
      </c>
      <c r="J333">
        <f t="shared" si="40"/>
        <v>0</v>
      </c>
      <c r="K333">
        <f t="shared" si="41"/>
        <v>0</v>
      </c>
      <c r="L333">
        <f t="shared" si="42"/>
        <v>1</v>
      </c>
      <c r="M333">
        <f t="shared" si="43"/>
        <v>0</v>
      </c>
      <c r="N333">
        <f t="shared" si="44"/>
        <v>0</v>
      </c>
      <c r="O333">
        <f t="shared" si="45"/>
        <v>0</v>
      </c>
      <c r="P333">
        <f t="shared" si="46"/>
        <v>0</v>
      </c>
      <c r="Q333">
        <f t="shared" si="47"/>
        <v>0</v>
      </c>
    </row>
    <row r="334" spans="1:17" x14ac:dyDescent="0.2">
      <c r="A334" t="s">
        <v>183</v>
      </c>
      <c r="B334" s="4">
        <v>8106</v>
      </c>
      <c r="C334" s="3">
        <v>3</v>
      </c>
      <c r="D334" s="4">
        <v>856</v>
      </c>
      <c r="E334" s="4">
        <v>285.33333333333331</v>
      </c>
      <c r="F334" s="4">
        <v>49.492984912566705</v>
      </c>
      <c r="G334" s="6">
        <f>D334/B334</f>
        <v>0.10560078953861338</v>
      </c>
      <c r="J334">
        <f t="shared" si="40"/>
        <v>0</v>
      </c>
      <c r="K334">
        <f t="shared" si="41"/>
        <v>1</v>
      </c>
      <c r="L334">
        <f t="shared" si="42"/>
        <v>0</v>
      </c>
      <c r="M334">
        <f t="shared" si="43"/>
        <v>0</v>
      </c>
      <c r="N334">
        <f t="shared" si="44"/>
        <v>0</v>
      </c>
      <c r="O334">
        <f t="shared" si="45"/>
        <v>0</v>
      </c>
      <c r="P334">
        <f t="shared" si="46"/>
        <v>1</v>
      </c>
      <c r="Q334">
        <f t="shared" si="47"/>
        <v>1</v>
      </c>
    </row>
    <row r="335" spans="1:17" x14ac:dyDescent="0.2">
      <c r="A335" t="s">
        <v>286</v>
      </c>
      <c r="B335" s="4">
        <v>10192</v>
      </c>
      <c r="C335" s="3">
        <v>3</v>
      </c>
      <c r="D335" s="4">
        <v>4943</v>
      </c>
      <c r="E335" s="4">
        <v>1647.6666666666667</v>
      </c>
      <c r="F335" s="4">
        <v>941.34737949860403</v>
      </c>
      <c r="G335" s="6">
        <f>D335/B335</f>
        <v>0.48498822605965464</v>
      </c>
      <c r="J335">
        <f t="shared" si="40"/>
        <v>0</v>
      </c>
      <c r="K335">
        <f t="shared" si="41"/>
        <v>1</v>
      </c>
      <c r="L335">
        <f t="shared" si="42"/>
        <v>0</v>
      </c>
      <c r="M335">
        <f t="shared" si="43"/>
        <v>0</v>
      </c>
      <c r="N335">
        <f t="shared" si="44"/>
        <v>0</v>
      </c>
      <c r="O335">
        <f t="shared" si="45"/>
        <v>0</v>
      </c>
      <c r="P335">
        <f t="shared" si="46"/>
        <v>0</v>
      </c>
      <c r="Q335">
        <f t="shared" si="47"/>
        <v>0</v>
      </c>
    </row>
    <row r="336" spans="1:17" x14ac:dyDescent="0.2">
      <c r="A336" t="s">
        <v>679</v>
      </c>
      <c r="B336" s="4">
        <v>7924</v>
      </c>
      <c r="C336" s="3">
        <v>2</v>
      </c>
      <c r="D336" s="4">
        <v>887</v>
      </c>
      <c r="E336" s="4">
        <v>443.5</v>
      </c>
      <c r="F336" s="4">
        <v>5.5</v>
      </c>
      <c r="G336" s="6">
        <f>D336/B336</f>
        <v>0.11193841494194851</v>
      </c>
      <c r="J336">
        <f t="shared" si="40"/>
        <v>0</v>
      </c>
      <c r="K336">
        <f t="shared" si="41"/>
        <v>1</v>
      </c>
      <c r="L336">
        <f t="shared" si="42"/>
        <v>0</v>
      </c>
      <c r="M336">
        <f t="shared" si="43"/>
        <v>0</v>
      </c>
      <c r="N336">
        <f t="shared" si="44"/>
        <v>0</v>
      </c>
      <c r="O336">
        <f t="shared" si="45"/>
        <v>0</v>
      </c>
      <c r="P336">
        <f t="shared" si="46"/>
        <v>1</v>
      </c>
      <c r="Q336">
        <f t="shared" si="47"/>
        <v>1</v>
      </c>
    </row>
    <row r="337" spans="1:17" x14ac:dyDescent="0.2">
      <c r="A337" t="s">
        <v>112</v>
      </c>
      <c r="B337" s="4">
        <v>10161</v>
      </c>
      <c r="C337" s="3">
        <v>3</v>
      </c>
      <c r="D337" s="4">
        <v>3032</v>
      </c>
      <c r="E337" s="4">
        <v>1010.6666666666666</v>
      </c>
      <c r="F337" s="4">
        <v>233.3899931207182</v>
      </c>
      <c r="G337" s="6">
        <f>D337/B337</f>
        <v>0.29839582718236396</v>
      </c>
      <c r="J337">
        <f t="shared" si="40"/>
        <v>0</v>
      </c>
      <c r="K337">
        <f t="shared" si="41"/>
        <v>1</v>
      </c>
      <c r="L337">
        <f t="shared" si="42"/>
        <v>0</v>
      </c>
      <c r="M337">
        <f t="shared" si="43"/>
        <v>0</v>
      </c>
      <c r="N337">
        <f t="shared" si="44"/>
        <v>0</v>
      </c>
      <c r="O337">
        <f t="shared" si="45"/>
        <v>0</v>
      </c>
      <c r="P337">
        <f t="shared" si="46"/>
        <v>0</v>
      </c>
      <c r="Q337">
        <f t="shared" si="47"/>
        <v>0</v>
      </c>
    </row>
    <row r="338" spans="1:17" x14ac:dyDescent="0.2">
      <c r="A338" t="s">
        <v>458</v>
      </c>
      <c r="B338" s="4">
        <v>38324</v>
      </c>
      <c r="C338" s="3">
        <v>3</v>
      </c>
      <c r="D338" s="4">
        <v>3769</v>
      </c>
      <c r="E338" s="4">
        <v>1256.3333333333333</v>
      </c>
      <c r="F338" s="4">
        <v>340.9382479113907</v>
      </c>
      <c r="G338" s="6">
        <f>D338/B338</f>
        <v>9.8345684166579683E-2</v>
      </c>
      <c r="J338">
        <f t="shared" si="40"/>
        <v>0</v>
      </c>
      <c r="K338">
        <f t="shared" si="41"/>
        <v>0</v>
      </c>
      <c r="L338">
        <f t="shared" si="42"/>
        <v>1</v>
      </c>
      <c r="M338">
        <f t="shared" si="43"/>
        <v>0</v>
      </c>
      <c r="N338">
        <f t="shared" si="44"/>
        <v>0</v>
      </c>
      <c r="O338">
        <f t="shared" si="45"/>
        <v>0</v>
      </c>
      <c r="P338">
        <f t="shared" si="46"/>
        <v>0</v>
      </c>
      <c r="Q338">
        <f t="shared" si="47"/>
        <v>0</v>
      </c>
    </row>
    <row r="339" spans="1:17" x14ac:dyDescent="0.2">
      <c r="A339" t="s">
        <v>682</v>
      </c>
      <c r="B339" s="4">
        <v>7455</v>
      </c>
      <c r="C339" s="3">
        <v>2</v>
      </c>
      <c r="D339" s="4">
        <v>1267</v>
      </c>
      <c r="E339" s="4">
        <v>633.5</v>
      </c>
      <c r="F339" s="4">
        <v>276.5</v>
      </c>
      <c r="G339" s="6">
        <f>D339/B339</f>
        <v>0.16995305164319249</v>
      </c>
      <c r="J339">
        <f t="shared" si="40"/>
        <v>0</v>
      </c>
      <c r="K339">
        <f t="shared" si="41"/>
        <v>1</v>
      </c>
      <c r="L339">
        <f t="shared" si="42"/>
        <v>0</v>
      </c>
      <c r="M339">
        <f t="shared" si="43"/>
        <v>0</v>
      </c>
      <c r="N339">
        <f t="shared" si="44"/>
        <v>0</v>
      </c>
      <c r="O339">
        <f t="shared" si="45"/>
        <v>0</v>
      </c>
      <c r="P339">
        <f t="shared" si="46"/>
        <v>1</v>
      </c>
      <c r="Q339">
        <f t="shared" si="47"/>
        <v>1</v>
      </c>
    </row>
    <row r="340" spans="1:17" x14ac:dyDescent="0.2">
      <c r="A340" t="s">
        <v>1133</v>
      </c>
      <c r="B340" s="4">
        <v>3877</v>
      </c>
      <c r="C340" s="3">
        <v>1</v>
      </c>
      <c r="D340" s="4">
        <v>212</v>
      </c>
      <c r="E340" s="4">
        <v>212</v>
      </c>
      <c r="F340" s="4">
        <v>0</v>
      </c>
      <c r="G340" s="6">
        <f>D340/B340</f>
        <v>5.4681454733041014E-2</v>
      </c>
      <c r="J340">
        <f t="shared" si="40"/>
        <v>1</v>
      </c>
      <c r="K340">
        <f t="shared" si="41"/>
        <v>0</v>
      </c>
      <c r="L340">
        <f t="shared" si="42"/>
        <v>0</v>
      </c>
      <c r="M340">
        <f t="shared" si="43"/>
        <v>1</v>
      </c>
      <c r="N340">
        <f t="shared" si="44"/>
        <v>1</v>
      </c>
      <c r="O340">
        <f t="shared" si="45"/>
        <v>0</v>
      </c>
      <c r="P340">
        <f t="shared" si="46"/>
        <v>0</v>
      </c>
      <c r="Q340">
        <f t="shared" si="47"/>
        <v>0</v>
      </c>
    </row>
    <row r="341" spans="1:17" x14ac:dyDescent="0.2">
      <c r="A341" t="s">
        <v>44</v>
      </c>
      <c r="B341" s="4">
        <v>16427</v>
      </c>
      <c r="C341" s="3">
        <v>3</v>
      </c>
      <c r="D341" s="4">
        <v>1668</v>
      </c>
      <c r="E341" s="4">
        <v>556</v>
      </c>
      <c r="F341" s="4">
        <v>94.343344580668045</v>
      </c>
      <c r="G341" s="6">
        <f>D341/B341</f>
        <v>0.10154014731843916</v>
      </c>
      <c r="J341">
        <f t="shared" si="40"/>
        <v>0</v>
      </c>
      <c r="K341">
        <f t="shared" si="41"/>
        <v>1</v>
      </c>
      <c r="L341">
        <f t="shared" si="42"/>
        <v>0</v>
      </c>
      <c r="M341">
        <f t="shared" si="43"/>
        <v>0</v>
      </c>
      <c r="N341">
        <f t="shared" si="44"/>
        <v>0</v>
      </c>
      <c r="O341">
        <f t="shared" si="45"/>
        <v>0</v>
      </c>
      <c r="P341">
        <f t="shared" si="46"/>
        <v>1</v>
      </c>
      <c r="Q341">
        <f t="shared" si="47"/>
        <v>1</v>
      </c>
    </row>
    <row r="342" spans="1:17" x14ac:dyDescent="0.2">
      <c r="A342" t="s">
        <v>241</v>
      </c>
      <c r="B342" s="4">
        <v>11658</v>
      </c>
      <c r="C342" s="3">
        <v>3</v>
      </c>
      <c r="D342" s="4">
        <v>3476</v>
      </c>
      <c r="E342" s="4">
        <v>1158.6666666666667</v>
      </c>
      <c r="F342" s="4">
        <v>436.97927741357358</v>
      </c>
      <c r="G342" s="6">
        <f>D342/B342</f>
        <v>0.29816435066049063</v>
      </c>
      <c r="J342">
        <f t="shared" si="40"/>
        <v>0</v>
      </c>
      <c r="K342">
        <f t="shared" si="41"/>
        <v>1</v>
      </c>
      <c r="L342">
        <f t="shared" si="42"/>
        <v>0</v>
      </c>
      <c r="M342">
        <f t="shared" si="43"/>
        <v>0</v>
      </c>
      <c r="N342">
        <f t="shared" si="44"/>
        <v>0</v>
      </c>
      <c r="O342">
        <f t="shared" si="45"/>
        <v>0</v>
      </c>
      <c r="P342">
        <f t="shared" si="46"/>
        <v>0</v>
      </c>
      <c r="Q342">
        <f t="shared" si="47"/>
        <v>0</v>
      </c>
    </row>
    <row r="343" spans="1:17" x14ac:dyDescent="0.2">
      <c r="A343" t="s">
        <v>593</v>
      </c>
      <c r="B343" s="4">
        <v>46648</v>
      </c>
      <c r="C343" s="3">
        <v>2</v>
      </c>
      <c r="D343" s="4">
        <v>4080</v>
      </c>
      <c r="E343" s="4">
        <v>2040</v>
      </c>
      <c r="F343" s="4">
        <v>1070</v>
      </c>
      <c r="G343" s="6">
        <f>D343/B343</f>
        <v>8.7463556851311949E-2</v>
      </c>
      <c r="J343">
        <f t="shared" si="40"/>
        <v>0</v>
      </c>
      <c r="K343">
        <f t="shared" si="41"/>
        <v>0</v>
      </c>
      <c r="L343">
        <f t="shared" si="42"/>
        <v>1</v>
      </c>
      <c r="M343">
        <f t="shared" si="43"/>
        <v>0</v>
      </c>
      <c r="N343">
        <f t="shared" si="44"/>
        <v>0</v>
      </c>
      <c r="O343">
        <f t="shared" si="45"/>
        <v>0</v>
      </c>
      <c r="P343">
        <f t="shared" si="46"/>
        <v>0</v>
      </c>
      <c r="Q343">
        <f t="shared" si="47"/>
        <v>0</v>
      </c>
    </row>
    <row r="344" spans="1:17" x14ac:dyDescent="0.2">
      <c r="A344" t="s">
        <v>668</v>
      </c>
      <c r="B344" s="4">
        <v>2411</v>
      </c>
      <c r="C344" s="3">
        <v>3</v>
      </c>
      <c r="D344" s="4">
        <v>397</v>
      </c>
      <c r="E344" s="4">
        <v>132.33333333333334</v>
      </c>
      <c r="F344" s="4">
        <v>28.015868519267592</v>
      </c>
      <c r="G344" s="6">
        <f>D344/B344</f>
        <v>0.16466196598921609</v>
      </c>
      <c r="J344">
        <f t="shared" si="40"/>
        <v>1</v>
      </c>
      <c r="K344">
        <f t="shared" si="41"/>
        <v>0</v>
      </c>
      <c r="L344">
        <f t="shared" si="42"/>
        <v>0</v>
      </c>
      <c r="M344">
        <f t="shared" si="43"/>
        <v>1</v>
      </c>
      <c r="N344">
        <f t="shared" si="44"/>
        <v>1</v>
      </c>
      <c r="O344">
        <f t="shared" si="45"/>
        <v>0</v>
      </c>
      <c r="P344">
        <f t="shared" si="46"/>
        <v>0</v>
      </c>
      <c r="Q344">
        <f t="shared" si="47"/>
        <v>0</v>
      </c>
    </row>
    <row r="345" spans="1:17" x14ac:dyDescent="0.2">
      <c r="A345" t="s">
        <v>821</v>
      </c>
      <c r="B345" s="4">
        <v>13770</v>
      </c>
      <c r="C345" s="3">
        <v>2</v>
      </c>
      <c r="D345" s="4">
        <v>5362</v>
      </c>
      <c r="E345" s="4">
        <v>2681</v>
      </c>
      <c r="F345" s="4">
        <v>1770</v>
      </c>
      <c r="G345" s="6">
        <f>D345/B345</f>
        <v>0.38939724037763251</v>
      </c>
      <c r="J345">
        <f t="shared" si="40"/>
        <v>0</v>
      </c>
      <c r="K345">
        <f t="shared" si="41"/>
        <v>1</v>
      </c>
      <c r="L345">
        <f t="shared" si="42"/>
        <v>0</v>
      </c>
      <c r="M345">
        <f t="shared" si="43"/>
        <v>0</v>
      </c>
      <c r="N345">
        <f t="shared" si="44"/>
        <v>0</v>
      </c>
      <c r="O345">
        <f t="shared" si="45"/>
        <v>0</v>
      </c>
      <c r="P345">
        <f t="shared" si="46"/>
        <v>0</v>
      </c>
      <c r="Q345">
        <f t="shared" si="47"/>
        <v>0</v>
      </c>
    </row>
    <row r="346" spans="1:17" x14ac:dyDescent="0.2">
      <c r="A346" t="s">
        <v>261</v>
      </c>
      <c r="B346" s="4">
        <v>14030</v>
      </c>
      <c r="C346" s="3">
        <v>2</v>
      </c>
      <c r="D346" s="4">
        <v>7557</v>
      </c>
      <c r="E346" s="4">
        <v>3778.5</v>
      </c>
      <c r="F346" s="4">
        <v>95.5</v>
      </c>
      <c r="G346" s="6">
        <f>D346/B346</f>
        <v>0.53863150392017112</v>
      </c>
      <c r="J346">
        <f t="shared" si="40"/>
        <v>0</v>
      </c>
      <c r="K346">
        <f t="shared" si="41"/>
        <v>1</v>
      </c>
      <c r="L346">
        <f t="shared" si="42"/>
        <v>0</v>
      </c>
      <c r="M346">
        <f t="shared" si="43"/>
        <v>0</v>
      </c>
      <c r="N346">
        <f t="shared" si="44"/>
        <v>0</v>
      </c>
      <c r="O346">
        <f t="shared" si="45"/>
        <v>0</v>
      </c>
      <c r="P346">
        <f t="shared" si="46"/>
        <v>0</v>
      </c>
      <c r="Q346">
        <f t="shared" si="47"/>
        <v>0</v>
      </c>
    </row>
    <row r="347" spans="1:17" x14ac:dyDescent="0.2">
      <c r="A347" t="s">
        <v>1422</v>
      </c>
      <c r="B347" s="4">
        <v>52155</v>
      </c>
      <c r="C347" s="3">
        <v>1</v>
      </c>
      <c r="D347" s="4">
        <v>1213</v>
      </c>
      <c r="E347" s="4">
        <v>1213</v>
      </c>
      <c r="F347" s="4">
        <v>0</v>
      </c>
      <c r="G347" s="6">
        <f>D347/B347</f>
        <v>2.3257597545777012E-2</v>
      </c>
      <c r="J347">
        <f t="shared" si="40"/>
        <v>0</v>
      </c>
      <c r="K347">
        <f t="shared" si="41"/>
        <v>0</v>
      </c>
      <c r="L347">
        <f t="shared" si="42"/>
        <v>1</v>
      </c>
      <c r="M347">
        <f t="shared" si="43"/>
        <v>0</v>
      </c>
      <c r="N347">
        <f t="shared" si="44"/>
        <v>0</v>
      </c>
      <c r="O347">
        <f t="shared" si="45"/>
        <v>0</v>
      </c>
      <c r="P347">
        <f t="shared" si="46"/>
        <v>1</v>
      </c>
      <c r="Q347">
        <f t="shared" si="47"/>
        <v>0</v>
      </c>
    </row>
    <row r="348" spans="1:17" x14ac:dyDescent="0.2">
      <c r="A348" t="s">
        <v>1019</v>
      </c>
      <c r="B348" s="4">
        <v>8030</v>
      </c>
      <c r="C348" s="3">
        <v>1</v>
      </c>
      <c r="D348" s="4">
        <v>198</v>
      </c>
      <c r="E348" s="4">
        <v>198</v>
      </c>
      <c r="F348" s="4">
        <v>0</v>
      </c>
      <c r="G348" s="6">
        <f>D348/B348</f>
        <v>2.4657534246575342E-2</v>
      </c>
      <c r="J348">
        <f t="shared" si="40"/>
        <v>0</v>
      </c>
      <c r="K348">
        <f t="shared" si="41"/>
        <v>1</v>
      </c>
      <c r="L348">
        <f t="shared" si="42"/>
        <v>0</v>
      </c>
      <c r="M348">
        <f t="shared" si="43"/>
        <v>1</v>
      </c>
      <c r="N348">
        <f t="shared" si="44"/>
        <v>0</v>
      </c>
      <c r="O348">
        <f t="shared" si="45"/>
        <v>1</v>
      </c>
      <c r="P348">
        <f t="shared" si="46"/>
        <v>0</v>
      </c>
      <c r="Q348">
        <f t="shared" si="47"/>
        <v>0</v>
      </c>
    </row>
    <row r="349" spans="1:17" x14ac:dyDescent="0.2">
      <c r="A349" t="s">
        <v>75</v>
      </c>
      <c r="B349" s="4">
        <v>33764</v>
      </c>
      <c r="C349" s="3">
        <v>2</v>
      </c>
      <c r="D349" s="4">
        <v>14872</v>
      </c>
      <c r="E349" s="4">
        <v>7436</v>
      </c>
      <c r="F349" s="4">
        <v>4339</v>
      </c>
      <c r="G349" s="6">
        <f>D349/B349</f>
        <v>0.44046913872763893</v>
      </c>
      <c r="J349">
        <f t="shared" si="40"/>
        <v>0</v>
      </c>
      <c r="K349">
        <f t="shared" si="41"/>
        <v>0</v>
      </c>
      <c r="L349">
        <f t="shared" si="42"/>
        <v>1</v>
      </c>
      <c r="M349">
        <f t="shared" si="43"/>
        <v>0</v>
      </c>
      <c r="N349">
        <f t="shared" si="44"/>
        <v>0</v>
      </c>
      <c r="O349">
        <f t="shared" si="45"/>
        <v>0</v>
      </c>
      <c r="P349">
        <f t="shared" si="46"/>
        <v>0</v>
      </c>
      <c r="Q349">
        <f t="shared" si="47"/>
        <v>0</v>
      </c>
    </row>
    <row r="350" spans="1:17" x14ac:dyDescent="0.2">
      <c r="A350" t="s">
        <v>238</v>
      </c>
      <c r="B350" s="4">
        <v>3888</v>
      </c>
      <c r="C350" s="3">
        <v>2</v>
      </c>
      <c r="D350" s="4">
        <v>385</v>
      </c>
      <c r="E350" s="4">
        <v>192.5</v>
      </c>
      <c r="F350" s="4">
        <v>58.5</v>
      </c>
      <c r="G350" s="6">
        <f>D350/B350</f>
        <v>9.9022633744855967E-2</v>
      </c>
      <c r="J350">
        <f t="shared" si="40"/>
        <v>1</v>
      </c>
      <c r="K350">
        <f t="shared" si="41"/>
        <v>0</v>
      </c>
      <c r="L350">
        <f t="shared" si="42"/>
        <v>0</v>
      </c>
      <c r="M350">
        <f t="shared" si="43"/>
        <v>1</v>
      </c>
      <c r="N350">
        <f t="shared" si="44"/>
        <v>1</v>
      </c>
      <c r="O350">
        <f t="shared" si="45"/>
        <v>0</v>
      </c>
      <c r="P350">
        <f t="shared" si="46"/>
        <v>0</v>
      </c>
      <c r="Q350">
        <f t="shared" si="47"/>
        <v>0</v>
      </c>
    </row>
    <row r="351" spans="1:17" x14ac:dyDescent="0.2">
      <c r="A351" t="s">
        <v>87</v>
      </c>
      <c r="B351" s="4">
        <v>38411</v>
      </c>
      <c r="C351" s="3">
        <v>3</v>
      </c>
      <c r="D351" s="4">
        <v>3383</v>
      </c>
      <c r="E351" s="4">
        <v>1127.6666666666667</v>
      </c>
      <c r="F351" s="4">
        <v>371.26300949895642</v>
      </c>
      <c r="G351" s="6">
        <f>D351/B351</f>
        <v>8.8073728879747987E-2</v>
      </c>
      <c r="J351">
        <f t="shared" si="40"/>
        <v>0</v>
      </c>
      <c r="K351">
        <f t="shared" si="41"/>
        <v>0</v>
      </c>
      <c r="L351">
        <f t="shared" si="42"/>
        <v>1</v>
      </c>
      <c r="M351">
        <f t="shared" si="43"/>
        <v>0</v>
      </c>
      <c r="N351">
        <f t="shared" si="44"/>
        <v>0</v>
      </c>
      <c r="O351">
        <f t="shared" si="45"/>
        <v>0</v>
      </c>
      <c r="P351">
        <f t="shared" si="46"/>
        <v>0</v>
      </c>
      <c r="Q351">
        <f t="shared" si="47"/>
        <v>0</v>
      </c>
    </row>
    <row r="352" spans="1:17" x14ac:dyDescent="0.2">
      <c r="A352" t="s">
        <v>415</v>
      </c>
      <c r="B352" s="4">
        <v>41034</v>
      </c>
      <c r="C352" s="3">
        <v>1</v>
      </c>
      <c r="D352" s="4">
        <v>1853</v>
      </c>
      <c r="E352" s="4">
        <v>1853</v>
      </c>
      <c r="F352" s="4">
        <v>0</v>
      </c>
      <c r="G352" s="6">
        <f>D352/B352</f>
        <v>4.5157674123897255E-2</v>
      </c>
      <c r="J352">
        <f t="shared" si="40"/>
        <v>0</v>
      </c>
      <c r="K352">
        <f t="shared" si="41"/>
        <v>0</v>
      </c>
      <c r="L352">
        <f t="shared" si="42"/>
        <v>1</v>
      </c>
      <c r="M352">
        <f t="shared" si="43"/>
        <v>0</v>
      </c>
      <c r="N352">
        <f t="shared" si="44"/>
        <v>0</v>
      </c>
      <c r="O352">
        <f t="shared" si="45"/>
        <v>0</v>
      </c>
      <c r="P352">
        <f t="shared" si="46"/>
        <v>0</v>
      </c>
      <c r="Q352">
        <f t="shared" si="47"/>
        <v>0</v>
      </c>
    </row>
    <row r="353" spans="1:17" x14ac:dyDescent="0.2">
      <c r="A353" t="s">
        <v>536</v>
      </c>
      <c r="B353" s="4">
        <v>1792</v>
      </c>
      <c r="C353" s="3">
        <v>2</v>
      </c>
      <c r="D353" s="4">
        <v>117</v>
      </c>
      <c r="E353" s="4">
        <v>58.5</v>
      </c>
      <c r="F353" s="4">
        <v>2.5</v>
      </c>
      <c r="G353" s="6">
        <f>D353/B353</f>
        <v>6.5290178571428575E-2</v>
      </c>
      <c r="J353">
        <f t="shared" si="40"/>
        <v>1</v>
      </c>
      <c r="K353">
        <f t="shared" si="41"/>
        <v>0</v>
      </c>
      <c r="L353">
        <f t="shared" si="42"/>
        <v>0</v>
      </c>
      <c r="M353">
        <f t="shared" si="43"/>
        <v>1</v>
      </c>
      <c r="N353">
        <f t="shared" si="44"/>
        <v>1</v>
      </c>
      <c r="O353">
        <f t="shared" si="45"/>
        <v>0</v>
      </c>
      <c r="P353">
        <f t="shared" si="46"/>
        <v>0</v>
      </c>
      <c r="Q353">
        <f t="shared" si="47"/>
        <v>0</v>
      </c>
    </row>
    <row r="354" spans="1:17" x14ac:dyDescent="0.2">
      <c r="A354" t="s">
        <v>537</v>
      </c>
      <c r="B354" s="4">
        <v>40248</v>
      </c>
      <c r="C354" s="3">
        <v>1</v>
      </c>
      <c r="D354" s="4">
        <v>8566</v>
      </c>
      <c r="E354" s="4">
        <v>8566</v>
      </c>
      <c r="F354" s="4">
        <v>0</v>
      </c>
      <c r="G354" s="6">
        <f>D354/B354</f>
        <v>0.21283045120254424</v>
      </c>
      <c r="J354">
        <f t="shared" si="40"/>
        <v>0</v>
      </c>
      <c r="K354">
        <f t="shared" si="41"/>
        <v>0</v>
      </c>
      <c r="L354">
        <f t="shared" si="42"/>
        <v>1</v>
      </c>
      <c r="M354">
        <f t="shared" si="43"/>
        <v>0</v>
      </c>
      <c r="N354">
        <f t="shared" si="44"/>
        <v>0</v>
      </c>
      <c r="O354">
        <f t="shared" si="45"/>
        <v>0</v>
      </c>
      <c r="P354">
        <f t="shared" si="46"/>
        <v>0</v>
      </c>
      <c r="Q354">
        <f t="shared" si="47"/>
        <v>0</v>
      </c>
    </row>
    <row r="355" spans="1:17" x14ac:dyDescent="0.2">
      <c r="A355" t="s">
        <v>442</v>
      </c>
      <c r="B355" s="4">
        <v>16347</v>
      </c>
      <c r="C355" s="3">
        <v>1</v>
      </c>
      <c r="D355" s="4">
        <v>521</v>
      </c>
      <c r="E355" s="4">
        <v>521</v>
      </c>
      <c r="F355" s="4">
        <v>0</v>
      </c>
      <c r="G355" s="6">
        <f>D355/B355</f>
        <v>3.1871291368446811E-2</v>
      </c>
      <c r="J355">
        <f t="shared" si="40"/>
        <v>0</v>
      </c>
      <c r="K355">
        <f t="shared" si="41"/>
        <v>1</v>
      </c>
      <c r="L355">
        <f t="shared" si="42"/>
        <v>0</v>
      </c>
      <c r="M355">
        <f t="shared" si="43"/>
        <v>0</v>
      </c>
      <c r="N355">
        <f t="shared" si="44"/>
        <v>0</v>
      </c>
      <c r="O355">
        <f t="shared" si="45"/>
        <v>0</v>
      </c>
      <c r="P355">
        <f t="shared" si="46"/>
        <v>1</v>
      </c>
      <c r="Q355">
        <f t="shared" si="47"/>
        <v>1</v>
      </c>
    </row>
    <row r="356" spans="1:17" x14ac:dyDescent="0.2">
      <c r="A356" t="s">
        <v>488</v>
      </c>
      <c r="B356" s="4">
        <v>11617</v>
      </c>
      <c r="C356" s="3">
        <v>2</v>
      </c>
      <c r="D356" s="4">
        <v>778</v>
      </c>
      <c r="E356" s="4">
        <v>389</v>
      </c>
      <c r="F356" s="4">
        <v>62</v>
      </c>
      <c r="G356" s="6">
        <f>D356/B356</f>
        <v>6.6970818627872949E-2</v>
      </c>
      <c r="J356">
        <f t="shared" si="40"/>
        <v>0</v>
      </c>
      <c r="K356">
        <f t="shared" si="41"/>
        <v>1</v>
      </c>
      <c r="L356">
        <f t="shared" si="42"/>
        <v>0</v>
      </c>
      <c r="M356">
        <f t="shared" si="43"/>
        <v>0</v>
      </c>
      <c r="N356">
        <f t="shared" si="44"/>
        <v>0</v>
      </c>
      <c r="O356">
        <f t="shared" si="45"/>
        <v>0</v>
      </c>
      <c r="P356">
        <f t="shared" si="46"/>
        <v>1</v>
      </c>
      <c r="Q356">
        <f t="shared" si="47"/>
        <v>1</v>
      </c>
    </row>
    <row r="357" spans="1:17" x14ac:dyDescent="0.2">
      <c r="A357" t="s">
        <v>969</v>
      </c>
      <c r="B357" s="4">
        <v>4903</v>
      </c>
      <c r="C357" s="3">
        <v>2</v>
      </c>
      <c r="D357" s="4">
        <v>2003</v>
      </c>
      <c r="E357" s="4">
        <v>1001.5</v>
      </c>
      <c r="F357" s="4">
        <v>566.5</v>
      </c>
      <c r="G357" s="6">
        <f>D357/B357</f>
        <v>0.40852539261676524</v>
      </c>
      <c r="J357">
        <f t="shared" si="40"/>
        <v>1</v>
      </c>
      <c r="K357">
        <f t="shared" si="41"/>
        <v>0</v>
      </c>
      <c r="L357">
        <f t="shared" si="42"/>
        <v>0</v>
      </c>
      <c r="M357">
        <f t="shared" si="43"/>
        <v>0</v>
      </c>
      <c r="N357">
        <f t="shared" si="44"/>
        <v>0</v>
      </c>
      <c r="O357">
        <f t="shared" si="45"/>
        <v>0</v>
      </c>
      <c r="P357">
        <f t="shared" si="46"/>
        <v>0</v>
      </c>
      <c r="Q357">
        <f t="shared" si="47"/>
        <v>0</v>
      </c>
    </row>
    <row r="358" spans="1:17" x14ac:dyDescent="0.2">
      <c r="A358" t="s">
        <v>395</v>
      </c>
      <c r="B358" s="4">
        <v>2255</v>
      </c>
      <c r="C358" s="3">
        <v>5</v>
      </c>
      <c r="D358" s="4">
        <v>617</v>
      </c>
      <c r="E358" s="4">
        <v>123.4</v>
      </c>
      <c r="F358" s="4">
        <v>27.882611068549519</v>
      </c>
      <c r="G358" s="6">
        <f>D358/B358</f>
        <v>0.27361419068736142</v>
      </c>
      <c r="J358">
        <f t="shared" si="40"/>
        <v>1</v>
      </c>
      <c r="K358">
        <f t="shared" si="41"/>
        <v>0</v>
      </c>
      <c r="L358">
        <f t="shared" si="42"/>
        <v>0</v>
      </c>
      <c r="M358">
        <f t="shared" si="43"/>
        <v>0</v>
      </c>
      <c r="N358">
        <f t="shared" si="44"/>
        <v>0</v>
      </c>
      <c r="O358">
        <f t="shared" si="45"/>
        <v>0</v>
      </c>
      <c r="P358">
        <f t="shared" si="46"/>
        <v>1</v>
      </c>
      <c r="Q358">
        <f t="shared" si="47"/>
        <v>0</v>
      </c>
    </row>
    <row r="359" spans="1:17" x14ac:dyDescent="0.2">
      <c r="A359" t="s">
        <v>271</v>
      </c>
      <c r="B359" s="4">
        <v>46478</v>
      </c>
      <c r="C359" s="3">
        <v>3</v>
      </c>
      <c r="D359" s="4">
        <v>3944</v>
      </c>
      <c r="E359" s="4">
        <v>1314.6666666666667</v>
      </c>
      <c r="F359" s="4">
        <v>558.14056373720848</v>
      </c>
      <c r="G359" s="6">
        <f>D359/B359</f>
        <v>8.4857351865398681E-2</v>
      </c>
      <c r="J359">
        <f t="shared" si="40"/>
        <v>0</v>
      </c>
      <c r="K359">
        <f t="shared" si="41"/>
        <v>0</v>
      </c>
      <c r="L359">
        <f t="shared" si="42"/>
        <v>1</v>
      </c>
      <c r="M359">
        <f t="shared" si="43"/>
        <v>0</v>
      </c>
      <c r="N359">
        <f t="shared" si="44"/>
        <v>0</v>
      </c>
      <c r="O359">
        <f t="shared" si="45"/>
        <v>0</v>
      </c>
      <c r="P359">
        <f t="shared" si="46"/>
        <v>0</v>
      </c>
      <c r="Q359">
        <f t="shared" si="47"/>
        <v>0</v>
      </c>
    </row>
    <row r="360" spans="1:17" x14ac:dyDescent="0.2">
      <c r="A360" t="s">
        <v>1029</v>
      </c>
      <c r="B360" s="4">
        <v>1248</v>
      </c>
      <c r="C360" s="3">
        <v>1</v>
      </c>
      <c r="D360" s="4">
        <v>167</v>
      </c>
      <c r="E360" s="4">
        <v>167</v>
      </c>
      <c r="F360" s="4">
        <v>0</v>
      </c>
      <c r="G360" s="6">
        <f>D360/B360</f>
        <v>0.13381410256410256</v>
      </c>
      <c r="J360">
        <f t="shared" si="40"/>
        <v>1</v>
      </c>
      <c r="K360">
        <f t="shared" si="41"/>
        <v>0</v>
      </c>
      <c r="L360">
        <f t="shared" si="42"/>
        <v>0</v>
      </c>
      <c r="M360">
        <f t="shared" si="43"/>
        <v>1</v>
      </c>
      <c r="N360">
        <f t="shared" si="44"/>
        <v>1</v>
      </c>
      <c r="O360">
        <f t="shared" si="45"/>
        <v>0</v>
      </c>
      <c r="P360">
        <f t="shared" si="46"/>
        <v>0</v>
      </c>
      <c r="Q360">
        <f t="shared" si="47"/>
        <v>0</v>
      </c>
    </row>
    <row r="361" spans="1:17" x14ac:dyDescent="0.2">
      <c r="A361" t="s">
        <v>104</v>
      </c>
      <c r="B361" s="4">
        <v>19804</v>
      </c>
      <c r="C361" s="3">
        <v>1</v>
      </c>
      <c r="D361" s="4">
        <v>2971</v>
      </c>
      <c r="E361" s="4">
        <v>2971</v>
      </c>
      <c r="F361" s="4">
        <v>0</v>
      </c>
      <c r="G361" s="6">
        <f>D361/B361</f>
        <v>0.15002019793981014</v>
      </c>
      <c r="J361">
        <f t="shared" si="40"/>
        <v>0</v>
      </c>
      <c r="K361">
        <f t="shared" si="41"/>
        <v>0</v>
      </c>
      <c r="L361">
        <f t="shared" si="42"/>
        <v>1</v>
      </c>
      <c r="M361">
        <f t="shared" si="43"/>
        <v>0</v>
      </c>
      <c r="N361">
        <f t="shared" si="44"/>
        <v>0</v>
      </c>
      <c r="O361">
        <f t="shared" si="45"/>
        <v>0</v>
      </c>
      <c r="P361">
        <f t="shared" si="46"/>
        <v>0</v>
      </c>
      <c r="Q361">
        <f t="shared" si="47"/>
        <v>0</v>
      </c>
    </row>
    <row r="362" spans="1:17" x14ac:dyDescent="0.2">
      <c r="A362" t="s">
        <v>242</v>
      </c>
      <c r="B362" s="4">
        <v>2204</v>
      </c>
      <c r="C362" s="3">
        <v>1</v>
      </c>
      <c r="D362" s="4">
        <v>129</v>
      </c>
      <c r="E362" s="4">
        <v>129</v>
      </c>
      <c r="F362" s="4">
        <v>0</v>
      </c>
      <c r="G362" s="6">
        <f>D362/B362</f>
        <v>5.852994555353902E-2</v>
      </c>
      <c r="J362">
        <f t="shared" si="40"/>
        <v>1</v>
      </c>
      <c r="K362">
        <f t="shared" si="41"/>
        <v>0</v>
      </c>
      <c r="L362">
        <f t="shared" si="42"/>
        <v>0</v>
      </c>
      <c r="M362">
        <f t="shared" si="43"/>
        <v>1</v>
      </c>
      <c r="N362">
        <f t="shared" si="44"/>
        <v>1</v>
      </c>
      <c r="O362">
        <f t="shared" si="45"/>
        <v>0</v>
      </c>
      <c r="P362">
        <f t="shared" si="46"/>
        <v>0</v>
      </c>
      <c r="Q362">
        <f t="shared" si="47"/>
        <v>0</v>
      </c>
    </row>
    <row r="363" spans="1:17" x14ac:dyDescent="0.2">
      <c r="A363" t="s">
        <v>747</v>
      </c>
      <c r="B363" s="4">
        <v>13683</v>
      </c>
      <c r="C363" s="3">
        <v>4</v>
      </c>
      <c r="D363" s="4">
        <v>4219</v>
      </c>
      <c r="E363" s="4">
        <v>1054.75</v>
      </c>
      <c r="F363" s="4">
        <v>236.55694346182273</v>
      </c>
      <c r="G363" s="6">
        <f>D363/B363</f>
        <v>0.30833881458744428</v>
      </c>
      <c r="J363">
        <f t="shared" si="40"/>
        <v>0</v>
      </c>
      <c r="K363">
        <f t="shared" si="41"/>
        <v>1</v>
      </c>
      <c r="L363">
        <f t="shared" si="42"/>
        <v>0</v>
      </c>
      <c r="M363">
        <f t="shared" si="43"/>
        <v>0</v>
      </c>
      <c r="N363">
        <f t="shared" si="44"/>
        <v>0</v>
      </c>
      <c r="O363">
        <f t="shared" si="45"/>
        <v>0</v>
      </c>
      <c r="P363">
        <f t="shared" si="46"/>
        <v>0</v>
      </c>
      <c r="Q363">
        <f t="shared" si="47"/>
        <v>0</v>
      </c>
    </row>
    <row r="364" spans="1:17" x14ac:dyDescent="0.2">
      <c r="A364" t="s">
        <v>574</v>
      </c>
      <c r="B364" s="4">
        <v>30649</v>
      </c>
      <c r="C364" s="3">
        <v>3</v>
      </c>
      <c r="D364" s="4">
        <v>4764</v>
      </c>
      <c r="E364" s="4">
        <v>1588</v>
      </c>
      <c r="F364" s="4">
        <v>193.69563753476743</v>
      </c>
      <c r="G364" s="6">
        <f>D364/B364</f>
        <v>0.15543737152925055</v>
      </c>
      <c r="J364">
        <f t="shared" si="40"/>
        <v>0</v>
      </c>
      <c r="K364">
        <f t="shared" si="41"/>
        <v>0</v>
      </c>
      <c r="L364">
        <f t="shared" si="42"/>
        <v>1</v>
      </c>
      <c r="M364">
        <f t="shared" si="43"/>
        <v>0</v>
      </c>
      <c r="N364">
        <f t="shared" si="44"/>
        <v>0</v>
      </c>
      <c r="O364">
        <f t="shared" si="45"/>
        <v>0</v>
      </c>
      <c r="P364">
        <f t="shared" si="46"/>
        <v>0</v>
      </c>
      <c r="Q364">
        <f t="shared" si="47"/>
        <v>0</v>
      </c>
    </row>
    <row r="365" spans="1:17" x14ac:dyDescent="0.2">
      <c r="A365" t="s">
        <v>418</v>
      </c>
      <c r="B365" s="4">
        <v>42078</v>
      </c>
      <c r="C365" s="3">
        <v>1</v>
      </c>
      <c r="D365" s="4">
        <v>1582</v>
      </c>
      <c r="E365" s="4">
        <v>1582</v>
      </c>
      <c r="F365" s="4">
        <v>0</v>
      </c>
      <c r="G365" s="6">
        <f>D365/B365</f>
        <v>3.759684395646181E-2</v>
      </c>
      <c r="J365">
        <f t="shared" si="40"/>
        <v>0</v>
      </c>
      <c r="K365">
        <f t="shared" si="41"/>
        <v>0</v>
      </c>
      <c r="L365">
        <f t="shared" si="42"/>
        <v>1</v>
      </c>
      <c r="M365">
        <f t="shared" si="43"/>
        <v>0</v>
      </c>
      <c r="N365">
        <f t="shared" si="44"/>
        <v>0</v>
      </c>
      <c r="O365">
        <f t="shared" si="45"/>
        <v>0</v>
      </c>
      <c r="P365">
        <f t="shared" si="46"/>
        <v>1</v>
      </c>
      <c r="Q365">
        <f t="shared" si="47"/>
        <v>0</v>
      </c>
    </row>
    <row r="366" spans="1:17" x14ac:dyDescent="0.2">
      <c r="A366" t="s">
        <v>696</v>
      </c>
      <c r="B366" s="4">
        <v>14418</v>
      </c>
      <c r="C366" s="3">
        <v>1</v>
      </c>
      <c r="D366" s="4">
        <v>510</v>
      </c>
      <c r="E366" s="4">
        <v>510</v>
      </c>
      <c r="F366" s="4">
        <v>0</v>
      </c>
      <c r="G366" s="6">
        <f>D366/B366</f>
        <v>3.537245110278818E-2</v>
      </c>
      <c r="J366">
        <f t="shared" si="40"/>
        <v>0</v>
      </c>
      <c r="K366">
        <f t="shared" si="41"/>
        <v>1</v>
      </c>
      <c r="L366">
        <f t="shared" si="42"/>
        <v>0</v>
      </c>
      <c r="M366">
        <f t="shared" si="43"/>
        <v>0</v>
      </c>
      <c r="N366">
        <f t="shared" si="44"/>
        <v>0</v>
      </c>
      <c r="O366">
        <f t="shared" si="45"/>
        <v>0</v>
      </c>
      <c r="P366">
        <f t="shared" si="46"/>
        <v>1</v>
      </c>
      <c r="Q366">
        <f t="shared" si="47"/>
        <v>1</v>
      </c>
    </row>
    <row r="367" spans="1:17" x14ac:dyDescent="0.2">
      <c r="A367" t="s">
        <v>277</v>
      </c>
      <c r="B367" s="4">
        <v>20437</v>
      </c>
      <c r="C367" s="3">
        <v>1</v>
      </c>
      <c r="D367" s="4">
        <v>2529</v>
      </c>
      <c r="E367" s="4">
        <v>2529</v>
      </c>
      <c r="F367" s="4">
        <v>0</v>
      </c>
      <c r="G367" s="6">
        <f>D367/B367</f>
        <v>0.12374614669472037</v>
      </c>
      <c r="J367">
        <f t="shared" si="40"/>
        <v>0</v>
      </c>
      <c r="K367">
        <f t="shared" si="41"/>
        <v>0</v>
      </c>
      <c r="L367">
        <f t="shared" si="42"/>
        <v>1</v>
      </c>
      <c r="M367">
        <f t="shared" si="43"/>
        <v>0</v>
      </c>
      <c r="N367">
        <f t="shared" si="44"/>
        <v>0</v>
      </c>
      <c r="O367">
        <f t="shared" si="45"/>
        <v>0</v>
      </c>
      <c r="P367">
        <f t="shared" si="46"/>
        <v>0</v>
      </c>
      <c r="Q367">
        <f t="shared" si="47"/>
        <v>0</v>
      </c>
    </row>
    <row r="368" spans="1:17" x14ac:dyDescent="0.2">
      <c r="A368" t="s">
        <v>138</v>
      </c>
      <c r="B368" s="4">
        <v>15296</v>
      </c>
      <c r="C368" s="3">
        <v>1</v>
      </c>
      <c r="D368" s="4">
        <v>5571</v>
      </c>
      <c r="E368" s="4">
        <v>5571</v>
      </c>
      <c r="F368" s="4">
        <v>0</v>
      </c>
      <c r="G368" s="6">
        <f>D368/B368</f>
        <v>0.36421286610878661</v>
      </c>
      <c r="J368">
        <f t="shared" si="40"/>
        <v>0</v>
      </c>
      <c r="K368">
        <f t="shared" si="41"/>
        <v>1</v>
      </c>
      <c r="L368">
        <f t="shared" si="42"/>
        <v>0</v>
      </c>
      <c r="M368">
        <f t="shared" si="43"/>
        <v>0</v>
      </c>
      <c r="N368">
        <f t="shared" si="44"/>
        <v>0</v>
      </c>
      <c r="O368">
        <f t="shared" si="45"/>
        <v>0</v>
      </c>
      <c r="P368">
        <f t="shared" si="46"/>
        <v>0</v>
      </c>
      <c r="Q368">
        <f t="shared" si="47"/>
        <v>0</v>
      </c>
    </row>
    <row r="369" spans="1:17" x14ac:dyDescent="0.2">
      <c r="A369" t="s">
        <v>140</v>
      </c>
      <c r="B369" s="4">
        <v>43426</v>
      </c>
      <c r="C369" s="3">
        <v>1</v>
      </c>
      <c r="D369" s="4">
        <v>4806</v>
      </c>
      <c r="E369" s="4">
        <v>4806</v>
      </c>
      <c r="F369" s="4">
        <v>0</v>
      </c>
      <c r="G369" s="6">
        <f>D369/B369</f>
        <v>0.11067102657394187</v>
      </c>
      <c r="J369">
        <f t="shared" si="40"/>
        <v>0</v>
      </c>
      <c r="K369">
        <f t="shared" si="41"/>
        <v>0</v>
      </c>
      <c r="L369">
        <f t="shared" si="42"/>
        <v>1</v>
      </c>
      <c r="M369">
        <f t="shared" si="43"/>
        <v>0</v>
      </c>
      <c r="N369">
        <f t="shared" si="44"/>
        <v>0</v>
      </c>
      <c r="O369">
        <f t="shared" si="45"/>
        <v>0</v>
      </c>
      <c r="P369">
        <f t="shared" si="46"/>
        <v>0</v>
      </c>
      <c r="Q369">
        <f t="shared" si="47"/>
        <v>0</v>
      </c>
    </row>
    <row r="370" spans="1:17" x14ac:dyDescent="0.2">
      <c r="A370" t="s">
        <v>86</v>
      </c>
      <c r="B370" s="4">
        <v>20196</v>
      </c>
      <c r="C370" s="3">
        <v>1</v>
      </c>
      <c r="D370" s="4">
        <v>293</v>
      </c>
      <c r="E370" s="4">
        <v>293</v>
      </c>
      <c r="F370" s="4">
        <v>0</v>
      </c>
      <c r="G370" s="6">
        <f>D370/B370</f>
        <v>1.4507823331352743E-2</v>
      </c>
      <c r="J370">
        <f t="shared" si="40"/>
        <v>0</v>
      </c>
      <c r="K370">
        <f t="shared" si="41"/>
        <v>0</v>
      </c>
      <c r="L370">
        <f t="shared" si="42"/>
        <v>1</v>
      </c>
      <c r="M370">
        <f t="shared" si="43"/>
        <v>1</v>
      </c>
      <c r="N370">
        <f t="shared" si="44"/>
        <v>0</v>
      </c>
      <c r="O370">
        <f t="shared" si="45"/>
        <v>0</v>
      </c>
      <c r="P370">
        <f t="shared" si="46"/>
        <v>0</v>
      </c>
      <c r="Q370">
        <f t="shared" si="47"/>
        <v>0</v>
      </c>
    </row>
    <row r="371" spans="1:17" x14ac:dyDescent="0.2">
      <c r="A371" t="s">
        <v>250</v>
      </c>
      <c r="B371" s="4">
        <v>26927</v>
      </c>
      <c r="C371" s="3">
        <v>1</v>
      </c>
      <c r="D371" s="4">
        <v>1730</v>
      </c>
      <c r="E371" s="4">
        <v>1730</v>
      </c>
      <c r="F371" s="4">
        <v>0</v>
      </c>
      <c r="G371" s="6">
        <f>D371/B371</f>
        <v>6.424778103762023E-2</v>
      </c>
      <c r="J371">
        <f t="shared" si="40"/>
        <v>0</v>
      </c>
      <c r="K371">
        <f t="shared" si="41"/>
        <v>0</v>
      </c>
      <c r="L371">
        <f t="shared" si="42"/>
        <v>1</v>
      </c>
      <c r="M371">
        <f t="shared" si="43"/>
        <v>0</v>
      </c>
      <c r="N371">
        <f t="shared" si="44"/>
        <v>0</v>
      </c>
      <c r="O371">
        <f t="shared" si="45"/>
        <v>0</v>
      </c>
      <c r="P371">
        <f t="shared" si="46"/>
        <v>0</v>
      </c>
      <c r="Q371">
        <f t="shared" si="47"/>
        <v>0</v>
      </c>
    </row>
    <row r="372" spans="1:17" x14ac:dyDescent="0.2">
      <c r="A372" t="s">
        <v>828</v>
      </c>
      <c r="B372" s="4">
        <v>35123</v>
      </c>
      <c r="C372" s="3">
        <v>1</v>
      </c>
      <c r="D372" s="4">
        <v>12469</v>
      </c>
      <c r="E372" s="4">
        <v>12469</v>
      </c>
      <c r="F372" s="4">
        <v>0</v>
      </c>
      <c r="G372" s="6">
        <f>D372/B372</f>
        <v>0.35500953790963186</v>
      </c>
      <c r="J372">
        <f t="shared" si="40"/>
        <v>0</v>
      </c>
      <c r="K372">
        <f t="shared" si="41"/>
        <v>0</v>
      </c>
      <c r="L372">
        <f t="shared" si="42"/>
        <v>1</v>
      </c>
      <c r="M372">
        <f t="shared" si="43"/>
        <v>0</v>
      </c>
      <c r="N372">
        <f t="shared" si="44"/>
        <v>0</v>
      </c>
      <c r="O372">
        <f t="shared" si="45"/>
        <v>0</v>
      </c>
      <c r="P372">
        <f t="shared" si="46"/>
        <v>0</v>
      </c>
      <c r="Q372">
        <f t="shared" si="47"/>
        <v>0</v>
      </c>
    </row>
    <row r="373" spans="1:17" x14ac:dyDescent="0.2">
      <c r="A373" t="s">
        <v>675</v>
      </c>
      <c r="B373" s="4">
        <v>1669</v>
      </c>
      <c r="C373" s="3">
        <v>3</v>
      </c>
      <c r="D373" s="4">
        <v>183</v>
      </c>
      <c r="E373" s="4">
        <v>61</v>
      </c>
      <c r="F373" s="4">
        <v>6.6833125519211407</v>
      </c>
      <c r="G373" s="6">
        <f>D373/B373</f>
        <v>0.10964649490713002</v>
      </c>
      <c r="J373">
        <f t="shared" si="40"/>
        <v>1</v>
      </c>
      <c r="K373">
        <f t="shared" si="41"/>
        <v>0</v>
      </c>
      <c r="L373">
        <f t="shared" si="42"/>
        <v>0</v>
      </c>
      <c r="M373">
        <f t="shared" si="43"/>
        <v>1</v>
      </c>
      <c r="N373">
        <f t="shared" si="44"/>
        <v>1</v>
      </c>
      <c r="O373">
        <f t="shared" si="45"/>
        <v>0</v>
      </c>
      <c r="P373">
        <f t="shared" si="46"/>
        <v>0</v>
      </c>
      <c r="Q373">
        <f t="shared" si="47"/>
        <v>0</v>
      </c>
    </row>
    <row r="374" spans="1:17" x14ac:dyDescent="0.2">
      <c r="A374" t="s">
        <v>437</v>
      </c>
      <c r="B374" s="4">
        <v>8644</v>
      </c>
      <c r="C374" s="3">
        <v>2</v>
      </c>
      <c r="D374" s="4">
        <v>567</v>
      </c>
      <c r="E374" s="4">
        <v>283.5</v>
      </c>
      <c r="F374" s="4">
        <v>94.5</v>
      </c>
      <c r="G374" s="6">
        <f>D374/B374</f>
        <v>6.5594632114761686E-2</v>
      </c>
      <c r="J374">
        <f t="shared" si="40"/>
        <v>0</v>
      </c>
      <c r="K374">
        <f t="shared" si="41"/>
        <v>1</v>
      </c>
      <c r="L374">
        <f t="shared" si="42"/>
        <v>0</v>
      </c>
      <c r="M374">
        <f t="shared" si="43"/>
        <v>0</v>
      </c>
      <c r="N374">
        <f t="shared" si="44"/>
        <v>0</v>
      </c>
      <c r="O374">
        <f t="shared" si="45"/>
        <v>0</v>
      </c>
      <c r="P374">
        <f t="shared" si="46"/>
        <v>1</v>
      </c>
      <c r="Q374">
        <f t="shared" si="47"/>
        <v>1</v>
      </c>
    </row>
    <row r="375" spans="1:17" x14ac:dyDescent="0.2">
      <c r="A375" t="s">
        <v>549</v>
      </c>
      <c r="B375" s="4">
        <v>12336</v>
      </c>
      <c r="C375" s="3">
        <v>2</v>
      </c>
      <c r="D375" s="4">
        <v>7298</v>
      </c>
      <c r="E375" s="4">
        <v>3649</v>
      </c>
      <c r="F375" s="4">
        <v>2130</v>
      </c>
      <c r="G375" s="6">
        <f>D375/B375</f>
        <v>0.59160181582360571</v>
      </c>
      <c r="J375">
        <f t="shared" si="40"/>
        <v>0</v>
      </c>
      <c r="K375">
        <f t="shared" si="41"/>
        <v>1</v>
      </c>
      <c r="L375">
        <f t="shared" si="42"/>
        <v>0</v>
      </c>
      <c r="M375">
        <f t="shared" si="43"/>
        <v>0</v>
      </c>
      <c r="N375">
        <f t="shared" si="44"/>
        <v>0</v>
      </c>
      <c r="O375">
        <f t="shared" si="45"/>
        <v>0</v>
      </c>
      <c r="P375">
        <f t="shared" si="46"/>
        <v>0</v>
      </c>
      <c r="Q375">
        <f t="shared" si="47"/>
        <v>0</v>
      </c>
    </row>
    <row r="376" spans="1:17" x14ac:dyDescent="0.2">
      <c r="A376" t="s">
        <v>1017</v>
      </c>
      <c r="B376" s="4">
        <v>7801</v>
      </c>
      <c r="C376" s="3">
        <v>3</v>
      </c>
      <c r="D376" s="4">
        <v>991</v>
      </c>
      <c r="E376" s="4">
        <v>330.33333333333331</v>
      </c>
      <c r="F376" s="4">
        <v>50.161959912090978</v>
      </c>
      <c r="G376" s="6">
        <f>D376/B376</f>
        <v>0.12703499551339573</v>
      </c>
      <c r="J376">
        <f t="shared" si="40"/>
        <v>0</v>
      </c>
      <c r="K376">
        <f t="shared" si="41"/>
        <v>1</v>
      </c>
      <c r="L376">
        <f t="shared" si="42"/>
        <v>0</v>
      </c>
      <c r="M376">
        <f t="shared" si="43"/>
        <v>0</v>
      </c>
      <c r="N376">
        <f t="shared" si="44"/>
        <v>0</v>
      </c>
      <c r="O376">
        <f t="shared" si="45"/>
        <v>0</v>
      </c>
      <c r="P376">
        <f t="shared" si="46"/>
        <v>1</v>
      </c>
      <c r="Q376">
        <f t="shared" si="47"/>
        <v>1</v>
      </c>
    </row>
    <row r="377" spans="1:17" x14ac:dyDescent="0.2">
      <c r="A377" t="s">
        <v>857</v>
      </c>
      <c r="B377" s="4">
        <v>23922</v>
      </c>
      <c r="C377" s="3">
        <v>1</v>
      </c>
      <c r="D377" s="4">
        <v>8486</v>
      </c>
      <c r="E377" s="4">
        <v>8486</v>
      </c>
      <c r="F377" s="4">
        <v>0</v>
      </c>
      <c r="G377" s="6">
        <f>D377/B377</f>
        <v>0.35473622606805449</v>
      </c>
      <c r="J377">
        <f t="shared" si="40"/>
        <v>0</v>
      </c>
      <c r="K377">
        <f t="shared" si="41"/>
        <v>0</v>
      </c>
      <c r="L377">
        <f t="shared" si="42"/>
        <v>1</v>
      </c>
      <c r="M377">
        <f t="shared" si="43"/>
        <v>0</v>
      </c>
      <c r="N377">
        <f t="shared" si="44"/>
        <v>0</v>
      </c>
      <c r="O377">
        <f t="shared" si="45"/>
        <v>0</v>
      </c>
      <c r="P377">
        <f t="shared" si="46"/>
        <v>0</v>
      </c>
      <c r="Q377">
        <f t="shared" si="47"/>
        <v>0</v>
      </c>
    </row>
    <row r="378" spans="1:17" x14ac:dyDescent="0.2">
      <c r="A378" t="s">
        <v>1297</v>
      </c>
      <c r="B378" s="4">
        <v>4034</v>
      </c>
      <c r="C378" s="3">
        <v>1</v>
      </c>
      <c r="D378" s="4">
        <v>470</v>
      </c>
      <c r="E378" s="4">
        <v>470</v>
      </c>
      <c r="F378" s="4">
        <v>0</v>
      </c>
      <c r="G378" s="6">
        <f>D378/B378</f>
        <v>0.11650966782350025</v>
      </c>
      <c r="J378">
        <f t="shared" si="40"/>
        <v>1</v>
      </c>
      <c r="K378">
        <f t="shared" si="41"/>
        <v>0</v>
      </c>
      <c r="L378">
        <f t="shared" si="42"/>
        <v>0</v>
      </c>
      <c r="M378">
        <f t="shared" si="43"/>
        <v>1</v>
      </c>
      <c r="N378">
        <f t="shared" si="44"/>
        <v>1</v>
      </c>
      <c r="O378">
        <f t="shared" si="45"/>
        <v>0</v>
      </c>
      <c r="P378">
        <f t="shared" si="46"/>
        <v>0</v>
      </c>
      <c r="Q378">
        <f t="shared" si="47"/>
        <v>0</v>
      </c>
    </row>
    <row r="379" spans="1:17" x14ac:dyDescent="0.2">
      <c r="A379" t="s">
        <v>451</v>
      </c>
      <c r="B379" s="4">
        <v>42605</v>
      </c>
      <c r="C379" s="3">
        <v>2</v>
      </c>
      <c r="D379" s="4">
        <v>7157</v>
      </c>
      <c r="E379" s="4">
        <v>3578.5</v>
      </c>
      <c r="F379" s="4">
        <v>1807.5</v>
      </c>
      <c r="G379" s="6">
        <f>D379/B379</f>
        <v>0.16798497828893322</v>
      </c>
      <c r="J379">
        <f t="shared" si="40"/>
        <v>0</v>
      </c>
      <c r="K379">
        <f t="shared" si="41"/>
        <v>0</v>
      </c>
      <c r="L379">
        <f t="shared" si="42"/>
        <v>1</v>
      </c>
      <c r="M379">
        <f t="shared" si="43"/>
        <v>0</v>
      </c>
      <c r="N379">
        <f t="shared" si="44"/>
        <v>0</v>
      </c>
      <c r="O379">
        <f t="shared" si="45"/>
        <v>0</v>
      </c>
      <c r="P379">
        <f t="shared" si="46"/>
        <v>0</v>
      </c>
      <c r="Q379">
        <f t="shared" si="47"/>
        <v>0</v>
      </c>
    </row>
    <row r="380" spans="1:17" x14ac:dyDescent="0.2">
      <c r="A380" t="s">
        <v>454</v>
      </c>
      <c r="B380" s="4">
        <v>19333</v>
      </c>
      <c r="C380" s="3">
        <v>1</v>
      </c>
      <c r="D380" s="4">
        <v>1621</v>
      </c>
      <c r="E380" s="4">
        <v>1621</v>
      </c>
      <c r="F380" s="4">
        <v>0</v>
      </c>
      <c r="G380" s="6">
        <f>D380/B380</f>
        <v>8.3846273211607092E-2</v>
      </c>
      <c r="J380">
        <f t="shared" si="40"/>
        <v>0</v>
      </c>
      <c r="K380">
        <f t="shared" si="41"/>
        <v>0</v>
      </c>
      <c r="L380">
        <f t="shared" si="42"/>
        <v>1</v>
      </c>
      <c r="M380">
        <f t="shared" si="43"/>
        <v>0</v>
      </c>
      <c r="N380">
        <f t="shared" si="44"/>
        <v>0</v>
      </c>
      <c r="O380">
        <f t="shared" si="45"/>
        <v>0</v>
      </c>
      <c r="P380">
        <f t="shared" si="46"/>
        <v>1</v>
      </c>
      <c r="Q380">
        <f t="shared" si="47"/>
        <v>0</v>
      </c>
    </row>
    <row r="381" spans="1:17" x14ac:dyDescent="0.2">
      <c r="A381" t="s">
        <v>116</v>
      </c>
      <c r="B381" s="4">
        <v>903</v>
      </c>
      <c r="C381" s="3">
        <v>2</v>
      </c>
      <c r="D381" s="4">
        <v>101</v>
      </c>
      <c r="E381" s="4">
        <v>50.5</v>
      </c>
      <c r="F381" s="4">
        <v>10.5</v>
      </c>
      <c r="G381" s="6">
        <f>D381/B381</f>
        <v>0.11184939091915837</v>
      </c>
      <c r="J381">
        <f t="shared" si="40"/>
        <v>1</v>
      </c>
      <c r="K381">
        <f t="shared" si="41"/>
        <v>0</v>
      </c>
      <c r="L381">
        <f t="shared" si="42"/>
        <v>0</v>
      </c>
      <c r="M381">
        <f t="shared" si="43"/>
        <v>1</v>
      </c>
      <c r="N381">
        <f t="shared" si="44"/>
        <v>1</v>
      </c>
      <c r="O381">
        <f t="shared" si="45"/>
        <v>0</v>
      </c>
      <c r="P381">
        <f t="shared" si="46"/>
        <v>0</v>
      </c>
      <c r="Q381">
        <f t="shared" si="47"/>
        <v>0</v>
      </c>
    </row>
    <row r="382" spans="1:17" x14ac:dyDescent="0.2">
      <c r="A382" t="s">
        <v>645</v>
      </c>
      <c r="B382" s="4">
        <v>38792</v>
      </c>
      <c r="C382" s="3">
        <v>1</v>
      </c>
      <c r="D382" s="4">
        <v>20051</v>
      </c>
      <c r="E382" s="4">
        <v>20051</v>
      </c>
      <c r="F382" s="4">
        <v>0</v>
      </c>
      <c r="G382" s="6">
        <f>D382/B382</f>
        <v>0.51688492472674774</v>
      </c>
      <c r="J382">
        <f t="shared" si="40"/>
        <v>0</v>
      </c>
      <c r="K382">
        <f t="shared" si="41"/>
        <v>0</v>
      </c>
      <c r="L382">
        <f t="shared" si="42"/>
        <v>1</v>
      </c>
      <c r="M382">
        <f t="shared" si="43"/>
        <v>0</v>
      </c>
      <c r="N382">
        <f t="shared" si="44"/>
        <v>0</v>
      </c>
      <c r="O382">
        <f t="shared" si="45"/>
        <v>0</v>
      </c>
      <c r="P382">
        <f t="shared" si="46"/>
        <v>0</v>
      </c>
      <c r="Q382">
        <f t="shared" si="47"/>
        <v>0</v>
      </c>
    </row>
    <row r="383" spans="1:17" x14ac:dyDescent="0.2">
      <c r="A383" t="s">
        <v>219</v>
      </c>
      <c r="B383" s="4">
        <v>15932</v>
      </c>
      <c r="C383" s="3">
        <v>1</v>
      </c>
      <c r="D383" s="4">
        <v>823</v>
      </c>
      <c r="E383" s="4">
        <v>823</v>
      </c>
      <c r="F383" s="4">
        <v>0</v>
      </c>
      <c r="G383" s="6">
        <f>D383/B383</f>
        <v>5.1657042430328898E-2</v>
      </c>
      <c r="J383">
        <f t="shared" si="40"/>
        <v>0</v>
      </c>
      <c r="K383">
        <f t="shared" si="41"/>
        <v>1</v>
      </c>
      <c r="L383">
        <f t="shared" si="42"/>
        <v>0</v>
      </c>
      <c r="M383">
        <f t="shared" si="43"/>
        <v>0</v>
      </c>
      <c r="N383">
        <f t="shared" si="44"/>
        <v>0</v>
      </c>
      <c r="O383">
        <f t="shared" si="45"/>
        <v>0</v>
      </c>
      <c r="P383">
        <f t="shared" si="46"/>
        <v>1</v>
      </c>
      <c r="Q383">
        <f t="shared" si="47"/>
        <v>1</v>
      </c>
    </row>
    <row r="384" spans="1:17" x14ac:dyDescent="0.2">
      <c r="A384" t="s">
        <v>193</v>
      </c>
      <c r="B384" s="4">
        <v>43653</v>
      </c>
      <c r="C384" s="3">
        <v>2</v>
      </c>
      <c r="D384" s="4">
        <v>30029</v>
      </c>
      <c r="E384" s="4">
        <v>15014.5</v>
      </c>
      <c r="F384" s="4">
        <v>129.5</v>
      </c>
      <c r="G384" s="6">
        <f>D384/B384</f>
        <v>0.68790232057361467</v>
      </c>
      <c r="J384">
        <f t="shared" si="40"/>
        <v>0</v>
      </c>
      <c r="K384">
        <f t="shared" si="41"/>
        <v>0</v>
      </c>
      <c r="L384">
        <f t="shared" si="42"/>
        <v>1</v>
      </c>
      <c r="M384">
        <f t="shared" si="43"/>
        <v>0</v>
      </c>
      <c r="N384">
        <f t="shared" si="44"/>
        <v>0</v>
      </c>
      <c r="O384">
        <f t="shared" si="45"/>
        <v>0</v>
      </c>
      <c r="P384">
        <f t="shared" si="46"/>
        <v>0</v>
      </c>
      <c r="Q384">
        <f t="shared" si="47"/>
        <v>0</v>
      </c>
    </row>
    <row r="385" spans="1:17" x14ac:dyDescent="0.2">
      <c r="A385" t="s">
        <v>72</v>
      </c>
      <c r="B385" s="4">
        <v>32177</v>
      </c>
      <c r="C385" s="3">
        <v>2</v>
      </c>
      <c r="D385" s="4">
        <v>1703</v>
      </c>
      <c r="E385" s="4">
        <v>851.5</v>
      </c>
      <c r="F385" s="4">
        <v>191.5</v>
      </c>
      <c r="G385" s="6">
        <f>D385/B385</f>
        <v>5.292600304565373E-2</v>
      </c>
      <c r="J385">
        <f t="shared" si="40"/>
        <v>0</v>
      </c>
      <c r="K385">
        <f t="shared" si="41"/>
        <v>0</v>
      </c>
      <c r="L385">
        <f t="shared" si="42"/>
        <v>1</v>
      </c>
      <c r="M385">
        <f t="shared" si="43"/>
        <v>0</v>
      </c>
      <c r="N385">
        <f t="shared" si="44"/>
        <v>0</v>
      </c>
      <c r="O385">
        <f t="shared" si="45"/>
        <v>0</v>
      </c>
      <c r="P385">
        <f t="shared" si="46"/>
        <v>0</v>
      </c>
      <c r="Q385">
        <f t="shared" si="47"/>
        <v>0</v>
      </c>
    </row>
    <row r="386" spans="1:17" x14ac:dyDescent="0.2">
      <c r="A386" t="s">
        <v>764</v>
      </c>
      <c r="B386" s="4">
        <v>31956</v>
      </c>
      <c r="C386" s="3">
        <v>2</v>
      </c>
      <c r="D386" s="4">
        <v>18657</v>
      </c>
      <c r="E386" s="4">
        <v>9328.5</v>
      </c>
      <c r="F386" s="4">
        <v>4844.5</v>
      </c>
      <c r="G386" s="6">
        <f>D386/B386</f>
        <v>0.58383402177994748</v>
      </c>
      <c r="J386">
        <f t="shared" si="40"/>
        <v>0</v>
      </c>
      <c r="K386">
        <f t="shared" si="41"/>
        <v>0</v>
      </c>
      <c r="L386">
        <f t="shared" si="42"/>
        <v>1</v>
      </c>
      <c r="M386">
        <f t="shared" si="43"/>
        <v>0</v>
      </c>
      <c r="N386">
        <f t="shared" si="44"/>
        <v>0</v>
      </c>
      <c r="O386">
        <f t="shared" si="45"/>
        <v>0</v>
      </c>
      <c r="P386">
        <f t="shared" si="46"/>
        <v>0</v>
      </c>
      <c r="Q386">
        <f t="shared" si="47"/>
        <v>0</v>
      </c>
    </row>
    <row r="387" spans="1:17" x14ac:dyDescent="0.2">
      <c r="A387" t="s">
        <v>317</v>
      </c>
      <c r="B387" s="4">
        <v>39236</v>
      </c>
      <c r="C387" s="3">
        <v>2</v>
      </c>
      <c r="D387" s="4">
        <v>6954</v>
      </c>
      <c r="E387" s="4">
        <v>3477</v>
      </c>
      <c r="F387" s="4">
        <v>104</v>
      </c>
      <c r="G387" s="6">
        <f>D387/B387</f>
        <v>0.17723519217045569</v>
      </c>
      <c r="J387">
        <f t="shared" ref="J387:J450" si="48">IF(B387&lt; 5342.43,1,0)</f>
        <v>0</v>
      </c>
      <c r="K387">
        <f t="shared" ref="K387:K450" si="49">IF(AND(B387&gt;=5342.43, B387&lt; 16923.13 ),1,0)</f>
        <v>0</v>
      </c>
      <c r="L387">
        <f t="shared" ref="L387:L450" si="50">IF(B387&gt;= 16923.13,1,0)</f>
        <v>1</v>
      </c>
      <c r="M387">
        <f t="shared" ref="M387:M450" si="51">IF(D387&lt;500,1,0)</f>
        <v>0</v>
      </c>
      <c r="N387">
        <f t="shared" ref="N387:N450" si="52">J387*M387</f>
        <v>0</v>
      </c>
      <c r="O387">
        <f t="shared" ref="O387:O450" si="53">K387*M387</f>
        <v>0</v>
      </c>
      <c r="P387">
        <f t="shared" ref="P387:P450" si="54">IF(AND(D387&gt;=500, D387&lt;1700),1,0)</f>
        <v>0</v>
      </c>
      <c r="Q387">
        <f t="shared" ref="Q387:Q450" si="55">K387*P387</f>
        <v>0</v>
      </c>
    </row>
    <row r="388" spans="1:17" x14ac:dyDescent="0.2">
      <c r="A388" t="s">
        <v>67</v>
      </c>
      <c r="B388" s="4">
        <v>29433</v>
      </c>
      <c r="C388" s="3">
        <v>2</v>
      </c>
      <c r="D388" s="4">
        <v>9253</v>
      </c>
      <c r="E388" s="4">
        <v>4626.5</v>
      </c>
      <c r="F388" s="4">
        <v>2567.5</v>
      </c>
      <c r="G388" s="6">
        <f>D388/B388</f>
        <v>0.31437502123466859</v>
      </c>
      <c r="J388">
        <f t="shared" si="48"/>
        <v>0</v>
      </c>
      <c r="K388">
        <f t="shared" si="49"/>
        <v>0</v>
      </c>
      <c r="L388">
        <f t="shared" si="50"/>
        <v>1</v>
      </c>
      <c r="M388">
        <f t="shared" si="51"/>
        <v>0</v>
      </c>
      <c r="N388">
        <f t="shared" si="52"/>
        <v>0</v>
      </c>
      <c r="O388">
        <f t="shared" si="53"/>
        <v>0</v>
      </c>
      <c r="P388">
        <f t="shared" si="54"/>
        <v>0</v>
      </c>
      <c r="Q388">
        <f t="shared" si="55"/>
        <v>0</v>
      </c>
    </row>
    <row r="389" spans="1:17" x14ac:dyDescent="0.2">
      <c r="A389" t="s">
        <v>149</v>
      </c>
      <c r="B389" s="4">
        <v>9253</v>
      </c>
      <c r="C389" s="3">
        <v>2</v>
      </c>
      <c r="D389" s="4">
        <v>1695</v>
      </c>
      <c r="E389" s="4">
        <v>847.5</v>
      </c>
      <c r="F389" s="4">
        <v>53.5</v>
      </c>
      <c r="G389" s="6">
        <f>D389/B389</f>
        <v>0.18318383227061494</v>
      </c>
      <c r="J389">
        <f t="shared" si="48"/>
        <v>0</v>
      </c>
      <c r="K389">
        <f t="shared" si="49"/>
        <v>1</v>
      </c>
      <c r="L389">
        <f t="shared" si="50"/>
        <v>0</v>
      </c>
      <c r="M389">
        <f t="shared" si="51"/>
        <v>0</v>
      </c>
      <c r="N389">
        <f t="shared" si="52"/>
        <v>0</v>
      </c>
      <c r="O389">
        <f t="shared" si="53"/>
        <v>0</v>
      </c>
      <c r="P389">
        <f t="shared" si="54"/>
        <v>1</v>
      </c>
      <c r="Q389">
        <f t="shared" si="55"/>
        <v>1</v>
      </c>
    </row>
    <row r="390" spans="1:17" x14ac:dyDescent="0.2">
      <c r="A390" t="s">
        <v>225</v>
      </c>
      <c r="B390" s="4">
        <v>1070</v>
      </c>
      <c r="C390" s="3">
        <v>1</v>
      </c>
      <c r="D390" s="4">
        <v>187</v>
      </c>
      <c r="E390" s="4">
        <v>187</v>
      </c>
      <c r="F390" s="4">
        <v>0</v>
      </c>
      <c r="G390" s="6">
        <f>D390/B390</f>
        <v>0.17476635514018693</v>
      </c>
      <c r="J390">
        <f t="shared" si="48"/>
        <v>1</v>
      </c>
      <c r="K390">
        <f t="shared" si="49"/>
        <v>0</v>
      </c>
      <c r="L390">
        <f t="shared" si="50"/>
        <v>0</v>
      </c>
      <c r="M390">
        <f t="shared" si="51"/>
        <v>1</v>
      </c>
      <c r="N390">
        <f t="shared" si="52"/>
        <v>1</v>
      </c>
      <c r="O390">
        <f t="shared" si="53"/>
        <v>0</v>
      </c>
      <c r="P390">
        <f t="shared" si="54"/>
        <v>0</v>
      </c>
      <c r="Q390">
        <f t="shared" si="55"/>
        <v>0</v>
      </c>
    </row>
    <row r="391" spans="1:17" x14ac:dyDescent="0.2">
      <c r="A391" t="s">
        <v>180</v>
      </c>
      <c r="B391" s="4">
        <v>20445</v>
      </c>
      <c r="C391" s="3">
        <v>2</v>
      </c>
      <c r="D391" s="4">
        <v>786</v>
      </c>
      <c r="E391" s="4">
        <v>393</v>
      </c>
      <c r="F391" s="4">
        <v>69</v>
      </c>
      <c r="G391" s="6">
        <f>D391/B391</f>
        <v>3.8444607483492294E-2</v>
      </c>
      <c r="J391">
        <f t="shared" si="48"/>
        <v>0</v>
      </c>
      <c r="K391">
        <f t="shared" si="49"/>
        <v>0</v>
      </c>
      <c r="L391">
        <f t="shared" si="50"/>
        <v>1</v>
      </c>
      <c r="M391">
        <f t="shared" si="51"/>
        <v>0</v>
      </c>
      <c r="N391">
        <f t="shared" si="52"/>
        <v>0</v>
      </c>
      <c r="O391">
        <f t="shared" si="53"/>
        <v>0</v>
      </c>
      <c r="P391">
        <f t="shared" si="54"/>
        <v>1</v>
      </c>
      <c r="Q391">
        <f t="shared" si="55"/>
        <v>0</v>
      </c>
    </row>
    <row r="392" spans="1:17" x14ac:dyDescent="0.2">
      <c r="A392" t="s">
        <v>1327</v>
      </c>
      <c r="B392" s="4">
        <v>9083</v>
      </c>
      <c r="C392" s="3">
        <v>1</v>
      </c>
      <c r="D392" s="4">
        <v>684</v>
      </c>
      <c r="E392" s="4">
        <v>684</v>
      </c>
      <c r="F392" s="4">
        <v>0</v>
      </c>
      <c r="G392" s="6">
        <f>D392/B392</f>
        <v>7.5305515798744907E-2</v>
      </c>
      <c r="J392">
        <f t="shared" si="48"/>
        <v>0</v>
      </c>
      <c r="K392">
        <f t="shared" si="49"/>
        <v>1</v>
      </c>
      <c r="L392">
        <f t="shared" si="50"/>
        <v>0</v>
      </c>
      <c r="M392">
        <f t="shared" si="51"/>
        <v>0</v>
      </c>
      <c r="N392">
        <f t="shared" si="52"/>
        <v>0</v>
      </c>
      <c r="O392">
        <f t="shared" si="53"/>
        <v>0</v>
      </c>
      <c r="P392">
        <f t="shared" si="54"/>
        <v>1</v>
      </c>
      <c r="Q392">
        <f t="shared" si="55"/>
        <v>1</v>
      </c>
    </row>
    <row r="393" spans="1:17" x14ac:dyDescent="0.2">
      <c r="A393" t="s">
        <v>313</v>
      </c>
      <c r="B393" s="4">
        <v>8771</v>
      </c>
      <c r="C393" s="3">
        <v>2</v>
      </c>
      <c r="D393" s="4">
        <v>2393</v>
      </c>
      <c r="E393" s="4">
        <v>1196.5</v>
      </c>
      <c r="F393" s="4">
        <v>123.5</v>
      </c>
      <c r="G393" s="6">
        <f>D393/B393</f>
        <v>0.27283092007752824</v>
      </c>
      <c r="J393">
        <f t="shared" si="48"/>
        <v>0</v>
      </c>
      <c r="K393">
        <f t="shared" si="49"/>
        <v>1</v>
      </c>
      <c r="L393">
        <f t="shared" si="50"/>
        <v>0</v>
      </c>
      <c r="M393">
        <f t="shared" si="51"/>
        <v>0</v>
      </c>
      <c r="N393">
        <f t="shared" si="52"/>
        <v>0</v>
      </c>
      <c r="O393">
        <f t="shared" si="53"/>
        <v>0</v>
      </c>
      <c r="P393">
        <f t="shared" si="54"/>
        <v>0</v>
      </c>
      <c r="Q393">
        <f t="shared" si="55"/>
        <v>0</v>
      </c>
    </row>
    <row r="394" spans="1:17" x14ac:dyDescent="0.2">
      <c r="A394" t="s">
        <v>522</v>
      </c>
      <c r="B394" s="4">
        <v>31098</v>
      </c>
      <c r="C394" s="3">
        <v>1</v>
      </c>
      <c r="D394" s="4">
        <v>890</v>
      </c>
      <c r="E394" s="4">
        <v>890</v>
      </c>
      <c r="F394" s="4">
        <v>0</v>
      </c>
      <c r="G394" s="6">
        <f>D394/B394</f>
        <v>2.8619203807318798E-2</v>
      </c>
      <c r="J394">
        <f t="shared" si="48"/>
        <v>0</v>
      </c>
      <c r="K394">
        <f t="shared" si="49"/>
        <v>0</v>
      </c>
      <c r="L394">
        <f t="shared" si="50"/>
        <v>1</v>
      </c>
      <c r="M394">
        <f t="shared" si="51"/>
        <v>0</v>
      </c>
      <c r="N394">
        <f t="shared" si="52"/>
        <v>0</v>
      </c>
      <c r="O394">
        <f t="shared" si="53"/>
        <v>0</v>
      </c>
      <c r="P394">
        <f t="shared" si="54"/>
        <v>1</v>
      </c>
      <c r="Q394">
        <f t="shared" si="55"/>
        <v>0</v>
      </c>
    </row>
    <row r="395" spans="1:17" x14ac:dyDescent="0.2">
      <c r="A395" t="s">
        <v>891</v>
      </c>
      <c r="B395" s="4">
        <v>12254</v>
      </c>
      <c r="C395" s="3">
        <v>1</v>
      </c>
      <c r="D395" s="4">
        <v>552</v>
      </c>
      <c r="E395" s="4">
        <v>552</v>
      </c>
      <c r="F395" s="4">
        <v>0</v>
      </c>
      <c r="G395" s="6">
        <f>D395/B395</f>
        <v>4.5046515423535174E-2</v>
      </c>
      <c r="J395">
        <f t="shared" si="48"/>
        <v>0</v>
      </c>
      <c r="K395">
        <f t="shared" si="49"/>
        <v>1</v>
      </c>
      <c r="L395">
        <f t="shared" si="50"/>
        <v>0</v>
      </c>
      <c r="M395">
        <f t="shared" si="51"/>
        <v>0</v>
      </c>
      <c r="N395">
        <f t="shared" si="52"/>
        <v>0</v>
      </c>
      <c r="O395">
        <f t="shared" si="53"/>
        <v>0</v>
      </c>
      <c r="P395">
        <f t="shared" si="54"/>
        <v>1</v>
      </c>
      <c r="Q395">
        <f t="shared" si="55"/>
        <v>1</v>
      </c>
    </row>
    <row r="396" spans="1:17" x14ac:dyDescent="0.2">
      <c r="A396" t="s">
        <v>410</v>
      </c>
      <c r="B396" s="4">
        <v>35593</v>
      </c>
      <c r="C396" s="3">
        <v>5</v>
      </c>
      <c r="D396" s="4">
        <v>5147</v>
      </c>
      <c r="E396" s="4">
        <v>1029.4000000000001</v>
      </c>
      <c r="F396" s="4">
        <v>182.39364024000398</v>
      </c>
      <c r="G396" s="6">
        <f>D396/B396</f>
        <v>0.14460708566291125</v>
      </c>
      <c r="J396">
        <f t="shared" si="48"/>
        <v>0</v>
      </c>
      <c r="K396">
        <f t="shared" si="49"/>
        <v>0</v>
      </c>
      <c r="L396">
        <f t="shared" si="50"/>
        <v>1</v>
      </c>
      <c r="M396">
        <f t="shared" si="51"/>
        <v>0</v>
      </c>
      <c r="N396">
        <f t="shared" si="52"/>
        <v>0</v>
      </c>
      <c r="O396">
        <f t="shared" si="53"/>
        <v>0</v>
      </c>
      <c r="P396">
        <f t="shared" si="54"/>
        <v>0</v>
      </c>
      <c r="Q396">
        <f t="shared" si="55"/>
        <v>0</v>
      </c>
    </row>
    <row r="397" spans="1:17" x14ac:dyDescent="0.2">
      <c r="A397" t="s">
        <v>1100</v>
      </c>
      <c r="B397" s="4">
        <v>934</v>
      </c>
      <c r="C397" s="3">
        <v>2</v>
      </c>
      <c r="D397" s="4">
        <v>149</v>
      </c>
      <c r="E397" s="4">
        <v>74.5</v>
      </c>
      <c r="F397" s="4">
        <v>10.5</v>
      </c>
      <c r="G397" s="6">
        <f>D397/B397</f>
        <v>0.15952890792291222</v>
      </c>
      <c r="J397">
        <f t="shared" si="48"/>
        <v>1</v>
      </c>
      <c r="K397">
        <f t="shared" si="49"/>
        <v>0</v>
      </c>
      <c r="L397">
        <f t="shared" si="50"/>
        <v>0</v>
      </c>
      <c r="M397">
        <f t="shared" si="51"/>
        <v>1</v>
      </c>
      <c r="N397">
        <f t="shared" si="52"/>
        <v>1</v>
      </c>
      <c r="O397">
        <f t="shared" si="53"/>
        <v>0</v>
      </c>
      <c r="P397">
        <f t="shared" si="54"/>
        <v>0</v>
      </c>
      <c r="Q397">
        <f t="shared" si="55"/>
        <v>0</v>
      </c>
    </row>
    <row r="398" spans="1:17" x14ac:dyDescent="0.2">
      <c r="A398" t="s">
        <v>139</v>
      </c>
      <c r="B398" s="4">
        <v>15186</v>
      </c>
      <c r="C398" s="3">
        <v>2</v>
      </c>
      <c r="D398" s="4">
        <v>2788</v>
      </c>
      <c r="E398" s="4">
        <v>1394</v>
      </c>
      <c r="F398" s="4">
        <v>597</v>
      </c>
      <c r="G398" s="6">
        <f>D398/B398</f>
        <v>0.18359014882128277</v>
      </c>
      <c r="J398">
        <f t="shared" si="48"/>
        <v>0</v>
      </c>
      <c r="K398">
        <f t="shared" si="49"/>
        <v>1</v>
      </c>
      <c r="L398">
        <f t="shared" si="50"/>
        <v>0</v>
      </c>
      <c r="M398">
        <f t="shared" si="51"/>
        <v>0</v>
      </c>
      <c r="N398">
        <f t="shared" si="52"/>
        <v>0</v>
      </c>
      <c r="O398">
        <f t="shared" si="53"/>
        <v>0</v>
      </c>
      <c r="P398">
        <f t="shared" si="54"/>
        <v>0</v>
      </c>
      <c r="Q398">
        <f t="shared" si="55"/>
        <v>0</v>
      </c>
    </row>
    <row r="399" spans="1:17" x14ac:dyDescent="0.2">
      <c r="A399" t="s">
        <v>772</v>
      </c>
      <c r="B399" s="4">
        <v>6035</v>
      </c>
      <c r="C399" s="3">
        <v>2</v>
      </c>
      <c r="D399" s="4">
        <v>2004</v>
      </c>
      <c r="E399" s="4">
        <v>1002</v>
      </c>
      <c r="F399" s="4">
        <v>477</v>
      </c>
      <c r="G399" s="6">
        <f>D399/B399</f>
        <v>0.332062966031483</v>
      </c>
      <c r="J399">
        <f t="shared" si="48"/>
        <v>0</v>
      </c>
      <c r="K399">
        <f t="shared" si="49"/>
        <v>1</v>
      </c>
      <c r="L399">
        <f t="shared" si="50"/>
        <v>0</v>
      </c>
      <c r="M399">
        <f t="shared" si="51"/>
        <v>0</v>
      </c>
      <c r="N399">
        <f t="shared" si="52"/>
        <v>0</v>
      </c>
      <c r="O399">
        <f t="shared" si="53"/>
        <v>0</v>
      </c>
      <c r="P399">
        <f t="shared" si="54"/>
        <v>0</v>
      </c>
      <c r="Q399">
        <f t="shared" si="55"/>
        <v>0</v>
      </c>
    </row>
    <row r="400" spans="1:17" x14ac:dyDescent="0.2">
      <c r="A400" t="s">
        <v>70</v>
      </c>
      <c r="B400" s="4">
        <v>1655</v>
      </c>
      <c r="C400" s="3">
        <v>3</v>
      </c>
      <c r="D400" s="4">
        <v>210</v>
      </c>
      <c r="E400" s="4">
        <v>70</v>
      </c>
      <c r="F400" s="4">
        <v>14.445299120013633</v>
      </c>
      <c r="G400" s="6">
        <f>D400/B400</f>
        <v>0.12688821752265861</v>
      </c>
      <c r="J400">
        <f t="shared" si="48"/>
        <v>1</v>
      </c>
      <c r="K400">
        <f t="shared" si="49"/>
        <v>0</v>
      </c>
      <c r="L400">
        <f t="shared" si="50"/>
        <v>0</v>
      </c>
      <c r="M400">
        <f t="shared" si="51"/>
        <v>1</v>
      </c>
      <c r="N400">
        <f t="shared" si="52"/>
        <v>1</v>
      </c>
      <c r="O400">
        <f t="shared" si="53"/>
        <v>0</v>
      </c>
      <c r="P400">
        <f t="shared" si="54"/>
        <v>0</v>
      </c>
      <c r="Q400">
        <f t="shared" si="55"/>
        <v>0</v>
      </c>
    </row>
    <row r="401" spans="1:17" x14ac:dyDescent="0.2">
      <c r="A401" t="s">
        <v>1088</v>
      </c>
      <c r="B401" s="4">
        <v>1273</v>
      </c>
      <c r="C401" s="3">
        <v>3</v>
      </c>
      <c r="D401" s="4">
        <v>208</v>
      </c>
      <c r="E401" s="4">
        <v>69.333333333333329</v>
      </c>
      <c r="F401" s="4">
        <v>26.233989826601331</v>
      </c>
      <c r="G401" s="6">
        <f>D401/B401</f>
        <v>0.16339355852317361</v>
      </c>
      <c r="J401">
        <f t="shared" si="48"/>
        <v>1</v>
      </c>
      <c r="K401">
        <f t="shared" si="49"/>
        <v>0</v>
      </c>
      <c r="L401">
        <f t="shared" si="50"/>
        <v>0</v>
      </c>
      <c r="M401">
        <f t="shared" si="51"/>
        <v>1</v>
      </c>
      <c r="N401">
        <f t="shared" si="52"/>
        <v>1</v>
      </c>
      <c r="O401">
        <f t="shared" si="53"/>
        <v>0</v>
      </c>
      <c r="P401">
        <f t="shared" si="54"/>
        <v>0</v>
      </c>
      <c r="Q401">
        <f t="shared" si="55"/>
        <v>0</v>
      </c>
    </row>
    <row r="402" spans="1:17" x14ac:dyDescent="0.2">
      <c r="A402" t="s">
        <v>385</v>
      </c>
      <c r="B402" s="4">
        <v>6167</v>
      </c>
      <c r="C402" s="3">
        <v>1</v>
      </c>
      <c r="D402" s="4">
        <v>106</v>
      </c>
      <c r="E402" s="4">
        <v>106</v>
      </c>
      <c r="F402" s="4">
        <v>0</v>
      </c>
      <c r="G402" s="6">
        <f>D402/B402</f>
        <v>1.718826009404897E-2</v>
      </c>
      <c r="J402">
        <f t="shared" si="48"/>
        <v>0</v>
      </c>
      <c r="K402">
        <f t="shared" si="49"/>
        <v>1</v>
      </c>
      <c r="L402">
        <f t="shared" si="50"/>
        <v>0</v>
      </c>
      <c r="M402">
        <f t="shared" si="51"/>
        <v>1</v>
      </c>
      <c r="N402">
        <f t="shared" si="52"/>
        <v>0</v>
      </c>
      <c r="O402">
        <f t="shared" si="53"/>
        <v>1</v>
      </c>
      <c r="P402">
        <f t="shared" si="54"/>
        <v>0</v>
      </c>
      <c r="Q402">
        <f t="shared" si="55"/>
        <v>0</v>
      </c>
    </row>
    <row r="403" spans="1:17" x14ac:dyDescent="0.2">
      <c r="A403" t="s">
        <v>816</v>
      </c>
      <c r="B403" s="4">
        <v>6805</v>
      </c>
      <c r="C403" s="3">
        <v>1</v>
      </c>
      <c r="D403" s="4">
        <v>493</v>
      </c>
      <c r="E403" s="4">
        <v>493</v>
      </c>
      <c r="F403" s="4">
        <v>0</v>
      </c>
      <c r="G403" s="6">
        <f>D403/B403</f>
        <v>7.2446730345334318E-2</v>
      </c>
      <c r="J403">
        <f t="shared" si="48"/>
        <v>0</v>
      </c>
      <c r="K403">
        <f t="shared" si="49"/>
        <v>1</v>
      </c>
      <c r="L403">
        <f t="shared" si="50"/>
        <v>0</v>
      </c>
      <c r="M403">
        <f t="shared" si="51"/>
        <v>1</v>
      </c>
      <c r="N403">
        <f t="shared" si="52"/>
        <v>0</v>
      </c>
      <c r="O403">
        <f t="shared" si="53"/>
        <v>1</v>
      </c>
      <c r="P403">
        <f t="shared" si="54"/>
        <v>0</v>
      </c>
      <c r="Q403">
        <f t="shared" si="55"/>
        <v>0</v>
      </c>
    </row>
    <row r="404" spans="1:17" x14ac:dyDescent="0.2">
      <c r="A404" t="s">
        <v>1154</v>
      </c>
      <c r="B404" s="4">
        <v>9738</v>
      </c>
      <c r="C404" s="3">
        <v>2</v>
      </c>
      <c r="D404" s="4">
        <v>1626</v>
      </c>
      <c r="E404" s="4">
        <v>813</v>
      </c>
      <c r="F404" s="4">
        <v>85</v>
      </c>
      <c r="G404" s="6">
        <f>D404/B404</f>
        <v>0.16697473813924832</v>
      </c>
      <c r="J404">
        <f t="shared" si="48"/>
        <v>0</v>
      </c>
      <c r="K404">
        <f t="shared" si="49"/>
        <v>1</v>
      </c>
      <c r="L404">
        <f t="shared" si="50"/>
        <v>0</v>
      </c>
      <c r="M404">
        <f t="shared" si="51"/>
        <v>0</v>
      </c>
      <c r="N404">
        <f t="shared" si="52"/>
        <v>0</v>
      </c>
      <c r="O404">
        <f t="shared" si="53"/>
        <v>0</v>
      </c>
      <c r="P404">
        <f t="shared" si="54"/>
        <v>1</v>
      </c>
      <c r="Q404">
        <f t="shared" si="55"/>
        <v>1</v>
      </c>
    </row>
    <row r="405" spans="1:17" x14ac:dyDescent="0.2">
      <c r="A405" t="s">
        <v>497</v>
      </c>
      <c r="B405" s="4">
        <v>21746</v>
      </c>
      <c r="C405" s="3">
        <v>2</v>
      </c>
      <c r="D405" s="4">
        <v>13876</v>
      </c>
      <c r="E405" s="4">
        <v>6938</v>
      </c>
      <c r="F405" s="4">
        <v>985</v>
      </c>
      <c r="G405" s="6">
        <f>D405/B405</f>
        <v>0.63809436218155058</v>
      </c>
      <c r="J405">
        <f t="shared" si="48"/>
        <v>0</v>
      </c>
      <c r="K405">
        <f t="shared" si="49"/>
        <v>0</v>
      </c>
      <c r="L405">
        <f t="shared" si="50"/>
        <v>1</v>
      </c>
      <c r="M405">
        <f t="shared" si="51"/>
        <v>0</v>
      </c>
      <c r="N405">
        <f t="shared" si="52"/>
        <v>0</v>
      </c>
      <c r="O405">
        <f t="shared" si="53"/>
        <v>0</v>
      </c>
      <c r="P405">
        <f t="shared" si="54"/>
        <v>0</v>
      </c>
      <c r="Q405">
        <f t="shared" si="55"/>
        <v>0</v>
      </c>
    </row>
    <row r="406" spans="1:17" x14ac:dyDescent="0.2">
      <c r="A406" t="s">
        <v>953</v>
      </c>
      <c r="B406" s="4">
        <v>12821</v>
      </c>
      <c r="C406" s="3">
        <v>2</v>
      </c>
      <c r="D406" s="4">
        <v>795</v>
      </c>
      <c r="E406" s="4">
        <v>397.5</v>
      </c>
      <c r="F406" s="4">
        <v>82.5</v>
      </c>
      <c r="G406" s="6">
        <f>D406/B406</f>
        <v>6.200764370953904E-2</v>
      </c>
      <c r="J406">
        <f t="shared" si="48"/>
        <v>0</v>
      </c>
      <c r="K406">
        <f t="shared" si="49"/>
        <v>1</v>
      </c>
      <c r="L406">
        <f t="shared" si="50"/>
        <v>0</v>
      </c>
      <c r="M406">
        <f t="shared" si="51"/>
        <v>0</v>
      </c>
      <c r="N406">
        <f t="shared" si="52"/>
        <v>0</v>
      </c>
      <c r="O406">
        <f t="shared" si="53"/>
        <v>0</v>
      </c>
      <c r="P406">
        <f t="shared" si="54"/>
        <v>1</v>
      </c>
      <c r="Q406">
        <f t="shared" si="55"/>
        <v>1</v>
      </c>
    </row>
    <row r="407" spans="1:17" x14ac:dyDescent="0.2">
      <c r="A407" t="s">
        <v>94</v>
      </c>
      <c r="B407" s="4">
        <v>13864</v>
      </c>
      <c r="C407" s="3">
        <v>3</v>
      </c>
      <c r="D407" s="4">
        <v>1419</v>
      </c>
      <c r="E407" s="4">
        <v>473</v>
      </c>
      <c r="F407" s="4">
        <v>111.07655018049489</v>
      </c>
      <c r="G407" s="6">
        <f>D407/B407</f>
        <v>0.10235141373341027</v>
      </c>
      <c r="J407">
        <f t="shared" si="48"/>
        <v>0</v>
      </c>
      <c r="K407">
        <f t="shared" si="49"/>
        <v>1</v>
      </c>
      <c r="L407">
        <f t="shared" si="50"/>
        <v>0</v>
      </c>
      <c r="M407">
        <f t="shared" si="51"/>
        <v>0</v>
      </c>
      <c r="N407">
        <f t="shared" si="52"/>
        <v>0</v>
      </c>
      <c r="O407">
        <f t="shared" si="53"/>
        <v>0</v>
      </c>
      <c r="P407">
        <f t="shared" si="54"/>
        <v>1</v>
      </c>
      <c r="Q407">
        <f t="shared" si="55"/>
        <v>1</v>
      </c>
    </row>
    <row r="408" spans="1:17" x14ac:dyDescent="0.2">
      <c r="A408" t="s">
        <v>204</v>
      </c>
      <c r="B408" s="4">
        <v>36061</v>
      </c>
      <c r="C408" s="3">
        <v>2</v>
      </c>
      <c r="D408" s="4">
        <v>4528</v>
      </c>
      <c r="E408" s="4">
        <v>2264</v>
      </c>
      <c r="F408" s="4">
        <v>133</v>
      </c>
      <c r="G408" s="6">
        <f>D408/B408</f>
        <v>0.12556501483597238</v>
      </c>
      <c r="J408">
        <f t="shared" si="48"/>
        <v>0</v>
      </c>
      <c r="K408">
        <f t="shared" si="49"/>
        <v>0</v>
      </c>
      <c r="L408">
        <f t="shared" si="50"/>
        <v>1</v>
      </c>
      <c r="M408">
        <f t="shared" si="51"/>
        <v>0</v>
      </c>
      <c r="N408">
        <f t="shared" si="52"/>
        <v>0</v>
      </c>
      <c r="O408">
        <f t="shared" si="53"/>
        <v>0</v>
      </c>
      <c r="P408">
        <f t="shared" si="54"/>
        <v>0</v>
      </c>
      <c r="Q408">
        <f t="shared" si="55"/>
        <v>0</v>
      </c>
    </row>
    <row r="409" spans="1:17" x14ac:dyDescent="0.2">
      <c r="A409" t="s">
        <v>196</v>
      </c>
      <c r="B409" s="4">
        <v>6958</v>
      </c>
      <c r="C409" s="3">
        <v>3</v>
      </c>
      <c r="D409" s="4">
        <v>3310</v>
      </c>
      <c r="E409" s="4">
        <v>1103.3333333333333</v>
      </c>
      <c r="F409" s="4">
        <v>874.1183494749946</v>
      </c>
      <c r="G409" s="6">
        <f>D409/B409</f>
        <v>0.47571141132509343</v>
      </c>
      <c r="J409">
        <f t="shared" si="48"/>
        <v>0</v>
      </c>
      <c r="K409">
        <f t="shared" si="49"/>
        <v>1</v>
      </c>
      <c r="L409">
        <f t="shared" si="50"/>
        <v>0</v>
      </c>
      <c r="M409">
        <f t="shared" si="51"/>
        <v>0</v>
      </c>
      <c r="N409">
        <f t="shared" si="52"/>
        <v>0</v>
      </c>
      <c r="O409">
        <f t="shared" si="53"/>
        <v>0</v>
      </c>
      <c r="P409">
        <f t="shared" si="54"/>
        <v>0</v>
      </c>
      <c r="Q409">
        <f t="shared" si="55"/>
        <v>0</v>
      </c>
    </row>
    <row r="410" spans="1:17" x14ac:dyDescent="0.2">
      <c r="A410" t="s">
        <v>288</v>
      </c>
      <c r="B410" s="4">
        <v>5513</v>
      </c>
      <c r="C410" s="3">
        <v>3</v>
      </c>
      <c r="D410" s="4">
        <v>2731</v>
      </c>
      <c r="E410" s="4">
        <v>910.33333333333337</v>
      </c>
      <c r="F410" s="4">
        <v>477.96606109174274</v>
      </c>
      <c r="G410" s="6">
        <f>D410/B410</f>
        <v>0.49537456920007256</v>
      </c>
      <c r="J410">
        <f t="shared" si="48"/>
        <v>0</v>
      </c>
      <c r="K410">
        <f t="shared" si="49"/>
        <v>1</v>
      </c>
      <c r="L410">
        <f t="shared" si="50"/>
        <v>0</v>
      </c>
      <c r="M410">
        <f t="shared" si="51"/>
        <v>0</v>
      </c>
      <c r="N410">
        <f t="shared" si="52"/>
        <v>0</v>
      </c>
      <c r="O410">
        <f t="shared" si="53"/>
        <v>0</v>
      </c>
      <c r="P410">
        <f t="shared" si="54"/>
        <v>0</v>
      </c>
      <c r="Q410">
        <f t="shared" si="55"/>
        <v>0</v>
      </c>
    </row>
    <row r="411" spans="1:17" x14ac:dyDescent="0.2">
      <c r="A411" t="s">
        <v>352</v>
      </c>
      <c r="B411" s="4">
        <v>41616</v>
      </c>
      <c r="C411" s="3">
        <v>1</v>
      </c>
      <c r="D411" s="4">
        <v>1211</v>
      </c>
      <c r="E411" s="4">
        <v>1211</v>
      </c>
      <c r="F411" s="4">
        <v>0</v>
      </c>
      <c r="G411" s="6">
        <f>D411/B411</f>
        <v>2.9099384851980006E-2</v>
      </c>
      <c r="J411">
        <f t="shared" si="48"/>
        <v>0</v>
      </c>
      <c r="K411">
        <f t="shared" si="49"/>
        <v>0</v>
      </c>
      <c r="L411">
        <f t="shared" si="50"/>
        <v>1</v>
      </c>
      <c r="M411">
        <f t="shared" si="51"/>
        <v>0</v>
      </c>
      <c r="N411">
        <f t="shared" si="52"/>
        <v>0</v>
      </c>
      <c r="O411">
        <f t="shared" si="53"/>
        <v>0</v>
      </c>
      <c r="P411">
        <f t="shared" si="54"/>
        <v>1</v>
      </c>
      <c r="Q411">
        <f t="shared" si="55"/>
        <v>0</v>
      </c>
    </row>
    <row r="412" spans="1:17" x14ac:dyDescent="0.2">
      <c r="A412" t="s">
        <v>96</v>
      </c>
      <c r="B412" s="4">
        <v>6721</v>
      </c>
      <c r="C412" s="3">
        <v>4</v>
      </c>
      <c r="D412" s="4">
        <v>2084</v>
      </c>
      <c r="E412" s="4">
        <v>521</v>
      </c>
      <c r="F412" s="4">
        <v>231.03354734756596</v>
      </c>
      <c r="G412" s="6">
        <f>D412/B412</f>
        <v>0.31007290581758667</v>
      </c>
      <c r="J412">
        <f t="shared" si="48"/>
        <v>0</v>
      </c>
      <c r="K412">
        <f t="shared" si="49"/>
        <v>1</v>
      </c>
      <c r="L412">
        <f t="shared" si="50"/>
        <v>0</v>
      </c>
      <c r="M412">
        <f t="shared" si="51"/>
        <v>0</v>
      </c>
      <c r="N412">
        <f t="shared" si="52"/>
        <v>0</v>
      </c>
      <c r="O412">
        <f t="shared" si="53"/>
        <v>0</v>
      </c>
      <c r="P412">
        <f t="shared" si="54"/>
        <v>0</v>
      </c>
      <c r="Q412">
        <f t="shared" si="55"/>
        <v>0</v>
      </c>
    </row>
    <row r="413" spans="1:17" x14ac:dyDescent="0.2">
      <c r="A413" t="s">
        <v>417</v>
      </c>
      <c r="B413" s="4">
        <v>4814</v>
      </c>
      <c r="C413" s="3">
        <v>2</v>
      </c>
      <c r="D413" s="4">
        <v>870</v>
      </c>
      <c r="E413" s="4">
        <v>435</v>
      </c>
      <c r="F413" s="4">
        <v>42</v>
      </c>
      <c r="G413" s="6">
        <f>D413/B413</f>
        <v>0.18072289156626506</v>
      </c>
      <c r="J413">
        <f t="shared" si="48"/>
        <v>1</v>
      </c>
      <c r="K413">
        <f t="shared" si="49"/>
        <v>0</v>
      </c>
      <c r="L413">
        <f t="shared" si="50"/>
        <v>0</v>
      </c>
      <c r="M413">
        <f t="shared" si="51"/>
        <v>0</v>
      </c>
      <c r="N413">
        <f t="shared" si="52"/>
        <v>0</v>
      </c>
      <c r="O413">
        <f t="shared" si="53"/>
        <v>0</v>
      </c>
      <c r="P413">
        <f t="shared" si="54"/>
        <v>1</v>
      </c>
      <c r="Q413">
        <f t="shared" si="55"/>
        <v>0</v>
      </c>
    </row>
    <row r="414" spans="1:17" x14ac:dyDescent="0.2">
      <c r="A414" t="s">
        <v>773</v>
      </c>
      <c r="B414" s="4">
        <v>30076</v>
      </c>
      <c r="C414" s="3">
        <v>2</v>
      </c>
      <c r="D414" s="4">
        <v>1834</v>
      </c>
      <c r="E414" s="4">
        <v>917</v>
      </c>
      <c r="F414" s="4">
        <v>45</v>
      </c>
      <c r="G414" s="6">
        <f>D414/B414</f>
        <v>6.0978853570953583E-2</v>
      </c>
      <c r="J414">
        <f t="shared" si="48"/>
        <v>0</v>
      </c>
      <c r="K414">
        <f t="shared" si="49"/>
        <v>0</v>
      </c>
      <c r="L414">
        <f t="shared" si="50"/>
        <v>1</v>
      </c>
      <c r="M414">
        <f t="shared" si="51"/>
        <v>0</v>
      </c>
      <c r="N414">
        <f t="shared" si="52"/>
        <v>0</v>
      </c>
      <c r="O414">
        <f t="shared" si="53"/>
        <v>0</v>
      </c>
      <c r="P414">
        <f t="shared" si="54"/>
        <v>0</v>
      </c>
      <c r="Q414">
        <f t="shared" si="55"/>
        <v>0</v>
      </c>
    </row>
    <row r="415" spans="1:17" x14ac:dyDescent="0.2">
      <c r="A415" t="s">
        <v>79</v>
      </c>
      <c r="B415" s="4">
        <v>10150</v>
      </c>
      <c r="C415" s="3">
        <v>5</v>
      </c>
      <c r="D415" s="4">
        <v>2586</v>
      </c>
      <c r="E415" s="4">
        <v>517.20000000000005</v>
      </c>
      <c r="F415" s="4">
        <v>80.113419599964644</v>
      </c>
      <c r="G415" s="6">
        <f>D415/B415</f>
        <v>0.25477832512315268</v>
      </c>
      <c r="J415">
        <f t="shared" si="48"/>
        <v>0</v>
      </c>
      <c r="K415">
        <f t="shared" si="49"/>
        <v>1</v>
      </c>
      <c r="L415">
        <f t="shared" si="50"/>
        <v>0</v>
      </c>
      <c r="M415">
        <f t="shared" si="51"/>
        <v>0</v>
      </c>
      <c r="N415">
        <f t="shared" si="52"/>
        <v>0</v>
      </c>
      <c r="O415">
        <f t="shared" si="53"/>
        <v>0</v>
      </c>
      <c r="P415">
        <f t="shared" si="54"/>
        <v>0</v>
      </c>
      <c r="Q415">
        <f t="shared" si="55"/>
        <v>0</v>
      </c>
    </row>
    <row r="416" spans="1:17" x14ac:dyDescent="0.2">
      <c r="A416" t="s">
        <v>305</v>
      </c>
      <c r="B416" s="4">
        <v>40991</v>
      </c>
      <c r="C416" s="3">
        <v>4</v>
      </c>
      <c r="D416" s="4">
        <v>6490</v>
      </c>
      <c r="E416" s="4">
        <v>1622.5</v>
      </c>
      <c r="F416" s="4">
        <v>474.80443342496289</v>
      </c>
      <c r="G416" s="6">
        <f>D416/B416</f>
        <v>0.15832743773023347</v>
      </c>
      <c r="J416">
        <f t="shared" si="48"/>
        <v>0</v>
      </c>
      <c r="K416">
        <f t="shared" si="49"/>
        <v>0</v>
      </c>
      <c r="L416">
        <f t="shared" si="50"/>
        <v>1</v>
      </c>
      <c r="M416">
        <f t="shared" si="51"/>
        <v>0</v>
      </c>
      <c r="N416">
        <f t="shared" si="52"/>
        <v>0</v>
      </c>
      <c r="O416">
        <f t="shared" si="53"/>
        <v>0</v>
      </c>
      <c r="P416">
        <f t="shared" si="54"/>
        <v>0</v>
      </c>
      <c r="Q416">
        <f t="shared" si="55"/>
        <v>0</v>
      </c>
    </row>
    <row r="417" spans="1:17" x14ac:dyDescent="0.2">
      <c r="A417" t="s">
        <v>201</v>
      </c>
      <c r="B417" s="4">
        <v>16547</v>
      </c>
      <c r="C417" s="3">
        <v>3</v>
      </c>
      <c r="D417" s="4">
        <v>1405</v>
      </c>
      <c r="E417" s="4">
        <v>468.33333333333331</v>
      </c>
      <c r="F417" s="4">
        <v>111.61342014092909</v>
      </c>
      <c r="G417" s="6">
        <f>D417/B417</f>
        <v>8.4909651296307481E-2</v>
      </c>
      <c r="J417">
        <f t="shared" si="48"/>
        <v>0</v>
      </c>
      <c r="K417">
        <f t="shared" si="49"/>
        <v>1</v>
      </c>
      <c r="L417">
        <f t="shared" si="50"/>
        <v>0</v>
      </c>
      <c r="M417">
        <f t="shared" si="51"/>
        <v>0</v>
      </c>
      <c r="N417">
        <f t="shared" si="52"/>
        <v>0</v>
      </c>
      <c r="O417">
        <f t="shared" si="53"/>
        <v>0</v>
      </c>
      <c r="P417">
        <f t="shared" si="54"/>
        <v>1</v>
      </c>
      <c r="Q417">
        <f t="shared" si="55"/>
        <v>1</v>
      </c>
    </row>
    <row r="418" spans="1:17" x14ac:dyDescent="0.2">
      <c r="A418" t="s">
        <v>438</v>
      </c>
      <c r="B418" s="4">
        <v>18548</v>
      </c>
      <c r="C418" s="3">
        <v>2</v>
      </c>
      <c r="D418" s="4">
        <v>4551</v>
      </c>
      <c r="E418" s="4">
        <v>2275.5</v>
      </c>
      <c r="F418" s="4">
        <v>465.5</v>
      </c>
      <c r="G418" s="6">
        <f>D418/B418</f>
        <v>0.24536338149665732</v>
      </c>
      <c r="J418">
        <f t="shared" si="48"/>
        <v>0</v>
      </c>
      <c r="K418">
        <f t="shared" si="49"/>
        <v>0</v>
      </c>
      <c r="L418">
        <f t="shared" si="50"/>
        <v>1</v>
      </c>
      <c r="M418">
        <f t="shared" si="51"/>
        <v>0</v>
      </c>
      <c r="N418">
        <f t="shared" si="52"/>
        <v>0</v>
      </c>
      <c r="O418">
        <f t="shared" si="53"/>
        <v>0</v>
      </c>
      <c r="P418">
        <f t="shared" si="54"/>
        <v>0</v>
      </c>
      <c r="Q418">
        <f t="shared" si="55"/>
        <v>0</v>
      </c>
    </row>
    <row r="419" spans="1:17" x14ac:dyDescent="0.2">
      <c r="A419" t="s">
        <v>1082</v>
      </c>
      <c r="B419" s="4">
        <v>4197</v>
      </c>
      <c r="C419" s="3">
        <v>1</v>
      </c>
      <c r="D419" s="4">
        <v>262</v>
      </c>
      <c r="E419" s="4">
        <v>262</v>
      </c>
      <c r="F419" s="4">
        <v>0</v>
      </c>
      <c r="G419" s="6">
        <f>D419/B419</f>
        <v>6.2425542053847989E-2</v>
      </c>
      <c r="J419">
        <f t="shared" si="48"/>
        <v>1</v>
      </c>
      <c r="K419">
        <f t="shared" si="49"/>
        <v>0</v>
      </c>
      <c r="L419">
        <f t="shared" si="50"/>
        <v>0</v>
      </c>
      <c r="M419">
        <f t="shared" si="51"/>
        <v>1</v>
      </c>
      <c r="N419">
        <f t="shared" si="52"/>
        <v>1</v>
      </c>
      <c r="O419">
        <f t="shared" si="53"/>
        <v>0</v>
      </c>
      <c r="P419">
        <f t="shared" si="54"/>
        <v>0</v>
      </c>
      <c r="Q419">
        <f t="shared" si="55"/>
        <v>0</v>
      </c>
    </row>
    <row r="420" spans="1:17" x14ac:dyDescent="0.2">
      <c r="A420" t="s">
        <v>1380</v>
      </c>
      <c r="B420" s="4">
        <v>36001</v>
      </c>
      <c r="C420" s="3">
        <v>1</v>
      </c>
      <c r="D420" s="4">
        <v>1282</v>
      </c>
      <c r="E420" s="4">
        <v>1282</v>
      </c>
      <c r="F420" s="4">
        <v>0</v>
      </c>
      <c r="G420" s="6">
        <f>D420/B420</f>
        <v>3.5610121941057192E-2</v>
      </c>
      <c r="J420">
        <f t="shared" si="48"/>
        <v>0</v>
      </c>
      <c r="K420">
        <f t="shared" si="49"/>
        <v>0</v>
      </c>
      <c r="L420">
        <f t="shared" si="50"/>
        <v>1</v>
      </c>
      <c r="M420">
        <f t="shared" si="51"/>
        <v>0</v>
      </c>
      <c r="N420">
        <f t="shared" si="52"/>
        <v>0</v>
      </c>
      <c r="O420">
        <f t="shared" si="53"/>
        <v>0</v>
      </c>
      <c r="P420">
        <f t="shared" si="54"/>
        <v>1</v>
      </c>
      <c r="Q420">
        <f t="shared" si="55"/>
        <v>0</v>
      </c>
    </row>
    <row r="421" spans="1:17" x14ac:dyDescent="0.2">
      <c r="A421" t="s">
        <v>172</v>
      </c>
      <c r="B421" s="4">
        <v>3785</v>
      </c>
      <c r="C421" s="3">
        <v>1</v>
      </c>
      <c r="D421" s="4">
        <v>234</v>
      </c>
      <c r="E421" s="4">
        <v>234</v>
      </c>
      <c r="F421" s="4">
        <v>0</v>
      </c>
      <c r="G421" s="6">
        <f>D421/B421</f>
        <v>6.1822985468956405E-2</v>
      </c>
      <c r="J421">
        <f t="shared" si="48"/>
        <v>1</v>
      </c>
      <c r="K421">
        <f t="shared" si="49"/>
        <v>0</v>
      </c>
      <c r="L421">
        <f t="shared" si="50"/>
        <v>0</v>
      </c>
      <c r="M421">
        <f t="shared" si="51"/>
        <v>1</v>
      </c>
      <c r="N421">
        <f t="shared" si="52"/>
        <v>1</v>
      </c>
      <c r="O421">
        <f t="shared" si="53"/>
        <v>0</v>
      </c>
      <c r="P421">
        <f t="shared" si="54"/>
        <v>0</v>
      </c>
      <c r="Q421">
        <f t="shared" si="55"/>
        <v>0</v>
      </c>
    </row>
    <row r="422" spans="1:17" x14ac:dyDescent="0.2">
      <c r="A422" t="s">
        <v>358</v>
      </c>
      <c r="B422" s="4">
        <v>40744</v>
      </c>
      <c r="C422" s="3">
        <v>1</v>
      </c>
      <c r="D422" s="4">
        <v>4982</v>
      </c>
      <c r="E422" s="4">
        <v>4982</v>
      </c>
      <c r="F422" s="4">
        <v>0</v>
      </c>
      <c r="G422" s="6">
        <f>D422/B422</f>
        <v>0.12227567249165522</v>
      </c>
      <c r="J422">
        <f t="shared" si="48"/>
        <v>0</v>
      </c>
      <c r="K422">
        <f t="shared" si="49"/>
        <v>0</v>
      </c>
      <c r="L422">
        <f t="shared" si="50"/>
        <v>1</v>
      </c>
      <c r="M422">
        <f t="shared" si="51"/>
        <v>0</v>
      </c>
      <c r="N422">
        <f t="shared" si="52"/>
        <v>0</v>
      </c>
      <c r="O422">
        <f t="shared" si="53"/>
        <v>0</v>
      </c>
      <c r="P422">
        <f t="shared" si="54"/>
        <v>0</v>
      </c>
      <c r="Q422">
        <f t="shared" si="55"/>
        <v>0</v>
      </c>
    </row>
    <row r="423" spans="1:17" x14ac:dyDescent="0.2">
      <c r="A423" t="s">
        <v>752</v>
      </c>
      <c r="B423" s="4">
        <v>17204</v>
      </c>
      <c r="C423" s="3">
        <v>1</v>
      </c>
      <c r="D423" s="4">
        <v>499</v>
      </c>
      <c r="E423" s="4">
        <v>499</v>
      </c>
      <c r="F423" s="4">
        <v>0</v>
      </c>
      <c r="G423" s="6">
        <f>D423/B423</f>
        <v>2.9004882585445244E-2</v>
      </c>
      <c r="J423">
        <f t="shared" si="48"/>
        <v>0</v>
      </c>
      <c r="K423">
        <f t="shared" si="49"/>
        <v>0</v>
      </c>
      <c r="L423">
        <f t="shared" si="50"/>
        <v>1</v>
      </c>
      <c r="M423">
        <f t="shared" si="51"/>
        <v>1</v>
      </c>
      <c r="N423">
        <f t="shared" si="52"/>
        <v>0</v>
      </c>
      <c r="O423">
        <f t="shared" si="53"/>
        <v>0</v>
      </c>
      <c r="P423">
        <f t="shared" si="54"/>
        <v>0</v>
      </c>
      <c r="Q423">
        <f t="shared" si="55"/>
        <v>0</v>
      </c>
    </row>
    <row r="424" spans="1:17" x14ac:dyDescent="0.2">
      <c r="A424" t="s">
        <v>1043</v>
      </c>
      <c r="B424" s="4">
        <v>3608</v>
      </c>
      <c r="C424" s="3">
        <v>1</v>
      </c>
      <c r="D424" s="4">
        <v>758</v>
      </c>
      <c r="E424" s="4">
        <v>758</v>
      </c>
      <c r="F424" s="4">
        <v>0</v>
      </c>
      <c r="G424" s="6">
        <f>D424/B424</f>
        <v>0.21008869179600886</v>
      </c>
      <c r="J424">
        <f t="shared" si="48"/>
        <v>1</v>
      </c>
      <c r="K424">
        <f t="shared" si="49"/>
        <v>0</v>
      </c>
      <c r="L424">
        <f t="shared" si="50"/>
        <v>0</v>
      </c>
      <c r="M424">
        <f t="shared" si="51"/>
        <v>0</v>
      </c>
      <c r="N424">
        <f t="shared" si="52"/>
        <v>0</v>
      </c>
      <c r="O424">
        <f t="shared" si="53"/>
        <v>0</v>
      </c>
      <c r="P424">
        <f t="shared" si="54"/>
        <v>1</v>
      </c>
      <c r="Q424">
        <f t="shared" si="55"/>
        <v>0</v>
      </c>
    </row>
    <row r="425" spans="1:17" x14ac:dyDescent="0.2">
      <c r="A425" t="s">
        <v>539</v>
      </c>
      <c r="B425" s="4">
        <v>15981</v>
      </c>
      <c r="C425" s="3">
        <v>1</v>
      </c>
      <c r="D425" s="4">
        <v>2295</v>
      </c>
      <c r="E425" s="4">
        <v>2295</v>
      </c>
      <c r="F425" s="4">
        <v>0</v>
      </c>
      <c r="G425" s="6">
        <f>D425/B425</f>
        <v>0.14360803454101745</v>
      </c>
      <c r="J425">
        <f t="shared" si="48"/>
        <v>0</v>
      </c>
      <c r="K425">
        <f t="shared" si="49"/>
        <v>1</v>
      </c>
      <c r="L425">
        <f t="shared" si="50"/>
        <v>0</v>
      </c>
      <c r="M425">
        <f t="shared" si="51"/>
        <v>0</v>
      </c>
      <c r="N425">
        <f t="shared" si="52"/>
        <v>0</v>
      </c>
      <c r="O425">
        <f t="shared" si="53"/>
        <v>0</v>
      </c>
      <c r="P425">
        <f t="shared" si="54"/>
        <v>0</v>
      </c>
      <c r="Q425">
        <f t="shared" si="55"/>
        <v>0</v>
      </c>
    </row>
    <row r="426" spans="1:17" x14ac:dyDescent="0.2">
      <c r="A426" t="s">
        <v>505</v>
      </c>
      <c r="B426" s="4">
        <v>3067</v>
      </c>
      <c r="C426" s="3">
        <v>1</v>
      </c>
      <c r="D426" s="4">
        <v>140</v>
      </c>
      <c r="E426" s="4">
        <v>140</v>
      </c>
      <c r="F426" s="4">
        <v>0</v>
      </c>
      <c r="G426" s="6">
        <f>D426/B426</f>
        <v>4.5647212259537009E-2</v>
      </c>
      <c r="J426">
        <f t="shared" si="48"/>
        <v>1</v>
      </c>
      <c r="K426">
        <f t="shared" si="49"/>
        <v>0</v>
      </c>
      <c r="L426">
        <f t="shared" si="50"/>
        <v>0</v>
      </c>
      <c r="M426">
        <f t="shared" si="51"/>
        <v>1</v>
      </c>
      <c r="N426">
        <f t="shared" si="52"/>
        <v>1</v>
      </c>
      <c r="O426">
        <f t="shared" si="53"/>
        <v>0</v>
      </c>
      <c r="P426">
        <f t="shared" si="54"/>
        <v>0</v>
      </c>
      <c r="Q426">
        <f t="shared" si="55"/>
        <v>0</v>
      </c>
    </row>
    <row r="427" spans="1:17" x14ac:dyDescent="0.2">
      <c r="A427" t="s">
        <v>1128</v>
      </c>
      <c r="B427" s="4">
        <v>25778</v>
      </c>
      <c r="C427" s="3">
        <v>1</v>
      </c>
      <c r="D427" s="4">
        <v>587</v>
      </c>
      <c r="E427" s="4">
        <v>587</v>
      </c>
      <c r="F427" s="4">
        <v>0</v>
      </c>
      <c r="G427" s="6">
        <f>D427/B427</f>
        <v>2.2771355419349833E-2</v>
      </c>
      <c r="J427">
        <f t="shared" si="48"/>
        <v>0</v>
      </c>
      <c r="K427">
        <f t="shared" si="49"/>
        <v>0</v>
      </c>
      <c r="L427">
        <f t="shared" si="50"/>
        <v>1</v>
      </c>
      <c r="M427">
        <f t="shared" si="51"/>
        <v>0</v>
      </c>
      <c r="N427">
        <f t="shared" si="52"/>
        <v>0</v>
      </c>
      <c r="O427">
        <f t="shared" si="53"/>
        <v>0</v>
      </c>
      <c r="P427">
        <f t="shared" si="54"/>
        <v>1</v>
      </c>
      <c r="Q427">
        <f t="shared" si="55"/>
        <v>0</v>
      </c>
    </row>
    <row r="428" spans="1:17" x14ac:dyDescent="0.2">
      <c r="A428" t="s">
        <v>83</v>
      </c>
      <c r="B428" s="4">
        <v>2779</v>
      </c>
      <c r="C428" s="3">
        <v>1</v>
      </c>
      <c r="D428" s="4">
        <v>73</v>
      </c>
      <c r="E428" s="4">
        <v>73</v>
      </c>
      <c r="F428" s="4">
        <v>0</v>
      </c>
      <c r="G428" s="6">
        <f>D428/B428</f>
        <v>2.626844188557035E-2</v>
      </c>
      <c r="J428">
        <f t="shared" si="48"/>
        <v>1</v>
      </c>
      <c r="K428">
        <f t="shared" si="49"/>
        <v>0</v>
      </c>
      <c r="L428">
        <f t="shared" si="50"/>
        <v>0</v>
      </c>
      <c r="M428">
        <f t="shared" si="51"/>
        <v>1</v>
      </c>
      <c r="N428">
        <f t="shared" si="52"/>
        <v>1</v>
      </c>
      <c r="O428">
        <f t="shared" si="53"/>
        <v>0</v>
      </c>
      <c r="P428">
        <f t="shared" si="54"/>
        <v>0</v>
      </c>
      <c r="Q428">
        <f t="shared" si="55"/>
        <v>0</v>
      </c>
    </row>
    <row r="429" spans="1:17" x14ac:dyDescent="0.2">
      <c r="A429" t="s">
        <v>253</v>
      </c>
      <c r="B429" s="4">
        <v>6009</v>
      </c>
      <c r="C429" s="3">
        <v>3</v>
      </c>
      <c r="D429" s="4">
        <v>6335</v>
      </c>
      <c r="E429" s="4">
        <v>2111.6666666666665</v>
      </c>
      <c r="F429" s="4">
        <v>913.32153277048178</v>
      </c>
      <c r="G429" s="6">
        <f>D429/B429</f>
        <v>1.054251955400233</v>
      </c>
      <c r="J429">
        <f t="shared" si="48"/>
        <v>0</v>
      </c>
      <c r="K429">
        <f t="shared" si="49"/>
        <v>1</v>
      </c>
      <c r="L429">
        <f t="shared" si="50"/>
        <v>0</v>
      </c>
      <c r="M429">
        <f t="shared" si="51"/>
        <v>0</v>
      </c>
      <c r="N429">
        <f t="shared" si="52"/>
        <v>0</v>
      </c>
      <c r="O429">
        <f t="shared" si="53"/>
        <v>0</v>
      </c>
      <c r="P429">
        <f t="shared" si="54"/>
        <v>0</v>
      </c>
      <c r="Q429">
        <f t="shared" si="55"/>
        <v>0</v>
      </c>
    </row>
    <row r="430" spans="1:17" x14ac:dyDescent="0.2">
      <c r="A430" t="s">
        <v>281</v>
      </c>
      <c r="B430" s="4">
        <v>51607</v>
      </c>
      <c r="C430" s="3">
        <v>1</v>
      </c>
      <c r="D430" s="4">
        <v>1240</v>
      </c>
      <c r="E430" s="4">
        <v>1240</v>
      </c>
      <c r="F430" s="4">
        <v>0</v>
      </c>
      <c r="G430" s="6">
        <f>D430/B430</f>
        <v>2.4027748173697367E-2</v>
      </c>
      <c r="J430">
        <f t="shared" si="48"/>
        <v>0</v>
      </c>
      <c r="K430">
        <f t="shared" si="49"/>
        <v>0</v>
      </c>
      <c r="L430">
        <f t="shared" si="50"/>
        <v>1</v>
      </c>
      <c r="M430">
        <f t="shared" si="51"/>
        <v>0</v>
      </c>
      <c r="N430">
        <f t="shared" si="52"/>
        <v>0</v>
      </c>
      <c r="O430">
        <f t="shared" si="53"/>
        <v>0</v>
      </c>
      <c r="P430">
        <f t="shared" si="54"/>
        <v>1</v>
      </c>
      <c r="Q430">
        <f t="shared" si="55"/>
        <v>0</v>
      </c>
    </row>
    <row r="431" spans="1:17" x14ac:dyDescent="0.2">
      <c r="A431" t="s">
        <v>871</v>
      </c>
      <c r="B431" s="4">
        <v>9832</v>
      </c>
      <c r="C431" s="3">
        <v>1</v>
      </c>
      <c r="D431" s="4">
        <v>356</v>
      </c>
      <c r="E431" s="4">
        <v>356</v>
      </c>
      <c r="F431" s="4">
        <v>0</v>
      </c>
      <c r="G431" s="6">
        <f>D431/B431</f>
        <v>3.6208299430431246E-2</v>
      </c>
      <c r="J431">
        <f t="shared" si="48"/>
        <v>0</v>
      </c>
      <c r="K431">
        <f t="shared" si="49"/>
        <v>1</v>
      </c>
      <c r="L431">
        <f t="shared" si="50"/>
        <v>0</v>
      </c>
      <c r="M431">
        <f t="shared" si="51"/>
        <v>1</v>
      </c>
      <c r="N431">
        <f t="shared" si="52"/>
        <v>0</v>
      </c>
      <c r="O431">
        <f t="shared" si="53"/>
        <v>1</v>
      </c>
      <c r="P431">
        <f t="shared" si="54"/>
        <v>0</v>
      </c>
      <c r="Q431">
        <f t="shared" si="55"/>
        <v>0</v>
      </c>
    </row>
    <row r="432" spans="1:17" x14ac:dyDescent="0.2">
      <c r="A432" t="s">
        <v>333</v>
      </c>
      <c r="B432" s="4">
        <v>16049</v>
      </c>
      <c r="C432" s="3">
        <v>2</v>
      </c>
      <c r="D432" s="4">
        <v>2103</v>
      </c>
      <c r="E432" s="4">
        <v>1051.5</v>
      </c>
      <c r="F432" s="4">
        <v>65.5</v>
      </c>
      <c r="G432" s="6">
        <f>D432/B432</f>
        <v>0.13103620163250046</v>
      </c>
      <c r="J432">
        <f t="shared" si="48"/>
        <v>0</v>
      </c>
      <c r="K432">
        <f t="shared" si="49"/>
        <v>1</v>
      </c>
      <c r="L432">
        <f t="shared" si="50"/>
        <v>0</v>
      </c>
      <c r="M432">
        <f t="shared" si="51"/>
        <v>0</v>
      </c>
      <c r="N432">
        <f t="shared" si="52"/>
        <v>0</v>
      </c>
      <c r="O432">
        <f t="shared" si="53"/>
        <v>0</v>
      </c>
      <c r="P432">
        <f t="shared" si="54"/>
        <v>0</v>
      </c>
      <c r="Q432">
        <f t="shared" si="55"/>
        <v>0</v>
      </c>
    </row>
    <row r="433" spans="1:17" x14ac:dyDescent="0.2">
      <c r="A433" t="s">
        <v>1006</v>
      </c>
      <c r="B433" s="4">
        <v>47514</v>
      </c>
      <c r="C433" s="3">
        <v>2</v>
      </c>
      <c r="D433" s="4">
        <v>11597</v>
      </c>
      <c r="E433" s="4">
        <v>5798.5</v>
      </c>
      <c r="F433" s="4">
        <v>415.5</v>
      </c>
      <c r="G433" s="6">
        <f>D433/B433</f>
        <v>0.24407543039946122</v>
      </c>
      <c r="J433">
        <f t="shared" si="48"/>
        <v>0</v>
      </c>
      <c r="K433">
        <f t="shared" si="49"/>
        <v>0</v>
      </c>
      <c r="L433">
        <f t="shared" si="50"/>
        <v>1</v>
      </c>
      <c r="M433">
        <f t="shared" si="51"/>
        <v>0</v>
      </c>
      <c r="N433">
        <f t="shared" si="52"/>
        <v>0</v>
      </c>
      <c r="O433">
        <f t="shared" si="53"/>
        <v>0</v>
      </c>
      <c r="P433">
        <f t="shared" si="54"/>
        <v>0</v>
      </c>
      <c r="Q433">
        <f t="shared" si="55"/>
        <v>0</v>
      </c>
    </row>
    <row r="434" spans="1:17" x14ac:dyDescent="0.2">
      <c r="A434" t="s">
        <v>156</v>
      </c>
      <c r="B434" s="4">
        <v>8750</v>
      </c>
      <c r="C434" s="3">
        <v>1</v>
      </c>
      <c r="D434" s="4">
        <v>1781</v>
      </c>
      <c r="E434" s="4">
        <v>1781</v>
      </c>
      <c r="F434" s="4">
        <v>0</v>
      </c>
      <c r="G434" s="6">
        <f>D434/B434</f>
        <v>0.20354285714285714</v>
      </c>
      <c r="J434">
        <f t="shared" si="48"/>
        <v>0</v>
      </c>
      <c r="K434">
        <f t="shared" si="49"/>
        <v>1</v>
      </c>
      <c r="L434">
        <f t="shared" si="50"/>
        <v>0</v>
      </c>
      <c r="M434">
        <f t="shared" si="51"/>
        <v>0</v>
      </c>
      <c r="N434">
        <f t="shared" si="52"/>
        <v>0</v>
      </c>
      <c r="O434">
        <f t="shared" si="53"/>
        <v>0</v>
      </c>
      <c r="P434">
        <f t="shared" si="54"/>
        <v>0</v>
      </c>
      <c r="Q434">
        <f t="shared" si="55"/>
        <v>0</v>
      </c>
    </row>
    <row r="435" spans="1:17" x14ac:dyDescent="0.2">
      <c r="A435" t="s">
        <v>985</v>
      </c>
      <c r="B435" s="4">
        <v>12340</v>
      </c>
      <c r="C435" s="3">
        <v>2</v>
      </c>
      <c r="D435" s="4">
        <v>914</v>
      </c>
      <c r="E435" s="4">
        <v>457</v>
      </c>
      <c r="F435" s="4">
        <v>29</v>
      </c>
      <c r="G435" s="6">
        <f>D435/B435</f>
        <v>7.4068071312803893E-2</v>
      </c>
      <c r="J435">
        <f t="shared" si="48"/>
        <v>0</v>
      </c>
      <c r="K435">
        <f t="shared" si="49"/>
        <v>1</v>
      </c>
      <c r="L435">
        <f t="shared" si="50"/>
        <v>0</v>
      </c>
      <c r="M435">
        <f t="shared" si="51"/>
        <v>0</v>
      </c>
      <c r="N435">
        <f t="shared" si="52"/>
        <v>0</v>
      </c>
      <c r="O435">
        <f t="shared" si="53"/>
        <v>0</v>
      </c>
      <c r="P435">
        <f t="shared" si="54"/>
        <v>1</v>
      </c>
      <c r="Q435">
        <f t="shared" si="55"/>
        <v>1</v>
      </c>
    </row>
    <row r="436" spans="1:17" x14ac:dyDescent="0.2">
      <c r="A436" t="s">
        <v>257</v>
      </c>
      <c r="B436" s="4">
        <v>43193</v>
      </c>
      <c r="C436" s="3">
        <v>1</v>
      </c>
      <c r="D436" s="4">
        <v>2957</v>
      </c>
      <c r="E436" s="4">
        <v>2957</v>
      </c>
      <c r="F436" s="4">
        <v>0</v>
      </c>
      <c r="G436" s="6">
        <f>D436/B436</f>
        <v>6.8460167156715213E-2</v>
      </c>
      <c r="J436">
        <f t="shared" si="48"/>
        <v>0</v>
      </c>
      <c r="K436">
        <f t="shared" si="49"/>
        <v>0</v>
      </c>
      <c r="L436">
        <f t="shared" si="50"/>
        <v>1</v>
      </c>
      <c r="M436">
        <f t="shared" si="51"/>
        <v>0</v>
      </c>
      <c r="N436">
        <f t="shared" si="52"/>
        <v>0</v>
      </c>
      <c r="O436">
        <f t="shared" si="53"/>
        <v>0</v>
      </c>
      <c r="P436">
        <f t="shared" si="54"/>
        <v>0</v>
      </c>
      <c r="Q436">
        <f t="shared" si="55"/>
        <v>0</v>
      </c>
    </row>
    <row r="437" spans="1:17" x14ac:dyDescent="0.2">
      <c r="A437" t="s">
        <v>362</v>
      </c>
      <c r="B437" s="4">
        <v>19274</v>
      </c>
      <c r="C437" s="3">
        <v>2</v>
      </c>
      <c r="D437" s="4">
        <v>1739</v>
      </c>
      <c r="E437" s="4">
        <v>869.5</v>
      </c>
      <c r="F437" s="4">
        <v>38.5</v>
      </c>
      <c r="G437" s="6">
        <f>D437/B437</f>
        <v>9.0225173809276749E-2</v>
      </c>
      <c r="J437">
        <f t="shared" si="48"/>
        <v>0</v>
      </c>
      <c r="K437">
        <f t="shared" si="49"/>
        <v>0</v>
      </c>
      <c r="L437">
        <f t="shared" si="50"/>
        <v>1</v>
      </c>
      <c r="M437">
        <f t="shared" si="51"/>
        <v>0</v>
      </c>
      <c r="N437">
        <f t="shared" si="52"/>
        <v>0</v>
      </c>
      <c r="O437">
        <f t="shared" si="53"/>
        <v>0</v>
      </c>
      <c r="P437">
        <f t="shared" si="54"/>
        <v>0</v>
      </c>
      <c r="Q437">
        <f t="shared" si="55"/>
        <v>0</v>
      </c>
    </row>
    <row r="438" spans="1:17" x14ac:dyDescent="0.2">
      <c r="A438" t="s">
        <v>279</v>
      </c>
      <c r="B438" s="4">
        <v>36170</v>
      </c>
      <c r="C438" s="3">
        <v>2</v>
      </c>
      <c r="D438" s="4">
        <v>2286</v>
      </c>
      <c r="E438" s="4">
        <v>1143</v>
      </c>
      <c r="F438" s="4">
        <v>190</v>
      </c>
      <c r="G438" s="6">
        <f>D438/B438</f>
        <v>6.320154824440144E-2</v>
      </c>
      <c r="J438">
        <f t="shared" si="48"/>
        <v>0</v>
      </c>
      <c r="K438">
        <f t="shared" si="49"/>
        <v>0</v>
      </c>
      <c r="L438">
        <f t="shared" si="50"/>
        <v>1</v>
      </c>
      <c r="M438">
        <f t="shared" si="51"/>
        <v>0</v>
      </c>
      <c r="N438">
        <f t="shared" si="52"/>
        <v>0</v>
      </c>
      <c r="O438">
        <f t="shared" si="53"/>
        <v>0</v>
      </c>
      <c r="P438">
        <f t="shared" si="54"/>
        <v>0</v>
      </c>
      <c r="Q438">
        <f t="shared" si="55"/>
        <v>0</v>
      </c>
    </row>
    <row r="439" spans="1:17" x14ac:dyDescent="0.2">
      <c r="A439" t="s">
        <v>401</v>
      </c>
      <c r="B439" s="4">
        <v>42020</v>
      </c>
      <c r="C439" s="3">
        <v>3</v>
      </c>
      <c r="D439" s="4">
        <v>6237</v>
      </c>
      <c r="E439" s="4">
        <v>2079</v>
      </c>
      <c r="F439" s="4">
        <v>659.52912495709143</v>
      </c>
      <c r="G439" s="6">
        <f>D439/B439</f>
        <v>0.14842931937172774</v>
      </c>
      <c r="J439">
        <f t="shared" si="48"/>
        <v>0</v>
      </c>
      <c r="K439">
        <f t="shared" si="49"/>
        <v>0</v>
      </c>
      <c r="L439">
        <f t="shared" si="50"/>
        <v>1</v>
      </c>
      <c r="M439">
        <f t="shared" si="51"/>
        <v>0</v>
      </c>
      <c r="N439">
        <f t="shared" si="52"/>
        <v>0</v>
      </c>
      <c r="O439">
        <f t="shared" si="53"/>
        <v>0</v>
      </c>
      <c r="P439">
        <f t="shared" si="54"/>
        <v>0</v>
      </c>
      <c r="Q439">
        <f t="shared" si="55"/>
        <v>0</v>
      </c>
    </row>
    <row r="440" spans="1:17" x14ac:dyDescent="0.2">
      <c r="A440" t="s">
        <v>143</v>
      </c>
      <c r="B440" s="4">
        <v>28551</v>
      </c>
      <c r="C440" s="3">
        <v>4</v>
      </c>
      <c r="D440" s="4">
        <v>7903</v>
      </c>
      <c r="E440" s="4">
        <v>1975.75</v>
      </c>
      <c r="F440" s="4">
        <v>1011.8553194503648</v>
      </c>
      <c r="G440" s="6">
        <f>D440/B440</f>
        <v>0.27680291408356977</v>
      </c>
      <c r="J440">
        <f t="shared" si="48"/>
        <v>0</v>
      </c>
      <c r="K440">
        <f t="shared" si="49"/>
        <v>0</v>
      </c>
      <c r="L440">
        <f t="shared" si="50"/>
        <v>1</v>
      </c>
      <c r="M440">
        <f t="shared" si="51"/>
        <v>0</v>
      </c>
      <c r="N440">
        <f t="shared" si="52"/>
        <v>0</v>
      </c>
      <c r="O440">
        <f t="shared" si="53"/>
        <v>0</v>
      </c>
      <c r="P440">
        <f t="shared" si="54"/>
        <v>0</v>
      </c>
      <c r="Q440">
        <f t="shared" si="55"/>
        <v>0</v>
      </c>
    </row>
    <row r="441" spans="1:17" x14ac:dyDescent="0.2">
      <c r="A441" t="s">
        <v>917</v>
      </c>
      <c r="B441" s="4">
        <v>5300</v>
      </c>
      <c r="C441" s="3">
        <v>1</v>
      </c>
      <c r="D441" s="4">
        <v>277</v>
      </c>
      <c r="E441" s="4">
        <v>277</v>
      </c>
      <c r="F441" s="4">
        <v>0</v>
      </c>
      <c r="G441" s="6">
        <f>D441/B441</f>
        <v>5.2264150943396225E-2</v>
      </c>
      <c r="J441">
        <f t="shared" si="48"/>
        <v>1</v>
      </c>
      <c r="K441">
        <f t="shared" si="49"/>
        <v>0</v>
      </c>
      <c r="L441">
        <f t="shared" si="50"/>
        <v>0</v>
      </c>
      <c r="M441">
        <f t="shared" si="51"/>
        <v>1</v>
      </c>
      <c r="N441">
        <f t="shared" si="52"/>
        <v>1</v>
      </c>
      <c r="O441">
        <f t="shared" si="53"/>
        <v>0</v>
      </c>
      <c r="P441">
        <f t="shared" si="54"/>
        <v>0</v>
      </c>
      <c r="Q441">
        <f t="shared" si="55"/>
        <v>0</v>
      </c>
    </row>
    <row r="442" spans="1:17" x14ac:dyDescent="0.2">
      <c r="A442" t="s">
        <v>987</v>
      </c>
      <c r="B442" s="4">
        <v>2383</v>
      </c>
      <c r="C442" s="3">
        <v>1</v>
      </c>
      <c r="D442" s="4">
        <v>86</v>
      </c>
      <c r="E442" s="4">
        <v>86</v>
      </c>
      <c r="F442" s="4">
        <v>0</v>
      </c>
      <c r="G442" s="6">
        <f>D442/B442</f>
        <v>3.6088963491397397E-2</v>
      </c>
      <c r="J442">
        <f t="shared" si="48"/>
        <v>1</v>
      </c>
      <c r="K442">
        <f t="shared" si="49"/>
        <v>0</v>
      </c>
      <c r="L442">
        <f t="shared" si="50"/>
        <v>0</v>
      </c>
      <c r="M442">
        <f t="shared" si="51"/>
        <v>1</v>
      </c>
      <c r="N442">
        <f t="shared" si="52"/>
        <v>1</v>
      </c>
      <c r="O442">
        <f t="shared" si="53"/>
        <v>0</v>
      </c>
      <c r="P442">
        <f t="shared" si="54"/>
        <v>0</v>
      </c>
      <c r="Q442">
        <f t="shared" si="55"/>
        <v>0</v>
      </c>
    </row>
    <row r="443" spans="1:17" x14ac:dyDescent="0.2">
      <c r="A443" t="s">
        <v>388</v>
      </c>
      <c r="B443" s="4">
        <v>3075</v>
      </c>
      <c r="C443" s="3">
        <v>3</v>
      </c>
      <c r="D443" s="4">
        <v>3280</v>
      </c>
      <c r="E443" s="4">
        <v>1093.3333333333333</v>
      </c>
      <c r="F443" s="4">
        <v>494.50334230979223</v>
      </c>
      <c r="G443" s="6">
        <f>D443/B443</f>
        <v>1.0666666666666667</v>
      </c>
      <c r="J443">
        <f t="shared" si="48"/>
        <v>1</v>
      </c>
      <c r="K443">
        <f t="shared" si="49"/>
        <v>0</v>
      </c>
      <c r="L443">
        <f t="shared" si="50"/>
        <v>0</v>
      </c>
      <c r="M443">
        <f t="shared" si="51"/>
        <v>0</v>
      </c>
      <c r="N443">
        <f t="shared" si="52"/>
        <v>0</v>
      </c>
      <c r="O443">
        <f t="shared" si="53"/>
        <v>0</v>
      </c>
      <c r="P443">
        <f t="shared" si="54"/>
        <v>0</v>
      </c>
      <c r="Q443">
        <f t="shared" si="55"/>
        <v>0</v>
      </c>
    </row>
    <row r="444" spans="1:17" x14ac:dyDescent="0.2">
      <c r="A444" t="s">
        <v>1242</v>
      </c>
      <c r="B444" s="4">
        <v>26050</v>
      </c>
      <c r="C444" s="3">
        <v>1</v>
      </c>
      <c r="D444" s="4">
        <v>1964</v>
      </c>
      <c r="E444" s="4">
        <v>1964</v>
      </c>
      <c r="F444" s="4">
        <v>0</v>
      </c>
      <c r="G444" s="6">
        <f>D444/B444</f>
        <v>7.5393474088291751E-2</v>
      </c>
      <c r="J444">
        <f t="shared" si="48"/>
        <v>0</v>
      </c>
      <c r="K444">
        <f t="shared" si="49"/>
        <v>0</v>
      </c>
      <c r="L444">
        <f t="shared" si="50"/>
        <v>1</v>
      </c>
      <c r="M444">
        <f t="shared" si="51"/>
        <v>0</v>
      </c>
      <c r="N444">
        <f t="shared" si="52"/>
        <v>0</v>
      </c>
      <c r="O444">
        <f t="shared" si="53"/>
        <v>0</v>
      </c>
      <c r="P444">
        <f t="shared" si="54"/>
        <v>0</v>
      </c>
      <c r="Q444">
        <f t="shared" si="55"/>
        <v>0</v>
      </c>
    </row>
    <row r="445" spans="1:17" x14ac:dyDescent="0.2">
      <c r="A445" t="s">
        <v>200</v>
      </c>
      <c r="B445" s="4">
        <v>22768</v>
      </c>
      <c r="C445" s="3">
        <v>3</v>
      </c>
      <c r="D445" s="4">
        <v>2942</v>
      </c>
      <c r="E445" s="4">
        <v>980.66666666666663</v>
      </c>
      <c r="F445" s="4">
        <v>203.72257825015097</v>
      </c>
      <c r="G445" s="6">
        <f>D445/B445</f>
        <v>0.12921644413211525</v>
      </c>
      <c r="J445">
        <f t="shared" si="48"/>
        <v>0</v>
      </c>
      <c r="K445">
        <f t="shared" si="49"/>
        <v>0</v>
      </c>
      <c r="L445">
        <f t="shared" si="50"/>
        <v>1</v>
      </c>
      <c r="M445">
        <f t="shared" si="51"/>
        <v>0</v>
      </c>
      <c r="N445">
        <f t="shared" si="52"/>
        <v>0</v>
      </c>
      <c r="O445">
        <f t="shared" si="53"/>
        <v>0</v>
      </c>
      <c r="P445">
        <f t="shared" si="54"/>
        <v>0</v>
      </c>
      <c r="Q445">
        <f t="shared" si="55"/>
        <v>0</v>
      </c>
    </row>
    <row r="446" spans="1:17" x14ac:dyDescent="0.2">
      <c r="A446" t="s">
        <v>564</v>
      </c>
      <c r="B446" s="4">
        <v>6309</v>
      </c>
      <c r="C446" s="3">
        <v>3</v>
      </c>
      <c r="D446" s="4">
        <v>453</v>
      </c>
      <c r="E446" s="4">
        <v>151</v>
      </c>
      <c r="F446" s="4">
        <v>50.970579749498633</v>
      </c>
      <c r="G446" s="6">
        <f>D446/B446</f>
        <v>7.1802187351402758E-2</v>
      </c>
      <c r="J446">
        <f t="shared" si="48"/>
        <v>0</v>
      </c>
      <c r="K446">
        <f t="shared" si="49"/>
        <v>1</v>
      </c>
      <c r="L446">
        <f t="shared" si="50"/>
        <v>0</v>
      </c>
      <c r="M446">
        <f t="shared" si="51"/>
        <v>1</v>
      </c>
      <c r="N446">
        <f t="shared" si="52"/>
        <v>0</v>
      </c>
      <c r="O446">
        <f t="shared" si="53"/>
        <v>1</v>
      </c>
      <c r="P446">
        <f t="shared" si="54"/>
        <v>0</v>
      </c>
      <c r="Q446">
        <f t="shared" si="55"/>
        <v>0</v>
      </c>
    </row>
    <row r="447" spans="1:17" x14ac:dyDescent="0.2">
      <c r="A447" t="s">
        <v>330</v>
      </c>
      <c r="B447" s="4">
        <v>32416</v>
      </c>
      <c r="C447" s="3">
        <v>2</v>
      </c>
      <c r="D447" s="4">
        <v>2168</v>
      </c>
      <c r="E447" s="4">
        <v>1084</v>
      </c>
      <c r="F447" s="4">
        <v>95</v>
      </c>
      <c r="G447" s="6">
        <f>D447/B447</f>
        <v>6.6880552813425476E-2</v>
      </c>
      <c r="J447">
        <f t="shared" si="48"/>
        <v>0</v>
      </c>
      <c r="K447">
        <f t="shared" si="49"/>
        <v>0</v>
      </c>
      <c r="L447">
        <f t="shared" si="50"/>
        <v>1</v>
      </c>
      <c r="M447">
        <f t="shared" si="51"/>
        <v>0</v>
      </c>
      <c r="N447">
        <f t="shared" si="52"/>
        <v>0</v>
      </c>
      <c r="O447">
        <f t="shared" si="53"/>
        <v>0</v>
      </c>
      <c r="P447">
        <f t="shared" si="54"/>
        <v>0</v>
      </c>
      <c r="Q447">
        <f t="shared" si="55"/>
        <v>0</v>
      </c>
    </row>
    <row r="448" spans="1:17" x14ac:dyDescent="0.2">
      <c r="A448" t="s">
        <v>698</v>
      </c>
      <c r="B448" s="4">
        <v>13756</v>
      </c>
      <c r="C448" s="3">
        <v>4</v>
      </c>
      <c r="D448" s="4">
        <v>3513</v>
      </c>
      <c r="E448" s="4">
        <v>878.25</v>
      </c>
      <c r="F448" s="4">
        <v>60.857928817862344</v>
      </c>
      <c r="G448" s="6">
        <f>D448/B448</f>
        <v>0.25537947077638851</v>
      </c>
      <c r="J448">
        <f t="shared" si="48"/>
        <v>0</v>
      </c>
      <c r="K448">
        <f t="shared" si="49"/>
        <v>1</v>
      </c>
      <c r="L448">
        <f t="shared" si="50"/>
        <v>0</v>
      </c>
      <c r="M448">
        <f t="shared" si="51"/>
        <v>0</v>
      </c>
      <c r="N448">
        <f t="shared" si="52"/>
        <v>0</v>
      </c>
      <c r="O448">
        <f t="shared" si="53"/>
        <v>0</v>
      </c>
      <c r="P448">
        <f t="shared" si="54"/>
        <v>0</v>
      </c>
      <c r="Q448">
        <f t="shared" si="55"/>
        <v>0</v>
      </c>
    </row>
    <row r="449" spans="1:17" x14ac:dyDescent="0.2">
      <c r="A449" t="s">
        <v>602</v>
      </c>
      <c r="B449" s="4">
        <v>3858</v>
      </c>
      <c r="C449" s="3">
        <v>1</v>
      </c>
      <c r="D449" s="4">
        <v>184</v>
      </c>
      <c r="E449" s="4">
        <v>184</v>
      </c>
      <c r="F449" s="4">
        <v>0</v>
      </c>
      <c r="G449" s="6">
        <f>D449/B449</f>
        <v>4.7693105235873508E-2</v>
      </c>
      <c r="J449">
        <f t="shared" si="48"/>
        <v>1</v>
      </c>
      <c r="K449">
        <f t="shared" si="49"/>
        <v>0</v>
      </c>
      <c r="L449">
        <f t="shared" si="50"/>
        <v>0</v>
      </c>
      <c r="M449">
        <f t="shared" si="51"/>
        <v>1</v>
      </c>
      <c r="N449">
        <f t="shared" si="52"/>
        <v>1</v>
      </c>
      <c r="O449">
        <f t="shared" si="53"/>
        <v>0</v>
      </c>
      <c r="P449">
        <f t="shared" si="54"/>
        <v>0</v>
      </c>
      <c r="Q449">
        <f t="shared" si="55"/>
        <v>0</v>
      </c>
    </row>
    <row r="450" spans="1:17" x14ac:dyDescent="0.2">
      <c r="A450" t="s">
        <v>905</v>
      </c>
      <c r="B450" s="4">
        <v>36886</v>
      </c>
      <c r="C450" s="3">
        <v>1</v>
      </c>
      <c r="D450" s="4">
        <v>17526</v>
      </c>
      <c r="E450" s="4">
        <v>17526</v>
      </c>
      <c r="F450" s="4">
        <v>0</v>
      </c>
      <c r="G450" s="6">
        <f>D450/B450</f>
        <v>0.47513961936778182</v>
      </c>
      <c r="J450">
        <f t="shared" si="48"/>
        <v>0</v>
      </c>
      <c r="K450">
        <f t="shared" si="49"/>
        <v>0</v>
      </c>
      <c r="L450">
        <f t="shared" si="50"/>
        <v>1</v>
      </c>
      <c r="M450">
        <f t="shared" si="51"/>
        <v>0</v>
      </c>
      <c r="N450">
        <f t="shared" si="52"/>
        <v>0</v>
      </c>
      <c r="O450">
        <f t="shared" si="53"/>
        <v>0</v>
      </c>
      <c r="P450">
        <f t="shared" si="54"/>
        <v>0</v>
      </c>
      <c r="Q450">
        <f t="shared" si="55"/>
        <v>0</v>
      </c>
    </row>
    <row r="451" spans="1:17" x14ac:dyDescent="0.2">
      <c r="A451" t="s">
        <v>111</v>
      </c>
      <c r="B451" s="4">
        <v>2228</v>
      </c>
      <c r="C451" s="3">
        <v>1</v>
      </c>
      <c r="D451" s="4">
        <v>53</v>
      </c>
      <c r="E451" s="4">
        <v>53</v>
      </c>
      <c r="F451" s="4">
        <v>0</v>
      </c>
      <c r="G451" s="6">
        <f>D451/B451</f>
        <v>2.378815080789946E-2</v>
      </c>
      <c r="J451">
        <f t="shared" ref="J451:J514" si="56">IF(B451&lt; 5342.43,1,0)</f>
        <v>1</v>
      </c>
      <c r="K451">
        <f t="shared" ref="K451:K514" si="57">IF(AND(B451&gt;=5342.43, B451&lt; 16923.13 ),1,0)</f>
        <v>0</v>
      </c>
      <c r="L451">
        <f t="shared" ref="L451:L514" si="58">IF(B451&gt;= 16923.13,1,0)</f>
        <v>0</v>
      </c>
      <c r="M451">
        <f t="shared" ref="M451:M514" si="59">IF(D451&lt;500,1,0)</f>
        <v>1</v>
      </c>
      <c r="N451">
        <f t="shared" ref="N451:N514" si="60">J451*M451</f>
        <v>1</v>
      </c>
      <c r="O451">
        <f t="shared" ref="O451:O514" si="61">K451*M451</f>
        <v>0</v>
      </c>
      <c r="P451">
        <f t="shared" ref="P451:P514" si="62">IF(AND(D451&gt;=500, D451&lt;1700),1,0)</f>
        <v>0</v>
      </c>
      <c r="Q451">
        <f t="shared" ref="Q451:Q514" si="63">K451*P451</f>
        <v>0</v>
      </c>
    </row>
    <row r="452" spans="1:17" x14ac:dyDescent="0.2">
      <c r="A452" t="s">
        <v>1069</v>
      </c>
      <c r="B452" s="4">
        <v>29180</v>
      </c>
      <c r="C452" s="3">
        <v>1</v>
      </c>
      <c r="D452" s="4">
        <v>4317</v>
      </c>
      <c r="E452" s="4">
        <v>4317</v>
      </c>
      <c r="F452" s="4">
        <v>0</v>
      </c>
      <c r="G452" s="6">
        <f>D452/B452</f>
        <v>0.14794379712131597</v>
      </c>
      <c r="J452">
        <f t="shared" si="56"/>
        <v>0</v>
      </c>
      <c r="K452">
        <f t="shared" si="57"/>
        <v>0</v>
      </c>
      <c r="L452">
        <f t="shared" si="58"/>
        <v>1</v>
      </c>
      <c r="M452">
        <f t="shared" si="59"/>
        <v>0</v>
      </c>
      <c r="N452">
        <f t="shared" si="60"/>
        <v>0</v>
      </c>
      <c r="O452">
        <f t="shared" si="61"/>
        <v>0</v>
      </c>
      <c r="P452">
        <f t="shared" si="62"/>
        <v>0</v>
      </c>
      <c r="Q452">
        <f t="shared" si="63"/>
        <v>0</v>
      </c>
    </row>
    <row r="453" spans="1:17" x14ac:dyDescent="0.2">
      <c r="A453" t="s">
        <v>1416</v>
      </c>
      <c r="B453" s="4">
        <v>1981</v>
      </c>
      <c r="C453" s="3">
        <v>1</v>
      </c>
      <c r="D453" s="4">
        <v>573</v>
      </c>
      <c r="E453" s="4">
        <v>573</v>
      </c>
      <c r="F453" s="4">
        <v>0</v>
      </c>
      <c r="G453" s="6">
        <f>D453/B453</f>
        <v>0.28924785461887936</v>
      </c>
      <c r="J453">
        <f t="shared" si="56"/>
        <v>1</v>
      </c>
      <c r="K453">
        <f t="shared" si="57"/>
        <v>0</v>
      </c>
      <c r="L453">
        <f t="shared" si="58"/>
        <v>0</v>
      </c>
      <c r="M453">
        <f t="shared" si="59"/>
        <v>0</v>
      </c>
      <c r="N453">
        <f t="shared" si="60"/>
        <v>0</v>
      </c>
      <c r="O453">
        <f t="shared" si="61"/>
        <v>0</v>
      </c>
      <c r="P453">
        <f t="shared" si="62"/>
        <v>1</v>
      </c>
      <c r="Q453">
        <f t="shared" si="63"/>
        <v>0</v>
      </c>
    </row>
    <row r="454" spans="1:17" x14ac:dyDescent="0.2">
      <c r="A454" t="s">
        <v>894</v>
      </c>
      <c r="B454" s="4">
        <v>37869</v>
      </c>
      <c r="C454" s="3">
        <v>2</v>
      </c>
      <c r="D454" s="4">
        <v>10230</v>
      </c>
      <c r="E454" s="4">
        <v>5115</v>
      </c>
      <c r="F454" s="4">
        <v>1063</v>
      </c>
      <c r="G454" s="6">
        <f>D454/B454</f>
        <v>0.27014180464231957</v>
      </c>
      <c r="J454">
        <f t="shared" si="56"/>
        <v>0</v>
      </c>
      <c r="K454">
        <f t="shared" si="57"/>
        <v>0</v>
      </c>
      <c r="L454">
        <f t="shared" si="58"/>
        <v>1</v>
      </c>
      <c r="M454">
        <f t="shared" si="59"/>
        <v>0</v>
      </c>
      <c r="N454">
        <f t="shared" si="60"/>
        <v>0</v>
      </c>
      <c r="O454">
        <f t="shared" si="61"/>
        <v>0</v>
      </c>
      <c r="P454">
        <f t="shared" si="62"/>
        <v>0</v>
      </c>
      <c r="Q454">
        <f t="shared" si="63"/>
        <v>0</v>
      </c>
    </row>
    <row r="455" spans="1:17" x14ac:dyDescent="0.2">
      <c r="A455" t="s">
        <v>117</v>
      </c>
      <c r="B455" s="4">
        <v>42372</v>
      </c>
      <c r="C455" s="3">
        <v>2</v>
      </c>
      <c r="D455" s="4">
        <v>1855</v>
      </c>
      <c r="E455" s="4">
        <v>927.5</v>
      </c>
      <c r="F455" s="4">
        <v>36.5</v>
      </c>
      <c r="G455" s="6">
        <f>D455/B455</f>
        <v>4.3778910601340509E-2</v>
      </c>
      <c r="J455">
        <f t="shared" si="56"/>
        <v>0</v>
      </c>
      <c r="K455">
        <f t="shared" si="57"/>
        <v>0</v>
      </c>
      <c r="L455">
        <f t="shared" si="58"/>
        <v>1</v>
      </c>
      <c r="M455">
        <f t="shared" si="59"/>
        <v>0</v>
      </c>
      <c r="N455">
        <f t="shared" si="60"/>
        <v>0</v>
      </c>
      <c r="O455">
        <f t="shared" si="61"/>
        <v>0</v>
      </c>
      <c r="P455">
        <f t="shared" si="62"/>
        <v>0</v>
      </c>
      <c r="Q455">
        <f t="shared" si="63"/>
        <v>0</v>
      </c>
    </row>
    <row r="456" spans="1:17" x14ac:dyDescent="0.2">
      <c r="A456" t="s">
        <v>609</v>
      </c>
      <c r="B456" s="4">
        <v>2614</v>
      </c>
      <c r="C456" s="3">
        <v>4</v>
      </c>
      <c r="D456" s="4">
        <v>454</v>
      </c>
      <c r="E456" s="4">
        <v>113.5</v>
      </c>
      <c r="F456" s="4">
        <v>39.404948927767947</v>
      </c>
      <c r="G456" s="6">
        <f>D456/B456</f>
        <v>0.17368018362662585</v>
      </c>
      <c r="J456">
        <f t="shared" si="56"/>
        <v>1</v>
      </c>
      <c r="K456">
        <f t="shared" si="57"/>
        <v>0</v>
      </c>
      <c r="L456">
        <f t="shared" si="58"/>
        <v>0</v>
      </c>
      <c r="M456">
        <f t="shared" si="59"/>
        <v>1</v>
      </c>
      <c r="N456">
        <f t="shared" si="60"/>
        <v>1</v>
      </c>
      <c r="O456">
        <f t="shared" si="61"/>
        <v>0</v>
      </c>
      <c r="P456">
        <f t="shared" si="62"/>
        <v>0</v>
      </c>
      <c r="Q456">
        <f t="shared" si="63"/>
        <v>0</v>
      </c>
    </row>
    <row r="457" spans="1:17" x14ac:dyDescent="0.2">
      <c r="A457" t="s">
        <v>516</v>
      </c>
      <c r="B457" s="4">
        <v>1858</v>
      </c>
      <c r="C457" s="3">
        <v>1</v>
      </c>
      <c r="D457" s="4">
        <v>66</v>
      </c>
      <c r="E457" s="4">
        <v>66</v>
      </c>
      <c r="F457" s="4">
        <v>0</v>
      </c>
      <c r="G457" s="6">
        <f>D457/B457</f>
        <v>3.5522066738428421E-2</v>
      </c>
      <c r="J457">
        <f t="shared" si="56"/>
        <v>1</v>
      </c>
      <c r="K457">
        <f t="shared" si="57"/>
        <v>0</v>
      </c>
      <c r="L457">
        <f t="shared" si="58"/>
        <v>0</v>
      </c>
      <c r="M457">
        <f t="shared" si="59"/>
        <v>1</v>
      </c>
      <c r="N457">
        <f t="shared" si="60"/>
        <v>1</v>
      </c>
      <c r="O457">
        <f t="shared" si="61"/>
        <v>0</v>
      </c>
      <c r="P457">
        <f t="shared" si="62"/>
        <v>0</v>
      </c>
      <c r="Q457">
        <f t="shared" si="63"/>
        <v>0</v>
      </c>
    </row>
    <row r="458" spans="1:17" x14ac:dyDescent="0.2">
      <c r="A458" t="s">
        <v>636</v>
      </c>
      <c r="B458" s="4">
        <v>5833</v>
      </c>
      <c r="C458" s="3">
        <v>1</v>
      </c>
      <c r="D458" s="4">
        <v>207</v>
      </c>
      <c r="E458" s="4">
        <v>207</v>
      </c>
      <c r="F458" s="4">
        <v>0</v>
      </c>
      <c r="G458" s="6">
        <f>D458/B458</f>
        <v>3.5487742156694667E-2</v>
      </c>
      <c r="J458">
        <f t="shared" si="56"/>
        <v>0</v>
      </c>
      <c r="K458">
        <f t="shared" si="57"/>
        <v>1</v>
      </c>
      <c r="L458">
        <f t="shared" si="58"/>
        <v>0</v>
      </c>
      <c r="M458">
        <f t="shared" si="59"/>
        <v>1</v>
      </c>
      <c r="N458">
        <f t="shared" si="60"/>
        <v>0</v>
      </c>
      <c r="O458">
        <f t="shared" si="61"/>
        <v>1</v>
      </c>
      <c r="P458">
        <f t="shared" si="62"/>
        <v>0</v>
      </c>
      <c r="Q458">
        <f t="shared" si="63"/>
        <v>0</v>
      </c>
    </row>
    <row r="459" spans="1:17" x14ac:dyDescent="0.2">
      <c r="A459" t="s">
        <v>973</v>
      </c>
      <c r="B459" s="4">
        <v>48210</v>
      </c>
      <c r="C459" s="3">
        <v>2</v>
      </c>
      <c r="D459" s="4">
        <v>2890</v>
      </c>
      <c r="E459" s="4">
        <v>1445</v>
      </c>
      <c r="F459" s="4">
        <v>488</v>
      </c>
      <c r="G459" s="6">
        <f>D459/B459</f>
        <v>5.9946069280232314E-2</v>
      </c>
      <c r="J459">
        <f t="shared" si="56"/>
        <v>0</v>
      </c>
      <c r="K459">
        <f t="shared" si="57"/>
        <v>0</v>
      </c>
      <c r="L459">
        <f t="shared" si="58"/>
        <v>1</v>
      </c>
      <c r="M459">
        <f t="shared" si="59"/>
        <v>0</v>
      </c>
      <c r="N459">
        <f t="shared" si="60"/>
        <v>0</v>
      </c>
      <c r="O459">
        <f t="shared" si="61"/>
        <v>0</v>
      </c>
      <c r="P459">
        <f t="shared" si="62"/>
        <v>0</v>
      </c>
      <c r="Q459">
        <f t="shared" si="63"/>
        <v>0</v>
      </c>
    </row>
    <row r="460" spans="1:17" x14ac:dyDescent="0.2">
      <c r="A460" t="s">
        <v>283</v>
      </c>
      <c r="B460" s="4">
        <v>36957</v>
      </c>
      <c r="C460" s="3">
        <v>1</v>
      </c>
      <c r="D460" s="4">
        <v>13777</v>
      </c>
      <c r="E460" s="4">
        <v>13777</v>
      </c>
      <c r="F460" s="4">
        <v>0</v>
      </c>
      <c r="G460" s="6">
        <f>D460/B460</f>
        <v>0.37278458749357363</v>
      </c>
      <c r="J460">
        <f t="shared" si="56"/>
        <v>0</v>
      </c>
      <c r="K460">
        <f t="shared" si="57"/>
        <v>0</v>
      </c>
      <c r="L460">
        <f t="shared" si="58"/>
        <v>1</v>
      </c>
      <c r="M460">
        <f t="shared" si="59"/>
        <v>0</v>
      </c>
      <c r="N460">
        <f t="shared" si="60"/>
        <v>0</v>
      </c>
      <c r="O460">
        <f t="shared" si="61"/>
        <v>0</v>
      </c>
      <c r="P460">
        <f t="shared" si="62"/>
        <v>0</v>
      </c>
      <c r="Q460">
        <f t="shared" si="63"/>
        <v>0</v>
      </c>
    </row>
    <row r="461" spans="1:17" x14ac:dyDescent="0.2">
      <c r="A461" t="s">
        <v>130</v>
      </c>
      <c r="B461" s="4">
        <v>6009</v>
      </c>
      <c r="C461" s="3">
        <v>3</v>
      </c>
      <c r="D461" s="4">
        <v>1868</v>
      </c>
      <c r="E461" s="4">
        <v>622.66666666666663</v>
      </c>
      <c r="F461" s="4">
        <v>324.0466358754897</v>
      </c>
      <c r="G461" s="6">
        <f>D461/B461</f>
        <v>0.31086703278415712</v>
      </c>
      <c r="J461">
        <f t="shared" si="56"/>
        <v>0</v>
      </c>
      <c r="K461">
        <f t="shared" si="57"/>
        <v>1</v>
      </c>
      <c r="L461">
        <f t="shared" si="58"/>
        <v>0</v>
      </c>
      <c r="M461">
        <f t="shared" si="59"/>
        <v>0</v>
      </c>
      <c r="N461">
        <f t="shared" si="60"/>
        <v>0</v>
      </c>
      <c r="O461">
        <f t="shared" si="61"/>
        <v>0</v>
      </c>
      <c r="P461">
        <f t="shared" si="62"/>
        <v>0</v>
      </c>
      <c r="Q461">
        <f t="shared" si="63"/>
        <v>0</v>
      </c>
    </row>
    <row r="462" spans="1:17" x14ac:dyDescent="0.2">
      <c r="A462" t="s">
        <v>190</v>
      </c>
      <c r="B462" s="4">
        <v>22510</v>
      </c>
      <c r="C462" s="3">
        <v>2</v>
      </c>
      <c r="D462" s="4">
        <v>2123</v>
      </c>
      <c r="E462" s="4">
        <v>1061.5</v>
      </c>
      <c r="F462" s="4">
        <v>312.5</v>
      </c>
      <c r="G462" s="6">
        <f>D462/B462</f>
        <v>9.431363838294092E-2</v>
      </c>
      <c r="J462">
        <f t="shared" si="56"/>
        <v>0</v>
      </c>
      <c r="K462">
        <f t="shared" si="57"/>
        <v>0</v>
      </c>
      <c r="L462">
        <f t="shared" si="58"/>
        <v>1</v>
      </c>
      <c r="M462">
        <f t="shared" si="59"/>
        <v>0</v>
      </c>
      <c r="N462">
        <f t="shared" si="60"/>
        <v>0</v>
      </c>
      <c r="O462">
        <f t="shared" si="61"/>
        <v>0</v>
      </c>
      <c r="P462">
        <f t="shared" si="62"/>
        <v>0</v>
      </c>
      <c r="Q462">
        <f t="shared" si="63"/>
        <v>0</v>
      </c>
    </row>
    <row r="463" spans="1:17" x14ac:dyDescent="0.2">
      <c r="A463" t="s">
        <v>1208</v>
      </c>
      <c r="B463" s="4">
        <v>11619</v>
      </c>
      <c r="C463" s="3">
        <v>1</v>
      </c>
      <c r="D463" s="4">
        <v>2524</v>
      </c>
      <c r="E463" s="4">
        <v>2524</v>
      </c>
      <c r="F463" s="4">
        <v>0</v>
      </c>
      <c r="G463" s="6">
        <f>D463/B463</f>
        <v>0.2172303984852397</v>
      </c>
      <c r="J463">
        <f t="shared" si="56"/>
        <v>0</v>
      </c>
      <c r="K463">
        <f t="shared" si="57"/>
        <v>1</v>
      </c>
      <c r="L463">
        <f t="shared" si="58"/>
        <v>0</v>
      </c>
      <c r="M463">
        <f t="shared" si="59"/>
        <v>0</v>
      </c>
      <c r="N463">
        <f t="shared" si="60"/>
        <v>0</v>
      </c>
      <c r="O463">
        <f t="shared" si="61"/>
        <v>0</v>
      </c>
      <c r="P463">
        <f t="shared" si="62"/>
        <v>0</v>
      </c>
      <c r="Q463">
        <f t="shared" si="63"/>
        <v>0</v>
      </c>
    </row>
    <row r="464" spans="1:17" x14ac:dyDescent="0.2">
      <c r="A464" t="s">
        <v>152</v>
      </c>
      <c r="B464" s="4">
        <v>6303</v>
      </c>
      <c r="C464" s="3">
        <v>2</v>
      </c>
      <c r="D464" s="4">
        <v>462</v>
      </c>
      <c r="E464" s="4">
        <v>231</v>
      </c>
      <c r="F464" s="4">
        <v>7</v>
      </c>
      <c r="G464" s="6">
        <f>D464/B464</f>
        <v>7.3298429319371722E-2</v>
      </c>
      <c r="J464">
        <f t="shared" si="56"/>
        <v>0</v>
      </c>
      <c r="K464">
        <f t="shared" si="57"/>
        <v>1</v>
      </c>
      <c r="L464">
        <f t="shared" si="58"/>
        <v>0</v>
      </c>
      <c r="M464">
        <f t="shared" si="59"/>
        <v>1</v>
      </c>
      <c r="N464">
        <f t="shared" si="60"/>
        <v>0</v>
      </c>
      <c r="O464">
        <f t="shared" si="61"/>
        <v>1</v>
      </c>
      <c r="P464">
        <f t="shared" si="62"/>
        <v>0</v>
      </c>
      <c r="Q464">
        <f t="shared" si="63"/>
        <v>0</v>
      </c>
    </row>
    <row r="465" spans="1:17" x14ac:dyDescent="0.2">
      <c r="A465" t="s">
        <v>1412</v>
      </c>
      <c r="B465" s="4">
        <v>22580</v>
      </c>
      <c r="C465" s="3">
        <v>2</v>
      </c>
      <c r="D465" s="4">
        <v>4306</v>
      </c>
      <c r="E465" s="4">
        <v>2153</v>
      </c>
      <c r="F465" s="4">
        <v>94</v>
      </c>
      <c r="G465" s="6">
        <f>D465/B465</f>
        <v>0.19069973427812223</v>
      </c>
      <c r="J465">
        <f t="shared" si="56"/>
        <v>0</v>
      </c>
      <c r="K465">
        <f t="shared" si="57"/>
        <v>0</v>
      </c>
      <c r="L465">
        <f t="shared" si="58"/>
        <v>1</v>
      </c>
      <c r="M465">
        <f t="shared" si="59"/>
        <v>0</v>
      </c>
      <c r="N465">
        <f t="shared" si="60"/>
        <v>0</v>
      </c>
      <c r="O465">
        <f t="shared" si="61"/>
        <v>0</v>
      </c>
      <c r="P465">
        <f t="shared" si="62"/>
        <v>0</v>
      </c>
      <c r="Q465">
        <f t="shared" si="63"/>
        <v>0</v>
      </c>
    </row>
    <row r="466" spans="1:17" x14ac:dyDescent="0.2">
      <c r="A466" t="s">
        <v>944</v>
      </c>
      <c r="B466" s="4">
        <v>40054</v>
      </c>
      <c r="C466" s="3">
        <v>1</v>
      </c>
      <c r="D466" s="4">
        <v>2982</v>
      </c>
      <c r="E466" s="4">
        <v>2982</v>
      </c>
      <c r="F466" s="4">
        <v>0</v>
      </c>
      <c r="G466" s="6">
        <f>D466/B466</f>
        <v>7.4449493184201326E-2</v>
      </c>
      <c r="J466">
        <f t="shared" si="56"/>
        <v>0</v>
      </c>
      <c r="K466">
        <f t="shared" si="57"/>
        <v>0</v>
      </c>
      <c r="L466">
        <f t="shared" si="58"/>
        <v>1</v>
      </c>
      <c r="M466">
        <f t="shared" si="59"/>
        <v>0</v>
      </c>
      <c r="N466">
        <f t="shared" si="60"/>
        <v>0</v>
      </c>
      <c r="O466">
        <f t="shared" si="61"/>
        <v>0</v>
      </c>
      <c r="P466">
        <f t="shared" si="62"/>
        <v>0</v>
      </c>
      <c r="Q466">
        <f t="shared" si="63"/>
        <v>0</v>
      </c>
    </row>
    <row r="467" spans="1:17" x14ac:dyDescent="0.2">
      <c r="A467" t="s">
        <v>796</v>
      </c>
      <c r="B467" s="4">
        <v>23102</v>
      </c>
      <c r="C467" s="3">
        <v>3</v>
      </c>
      <c r="D467" s="4">
        <v>2716</v>
      </c>
      <c r="E467" s="4">
        <v>905.33333333333337</v>
      </c>
      <c r="F467" s="4">
        <v>283.36352780287177</v>
      </c>
      <c r="G467" s="6">
        <f>D467/B467</f>
        <v>0.11756557873777163</v>
      </c>
      <c r="J467">
        <f t="shared" si="56"/>
        <v>0</v>
      </c>
      <c r="K467">
        <f t="shared" si="57"/>
        <v>0</v>
      </c>
      <c r="L467">
        <f t="shared" si="58"/>
        <v>1</v>
      </c>
      <c r="M467">
        <f t="shared" si="59"/>
        <v>0</v>
      </c>
      <c r="N467">
        <f t="shared" si="60"/>
        <v>0</v>
      </c>
      <c r="O467">
        <f t="shared" si="61"/>
        <v>0</v>
      </c>
      <c r="P467">
        <f t="shared" si="62"/>
        <v>0</v>
      </c>
      <c r="Q467">
        <f t="shared" si="63"/>
        <v>0</v>
      </c>
    </row>
    <row r="468" spans="1:17" x14ac:dyDescent="0.2">
      <c r="A468" t="s">
        <v>646</v>
      </c>
      <c r="B468" s="4">
        <v>19164</v>
      </c>
      <c r="C468" s="3">
        <v>1</v>
      </c>
      <c r="D468" s="4">
        <v>632</v>
      </c>
      <c r="E468" s="4">
        <v>632</v>
      </c>
      <c r="F468" s="4">
        <v>0</v>
      </c>
      <c r="G468" s="6">
        <f>D468/B468</f>
        <v>3.2978501356710502E-2</v>
      </c>
      <c r="J468">
        <f t="shared" si="56"/>
        <v>0</v>
      </c>
      <c r="K468">
        <f t="shared" si="57"/>
        <v>0</v>
      </c>
      <c r="L468">
        <f t="shared" si="58"/>
        <v>1</v>
      </c>
      <c r="M468">
        <f t="shared" si="59"/>
        <v>0</v>
      </c>
      <c r="N468">
        <f t="shared" si="60"/>
        <v>0</v>
      </c>
      <c r="O468">
        <f t="shared" si="61"/>
        <v>0</v>
      </c>
      <c r="P468">
        <f t="shared" si="62"/>
        <v>1</v>
      </c>
      <c r="Q468">
        <f t="shared" si="63"/>
        <v>0</v>
      </c>
    </row>
    <row r="469" spans="1:17" x14ac:dyDescent="0.2">
      <c r="A469" t="s">
        <v>479</v>
      </c>
      <c r="B469" s="4">
        <v>1573</v>
      </c>
      <c r="C469" s="3">
        <v>1</v>
      </c>
      <c r="D469" s="4">
        <v>273</v>
      </c>
      <c r="E469" s="4">
        <v>273</v>
      </c>
      <c r="F469" s="4">
        <v>0</v>
      </c>
      <c r="G469" s="6">
        <f>D469/B469</f>
        <v>0.17355371900826447</v>
      </c>
      <c r="J469">
        <f t="shared" si="56"/>
        <v>1</v>
      </c>
      <c r="K469">
        <f t="shared" si="57"/>
        <v>0</v>
      </c>
      <c r="L469">
        <f t="shared" si="58"/>
        <v>0</v>
      </c>
      <c r="M469">
        <f t="shared" si="59"/>
        <v>1</v>
      </c>
      <c r="N469">
        <f t="shared" si="60"/>
        <v>1</v>
      </c>
      <c r="O469">
        <f t="shared" si="61"/>
        <v>0</v>
      </c>
      <c r="P469">
        <f t="shared" si="62"/>
        <v>0</v>
      </c>
      <c r="Q469">
        <f t="shared" si="63"/>
        <v>0</v>
      </c>
    </row>
    <row r="470" spans="1:17" x14ac:dyDescent="0.2">
      <c r="A470" t="s">
        <v>909</v>
      </c>
      <c r="B470" s="4">
        <v>8183</v>
      </c>
      <c r="C470" s="3">
        <v>2</v>
      </c>
      <c r="D470" s="4">
        <v>613</v>
      </c>
      <c r="E470" s="4">
        <v>306.5</v>
      </c>
      <c r="F470" s="4">
        <v>23.5</v>
      </c>
      <c r="G470" s="6">
        <f>D470/B470</f>
        <v>7.4911401686423074E-2</v>
      </c>
      <c r="J470">
        <f t="shared" si="56"/>
        <v>0</v>
      </c>
      <c r="K470">
        <f t="shared" si="57"/>
        <v>1</v>
      </c>
      <c r="L470">
        <f t="shared" si="58"/>
        <v>0</v>
      </c>
      <c r="M470">
        <f t="shared" si="59"/>
        <v>0</v>
      </c>
      <c r="N470">
        <f t="shared" si="60"/>
        <v>0</v>
      </c>
      <c r="O470">
        <f t="shared" si="61"/>
        <v>0</v>
      </c>
      <c r="P470">
        <f t="shared" si="62"/>
        <v>1</v>
      </c>
      <c r="Q470">
        <f t="shared" si="63"/>
        <v>1</v>
      </c>
    </row>
    <row r="471" spans="1:17" x14ac:dyDescent="0.2">
      <c r="A471" t="s">
        <v>314</v>
      </c>
      <c r="B471" s="4">
        <v>18616</v>
      </c>
      <c r="C471" s="3">
        <v>2</v>
      </c>
      <c r="D471" s="4">
        <v>4394</v>
      </c>
      <c r="E471" s="4">
        <v>2197</v>
      </c>
      <c r="F471" s="4">
        <v>948</v>
      </c>
      <c r="G471" s="6">
        <f>D471/B471</f>
        <v>0.23603351955307261</v>
      </c>
      <c r="J471">
        <f t="shared" si="56"/>
        <v>0</v>
      </c>
      <c r="K471">
        <f t="shared" si="57"/>
        <v>0</v>
      </c>
      <c r="L471">
        <f t="shared" si="58"/>
        <v>1</v>
      </c>
      <c r="M471">
        <f t="shared" si="59"/>
        <v>0</v>
      </c>
      <c r="N471">
        <f t="shared" si="60"/>
        <v>0</v>
      </c>
      <c r="O471">
        <f t="shared" si="61"/>
        <v>0</v>
      </c>
      <c r="P471">
        <f t="shared" si="62"/>
        <v>0</v>
      </c>
      <c r="Q471">
        <f t="shared" si="63"/>
        <v>0</v>
      </c>
    </row>
    <row r="472" spans="1:17" x14ac:dyDescent="0.2">
      <c r="A472" t="s">
        <v>1216</v>
      </c>
      <c r="B472" s="4">
        <v>25001</v>
      </c>
      <c r="C472" s="3">
        <v>1</v>
      </c>
      <c r="D472" s="4">
        <v>1540</v>
      </c>
      <c r="E472" s="4">
        <v>1540</v>
      </c>
      <c r="F472" s="4">
        <v>0</v>
      </c>
      <c r="G472" s="6">
        <f>D472/B472</f>
        <v>6.159753609855606E-2</v>
      </c>
      <c r="J472">
        <f t="shared" si="56"/>
        <v>0</v>
      </c>
      <c r="K472">
        <f t="shared" si="57"/>
        <v>0</v>
      </c>
      <c r="L472">
        <f t="shared" si="58"/>
        <v>1</v>
      </c>
      <c r="M472">
        <f t="shared" si="59"/>
        <v>0</v>
      </c>
      <c r="N472">
        <f t="shared" si="60"/>
        <v>0</v>
      </c>
      <c r="O472">
        <f t="shared" si="61"/>
        <v>0</v>
      </c>
      <c r="P472">
        <f t="shared" si="62"/>
        <v>1</v>
      </c>
      <c r="Q472">
        <f t="shared" si="63"/>
        <v>0</v>
      </c>
    </row>
    <row r="473" spans="1:17" x14ac:dyDescent="0.2">
      <c r="A473" t="s">
        <v>100</v>
      </c>
      <c r="B473" s="4">
        <v>37945</v>
      </c>
      <c r="C473" s="3">
        <v>1</v>
      </c>
      <c r="D473" s="4">
        <v>4540</v>
      </c>
      <c r="E473" s="4">
        <v>4540</v>
      </c>
      <c r="F473" s="4">
        <v>0</v>
      </c>
      <c r="G473" s="6">
        <f>D473/B473</f>
        <v>0.11964685729345105</v>
      </c>
      <c r="J473">
        <f t="shared" si="56"/>
        <v>0</v>
      </c>
      <c r="K473">
        <f t="shared" si="57"/>
        <v>0</v>
      </c>
      <c r="L473">
        <f t="shared" si="58"/>
        <v>1</v>
      </c>
      <c r="M473">
        <f t="shared" si="59"/>
        <v>0</v>
      </c>
      <c r="N473">
        <f t="shared" si="60"/>
        <v>0</v>
      </c>
      <c r="O473">
        <f t="shared" si="61"/>
        <v>0</v>
      </c>
      <c r="P473">
        <f t="shared" si="62"/>
        <v>0</v>
      </c>
      <c r="Q473">
        <f t="shared" si="63"/>
        <v>0</v>
      </c>
    </row>
    <row r="474" spans="1:17" x14ac:dyDescent="0.2">
      <c r="A474" t="s">
        <v>728</v>
      </c>
      <c r="B474" s="4">
        <v>29031</v>
      </c>
      <c r="C474" s="3">
        <v>3</v>
      </c>
      <c r="D474" s="4">
        <v>3151</v>
      </c>
      <c r="E474" s="4">
        <v>1050.3333333333333</v>
      </c>
      <c r="F474" s="4">
        <v>87.492221876512474</v>
      </c>
      <c r="G474" s="6">
        <f>D474/B474</f>
        <v>0.1085391478075161</v>
      </c>
      <c r="J474">
        <f t="shared" si="56"/>
        <v>0</v>
      </c>
      <c r="K474">
        <f t="shared" si="57"/>
        <v>0</v>
      </c>
      <c r="L474">
        <f t="shared" si="58"/>
        <v>1</v>
      </c>
      <c r="M474">
        <f t="shared" si="59"/>
        <v>0</v>
      </c>
      <c r="N474">
        <f t="shared" si="60"/>
        <v>0</v>
      </c>
      <c r="O474">
        <f t="shared" si="61"/>
        <v>0</v>
      </c>
      <c r="P474">
        <f t="shared" si="62"/>
        <v>0</v>
      </c>
      <c r="Q474">
        <f t="shared" si="63"/>
        <v>0</v>
      </c>
    </row>
    <row r="475" spans="1:17" x14ac:dyDescent="0.2">
      <c r="A475" t="s">
        <v>809</v>
      </c>
      <c r="B475" s="4">
        <v>54144</v>
      </c>
      <c r="C475" s="3">
        <v>2</v>
      </c>
      <c r="D475" s="4">
        <v>15797</v>
      </c>
      <c r="E475" s="4">
        <v>7898.5</v>
      </c>
      <c r="F475" s="4">
        <v>3031.5</v>
      </c>
      <c r="G475" s="6">
        <f>D475/B475</f>
        <v>0.29175901300236406</v>
      </c>
      <c r="J475">
        <f t="shared" si="56"/>
        <v>0</v>
      </c>
      <c r="K475">
        <f t="shared" si="57"/>
        <v>0</v>
      </c>
      <c r="L475">
        <f t="shared" si="58"/>
        <v>1</v>
      </c>
      <c r="M475">
        <f t="shared" si="59"/>
        <v>0</v>
      </c>
      <c r="N475">
        <f t="shared" si="60"/>
        <v>0</v>
      </c>
      <c r="O475">
        <f t="shared" si="61"/>
        <v>0</v>
      </c>
      <c r="P475">
        <f t="shared" si="62"/>
        <v>0</v>
      </c>
      <c r="Q475">
        <f t="shared" si="63"/>
        <v>0</v>
      </c>
    </row>
    <row r="476" spans="1:17" x14ac:dyDescent="0.2">
      <c r="A476" t="s">
        <v>822</v>
      </c>
      <c r="B476" s="4">
        <v>1837</v>
      </c>
      <c r="C476" s="3">
        <v>1</v>
      </c>
      <c r="D476" s="4">
        <v>65</v>
      </c>
      <c r="E476" s="4">
        <v>65</v>
      </c>
      <c r="F476" s="4">
        <v>0</v>
      </c>
      <c r="G476" s="6">
        <f>D476/B476</f>
        <v>3.5383777898747956E-2</v>
      </c>
      <c r="J476">
        <f t="shared" si="56"/>
        <v>1</v>
      </c>
      <c r="K476">
        <f t="shared" si="57"/>
        <v>0</v>
      </c>
      <c r="L476">
        <f t="shared" si="58"/>
        <v>0</v>
      </c>
      <c r="M476">
        <f t="shared" si="59"/>
        <v>1</v>
      </c>
      <c r="N476">
        <f t="shared" si="60"/>
        <v>1</v>
      </c>
      <c r="O476">
        <f t="shared" si="61"/>
        <v>0</v>
      </c>
      <c r="P476">
        <f t="shared" si="62"/>
        <v>0</v>
      </c>
      <c r="Q476">
        <f t="shared" si="63"/>
        <v>0</v>
      </c>
    </row>
    <row r="477" spans="1:17" x14ac:dyDescent="0.2">
      <c r="A477" t="s">
        <v>1075</v>
      </c>
      <c r="B477" s="4">
        <v>16046</v>
      </c>
      <c r="C477" s="3">
        <v>1</v>
      </c>
      <c r="D477" s="4">
        <v>9781</v>
      </c>
      <c r="E477" s="4">
        <v>9781</v>
      </c>
      <c r="F477" s="4">
        <v>0</v>
      </c>
      <c r="G477" s="6">
        <f>D477/B477</f>
        <v>0.60956001495699863</v>
      </c>
      <c r="J477">
        <f t="shared" si="56"/>
        <v>0</v>
      </c>
      <c r="K477">
        <f t="shared" si="57"/>
        <v>1</v>
      </c>
      <c r="L477">
        <f t="shared" si="58"/>
        <v>0</v>
      </c>
      <c r="M477">
        <f t="shared" si="59"/>
        <v>0</v>
      </c>
      <c r="N477">
        <f t="shared" si="60"/>
        <v>0</v>
      </c>
      <c r="O477">
        <f t="shared" si="61"/>
        <v>0</v>
      </c>
      <c r="P477">
        <f t="shared" si="62"/>
        <v>0</v>
      </c>
      <c r="Q477">
        <f t="shared" si="63"/>
        <v>0</v>
      </c>
    </row>
    <row r="478" spans="1:17" x14ac:dyDescent="0.2">
      <c r="A478" t="s">
        <v>475</v>
      </c>
      <c r="B478" s="4">
        <v>4201</v>
      </c>
      <c r="C478" s="3">
        <v>1</v>
      </c>
      <c r="D478" s="4">
        <v>332</v>
      </c>
      <c r="E478" s="4">
        <v>332</v>
      </c>
      <c r="F478" s="4">
        <v>0</v>
      </c>
      <c r="G478" s="6">
        <f>D478/B478</f>
        <v>7.9028802666031892E-2</v>
      </c>
      <c r="J478">
        <f t="shared" si="56"/>
        <v>1</v>
      </c>
      <c r="K478">
        <f t="shared" si="57"/>
        <v>0</v>
      </c>
      <c r="L478">
        <f t="shared" si="58"/>
        <v>0</v>
      </c>
      <c r="M478">
        <f t="shared" si="59"/>
        <v>1</v>
      </c>
      <c r="N478">
        <f t="shared" si="60"/>
        <v>1</v>
      </c>
      <c r="O478">
        <f t="shared" si="61"/>
        <v>0</v>
      </c>
      <c r="P478">
        <f t="shared" si="62"/>
        <v>0</v>
      </c>
      <c r="Q478">
        <f t="shared" si="63"/>
        <v>0</v>
      </c>
    </row>
    <row r="479" spans="1:17" x14ac:dyDescent="0.2">
      <c r="A479" t="s">
        <v>779</v>
      </c>
      <c r="B479" s="4">
        <v>33134</v>
      </c>
      <c r="C479" s="3">
        <v>1</v>
      </c>
      <c r="D479" s="4">
        <v>1371</v>
      </c>
      <c r="E479" s="4">
        <v>1371</v>
      </c>
      <c r="F479" s="4">
        <v>0</v>
      </c>
      <c r="G479" s="6">
        <f>D479/B479</f>
        <v>4.1377437073700729E-2</v>
      </c>
      <c r="J479">
        <f t="shared" si="56"/>
        <v>0</v>
      </c>
      <c r="K479">
        <f t="shared" si="57"/>
        <v>0</v>
      </c>
      <c r="L479">
        <f t="shared" si="58"/>
        <v>1</v>
      </c>
      <c r="M479">
        <f t="shared" si="59"/>
        <v>0</v>
      </c>
      <c r="N479">
        <f t="shared" si="60"/>
        <v>0</v>
      </c>
      <c r="O479">
        <f t="shared" si="61"/>
        <v>0</v>
      </c>
      <c r="P479">
        <f t="shared" si="62"/>
        <v>1</v>
      </c>
      <c r="Q479">
        <f t="shared" si="63"/>
        <v>0</v>
      </c>
    </row>
    <row r="480" spans="1:17" x14ac:dyDescent="0.2">
      <c r="A480" t="s">
        <v>212</v>
      </c>
      <c r="B480" s="4">
        <v>23672</v>
      </c>
      <c r="C480" s="3">
        <v>1</v>
      </c>
      <c r="D480" s="4">
        <v>1224</v>
      </c>
      <c r="E480" s="4">
        <v>1224</v>
      </c>
      <c r="F480" s="4">
        <v>0</v>
      </c>
      <c r="G480" s="6">
        <f>D480/B480</f>
        <v>5.1706657654613047E-2</v>
      </c>
      <c r="J480">
        <f t="shared" si="56"/>
        <v>0</v>
      </c>
      <c r="K480">
        <f t="shared" si="57"/>
        <v>0</v>
      </c>
      <c r="L480">
        <f t="shared" si="58"/>
        <v>1</v>
      </c>
      <c r="M480">
        <f t="shared" si="59"/>
        <v>0</v>
      </c>
      <c r="N480">
        <f t="shared" si="60"/>
        <v>0</v>
      </c>
      <c r="O480">
        <f t="shared" si="61"/>
        <v>0</v>
      </c>
      <c r="P480">
        <f t="shared" si="62"/>
        <v>1</v>
      </c>
      <c r="Q480">
        <f t="shared" si="63"/>
        <v>0</v>
      </c>
    </row>
    <row r="481" spans="1:17" x14ac:dyDescent="0.2">
      <c r="A481" t="s">
        <v>356</v>
      </c>
      <c r="B481" s="4">
        <v>6310</v>
      </c>
      <c r="C481" s="3">
        <v>5</v>
      </c>
      <c r="D481" s="4">
        <v>1062</v>
      </c>
      <c r="E481" s="4">
        <v>212.4</v>
      </c>
      <c r="F481" s="4">
        <v>54.847424734439443</v>
      </c>
      <c r="G481" s="6">
        <f>D481/B481</f>
        <v>0.16830427892234548</v>
      </c>
      <c r="J481">
        <f t="shared" si="56"/>
        <v>0</v>
      </c>
      <c r="K481">
        <f t="shared" si="57"/>
        <v>1</v>
      </c>
      <c r="L481">
        <f t="shared" si="58"/>
        <v>0</v>
      </c>
      <c r="M481">
        <f t="shared" si="59"/>
        <v>0</v>
      </c>
      <c r="N481">
        <f t="shared" si="60"/>
        <v>0</v>
      </c>
      <c r="O481">
        <f t="shared" si="61"/>
        <v>0</v>
      </c>
      <c r="P481">
        <f t="shared" si="62"/>
        <v>1</v>
      </c>
      <c r="Q481">
        <f t="shared" si="63"/>
        <v>1</v>
      </c>
    </row>
    <row r="482" spans="1:17" x14ac:dyDescent="0.2">
      <c r="A482" t="s">
        <v>863</v>
      </c>
      <c r="B482" s="4">
        <v>7742</v>
      </c>
      <c r="C482" s="3">
        <v>1</v>
      </c>
      <c r="D482" s="4">
        <v>277</v>
      </c>
      <c r="E482" s="4">
        <v>277</v>
      </c>
      <c r="F482" s="4">
        <v>0</v>
      </c>
      <c r="G482" s="6">
        <f>D482/B482</f>
        <v>3.5778868509429088E-2</v>
      </c>
      <c r="J482">
        <f t="shared" si="56"/>
        <v>0</v>
      </c>
      <c r="K482">
        <f t="shared" si="57"/>
        <v>1</v>
      </c>
      <c r="L482">
        <f t="shared" si="58"/>
        <v>0</v>
      </c>
      <c r="M482">
        <f t="shared" si="59"/>
        <v>1</v>
      </c>
      <c r="N482">
        <f t="shared" si="60"/>
        <v>0</v>
      </c>
      <c r="O482">
        <f t="shared" si="61"/>
        <v>1</v>
      </c>
      <c r="P482">
        <f t="shared" si="62"/>
        <v>0</v>
      </c>
      <c r="Q482">
        <f t="shared" si="63"/>
        <v>0</v>
      </c>
    </row>
    <row r="483" spans="1:17" x14ac:dyDescent="0.2">
      <c r="A483" t="s">
        <v>128</v>
      </c>
      <c r="B483" s="4">
        <v>11471</v>
      </c>
      <c r="C483" s="3">
        <v>4</v>
      </c>
      <c r="D483" s="4">
        <v>1457</v>
      </c>
      <c r="E483" s="4">
        <v>364.25</v>
      </c>
      <c r="F483" s="4">
        <v>47.67795612230038</v>
      </c>
      <c r="G483" s="6">
        <f>D483/B483</f>
        <v>0.12701595327347223</v>
      </c>
      <c r="J483">
        <f t="shared" si="56"/>
        <v>0</v>
      </c>
      <c r="K483">
        <f t="shared" si="57"/>
        <v>1</v>
      </c>
      <c r="L483">
        <f t="shared" si="58"/>
        <v>0</v>
      </c>
      <c r="M483">
        <f t="shared" si="59"/>
        <v>0</v>
      </c>
      <c r="N483">
        <f t="shared" si="60"/>
        <v>0</v>
      </c>
      <c r="O483">
        <f t="shared" si="61"/>
        <v>0</v>
      </c>
      <c r="P483">
        <f t="shared" si="62"/>
        <v>1</v>
      </c>
      <c r="Q483">
        <f t="shared" si="63"/>
        <v>1</v>
      </c>
    </row>
    <row r="484" spans="1:17" x14ac:dyDescent="0.2">
      <c r="A484" t="s">
        <v>1195</v>
      </c>
      <c r="B484" s="4">
        <v>1558</v>
      </c>
      <c r="C484" s="3">
        <v>1</v>
      </c>
      <c r="D484" s="4">
        <v>116</v>
      </c>
      <c r="E484" s="4">
        <v>116</v>
      </c>
      <c r="F484" s="4">
        <v>0</v>
      </c>
      <c r="G484" s="6">
        <f>D484/B484</f>
        <v>7.4454428754813867E-2</v>
      </c>
      <c r="J484">
        <f t="shared" si="56"/>
        <v>1</v>
      </c>
      <c r="K484">
        <f t="shared" si="57"/>
        <v>0</v>
      </c>
      <c r="L484">
        <f t="shared" si="58"/>
        <v>0</v>
      </c>
      <c r="M484">
        <f t="shared" si="59"/>
        <v>1</v>
      </c>
      <c r="N484">
        <f t="shared" si="60"/>
        <v>1</v>
      </c>
      <c r="O484">
        <f t="shared" si="61"/>
        <v>0</v>
      </c>
      <c r="P484">
        <f t="shared" si="62"/>
        <v>0</v>
      </c>
      <c r="Q484">
        <f t="shared" si="63"/>
        <v>0</v>
      </c>
    </row>
    <row r="485" spans="1:17" x14ac:dyDescent="0.2">
      <c r="A485" t="s">
        <v>184</v>
      </c>
      <c r="B485" s="4">
        <v>10216</v>
      </c>
      <c r="C485" s="3">
        <v>4</v>
      </c>
      <c r="D485" s="4">
        <v>4873</v>
      </c>
      <c r="E485" s="4">
        <v>1218.25</v>
      </c>
      <c r="F485" s="4">
        <v>247.9388785567927</v>
      </c>
      <c r="G485" s="6">
        <f>D485/B485</f>
        <v>0.4769968676585748</v>
      </c>
      <c r="J485">
        <f t="shared" si="56"/>
        <v>0</v>
      </c>
      <c r="K485">
        <f t="shared" si="57"/>
        <v>1</v>
      </c>
      <c r="L485">
        <f t="shared" si="58"/>
        <v>0</v>
      </c>
      <c r="M485">
        <f t="shared" si="59"/>
        <v>0</v>
      </c>
      <c r="N485">
        <f t="shared" si="60"/>
        <v>0</v>
      </c>
      <c r="O485">
        <f t="shared" si="61"/>
        <v>0</v>
      </c>
      <c r="P485">
        <f t="shared" si="62"/>
        <v>0</v>
      </c>
      <c r="Q485">
        <f t="shared" si="63"/>
        <v>0</v>
      </c>
    </row>
    <row r="486" spans="1:17" x14ac:dyDescent="0.2">
      <c r="A486" t="s">
        <v>441</v>
      </c>
      <c r="B486" s="4">
        <v>1521</v>
      </c>
      <c r="C486" s="3">
        <v>3</v>
      </c>
      <c r="D486" s="4">
        <v>1237</v>
      </c>
      <c r="E486" s="4">
        <v>412.33333333333331</v>
      </c>
      <c r="F486" s="4">
        <v>268.84609393149498</v>
      </c>
      <c r="G486" s="6">
        <f>D486/B486</f>
        <v>0.81328073635765941</v>
      </c>
      <c r="J486">
        <f t="shared" si="56"/>
        <v>1</v>
      </c>
      <c r="K486">
        <f t="shared" si="57"/>
        <v>0</v>
      </c>
      <c r="L486">
        <f t="shared" si="58"/>
        <v>0</v>
      </c>
      <c r="M486">
        <f t="shared" si="59"/>
        <v>0</v>
      </c>
      <c r="N486">
        <f t="shared" si="60"/>
        <v>0</v>
      </c>
      <c r="O486">
        <f t="shared" si="61"/>
        <v>0</v>
      </c>
      <c r="P486">
        <f t="shared" si="62"/>
        <v>1</v>
      </c>
      <c r="Q486">
        <f t="shared" si="63"/>
        <v>0</v>
      </c>
    </row>
    <row r="487" spans="1:17" x14ac:dyDescent="0.2">
      <c r="A487" t="s">
        <v>719</v>
      </c>
      <c r="B487" s="4">
        <v>16154</v>
      </c>
      <c r="C487" s="3">
        <v>3</v>
      </c>
      <c r="D487" s="4">
        <v>1872</v>
      </c>
      <c r="E487" s="4">
        <v>624</v>
      </c>
      <c r="F487" s="4">
        <v>74.793047805260613</v>
      </c>
      <c r="G487" s="6">
        <f>D487/B487</f>
        <v>0.11588461062275597</v>
      </c>
      <c r="J487">
        <f t="shared" si="56"/>
        <v>0</v>
      </c>
      <c r="K487">
        <f t="shared" si="57"/>
        <v>1</v>
      </c>
      <c r="L487">
        <f t="shared" si="58"/>
        <v>0</v>
      </c>
      <c r="M487">
        <f t="shared" si="59"/>
        <v>0</v>
      </c>
      <c r="N487">
        <f t="shared" si="60"/>
        <v>0</v>
      </c>
      <c r="O487">
        <f t="shared" si="61"/>
        <v>0</v>
      </c>
      <c r="P487">
        <f t="shared" si="62"/>
        <v>0</v>
      </c>
      <c r="Q487">
        <f t="shared" si="63"/>
        <v>0</v>
      </c>
    </row>
    <row r="488" spans="1:17" x14ac:dyDescent="0.2">
      <c r="A488" t="s">
        <v>699</v>
      </c>
      <c r="B488" s="4">
        <v>4871</v>
      </c>
      <c r="C488" s="3">
        <v>2</v>
      </c>
      <c r="D488" s="4">
        <v>464</v>
      </c>
      <c r="E488" s="4">
        <v>232</v>
      </c>
      <c r="F488" s="4">
        <v>67</v>
      </c>
      <c r="G488" s="6">
        <f>D488/B488</f>
        <v>9.525764730034901E-2</v>
      </c>
      <c r="J488">
        <f t="shared" si="56"/>
        <v>1</v>
      </c>
      <c r="K488">
        <f t="shared" si="57"/>
        <v>0</v>
      </c>
      <c r="L488">
        <f t="shared" si="58"/>
        <v>0</v>
      </c>
      <c r="M488">
        <f t="shared" si="59"/>
        <v>1</v>
      </c>
      <c r="N488">
        <f t="shared" si="60"/>
        <v>1</v>
      </c>
      <c r="O488">
        <f t="shared" si="61"/>
        <v>0</v>
      </c>
      <c r="P488">
        <f t="shared" si="62"/>
        <v>0</v>
      </c>
      <c r="Q488">
        <f t="shared" si="63"/>
        <v>0</v>
      </c>
    </row>
    <row r="489" spans="1:17" x14ac:dyDescent="0.2">
      <c r="A489" t="s">
        <v>309</v>
      </c>
      <c r="B489" s="4">
        <v>18554</v>
      </c>
      <c r="C489" s="3">
        <v>4</v>
      </c>
      <c r="D489" s="4">
        <v>7779</v>
      </c>
      <c r="E489" s="4">
        <v>1944.75</v>
      </c>
      <c r="F489" s="4">
        <v>681.46473679861083</v>
      </c>
      <c r="G489" s="6">
        <f>D489/B489</f>
        <v>0.41926269268082356</v>
      </c>
      <c r="J489">
        <f t="shared" si="56"/>
        <v>0</v>
      </c>
      <c r="K489">
        <f t="shared" si="57"/>
        <v>0</v>
      </c>
      <c r="L489">
        <f t="shared" si="58"/>
        <v>1</v>
      </c>
      <c r="M489">
        <f t="shared" si="59"/>
        <v>0</v>
      </c>
      <c r="N489">
        <f t="shared" si="60"/>
        <v>0</v>
      </c>
      <c r="O489">
        <f t="shared" si="61"/>
        <v>0</v>
      </c>
      <c r="P489">
        <f t="shared" si="62"/>
        <v>0</v>
      </c>
      <c r="Q489">
        <f t="shared" si="63"/>
        <v>0</v>
      </c>
    </row>
    <row r="490" spans="1:17" x14ac:dyDescent="0.2">
      <c r="A490" t="s">
        <v>867</v>
      </c>
      <c r="B490" s="4">
        <v>1093</v>
      </c>
      <c r="C490" s="3">
        <v>4</v>
      </c>
      <c r="D490" s="4">
        <v>318</v>
      </c>
      <c r="E490" s="4">
        <v>79.5</v>
      </c>
      <c r="F490" s="4">
        <v>12.05197079319395</v>
      </c>
      <c r="G490" s="6">
        <f>D490/B490</f>
        <v>0.29094236047575478</v>
      </c>
      <c r="J490">
        <f t="shared" si="56"/>
        <v>1</v>
      </c>
      <c r="K490">
        <f t="shared" si="57"/>
        <v>0</v>
      </c>
      <c r="L490">
        <f t="shared" si="58"/>
        <v>0</v>
      </c>
      <c r="M490">
        <f t="shared" si="59"/>
        <v>1</v>
      </c>
      <c r="N490">
        <f t="shared" si="60"/>
        <v>1</v>
      </c>
      <c r="O490">
        <f t="shared" si="61"/>
        <v>0</v>
      </c>
      <c r="P490">
        <f t="shared" si="62"/>
        <v>0</v>
      </c>
      <c r="Q490">
        <f t="shared" si="63"/>
        <v>0</v>
      </c>
    </row>
    <row r="491" spans="1:17" x14ac:dyDescent="0.2">
      <c r="A491" t="s">
        <v>1303</v>
      </c>
      <c r="B491" s="4">
        <v>1382</v>
      </c>
      <c r="C491" s="3">
        <v>1</v>
      </c>
      <c r="D491" s="4">
        <v>83</v>
      </c>
      <c r="E491" s="4">
        <v>83</v>
      </c>
      <c r="F491" s="4">
        <v>0</v>
      </c>
      <c r="G491" s="6">
        <f>D491/B491</f>
        <v>6.0057887120115776E-2</v>
      </c>
      <c r="J491">
        <f t="shared" si="56"/>
        <v>1</v>
      </c>
      <c r="K491">
        <f t="shared" si="57"/>
        <v>0</v>
      </c>
      <c r="L491">
        <f t="shared" si="58"/>
        <v>0</v>
      </c>
      <c r="M491">
        <f t="shared" si="59"/>
        <v>1</v>
      </c>
      <c r="N491">
        <f t="shared" si="60"/>
        <v>1</v>
      </c>
      <c r="O491">
        <f t="shared" si="61"/>
        <v>0</v>
      </c>
      <c r="P491">
        <f t="shared" si="62"/>
        <v>0</v>
      </c>
      <c r="Q491">
        <f t="shared" si="63"/>
        <v>0</v>
      </c>
    </row>
    <row r="492" spans="1:17" x14ac:dyDescent="0.2">
      <c r="A492" t="s">
        <v>1418</v>
      </c>
      <c r="B492" s="4">
        <v>7181</v>
      </c>
      <c r="C492" s="3">
        <v>1</v>
      </c>
      <c r="D492" s="4">
        <v>232</v>
      </c>
      <c r="E492" s="4">
        <v>232</v>
      </c>
      <c r="F492" s="4">
        <v>0</v>
      </c>
      <c r="G492" s="6">
        <f>D492/B492</f>
        <v>3.2307478067121573E-2</v>
      </c>
      <c r="J492">
        <f t="shared" si="56"/>
        <v>0</v>
      </c>
      <c r="K492">
        <f t="shared" si="57"/>
        <v>1</v>
      </c>
      <c r="L492">
        <f t="shared" si="58"/>
        <v>0</v>
      </c>
      <c r="M492">
        <f t="shared" si="59"/>
        <v>1</v>
      </c>
      <c r="N492">
        <f t="shared" si="60"/>
        <v>0</v>
      </c>
      <c r="O492">
        <f t="shared" si="61"/>
        <v>1</v>
      </c>
      <c r="P492">
        <f t="shared" si="62"/>
        <v>0</v>
      </c>
      <c r="Q492">
        <f t="shared" si="63"/>
        <v>0</v>
      </c>
    </row>
    <row r="493" spans="1:17" x14ac:dyDescent="0.2">
      <c r="A493" t="s">
        <v>1332</v>
      </c>
      <c r="B493" s="4">
        <v>35748</v>
      </c>
      <c r="C493" s="3">
        <v>1</v>
      </c>
      <c r="D493" s="4">
        <v>1402</v>
      </c>
      <c r="E493" s="4">
        <v>1402</v>
      </c>
      <c r="F493" s="4">
        <v>0</v>
      </c>
      <c r="G493" s="6">
        <f>D493/B493</f>
        <v>3.921897728544254E-2</v>
      </c>
      <c r="J493">
        <f t="shared" si="56"/>
        <v>0</v>
      </c>
      <c r="K493">
        <f t="shared" si="57"/>
        <v>0</v>
      </c>
      <c r="L493">
        <f t="shared" si="58"/>
        <v>1</v>
      </c>
      <c r="M493">
        <f t="shared" si="59"/>
        <v>0</v>
      </c>
      <c r="N493">
        <f t="shared" si="60"/>
        <v>0</v>
      </c>
      <c r="O493">
        <f t="shared" si="61"/>
        <v>0</v>
      </c>
      <c r="P493">
        <f t="shared" si="62"/>
        <v>1</v>
      </c>
      <c r="Q493">
        <f t="shared" si="63"/>
        <v>0</v>
      </c>
    </row>
    <row r="494" spans="1:17" x14ac:dyDescent="0.2">
      <c r="A494" t="s">
        <v>157</v>
      </c>
      <c r="B494" s="4">
        <v>7648</v>
      </c>
      <c r="C494" s="3">
        <v>4</v>
      </c>
      <c r="D494" s="4">
        <v>1335</v>
      </c>
      <c r="E494" s="4">
        <v>333.75</v>
      </c>
      <c r="F494" s="4">
        <v>54.513186478135729</v>
      </c>
      <c r="G494" s="6">
        <f>D494/B494</f>
        <v>0.17455543933054393</v>
      </c>
      <c r="J494">
        <f t="shared" si="56"/>
        <v>0</v>
      </c>
      <c r="K494">
        <f t="shared" si="57"/>
        <v>1</v>
      </c>
      <c r="L494">
        <f t="shared" si="58"/>
        <v>0</v>
      </c>
      <c r="M494">
        <f t="shared" si="59"/>
        <v>0</v>
      </c>
      <c r="N494">
        <f t="shared" si="60"/>
        <v>0</v>
      </c>
      <c r="O494">
        <f t="shared" si="61"/>
        <v>0</v>
      </c>
      <c r="P494">
        <f t="shared" si="62"/>
        <v>1</v>
      </c>
      <c r="Q494">
        <f t="shared" si="63"/>
        <v>1</v>
      </c>
    </row>
    <row r="495" spans="1:17" x14ac:dyDescent="0.2">
      <c r="A495" t="s">
        <v>755</v>
      </c>
      <c r="B495" s="4">
        <v>12938</v>
      </c>
      <c r="C495" s="3">
        <v>1</v>
      </c>
      <c r="D495" s="4">
        <v>530</v>
      </c>
      <c r="E495" s="4">
        <v>530</v>
      </c>
      <c r="F495" s="4">
        <v>0</v>
      </c>
      <c r="G495" s="6">
        <f>D495/B495</f>
        <v>4.0964600401916837E-2</v>
      </c>
      <c r="J495">
        <f t="shared" si="56"/>
        <v>0</v>
      </c>
      <c r="K495">
        <f t="shared" si="57"/>
        <v>1</v>
      </c>
      <c r="L495">
        <f t="shared" si="58"/>
        <v>0</v>
      </c>
      <c r="M495">
        <f t="shared" si="59"/>
        <v>0</v>
      </c>
      <c r="N495">
        <f t="shared" si="60"/>
        <v>0</v>
      </c>
      <c r="O495">
        <f t="shared" si="61"/>
        <v>0</v>
      </c>
      <c r="P495">
        <f t="shared" si="62"/>
        <v>1</v>
      </c>
      <c r="Q495">
        <f t="shared" si="63"/>
        <v>1</v>
      </c>
    </row>
    <row r="496" spans="1:17" x14ac:dyDescent="0.2">
      <c r="A496" t="s">
        <v>849</v>
      </c>
      <c r="B496" s="4">
        <v>2921</v>
      </c>
      <c r="C496" s="3">
        <v>1</v>
      </c>
      <c r="D496" s="4">
        <v>1548</v>
      </c>
      <c r="E496" s="4">
        <v>1548</v>
      </c>
      <c r="F496" s="4">
        <v>0</v>
      </c>
      <c r="G496" s="6">
        <f>D496/B496</f>
        <v>0.52995549469359804</v>
      </c>
      <c r="J496">
        <f t="shared" si="56"/>
        <v>1</v>
      </c>
      <c r="K496">
        <f t="shared" si="57"/>
        <v>0</v>
      </c>
      <c r="L496">
        <f t="shared" si="58"/>
        <v>0</v>
      </c>
      <c r="M496">
        <f t="shared" si="59"/>
        <v>0</v>
      </c>
      <c r="N496">
        <f t="shared" si="60"/>
        <v>0</v>
      </c>
      <c r="O496">
        <f t="shared" si="61"/>
        <v>0</v>
      </c>
      <c r="P496">
        <f t="shared" si="62"/>
        <v>1</v>
      </c>
      <c r="Q496">
        <f t="shared" si="63"/>
        <v>0</v>
      </c>
    </row>
    <row r="497" spans="1:17" x14ac:dyDescent="0.2">
      <c r="A497" t="s">
        <v>191</v>
      </c>
      <c r="B497" s="4">
        <v>29753</v>
      </c>
      <c r="C497" s="3">
        <v>2</v>
      </c>
      <c r="D497" s="4">
        <v>10574</v>
      </c>
      <c r="E497" s="4">
        <v>5287</v>
      </c>
      <c r="F497" s="4">
        <v>1442</v>
      </c>
      <c r="G497" s="6">
        <f>D497/B497</f>
        <v>0.35539273350586498</v>
      </c>
      <c r="J497">
        <f t="shared" si="56"/>
        <v>0</v>
      </c>
      <c r="K497">
        <f t="shared" si="57"/>
        <v>0</v>
      </c>
      <c r="L497">
        <f t="shared" si="58"/>
        <v>1</v>
      </c>
      <c r="M497">
        <f t="shared" si="59"/>
        <v>0</v>
      </c>
      <c r="N497">
        <f t="shared" si="60"/>
        <v>0</v>
      </c>
      <c r="O497">
        <f t="shared" si="61"/>
        <v>0</v>
      </c>
      <c r="P497">
        <f t="shared" si="62"/>
        <v>0</v>
      </c>
      <c r="Q497">
        <f t="shared" si="63"/>
        <v>0</v>
      </c>
    </row>
    <row r="498" spans="1:17" x14ac:dyDescent="0.2">
      <c r="A498" t="s">
        <v>372</v>
      </c>
      <c r="B498" s="4">
        <v>36351</v>
      </c>
      <c r="C498" s="3">
        <v>2</v>
      </c>
      <c r="D498" s="4">
        <v>6682</v>
      </c>
      <c r="E498" s="4">
        <v>3341</v>
      </c>
      <c r="F498" s="4">
        <v>1292</v>
      </c>
      <c r="G498" s="6">
        <f>D498/B498</f>
        <v>0.18381887705977829</v>
      </c>
      <c r="J498">
        <f t="shared" si="56"/>
        <v>0</v>
      </c>
      <c r="K498">
        <f t="shared" si="57"/>
        <v>0</v>
      </c>
      <c r="L498">
        <f t="shared" si="58"/>
        <v>1</v>
      </c>
      <c r="M498">
        <f t="shared" si="59"/>
        <v>0</v>
      </c>
      <c r="N498">
        <f t="shared" si="60"/>
        <v>0</v>
      </c>
      <c r="O498">
        <f t="shared" si="61"/>
        <v>0</v>
      </c>
      <c r="P498">
        <f t="shared" si="62"/>
        <v>0</v>
      </c>
      <c r="Q498">
        <f t="shared" si="63"/>
        <v>0</v>
      </c>
    </row>
    <row r="499" spans="1:17" x14ac:dyDescent="0.2">
      <c r="A499" t="s">
        <v>169</v>
      </c>
      <c r="B499" s="4">
        <v>27730</v>
      </c>
      <c r="C499" s="3">
        <v>2</v>
      </c>
      <c r="D499" s="4">
        <v>16242</v>
      </c>
      <c r="E499" s="4">
        <v>8121</v>
      </c>
      <c r="F499" s="4">
        <v>4511</v>
      </c>
      <c r="G499" s="6">
        <f>D499/B499</f>
        <v>0.58571943743238375</v>
      </c>
      <c r="J499">
        <f t="shared" si="56"/>
        <v>0</v>
      </c>
      <c r="K499">
        <f t="shared" si="57"/>
        <v>0</v>
      </c>
      <c r="L499">
        <f t="shared" si="58"/>
        <v>1</v>
      </c>
      <c r="M499">
        <f t="shared" si="59"/>
        <v>0</v>
      </c>
      <c r="N499">
        <f t="shared" si="60"/>
        <v>0</v>
      </c>
      <c r="O499">
        <f t="shared" si="61"/>
        <v>0</v>
      </c>
      <c r="P499">
        <f t="shared" si="62"/>
        <v>0</v>
      </c>
      <c r="Q499">
        <f t="shared" si="63"/>
        <v>0</v>
      </c>
    </row>
    <row r="500" spans="1:17" x14ac:dyDescent="0.2">
      <c r="A500" t="s">
        <v>99</v>
      </c>
      <c r="B500" s="4">
        <v>5409</v>
      </c>
      <c r="C500" s="3">
        <v>3</v>
      </c>
      <c r="D500" s="4">
        <v>553</v>
      </c>
      <c r="E500" s="4">
        <v>184.33333333333334</v>
      </c>
      <c r="F500" s="4">
        <v>7.1336448530108987</v>
      </c>
      <c r="G500" s="6">
        <f>D500/B500</f>
        <v>0.1022370123867628</v>
      </c>
      <c r="J500">
        <f t="shared" si="56"/>
        <v>0</v>
      </c>
      <c r="K500">
        <f t="shared" si="57"/>
        <v>1</v>
      </c>
      <c r="L500">
        <f t="shared" si="58"/>
        <v>0</v>
      </c>
      <c r="M500">
        <f t="shared" si="59"/>
        <v>0</v>
      </c>
      <c r="N500">
        <f t="shared" si="60"/>
        <v>0</v>
      </c>
      <c r="O500">
        <f t="shared" si="61"/>
        <v>0</v>
      </c>
      <c r="P500">
        <f t="shared" si="62"/>
        <v>1</v>
      </c>
      <c r="Q500">
        <f t="shared" si="63"/>
        <v>1</v>
      </c>
    </row>
    <row r="501" spans="1:17" x14ac:dyDescent="0.2">
      <c r="A501" t="s">
        <v>341</v>
      </c>
      <c r="B501" s="4">
        <v>21280</v>
      </c>
      <c r="C501" s="3">
        <v>1</v>
      </c>
      <c r="D501" s="4">
        <v>3142</v>
      </c>
      <c r="E501" s="4">
        <v>3142</v>
      </c>
      <c r="F501" s="4">
        <v>0</v>
      </c>
      <c r="G501" s="6">
        <f>D501/B501</f>
        <v>0.14765037593984962</v>
      </c>
      <c r="J501">
        <f t="shared" si="56"/>
        <v>0</v>
      </c>
      <c r="K501">
        <f t="shared" si="57"/>
        <v>0</v>
      </c>
      <c r="L501">
        <f t="shared" si="58"/>
        <v>1</v>
      </c>
      <c r="M501">
        <f t="shared" si="59"/>
        <v>0</v>
      </c>
      <c r="N501">
        <f t="shared" si="60"/>
        <v>0</v>
      </c>
      <c r="O501">
        <f t="shared" si="61"/>
        <v>0</v>
      </c>
      <c r="P501">
        <f t="shared" si="62"/>
        <v>0</v>
      </c>
      <c r="Q501">
        <f t="shared" si="63"/>
        <v>0</v>
      </c>
    </row>
    <row r="502" spans="1:17" x14ac:dyDescent="0.2">
      <c r="A502" t="s">
        <v>983</v>
      </c>
      <c r="B502" s="4">
        <v>11059</v>
      </c>
      <c r="C502" s="3">
        <v>1</v>
      </c>
      <c r="D502" s="4">
        <v>2876</v>
      </c>
      <c r="E502" s="4">
        <v>2876</v>
      </c>
      <c r="F502" s="4">
        <v>0</v>
      </c>
      <c r="G502" s="6">
        <f>D502/B502</f>
        <v>0.26005967989872503</v>
      </c>
      <c r="J502">
        <f t="shared" si="56"/>
        <v>0</v>
      </c>
      <c r="K502">
        <f t="shared" si="57"/>
        <v>1</v>
      </c>
      <c r="L502">
        <f t="shared" si="58"/>
        <v>0</v>
      </c>
      <c r="M502">
        <f t="shared" si="59"/>
        <v>0</v>
      </c>
      <c r="N502">
        <f t="shared" si="60"/>
        <v>0</v>
      </c>
      <c r="O502">
        <f t="shared" si="61"/>
        <v>0</v>
      </c>
      <c r="P502">
        <f t="shared" si="62"/>
        <v>0</v>
      </c>
      <c r="Q502">
        <f t="shared" si="63"/>
        <v>0</v>
      </c>
    </row>
    <row r="503" spans="1:17" x14ac:dyDescent="0.2">
      <c r="A503" t="s">
        <v>1246</v>
      </c>
      <c r="B503" s="4">
        <v>5345</v>
      </c>
      <c r="C503" s="3">
        <v>1</v>
      </c>
      <c r="D503" s="4">
        <v>899</v>
      </c>
      <c r="E503" s="4">
        <v>899</v>
      </c>
      <c r="F503" s="4">
        <v>0</v>
      </c>
      <c r="G503" s="6">
        <f>D503/B503</f>
        <v>0.16819457436856874</v>
      </c>
      <c r="J503">
        <f t="shared" si="56"/>
        <v>0</v>
      </c>
      <c r="K503">
        <f t="shared" si="57"/>
        <v>1</v>
      </c>
      <c r="L503">
        <f t="shared" si="58"/>
        <v>0</v>
      </c>
      <c r="M503">
        <f t="shared" si="59"/>
        <v>0</v>
      </c>
      <c r="N503">
        <f t="shared" si="60"/>
        <v>0</v>
      </c>
      <c r="O503">
        <f t="shared" si="61"/>
        <v>0</v>
      </c>
      <c r="P503">
        <f t="shared" si="62"/>
        <v>1</v>
      </c>
      <c r="Q503">
        <f t="shared" si="63"/>
        <v>1</v>
      </c>
    </row>
    <row r="504" spans="1:17" x14ac:dyDescent="0.2">
      <c r="A504" t="s">
        <v>176</v>
      </c>
      <c r="B504" s="4">
        <v>35411</v>
      </c>
      <c r="C504" s="3">
        <v>5</v>
      </c>
      <c r="D504" s="4">
        <v>5822</v>
      </c>
      <c r="E504" s="4">
        <v>1164.4000000000001</v>
      </c>
      <c r="F504" s="4">
        <v>310.54893334223516</v>
      </c>
      <c r="G504" s="6">
        <f>D504/B504</f>
        <v>0.16441218830306967</v>
      </c>
      <c r="J504">
        <f t="shared" si="56"/>
        <v>0</v>
      </c>
      <c r="K504">
        <f t="shared" si="57"/>
        <v>0</v>
      </c>
      <c r="L504">
        <f t="shared" si="58"/>
        <v>1</v>
      </c>
      <c r="M504">
        <f t="shared" si="59"/>
        <v>0</v>
      </c>
      <c r="N504">
        <f t="shared" si="60"/>
        <v>0</v>
      </c>
      <c r="O504">
        <f t="shared" si="61"/>
        <v>0</v>
      </c>
      <c r="P504">
        <f t="shared" si="62"/>
        <v>0</v>
      </c>
      <c r="Q504">
        <f t="shared" si="63"/>
        <v>0</v>
      </c>
    </row>
    <row r="505" spans="1:17" x14ac:dyDescent="0.2">
      <c r="A505" t="s">
        <v>142</v>
      </c>
      <c r="B505" s="4">
        <v>38842</v>
      </c>
      <c r="C505" s="3">
        <v>3</v>
      </c>
      <c r="D505" s="4">
        <v>7641</v>
      </c>
      <c r="E505" s="4">
        <v>2547</v>
      </c>
      <c r="F505" s="4">
        <v>677.31381205464868</v>
      </c>
      <c r="G505" s="6">
        <f>D505/B505</f>
        <v>0.19672004531177592</v>
      </c>
      <c r="J505">
        <f t="shared" si="56"/>
        <v>0</v>
      </c>
      <c r="K505">
        <f t="shared" si="57"/>
        <v>0</v>
      </c>
      <c r="L505">
        <f t="shared" si="58"/>
        <v>1</v>
      </c>
      <c r="M505">
        <f t="shared" si="59"/>
        <v>0</v>
      </c>
      <c r="N505">
        <f t="shared" si="60"/>
        <v>0</v>
      </c>
      <c r="O505">
        <f t="shared" si="61"/>
        <v>0</v>
      </c>
      <c r="P505">
        <f t="shared" si="62"/>
        <v>0</v>
      </c>
      <c r="Q505">
        <f t="shared" si="63"/>
        <v>0</v>
      </c>
    </row>
    <row r="506" spans="1:17" x14ac:dyDescent="0.2">
      <c r="A506" t="s">
        <v>998</v>
      </c>
      <c r="B506" s="4">
        <v>27361</v>
      </c>
      <c r="C506" s="3">
        <v>3</v>
      </c>
      <c r="D506" s="4">
        <v>5692</v>
      </c>
      <c r="E506" s="4">
        <v>1897.3333333333333</v>
      </c>
      <c r="F506" s="4">
        <v>66.939441952326504</v>
      </c>
      <c r="G506" s="6">
        <f>D506/B506</f>
        <v>0.20803333211505429</v>
      </c>
      <c r="J506">
        <f t="shared" si="56"/>
        <v>0</v>
      </c>
      <c r="K506">
        <f t="shared" si="57"/>
        <v>0</v>
      </c>
      <c r="L506">
        <f t="shared" si="58"/>
        <v>1</v>
      </c>
      <c r="M506">
        <f t="shared" si="59"/>
        <v>0</v>
      </c>
      <c r="N506">
        <f t="shared" si="60"/>
        <v>0</v>
      </c>
      <c r="O506">
        <f t="shared" si="61"/>
        <v>0</v>
      </c>
      <c r="P506">
        <f t="shared" si="62"/>
        <v>0</v>
      </c>
      <c r="Q506">
        <f t="shared" si="63"/>
        <v>0</v>
      </c>
    </row>
    <row r="507" spans="1:17" x14ac:dyDescent="0.2">
      <c r="A507" t="s">
        <v>766</v>
      </c>
      <c r="B507" s="4">
        <v>47444</v>
      </c>
      <c r="C507" s="3">
        <v>4</v>
      </c>
      <c r="D507" s="4">
        <v>27719</v>
      </c>
      <c r="E507" s="4">
        <v>6929.75</v>
      </c>
      <c r="F507" s="4">
        <v>3700.6670598015162</v>
      </c>
      <c r="G507" s="6">
        <f>D507/B507</f>
        <v>0.58424669083551128</v>
      </c>
      <c r="J507">
        <f t="shared" si="56"/>
        <v>0</v>
      </c>
      <c r="K507">
        <f t="shared" si="57"/>
        <v>0</v>
      </c>
      <c r="L507">
        <f t="shared" si="58"/>
        <v>1</v>
      </c>
      <c r="M507">
        <f t="shared" si="59"/>
        <v>0</v>
      </c>
      <c r="N507">
        <f t="shared" si="60"/>
        <v>0</v>
      </c>
      <c r="O507">
        <f t="shared" si="61"/>
        <v>0</v>
      </c>
      <c r="P507">
        <f t="shared" si="62"/>
        <v>0</v>
      </c>
      <c r="Q507">
        <f t="shared" si="63"/>
        <v>0</v>
      </c>
    </row>
    <row r="508" spans="1:17" x14ac:dyDescent="0.2">
      <c r="A508" t="s">
        <v>1309</v>
      </c>
      <c r="B508" s="4">
        <v>33848</v>
      </c>
      <c r="C508" s="3">
        <v>1</v>
      </c>
      <c r="D508" s="4">
        <v>6396</v>
      </c>
      <c r="E508" s="4">
        <v>6396</v>
      </c>
      <c r="F508" s="4">
        <v>0</v>
      </c>
      <c r="G508" s="6">
        <f>D508/B508</f>
        <v>0.18896242023162374</v>
      </c>
      <c r="J508">
        <f t="shared" si="56"/>
        <v>0</v>
      </c>
      <c r="K508">
        <f t="shared" si="57"/>
        <v>0</v>
      </c>
      <c r="L508">
        <f t="shared" si="58"/>
        <v>1</v>
      </c>
      <c r="M508">
        <f t="shared" si="59"/>
        <v>0</v>
      </c>
      <c r="N508">
        <f t="shared" si="60"/>
        <v>0</v>
      </c>
      <c r="O508">
        <f t="shared" si="61"/>
        <v>0</v>
      </c>
      <c r="P508">
        <f t="shared" si="62"/>
        <v>0</v>
      </c>
      <c r="Q508">
        <f t="shared" si="63"/>
        <v>0</v>
      </c>
    </row>
    <row r="509" spans="1:17" x14ac:dyDescent="0.2">
      <c r="A509" t="s">
        <v>105</v>
      </c>
      <c r="B509" s="4">
        <v>16050</v>
      </c>
      <c r="C509" s="3">
        <v>3</v>
      </c>
      <c r="D509" s="4">
        <v>1175</v>
      </c>
      <c r="E509" s="4">
        <v>391.66666666666669</v>
      </c>
      <c r="F509" s="4">
        <v>112.50580231950508</v>
      </c>
      <c r="G509" s="6">
        <f>D509/B509</f>
        <v>7.3208722741433016E-2</v>
      </c>
      <c r="J509">
        <f t="shared" si="56"/>
        <v>0</v>
      </c>
      <c r="K509">
        <f t="shared" si="57"/>
        <v>1</v>
      </c>
      <c r="L509">
        <f t="shared" si="58"/>
        <v>0</v>
      </c>
      <c r="M509">
        <f t="shared" si="59"/>
        <v>0</v>
      </c>
      <c r="N509">
        <f t="shared" si="60"/>
        <v>0</v>
      </c>
      <c r="O509">
        <f t="shared" si="61"/>
        <v>0</v>
      </c>
      <c r="P509">
        <f t="shared" si="62"/>
        <v>1</v>
      </c>
      <c r="Q509">
        <f t="shared" si="63"/>
        <v>1</v>
      </c>
    </row>
    <row r="510" spans="1:17" x14ac:dyDescent="0.2">
      <c r="A510" t="s">
        <v>739</v>
      </c>
      <c r="B510" s="4">
        <v>22827</v>
      </c>
      <c r="C510" s="3">
        <v>3</v>
      </c>
      <c r="D510" s="4">
        <v>6692</v>
      </c>
      <c r="E510" s="4">
        <v>2230.6666666666665</v>
      </c>
      <c r="F510" s="4">
        <v>1008.6566423824423</v>
      </c>
      <c r="G510" s="6">
        <f>D510/B510</f>
        <v>0.29316160686905857</v>
      </c>
      <c r="J510">
        <f t="shared" si="56"/>
        <v>0</v>
      </c>
      <c r="K510">
        <f t="shared" si="57"/>
        <v>0</v>
      </c>
      <c r="L510">
        <f t="shared" si="58"/>
        <v>1</v>
      </c>
      <c r="M510">
        <f t="shared" si="59"/>
        <v>0</v>
      </c>
      <c r="N510">
        <f t="shared" si="60"/>
        <v>0</v>
      </c>
      <c r="O510">
        <f t="shared" si="61"/>
        <v>0</v>
      </c>
      <c r="P510">
        <f t="shared" si="62"/>
        <v>0</v>
      </c>
      <c r="Q510">
        <f t="shared" si="63"/>
        <v>0</v>
      </c>
    </row>
    <row r="511" spans="1:17" x14ac:dyDescent="0.2">
      <c r="A511" t="s">
        <v>357</v>
      </c>
      <c r="B511" s="4">
        <v>1686</v>
      </c>
      <c r="C511" s="3">
        <v>3</v>
      </c>
      <c r="D511" s="4">
        <v>260</v>
      </c>
      <c r="E511" s="4">
        <v>86.666666666666671</v>
      </c>
      <c r="F511" s="4">
        <v>16.977108770995791</v>
      </c>
      <c r="G511" s="6">
        <f>D511/B511</f>
        <v>0.15421115065243179</v>
      </c>
      <c r="J511">
        <f t="shared" si="56"/>
        <v>1</v>
      </c>
      <c r="K511">
        <f t="shared" si="57"/>
        <v>0</v>
      </c>
      <c r="L511">
        <f t="shared" si="58"/>
        <v>0</v>
      </c>
      <c r="M511">
        <f t="shared" si="59"/>
        <v>1</v>
      </c>
      <c r="N511">
        <f t="shared" si="60"/>
        <v>1</v>
      </c>
      <c r="O511">
        <f t="shared" si="61"/>
        <v>0</v>
      </c>
      <c r="P511">
        <f t="shared" si="62"/>
        <v>0</v>
      </c>
      <c r="Q511">
        <f t="shared" si="63"/>
        <v>0</v>
      </c>
    </row>
    <row r="512" spans="1:17" x14ac:dyDescent="0.2">
      <c r="A512" t="s">
        <v>569</v>
      </c>
      <c r="B512" s="4">
        <v>4243</v>
      </c>
      <c r="C512" s="3">
        <v>2</v>
      </c>
      <c r="D512" s="4">
        <v>435</v>
      </c>
      <c r="E512" s="4">
        <v>217.5</v>
      </c>
      <c r="F512" s="4">
        <v>9.5</v>
      </c>
      <c r="G512" s="6">
        <f>D512/B512</f>
        <v>0.10252180061277398</v>
      </c>
      <c r="J512">
        <f t="shared" si="56"/>
        <v>1</v>
      </c>
      <c r="K512">
        <f t="shared" si="57"/>
        <v>0</v>
      </c>
      <c r="L512">
        <f t="shared" si="58"/>
        <v>0</v>
      </c>
      <c r="M512">
        <f t="shared" si="59"/>
        <v>1</v>
      </c>
      <c r="N512">
        <f t="shared" si="60"/>
        <v>1</v>
      </c>
      <c r="O512">
        <f t="shared" si="61"/>
        <v>0</v>
      </c>
      <c r="P512">
        <f t="shared" si="62"/>
        <v>0</v>
      </c>
      <c r="Q512">
        <f t="shared" si="63"/>
        <v>0</v>
      </c>
    </row>
    <row r="513" spans="1:17" x14ac:dyDescent="0.2">
      <c r="A513" t="s">
        <v>1134</v>
      </c>
      <c r="B513" s="4">
        <v>9632</v>
      </c>
      <c r="C513" s="3">
        <v>1</v>
      </c>
      <c r="D513" s="4">
        <v>1191</v>
      </c>
      <c r="E513" s="4">
        <v>1191</v>
      </c>
      <c r="F513" s="4">
        <v>0</v>
      </c>
      <c r="G513" s="6">
        <f>D513/B513</f>
        <v>0.12365033222591362</v>
      </c>
      <c r="J513">
        <f t="shared" si="56"/>
        <v>0</v>
      </c>
      <c r="K513">
        <f t="shared" si="57"/>
        <v>1</v>
      </c>
      <c r="L513">
        <f t="shared" si="58"/>
        <v>0</v>
      </c>
      <c r="M513">
        <f t="shared" si="59"/>
        <v>0</v>
      </c>
      <c r="N513">
        <f t="shared" si="60"/>
        <v>0</v>
      </c>
      <c r="O513">
        <f t="shared" si="61"/>
        <v>0</v>
      </c>
      <c r="P513">
        <f t="shared" si="62"/>
        <v>1</v>
      </c>
      <c r="Q513">
        <f t="shared" si="63"/>
        <v>1</v>
      </c>
    </row>
    <row r="514" spans="1:17" x14ac:dyDescent="0.2">
      <c r="A514" t="s">
        <v>832</v>
      </c>
      <c r="B514" s="4">
        <v>8059</v>
      </c>
      <c r="C514" s="3">
        <v>1</v>
      </c>
      <c r="D514" s="4">
        <v>456</v>
      </c>
      <c r="E514" s="4">
        <v>456</v>
      </c>
      <c r="F514" s="4">
        <v>0</v>
      </c>
      <c r="G514" s="6">
        <f>D514/B514</f>
        <v>5.6582702568556895E-2</v>
      </c>
      <c r="J514">
        <f t="shared" si="56"/>
        <v>0</v>
      </c>
      <c r="K514">
        <f t="shared" si="57"/>
        <v>1</v>
      </c>
      <c r="L514">
        <f t="shared" si="58"/>
        <v>0</v>
      </c>
      <c r="M514">
        <f t="shared" si="59"/>
        <v>1</v>
      </c>
      <c r="N514">
        <f t="shared" si="60"/>
        <v>0</v>
      </c>
      <c r="O514">
        <f t="shared" si="61"/>
        <v>1</v>
      </c>
      <c r="P514">
        <f t="shared" si="62"/>
        <v>0</v>
      </c>
      <c r="Q514">
        <f t="shared" si="63"/>
        <v>0</v>
      </c>
    </row>
    <row r="515" spans="1:17" x14ac:dyDescent="0.2">
      <c r="A515" t="s">
        <v>938</v>
      </c>
      <c r="B515" s="4">
        <v>13485</v>
      </c>
      <c r="C515" s="3">
        <v>2</v>
      </c>
      <c r="D515" s="4">
        <v>963</v>
      </c>
      <c r="E515" s="4">
        <v>481.5</v>
      </c>
      <c r="F515" s="4">
        <v>84.5</v>
      </c>
      <c r="G515" s="6">
        <f>D515/B515</f>
        <v>7.1412680756395994E-2</v>
      </c>
      <c r="J515">
        <f t="shared" ref="J515:J578" si="64">IF(B515&lt; 5342.43,1,0)</f>
        <v>0</v>
      </c>
      <c r="K515">
        <f t="shared" ref="K515:K578" si="65">IF(AND(B515&gt;=5342.43, B515&lt; 16923.13 ),1,0)</f>
        <v>1</v>
      </c>
      <c r="L515">
        <f t="shared" ref="L515:L578" si="66">IF(B515&gt;= 16923.13,1,0)</f>
        <v>0</v>
      </c>
      <c r="M515">
        <f t="shared" ref="M515:M578" si="67">IF(D515&lt;500,1,0)</f>
        <v>0</v>
      </c>
      <c r="N515">
        <f t="shared" ref="N515:N578" si="68">J515*M515</f>
        <v>0</v>
      </c>
      <c r="O515">
        <f t="shared" ref="O515:O578" si="69">K515*M515</f>
        <v>0</v>
      </c>
      <c r="P515">
        <f t="shared" ref="P515:P578" si="70">IF(AND(D515&gt;=500, D515&lt;1700),1,0)</f>
        <v>1</v>
      </c>
      <c r="Q515">
        <f t="shared" ref="Q515:Q578" si="71">K515*P515</f>
        <v>1</v>
      </c>
    </row>
    <row r="516" spans="1:17" x14ac:dyDescent="0.2">
      <c r="A516" t="s">
        <v>954</v>
      </c>
      <c r="B516" s="4">
        <v>5220</v>
      </c>
      <c r="C516" s="3">
        <v>4</v>
      </c>
      <c r="D516" s="4">
        <v>1012</v>
      </c>
      <c r="E516" s="4">
        <v>253</v>
      </c>
      <c r="F516" s="4">
        <v>32.171415884290823</v>
      </c>
      <c r="G516" s="6">
        <f>D516/B516</f>
        <v>0.19386973180076628</v>
      </c>
      <c r="J516">
        <f t="shared" si="64"/>
        <v>1</v>
      </c>
      <c r="K516">
        <f t="shared" si="65"/>
        <v>0</v>
      </c>
      <c r="L516">
        <f t="shared" si="66"/>
        <v>0</v>
      </c>
      <c r="M516">
        <f t="shared" si="67"/>
        <v>0</v>
      </c>
      <c r="N516">
        <f t="shared" si="68"/>
        <v>0</v>
      </c>
      <c r="O516">
        <f t="shared" si="69"/>
        <v>0</v>
      </c>
      <c r="P516">
        <f t="shared" si="70"/>
        <v>1</v>
      </c>
      <c r="Q516">
        <f t="shared" si="71"/>
        <v>0</v>
      </c>
    </row>
    <row r="517" spans="1:17" x14ac:dyDescent="0.2">
      <c r="A517" t="s">
        <v>267</v>
      </c>
      <c r="B517" s="4">
        <v>6091</v>
      </c>
      <c r="C517" s="3">
        <v>2</v>
      </c>
      <c r="D517" s="4">
        <v>837</v>
      </c>
      <c r="E517" s="4">
        <v>418.5</v>
      </c>
      <c r="F517" s="4">
        <v>254.5</v>
      </c>
      <c r="G517" s="6">
        <f>D517/B517</f>
        <v>0.1374158594647841</v>
      </c>
      <c r="J517">
        <f t="shared" si="64"/>
        <v>0</v>
      </c>
      <c r="K517">
        <f t="shared" si="65"/>
        <v>1</v>
      </c>
      <c r="L517">
        <f t="shared" si="66"/>
        <v>0</v>
      </c>
      <c r="M517">
        <f t="shared" si="67"/>
        <v>0</v>
      </c>
      <c r="N517">
        <f t="shared" si="68"/>
        <v>0</v>
      </c>
      <c r="O517">
        <f t="shared" si="69"/>
        <v>0</v>
      </c>
      <c r="P517">
        <f t="shared" si="70"/>
        <v>1</v>
      </c>
      <c r="Q517">
        <f t="shared" si="71"/>
        <v>1</v>
      </c>
    </row>
    <row r="518" spans="1:17" x14ac:dyDescent="0.2">
      <c r="A518" t="s">
        <v>1397</v>
      </c>
      <c r="B518" s="4">
        <v>2969</v>
      </c>
      <c r="C518" s="3">
        <v>1</v>
      </c>
      <c r="D518" s="4">
        <v>573</v>
      </c>
      <c r="E518" s="4">
        <v>573</v>
      </c>
      <c r="F518" s="4">
        <v>0</v>
      </c>
      <c r="G518" s="6">
        <f>D518/B518</f>
        <v>0.19299427416638598</v>
      </c>
      <c r="J518">
        <f t="shared" si="64"/>
        <v>1</v>
      </c>
      <c r="K518">
        <f t="shared" si="65"/>
        <v>0</v>
      </c>
      <c r="L518">
        <f t="shared" si="66"/>
        <v>0</v>
      </c>
      <c r="M518">
        <f t="shared" si="67"/>
        <v>0</v>
      </c>
      <c r="N518">
        <f t="shared" si="68"/>
        <v>0</v>
      </c>
      <c r="O518">
        <f t="shared" si="69"/>
        <v>0</v>
      </c>
      <c r="P518">
        <f t="shared" si="70"/>
        <v>1</v>
      </c>
      <c r="Q518">
        <f t="shared" si="71"/>
        <v>0</v>
      </c>
    </row>
    <row r="519" spans="1:17" x14ac:dyDescent="0.2">
      <c r="A519" t="s">
        <v>510</v>
      </c>
      <c r="B519" s="4">
        <v>1723</v>
      </c>
      <c r="C519" s="3">
        <v>2</v>
      </c>
      <c r="D519" s="4">
        <v>153</v>
      </c>
      <c r="E519" s="4">
        <v>76.5</v>
      </c>
      <c r="F519" s="4">
        <v>21.5</v>
      </c>
      <c r="G519" s="6">
        <f>D519/B519</f>
        <v>8.8798607080673247E-2</v>
      </c>
      <c r="J519">
        <f t="shared" si="64"/>
        <v>1</v>
      </c>
      <c r="K519">
        <f t="shared" si="65"/>
        <v>0</v>
      </c>
      <c r="L519">
        <f t="shared" si="66"/>
        <v>0</v>
      </c>
      <c r="M519">
        <f t="shared" si="67"/>
        <v>1</v>
      </c>
      <c r="N519">
        <f t="shared" si="68"/>
        <v>1</v>
      </c>
      <c r="O519">
        <f t="shared" si="69"/>
        <v>0</v>
      </c>
      <c r="P519">
        <f t="shared" si="70"/>
        <v>0</v>
      </c>
      <c r="Q519">
        <f t="shared" si="71"/>
        <v>0</v>
      </c>
    </row>
    <row r="520" spans="1:17" x14ac:dyDescent="0.2">
      <c r="A520" t="s">
        <v>270</v>
      </c>
      <c r="B520" s="4">
        <v>2630</v>
      </c>
      <c r="C520" s="3">
        <v>2</v>
      </c>
      <c r="D520" s="4">
        <v>597</v>
      </c>
      <c r="E520" s="4">
        <v>298.5</v>
      </c>
      <c r="F520" s="4">
        <v>67.5</v>
      </c>
      <c r="G520" s="6">
        <f>D520/B520</f>
        <v>0.22699619771863117</v>
      </c>
      <c r="J520">
        <f t="shared" si="64"/>
        <v>1</v>
      </c>
      <c r="K520">
        <f t="shared" si="65"/>
        <v>0</v>
      </c>
      <c r="L520">
        <f t="shared" si="66"/>
        <v>0</v>
      </c>
      <c r="M520">
        <f t="shared" si="67"/>
        <v>0</v>
      </c>
      <c r="N520">
        <f t="shared" si="68"/>
        <v>0</v>
      </c>
      <c r="O520">
        <f t="shared" si="69"/>
        <v>0</v>
      </c>
      <c r="P520">
        <f t="shared" si="70"/>
        <v>1</v>
      </c>
      <c r="Q520">
        <f t="shared" si="71"/>
        <v>0</v>
      </c>
    </row>
    <row r="521" spans="1:17" x14ac:dyDescent="0.2">
      <c r="A521" t="s">
        <v>1042</v>
      </c>
      <c r="B521" s="4">
        <v>22441</v>
      </c>
      <c r="C521" s="3">
        <v>1</v>
      </c>
      <c r="D521" s="4">
        <v>1385</v>
      </c>
      <c r="E521" s="4">
        <v>1385</v>
      </c>
      <c r="F521" s="4">
        <v>0</v>
      </c>
      <c r="G521" s="6">
        <f>D521/B521</f>
        <v>6.171739227307161E-2</v>
      </c>
      <c r="J521">
        <f t="shared" si="64"/>
        <v>0</v>
      </c>
      <c r="K521">
        <f t="shared" si="65"/>
        <v>0</v>
      </c>
      <c r="L521">
        <f t="shared" si="66"/>
        <v>1</v>
      </c>
      <c r="M521">
        <f t="shared" si="67"/>
        <v>0</v>
      </c>
      <c r="N521">
        <f t="shared" si="68"/>
        <v>0</v>
      </c>
      <c r="O521">
        <f t="shared" si="69"/>
        <v>0</v>
      </c>
      <c r="P521">
        <f t="shared" si="70"/>
        <v>1</v>
      </c>
      <c r="Q521">
        <f t="shared" si="71"/>
        <v>0</v>
      </c>
    </row>
    <row r="522" spans="1:17" x14ac:dyDescent="0.2">
      <c r="A522" t="s">
        <v>249</v>
      </c>
      <c r="B522" s="4">
        <v>4202</v>
      </c>
      <c r="C522" s="3">
        <v>4</v>
      </c>
      <c r="D522" s="4">
        <v>962</v>
      </c>
      <c r="E522" s="4">
        <v>240.5</v>
      </c>
      <c r="F522" s="4">
        <v>69.837310944795121</v>
      </c>
      <c r="G522" s="6">
        <f>D522/B522</f>
        <v>0.22893860066634936</v>
      </c>
      <c r="J522">
        <f t="shared" si="64"/>
        <v>1</v>
      </c>
      <c r="K522">
        <f t="shared" si="65"/>
        <v>0</v>
      </c>
      <c r="L522">
        <f t="shared" si="66"/>
        <v>0</v>
      </c>
      <c r="M522">
        <f t="shared" si="67"/>
        <v>0</v>
      </c>
      <c r="N522">
        <f t="shared" si="68"/>
        <v>0</v>
      </c>
      <c r="O522">
        <f t="shared" si="69"/>
        <v>0</v>
      </c>
      <c r="P522">
        <f t="shared" si="70"/>
        <v>1</v>
      </c>
      <c r="Q522">
        <f t="shared" si="71"/>
        <v>0</v>
      </c>
    </row>
    <row r="523" spans="1:17" x14ac:dyDescent="0.2">
      <c r="A523" t="s">
        <v>1030</v>
      </c>
      <c r="B523" s="4">
        <v>2118</v>
      </c>
      <c r="C523" s="3">
        <v>1</v>
      </c>
      <c r="D523" s="4">
        <v>95</v>
      </c>
      <c r="E523" s="4">
        <v>95</v>
      </c>
      <c r="F523" s="4">
        <v>0</v>
      </c>
      <c r="G523" s="6">
        <f>D523/B523</f>
        <v>4.4853635505193577E-2</v>
      </c>
      <c r="J523">
        <f t="shared" si="64"/>
        <v>1</v>
      </c>
      <c r="K523">
        <f t="shared" si="65"/>
        <v>0</v>
      </c>
      <c r="L523">
        <f t="shared" si="66"/>
        <v>0</v>
      </c>
      <c r="M523">
        <f t="shared" si="67"/>
        <v>1</v>
      </c>
      <c r="N523">
        <f t="shared" si="68"/>
        <v>1</v>
      </c>
      <c r="O523">
        <f t="shared" si="69"/>
        <v>0</v>
      </c>
      <c r="P523">
        <f t="shared" si="70"/>
        <v>0</v>
      </c>
      <c r="Q523">
        <f t="shared" si="71"/>
        <v>0</v>
      </c>
    </row>
    <row r="524" spans="1:17" x14ac:dyDescent="0.2">
      <c r="A524" t="s">
        <v>1275</v>
      </c>
      <c r="B524" s="4">
        <v>14866</v>
      </c>
      <c r="C524" s="3">
        <v>1</v>
      </c>
      <c r="D524" s="4">
        <v>401</v>
      </c>
      <c r="E524" s="4">
        <v>401</v>
      </c>
      <c r="F524" s="4">
        <v>0</v>
      </c>
      <c r="G524" s="6">
        <f>D524/B524</f>
        <v>2.6974303780438583E-2</v>
      </c>
      <c r="J524">
        <f t="shared" si="64"/>
        <v>0</v>
      </c>
      <c r="K524">
        <f t="shared" si="65"/>
        <v>1</v>
      </c>
      <c r="L524">
        <f t="shared" si="66"/>
        <v>0</v>
      </c>
      <c r="M524">
        <f t="shared" si="67"/>
        <v>1</v>
      </c>
      <c r="N524">
        <f t="shared" si="68"/>
        <v>0</v>
      </c>
      <c r="O524">
        <f t="shared" si="69"/>
        <v>1</v>
      </c>
      <c r="P524">
        <f t="shared" si="70"/>
        <v>0</v>
      </c>
      <c r="Q524">
        <f t="shared" si="71"/>
        <v>0</v>
      </c>
    </row>
    <row r="525" spans="1:17" x14ac:dyDescent="0.2">
      <c r="A525" t="s">
        <v>861</v>
      </c>
      <c r="B525" s="4">
        <v>13852</v>
      </c>
      <c r="C525" s="3">
        <v>1</v>
      </c>
      <c r="D525" s="4">
        <v>301</v>
      </c>
      <c r="E525" s="4">
        <v>301</v>
      </c>
      <c r="F525" s="4">
        <v>0</v>
      </c>
      <c r="G525" s="6">
        <f>D525/B525</f>
        <v>2.1729714120704593E-2</v>
      </c>
      <c r="J525">
        <f t="shared" si="64"/>
        <v>0</v>
      </c>
      <c r="K525">
        <f t="shared" si="65"/>
        <v>1</v>
      </c>
      <c r="L525">
        <f t="shared" si="66"/>
        <v>0</v>
      </c>
      <c r="M525">
        <f t="shared" si="67"/>
        <v>1</v>
      </c>
      <c r="N525">
        <f t="shared" si="68"/>
        <v>0</v>
      </c>
      <c r="O525">
        <f t="shared" si="69"/>
        <v>1</v>
      </c>
      <c r="P525">
        <f t="shared" si="70"/>
        <v>0</v>
      </c>
      <c r="Q525">
        <f t="shared" si="71"/>
        <v>0</v>
      </c>
    </row>
    <row r="526" spans="1:17" x14ac:dyDescent="0.2">
      <c r="A526" t="s">
        <v>119</v>
      </c>
      <c r="B526" s="4">
        <v>30046</v>
      </c>
      <c r="C526" s="3">
        <v>4</v>
      </c>
      <c r="D526" s="4">
        <v>17287</v>
      </c>
      <c r="E526" s="4">
        <v>4321.75</v>
      </c>
      <c r="F526" s="4">
        <v>2109.7169685765907</v>
      </c>
      <c r="G526" s="6">
        <f>D526/B526</f>
        <v>0.57535112826998602</v>
      </c>
      <c r="J526">
        <f t="shared" si="64"/>
        <v>0</v>
      </c>
      <c r="K526">
        <f t="shared" si="65"/>
        <v>0</v>
      </c>
      <c r="L526">
        <f t="shared" si="66"/>
        <v>1</v>
      </c>
      <c r="M526">
        <f t="shared" si="67"/>
        <v>0</v>
      </c>
      <c r="N526">
        <f t="shared" si="68"/>
        <v>0</v>
      </c>
      <c r="O526">
        <f t="shared" si="69"/>
        <v>0</v>
      </c>
      <c r="P526">
        <f t="shared" si="70"/>
        <v>0</v>
      </c>
      <c r="Q526">
        <f t="shared" si="71"/>
        <v>0</v>
      </c>
    </row>
    <row r="527" spans="1:17" x14ac:dyDescent="0.2">
      <c r="A527" t="s">
        <v>368</v>
      </c>
      <c r="B527" s="4">
        <v>2331</v>
      </c>
      <c r="C527" s="3">
        <v>2</v>
      </c>
      <c r="D527" s="4">
        <v>186</v>
      </c>
      <c r="E527" s="4">
        <v>93</v>
      </c>
      <c r="F527" s="4">
        <v>10</v>
      </c>
      <c r="G527" s="6">
        <f>D527/B527</f>
        <v>7.9794079794079792E-2</v>
      </c>
      <c r="J527">
        <f t="shared" si="64"/>
        <v>1</v>
      </c>
      <c r="K527">
        <f t="shared" si="65"/>
        <v>0</v>
      </c>
      <c r="L527">
        <f t="shared" si="66"/>
        <v>0</v>
      </c>
      <c r="M527">
        <f t="shared" si="67"/>
        <v>1</v>
      </c>
      <c r="N527">
        <f t="shared" si="68"/>
        <v>1</v>
      </c>
      <c r="O527">
        <f t="shared" si="69"/>
        <v>0</v>
      </c>
      <c r="P527">
        <f t="shared" si="70"/>
        <v>0</v>
      </c>
      <c r="Q527">
        <f t="shared" si="71"/>
        <v>0</v>
      </c>
    </row>
    <row r="528" spans="1:17" x14ac:dyDescent="0.2">
      <c r="A528" t="s">
        <v>369</v>
      </c>
      <c r="B528" s="4">
        <v>23062</v>
      </c>
      <c r="C528" s="3">
        <v>3</v>
      </c>
      <c r="D528" s="4">
        <v>15206</v>
      </c>
      <c r="E528" s="4">
        <v>5068.666666666667</v>
      </c>
      <c r="F528" s="4">
        <v>3276.1974231653921</v>
      </c>
      <c r="G528" s="6">
        <f>D528/B528</f>
        <v>0.65935304830457031</v>
      </c>
      <c r="J528">
        <f t="shared" si="64"/>
        <v>0</v>
      </c>
      <c r="K528">
        <f t="shared" si="65"/>
        <v>0</v>
      </c>
      <c r="L528">
        <f t="shared" si="66"/>
        <v>1</v>
      </c>
      <c r="M528">
        <f t="shared" si="67"/>
        <v>0</v>
      </c>
      <c r="N528">
        <f t="shared" si="68"/>
        <v>0</v>
      </c>
      <c r="O528">
        <f t="shared" si="69"/>
        <v>0</v>
      </c>
      <c r="P528">
        <f t="shared" si="70"/>
        <v>0</v>
      </c>
      <c r="Q528">
        <f t="shared" si="71"/>
        <v>0</v>
      </c>
    </row>
    <row r="529" spans="1:17" x14ac:dyDescent="0.2">
      <c r="A529" t="s">
        <v>255</v>
      </c>
      <c r="B529" s="4">
        <v>5325</v>
      </c>
      <c r="C529" s="3">
        <v>3</v>
      </c>
      <c r="D529" s="4">
        <v>881</v>
      </c>
      <c r="E529" s="4">
        <v>293.66666666666669</v>
      </c>
      <c r="F529" s="4">
        <v>26.662499674428293</v>
      </c>
      <c r="G529" s="6">
        <f>D529/B529</f>
        <v>0.16544600938967136</v>
      </c>
      <c r="J529">
        <f t="shared" si="64"/>
        <v>1</v>
      </c>
      <c r="K529">
        <f t="shared" si="65"/>
        <v>0</v>
      </c>
      <c r="L529">
        <f t="shared" si="66"/>
        <v>0</v>
      </c>
      <c r="M529">
        <f t="shared" si="67"/>
        <v>0</v>
      </c>
      <c r="N529">
        <f t="shared" si="68"/>
        <v>0</v>
      </c>
      <c r="O529">
        <f t="shared" si="69"/>
        <v>0</v>
      </c>
      <c r="P529">
        <f t="shared" si="70"/>
        <v>1</v>
      </c>
      <c r="Q529">
        <f t="shared" si="71"/>
        <v>0</v>
      </c>
    </row>
    <row r="530" spans="1:17" x14ac:dyDescent="0.2">
      <c r="A530" t="s">
        <v>166</v>
      </c>
      <c r="B530" s="4">
        <v>2178</v>
      </c>
      <c r="C530" s="3">
        <v>1</v>
      </c>
      <c r="D530" s="4">
        <v>166</v>
      </c>
      <c r="E530" s="4">
        <v>166</v>
      </c>
      <c r="F530" s="4">
        <v>0</v>
      </c>
      <c r="G530" s="6">
        <f>D530/B530</f>
        <v>7.6216712580348941E-2</v>
      </c>
      <c r="J530">
        <f t="shared" si="64"/>
        <v>1</v>
      </c>
      <c r="K530">
        <f t="shared" si="65"/>
        <v>0</v>
      </c>
      <c r="L530">
        <f t="shared" si="66"/>
        <v>0</v>
      </c>
      <c r="M530">
        <f t="shared" si="67"/>
        <v>1</v>
      </c>
      <c r="N530">
        <f t="shared" si="68"/>
        <v>1</v>
      </c>
      <c r="O530">
        <f t="shared" si="69"/>
        <v>0</v>
      </c>
      <c r="P530">
        <f t="shared" si="70"/>
        <v>0</v>
      </c>
      <c r="Q530">
        <f t="shared" si="71"/>
        <v>0</v>
      </c>
    </row>
    <row r="531" spans="1:17" x14ac:dyDescent="0.2">
      <c r="A531" t="s">
        <v>125</v>
      </c>
      <c r="B531" s="4">
        <v>15969</v>
      </c>
      <c r="C531" s="3">
        <v>1</v>
      </c>
      <c r="D531" s="4">
        <v>814</v>
      </c>
      <c r="E531" s="4">
        <v>814</v>
      </c>
      <c r="F531" s="4">
        <v>0</v>
      </c>
      <c r="G531" s="6">
        <f>D531/B531</f>
        <v>5.097376166322249E-2</v>
      </c>
      <c r="J531">
        <f t="shared" si="64"/>
        <v>0</v>
      </c>
      <c r="K531">
        <f t="shared" si="65"/>
        <v>1</v>
      </c>
      <c r="L531">
        <f t="shared" si="66"/>
        <v>0</v>
      </c>
      <c r="M531">
        <f t="shared" si="67"/>
        <v>0</v>
      </c>
      <c r="N531">
        <f t="shared" si="68"/>
        <v>0</v>
      </c>
      <c r="O531">
        <f t="shared" si="69"/>
        <v>0</v>
      </c>
      <c r="P531">
        <f t="shared" si="70"/>
        <v>1</v>
      </c>
      <c r="Q531">
        <f t="shared" si="71"/>
        <v>1</v>
      </c>
    </row>
    <row r="532" spans="1:17" x14ac:dyDescent="0.2">
      <c r="A532" t="s">
        <v>586</v>
      </c>
      <c r="B532" s="4">
        <v>36835</v>
      </c>
      <c r="C532" s="3">
        <v>3</v>
      </c>
      <c r="D532" s="4">
        <v>3507</v>
      </c>
      <c r="E532" s="4">
        <v>1169</v>
      </c>
      <c r="F532" s="4">
        <v>176.23469200661563</v>
      </c>
      <c r="G532" s="6">
        <f>D532/B532</f>
        <v>9.5208361612596715E-2</v>
      </c>
      <c r="J532">
        <f t="shared" si="64"/>
        <v>0</v>
      </c>
      <c r="K532">
        <f t="shared" si="65"/>
        <v>0</v>
      </c>
      <c r="L532">
        <f t="shared" si="66"/>
        <v>1</v>
      </c>
      <c r="M532">
        <f t="shared" si="67"/>
        <v>0</v>
      </c>
      <c r="N532">
        <f t="shared" si="68"/>
        <v>0</v>
      </c>
      <c r="O532">
        <f t="shared" si="69"/>
        <v>0</v>
      </c>
      <c r="P532">
        <f t="shared" si="70"/>
        <v>0</v>
      </c>
      <c r="Q532">
        <f t="shared" si="71"/>
        <v>0</v>
      </c>
    </row>
    <row r="533" spans="1:17" x14ac:dyDescent="0.2">
      <c r="A533" t="s">
        <v>1310</v>
      </c>
      <c r="B533" s="4">
        <v>12681</v>
      </c>
      <c r="C533" s="3">
        <v>1</v>
      </c>
      <c r="D533" s="4">
        <v>675</v>
      </c>
      <c r="E533" s="4">
        <v>675</v>
      </c>
      <c r="F533" s="4">
        <v>0</v>
      </c>
      <c r="G533" s="6">
        <f>D533/B533</f>
        <v>5.3229240596167494E-2</v>
      </c>
      <c r="J533">
        <f t="shared" si="64"/>
        <v>0</v>
      </c>
      <c r="K533">
        <f t="shared" si="65"/>
        <v>1</v>
      </c>
      <c r="L533">
        <f t="shared" si="66"/>
        <v>0</v>
      </c>
      <c r="M533">
        <f t="shared" si="67"/>
        <v>0</v>
      </c>
      <c r="N533">
        <f t="shared" si="68"/>
        <v>0</v>
      </c>
      <c r="O533">
        <f t="shared" si="69"/>
        <v>0</v>
      </c>
      <c r="P533">
        <f t="shared" si="70"/>
        <v>1</v>
      </c>
      <c r="Q533">
        <f t="shared" si="71"/>
        <v>1</v>
      </c>
    </row>
    <row r="534" spans="1:17" x14ac:dyDescent="0.2">
      <c r="A534" t="s">
        <v>691</v>
      </c>
      <c r="B534" s="4">
        <v>874</v>
      </c>
      <c r="C534" s="3">
        <v>2</v>
      </c>
      <c r="D534" s="4">
        <v>40</v>
      </c>
      <c r="E534" s="4">
        <v>20</v>
      </c>
      <c r="F534" s="4">
        <v>3</v>
      </c>
      <c r="G534" s="6">
        <f>D534/B534</f>
        <v>4.5766590389016017E-2</v>
      </c>
      <c r="J534">
        <f t="shared" si="64"/>
        <v>1</v>
      </c>
      <c r="K534">
        <f t="shared" si="65"/>
        <v>0</v>
      </c>
      <c r="L534">
        <f t="shared" si="66"/>
        <v>0</v>
      </c>
      <c r="M534">
        <f t="shared" si="67"/>
        <v>1</v>
      </c>
      <c r="N534">
        <f t="shared" si="68"/>
        <v>1</v>
      </c>
      <c r="O534">
        <f t="shared" si="69"/>
        <v>0</v>
      </c>
      <c r="P534">
        <f t="shared" si="70"/>
        <v>0</v>
      </c>
      <c r="Q534">
        <f t="shared" si="71"/>
        <v>0</v>
      </c>
    </row>
    <row r="535" spans="1:17" x14ac:dyDescent="0.2">
      <c r="A535" t="s">
        <v>462</v>
      </c>
      <c r="B535" s="4">
        <v>3750</v>
      </c>
      <c r="C535" s="3">
        <v>1</v>
      </c>
      <c r="D535" s="4">
        <v>225</v>
      </c>
      <c r="E535" s="4">
        <v>225</v>
      </c>
      <c r="F535" s="4">
        <v>0</v>
      </c>
      <c r="G535" s="6">
        <f>D535/B535</f>
        <v>0.06</v>
      </c>
      <c r="J535">
        <f t="shared" si="64"/>
        <v>1</v>
      </c>
      <c r="K535">
        <f t="shared" si="65"/>
        <v>0</v>
      </c>
      <c r="L535">
        <f t="shared" si="66"/>
        <v>0</v>
      </c>
      <c r="M535">
        <f t="shared" si="67"/>
        <v>1</v>
      </c>
      <c r="N535">
        <f t="shared" si="68"/>
        <v>1</v>
      </c>
      <c r="O535">
        <f t="shared" si="69"/>
        <v>0</v>
      </c>
      <c r="P535">
        <f t="shared" si="70"/>
        <v>0</v>
      </c>
      <c r="Q535">
        <f t="shared" si="71"/>
        <v>0</v>
      </c>
    </row>
    <row r="536" spans="1:17" x14ac:dyDescent="0.2">
      <c r="A536" t="s">
        <v>98</v>
      </c>
      <c r="B536" s="4">
        <v>55578</v>
      </c>
      <c r="C536" s="3">
        <v>3</v>
      </c>
      <c r="D536" s="4">
        <v>5778</v>
      </c>
      <c r="E536" s="4">
        <v>1926</v>
      </c>
      <c r="F536" s="4">
        <v>824.65184573046747</v>
      </c>
      <c r="G536" s="6">
        <f>D536/B536</f>
        <v>0.10396199935226169</v>
      </c>
      <c r="J536">
        <f t="shared" si="64"/>
        <v>0</v>
      </c>
      <c r="K536">
        <f t="shared" si="65"/>
        <v>0</v>
      </c>
      <c r="L536">
        <f t="shared" si="66"/>
        <v>1</v>
      </c>
      <c r="M536">
        <f t="shared" si="67"/>
        <v>0</v>
      </c>
      <c r="N536">
        <f t="shared" si="68"/>
        <v>0</v>
      </c>
      <c r="O536">
        <f t="shared" si="69"/>
        <v>0</v>
      </c>
      <c r="P536">
        <f t="shared" si="70"/>
        <v>0</v>
      </c>
      <c r="Q536">
        <f t="shared" si="71"/>
        <v>0</v>
      </c>
    </row>
    <row r="537" spans="1:17" x14ac:dyDescent="0.2">
      <c r="A537" t="s">
        <v>817</v>
      </c>
      <c r="B537" s="4">
        <v>3952</v>
      </c>
      <c r="C537" s="3">
        <v>2</v>
      </c>
      <c r="D537" s="4">
        <v>306</v>
      </c>
      <c r="E537" s="4">
        <v>153</v>
      </c>
      <c r="F537" s="4">
        <v>14</v>
      </c>
      <c r="G537" s="6">
        <f>D537/B537</f>
        <v>7.7429149797570845E-2</v>
      </c>
      <c r="J537">
        <f t="shared" si="64"/>
        <v>1</v>
      </c>
      <c r="K537">
        <f t="shared" si="65"/>
        <v>0</v>
      </c>
      <c r="L537">
        <f t="shared" si="66"/>
        <v>0</v>
      </c>
      <c r="M537">
        <f t="shared" si="67"/>
        <v>1</v>
      </c>
      <c r="N537">
        <f t="shared" si="68"/>
        <v>1</v>
      </c>
      <c r="O537">
        <f t="shared" si="69"/>
        <v>0</v>
      </c>
      <c r="P537">
        <f t="shared" si="70"/>
        <v>0</v>
      </c>
      <c r="Q537">
        <f t="shared" si="71"/>
        <v>0</v>
      </c>
    </row>
    <row r="538" spans="1:17" x14ac:dyDescent="0.2">
      <c r="A538" t="s">
        <v>507</v>
      </c>
      <c r="B538" s="4">
        <v>30722</v>
      </c>
      <c r="C538" s="3">
        <v>1</v>
      </c>
      <c r="D538" s="4">
        <v>961</v>
      </c>
      <c r="E538" s="4">
        <v>961</v>
      </c>
      <c r="F538" s="4">
        <v>0</v>
      </c>
      <c r="G538" s="6">
        <f>D538/B538</f>
        <v>3.1280515591432849E-2</v>
      </c>
      <c r="J538">
        <f t="shared" si="64"/>
        <v>0</v>
      </c>
      <c r="K538">
        <f t="shared" si="65"/>
        <v>0</v>
      </c>
      <c r="L538">
        <f t="shared" si="66"/>
        <v>1</v>
      </c>
      <c r="M538">
        <f t="shared" si="67"/>
        <v>0</v>
      </c>
      <c r="N538">
        <f t="shared" si="68"/>
        <v>0</v>
      </c>
      <c r="O538">
        <f t="shared" si="69"/>
        <v>0</v>
      </c>
      <c r="P538">
        <f t="shared" si="70"/>
        <v>1</v>
      </c>
      <c r="Q538">
        <f t="shared" si="71"/>
        <v>0</v>
      </c>
    </row>
    <row r="539" spans="1:17" x14ac:dyDescent="0.2">
      <c r="A539" t="s">
        <v>175</v>
      </c>
      <c r="B539" s="4">
        <v>17345</v>
      </c>
      <c r="C539" s="3">
        <v>3</v>
      </c>
      <c r="D539" s="4">
        <v>9227</v>
      </c>
      <c r="E539" s="4">
        <v>3075.6666666666665</v>
      </c>
      <c r="F539" s="4">
        <v>1105.1595158869852</v>
      </c>
      <c r="G539" s="6">
        <f>D539/B539</f>
        <v>0.53196886710867686</v>
      </c>
      <c r="J539">
        <f t="shared" si="64"/>
        <v>0</v>
      </c>
      <c r="K539">
        <f t="shared" si="65"/>
        <v>0</v>
      </c>
      <c r="L539">
        <f t="shared" si="66"/>
        <v>1</v>
      </c>
      <c r="M539">
        <f t="shared" si="67"/>
        <v>0</v>
      </c>
      <c r="N539">
        <f t="shared" si="68"/>
        <v>0</v>
      </c>
      <c r="O539">
        <f t="shared" si="69"/>
        <v>0</v>
      </c>
      <c r="P539">
        <f t="shared" si="70"/>
        <v>0</v>
      </c>
      <c r="Q539">
        <f t="shared" si="71"/>
        <v>0</v>
      </c>
    </row>
    <row r="540" spans="1:17" x14ac:dyDescent="0.2">
      <c r="A540" t="s">
        <v>186</v>
      </c>
      <c r="B540" s="4">
        <v>3233</v>
      </c>
      <c r="C540" s="3">
        <v>3</v>
      </c>
      <c r="D540" s="4">
        <v>460</v>
      </c>
      <c r="E540" s="4">
        <v>153.33333333333334</v>
      </c>
      <c r="F540" s="4">
        <v>28.894443910359115</v>
      </c>
      <c r="G540" s="6">
        <f>D540/B540</f>
        <v>0.14228270955768635</v>
      </c>
      <c r="J540">
        <f t="shared" si="64"/>
        <v>1</v>
      </c>
      <c r="K540">
        <f t="shared" si="65"/>
        <v>0</v>
      </c>
      <c r="L540">
        <f t="shared" si="66"/>
        <v>0</v>
      </c>
      <c r="M540">
        <f t="shared" si="67"/>
        <v>1</v>
      </c>
      <c r="N540">
        <f t="shared" si="68"/>
        <v>1</v>
      </c>
      <c r="O540">
        <f t="shared" si="69"/>
        <v>0</v>
      </c>
      <c r="P540">
        <f t="shared" si="70"/>
        <v>0</v>
      </c>
      <c r="Q540">
        <f t="shared" si="71"/>
        <v>0</v>
      </c>
    </row>
    <row r="541" spans="1:17" x14ac:dyDescent="0.2">
      <c r="A541" t="s">
        <v>957</v>
      </c>
      <c r="B541" s="4">
        <v>14090</v>
      </c>
      <c r="C541" s="3">
        <v>1</v>
      </c>
      <c r="D541" s="4">
        <v>2372</v>
      </c>
      <c r="E541" s="4">
        <v>2372</v>
      </c>
      <c r="F541" s="4">
        <v>0</v>
      </c>
      <c r="G541" s="6">
        <f>D541/B541</f>
        <v>0.16834634492547906</v>
      </c>
      <c r="J541">
        <f t="shared" si="64"/>
        <v>0</v>
      </c>
      <c r="K541">
        <f t="shared" si="65"/>
        <v>1</v>
      </c>
      <c r="L541">
        <f t="shared" si="66"/>
        <v>0</v>
      </c>
      <c r="M541">
        <f t="shared" si="67"/>
        <v>0</v>
      </c>
      <c r="N541">
        <f t="shared" si="68"/>
        <v>0</v>
      </c>
      <c r="O541">
        <f t="shared" si="69"/>
        <v>0</v>
      </c>
      <c r="P541">
        <f t="shared" si="70"/>
        <v>0</v>
      </c>
      <c r="Q541">
        <f t="shared" si="71"/>
        <v>0</v>
      </c>
    </row>
    <row r="542" spans="1:17" x14ac:dyDescent="0.2">
      <c r="A542" t="s">
        <v>795</v>
      </c>
      <c r="B542" s="4">
        <v>6597</v>
      </c>
      <c r="C542" s="3">
        <v>3</v>
      </c>
      <c r="D542" s="4">
        <v>4471</v>
      </c>
      <c r="E542" s="4">
        <v>1490.3333333333333</v>
      </c>
      <c r="F542" s="4">
        <v>663.22059343445869</v>
      </c>
      <c r="G542" s="6">
        <f>D542/B542</f>
        <v>0.67773230256177053</v>
      </c>
      <c r="J542">
        <f t="shared" si="64"/>
        <v>0</v>
      </c>
      <c r="K542">
        <f t="shared" si="65"/>
        <v>1</v>
      </c>
      <c r="L542">
        <f t="shared" si="66"/>
        <v>0</v>
      </c>
      <c r="M542">
        <f t="shared" si="67"/>
        <v>0</v>
      </c>
      <c r="N542">
        <f t="shared" si="68"/>
        <v>0</v>
      </c>
      <c r="O542">
        <f t="shared" si="69"/>
        <v>0</v>
      </c>
      <c r="P542">
        <f t="shared" si="70"/>
        <v>0</v>
      </c>
      <c r="Q542">
        <f t="shared" si="71"/>
        <v>0</v>
      </c>
    </row>
    <row r="543" spans="1:17" x14ac:dyDescent="0.2">
      <c r="A543" t="s">
        <v>199</v>
      </c>
      <c r="B543" s="4">
        <v>2489</v>
      </c>
      <c r="C543" s="3">
        <v>2</v>
      </c>
      <c r="D543" s="4">
        <v>454</v>
      </c>
      <c r="E543" s="4">
        <v>227</v>
      </c>
      <c r="F543" s="4">
        <v>48</v>
      </c>
      <c r="G543" s="6">
        <f>D543/B543</f>
        <v>0.18240257131378063</v>
      </c>
      <c r="J543">
        <f t="shared" si="64"/>
        <v>1</v>
      </c>
      <c r="K543">
        <f t="shared" si="65"/>
        <v>0</v>
      </c>
      <c r="L543">
        <f t="shared" si="66"/>
        <v>0</v>
      </c>
      <c r="M543">
        <f t="shared" si="67"/>
        <v>1</v>
      </c>
      <c r="N543">
        <f t="shared" si="68"/>
        <v>1</v>
      </c>
      <c r="O543">
        <f t="shared" si="69"/>
        <v>0</v>
      </c>
      <c r="P543">
        <f t="shared" si="70"/>
        <v>0</v>
      </c>
      <c r="Q543">
        <f t="shared" si="71"/>
        <v>0</v>
      </c>
    </row>
    <row r="544" spans="1:17" x14ac:dyDescent="0.2">
      <c r="A544" t="s">
        <v>300</v>
      </c>
      <c r="B544" s="4">
        <v>7275</v>
      </c>
      <c r="C544" s="3">
        <v>4</v>
      </c>
      <c r="D544" s="4">
        <v>3847</v>
      </c>
      <c r="E544" s="4">
        <v>961.75</v>
      </c>
      <c r="F544" s="4">
        <v>495.42021305150638</v>
      </c>
      <c r="G544" s="6">
        <f>D544/B544</f>
        <v>0.52879725085910656</v>
      </c>
      <c r="J544">
        <f t="shared" si="64"/>
        <v>0</v>
      </c>
      <c r="K544">
        <f t="shared" si="65"/>
        <v>1</v>
      </c>
      <c r="L544">
        <f t="shared" si="66"/>
        <v>0</v>
      </c>
      <c r="M544">
        <f t="shared" si="67"/>
        <v>0</v>
      </c>
      <c r="N544">
        <f t="shared" si="68"/>
        <v>0</v>
      </c>
      <c r="O544">
        <f t="shared" si="69"/>
        <v>0</v>
      </c>
      <c r="P544">
        <f t="shared" si="70"/>
        <v>0</v>
      </c>
      <c r="Q544">
        <f t="shared" si="71"/>
        <v>0</v>
      </c>
    </row>
    <row r="545" spans="1:17" x14ac:dyDescent="0.2">
      <c r="A545" t="s">
        <v>487</v>
      </c>
      <c r="B545" s="4">
        <v>4835</v>
      </c>
      <c r="C545" s="3">
        <v>3</v>
      </c>
      <c r="D545" s="4">
        <v>547</v>
      </c>
      <c r="E545" s="4">
        <v>182.33333333333334</v>
      </c>
      <c r="F545" s="4">
        <v>30.169889330626027</v>
      </c>
      <c r="G545" s="6">
        <f>D545/B545</f>
        <v>0.11313340227507757</v>
      </c>
      <c r="J545">
        <f t="shared" si="64"/>
        <v>1</v>
      </c>
      <c r="K545">
        <f t="shared" si="65"/>
        <v>0</v>
      </c>
      <c r="L545">
        <f t="shared" si="66"/>
        <v>0</v>
      </c>
      <c r="M545">
        <f t="shared" si="67"/>
        <v>0</v>
      </c>
      <c r="N545">
        <f t="shared" si="68"/>
        <v>0</v>
      </c>
      <c r="O545">
        <f t="shared" si="69"/>
        <v>0</v>
      </c>
      <c r="P545">
        <f t="shared" si="70"/>
        <v>1</v>
      </c>
      <c r="Q545">
        <f t="shared" si="71"/>
        <v>0</v>
      </c>
    </row>
    <row r="546" spans="1:17" x14ac:dyDescent="0.2">
      <c r="A546" t="s">
        <v>1328</v>
      </c>
      <c r="B546" s="4">
        <v>2066</v>
      </c>
      <c r="C546" s="3">
        <v>1</v>
      </c>
      <c r="D546" s="4">
        <v>48</v>
      </c>
      <c r="E546" s="4">
        <v>48</v>
      </c>
      <c r="F546" s="4">
        <v>0</v>
      </c>
      <c r="G546" s="6">
        <f>D546/B546</f>
        <v>2.3233301064859633E-2</v>
      </c>
      <c r="J546">
        <f t="shared" si="64"/>
        <v>1</v>
      </c>
      <c r="K546">
        <f t="shared" si="65"/>
        <v>0</v>
      </c>
      <c r="L546">
        <f t="shared" si="66"/>
        <v>0</v>
      </c>
      <c r="M546">
        <f t="shared" si="67"/>
        <v>1</v>
      </c>
      <c r="N546">
        <f t="shared" si="68"/>
        <v>1</v>
      </c>
      <c r="O546">
        <f t="shared" si="69"/>
        <v>0</v>
      </c>
      <c r="P546">
        <f t="shared" si="70"/>
        <v>0</v>
      </c>
      <c r="Q546">
        <f t="shared" si="71"/>
        <v>0</v>
      </c>
    </row>
    <row r="547" spans="1:17" x14ac:dyDescent="0.2">
      <c r="A547" t="s">
        <v>194</v>
      </c>
      <c r="B547" s="4">
        <v>6388</v>
      </c>
      <c r="C547" s="3">
        <v>2</v>
      </c>
      <c r="D547" s="4">
        <v>452</v>
      </c>
      <c r="E547" s="4">
        <v>226</v>
      </c>
      <c r="F547" s="4">
        <v>31</v>
      </c>
      <c r="G547" s="6">
        <f>D547/B547</f>
        <v>7.0757670632435821E-2</v>
      </c>
      <c r="J547">
        <f t="shared" si="64"/>
        <v>0</v>
      </c>
      <c r="K547">
        <f t="shared" si="65"/>
        <v>1</v>
      </c>
      <c r="L547">
        <f t="shared" si="66"/>
        <v>0</v>
      </c>
      <c r="M547">
        <f t="shared" si="67"/>
        <v>1</v>
      </c>
      <c r="N547">
        <f t="shared" si="68"/>
        <v>0</v>
      </c>
      <c r="O547">
        <f t="shared" si="69"/>
        <v>1</v>
      </c>
      <c r="P547">
        <f t="shared" si="70"/>
        <v>0</v>
      </c>
      <c r="Q547">
        <f t="shared" si="71"/>
        <v>0</v>
      </c>
    </row>
    <row r="548" spans="1:17" x14ac:dyDescent="0.2">
      <c r="A548" t="s">
        <v>1096</v>
      </c>
      <c r="B548" s="4">
        <v>1694</v>
      </c>
      <c r="C548" s="3">
        <v>3</v>
      </c>
      <c r="D548" s="4">
        <v>366</v>
      </c>
      <c r="E548" s="4">
        <v>122</v>
      </c>
      <c r="F548" s="4">
        <v>0</v>
      </c>
      <c r="G548" s="6">
        <f>D548/B548</f>
        <v>0.21605667060212513</v>
      </c>
      <c r="J548">
        <f t="shared" si="64"/>
        <v>1</v>
      </c>
      <c r="K548">
        <f t="shared" si="65"/>
        <v>0</v>
      </c>
      <c r="L548">
        <f t="shared" si="66"/>
        <v>0</v>
      </c>
      <c r="M548">
        <f t="shared" si="67"/>
        <v>1</v>
      </c>
      <c r="N548">
        <f t="shared" si="68"/>
        <v>1</v>
      </c>
      <c r="O548">
        <f t="shared" si="69"/>
        <v>0</v>
      </c>
      <c r="P548">
        <f t="shared" si="70"/>
        <v>0</v>
      </c>
      <c r="Q548">
        <f t="shared" si="71"/>
        <v>0</v>
      </c>
    </row>
    <row r="549" spans="1:17" x14ac:dyDescent="0.2">
      <c r="A549" t="s">
        <v>1298</v>
      </c>
      <c r="B549" s="4">
        <v>22455</v>
      </c>
      <c r="C549" s="3">
        <v>1</v>
      </c>
      <c r="D549" s="4">
        <v>1595</v>
      </c>
      <c r="E549" s="4">
        <v>1595</v>
      </c>
      <c r="F549" s="4">
        <v>0</v>
      </c>
      <c r="G549" s="6">
        <f>D549/B549</f>
        <v>7.1030950790469824E-2</v>
      </c>
      <c r="J549">
        <f t="shared" si="64"/>
        <v>0</v>
      </c>
      <c r="K549">
        <f t="shared" si="65"/>
        <v>0</v>
      </c>
      <c r="L549">
        <f t="shared" si="66"/>
        <v>1</v>
      </c>
      <c r="M549">
        <f t="shared" si="67"/>
        <v>0</v>
      </c>
      <c r="N549">
        <f t="shared" si="68"/>
        <v>0</v>
      </c>
      <c r="O549">
        <f t="shared" si="69"/>
        <v>0</v>
      </c>
      <c r="P549">
        <f t="shared" si="70"/>
        <v>1</v>
      </c>
      <c r="Q549">
        <f t="shared" si="71"/>
        <v>0</v>
      </c>
    </row>
    <row r="550" spans="1:17" x14ac:dyDescent="0.2">
      <c r="A550" t="s">
        <v>247</v>
      </c>
      <c r="B550" s="4">
        <v>24217</v>
      </c>
      <c r="C550" s="3">
        <v>3</v>
      </c>
      <c r="D550" s="4">
        <v>2474</v>
      </c>
      <c r="E550" s="4">
        <v>824.66666666666663</v>
      </c>
      <c r="F550" s="4">
        <v>238.86583868123313</v>
      </c>
      <c r="G550" s="6">
        <f>D550/B550</f>
        <v>0.10215963992236858</v>
      </c>
      <c r="J550">
        <f t="shared" si="64"/>
        <v>0</v>
      </c>
      <c r="K550">
        <f t="shared" si="65"/>
        <v>0</v>
      </c>
      <c r="L550">
        <f t="shared" si="66"/>
        <v>1</v>
      </c>
      <c r="M550">
        <f t="shared" si="67"/>
        <v>0</v>
      </c>
      <c r="N550">
        <f t="shared" si="68"/>
        <v>0</v>
      </c>
      <c r="O550">
        <f t="shared" si="69"/>
        <v>0</v>
      </c>
      <c r="P550">
        <f t="shared" si="70"/>
        <v>0</v>
      </c>
      <c r="Q550">
        <f t="shared" si="71"/>
        <v>0</v>
      </c>
    </row>
    <row r="551" spans="1:17" x14ac:dyDescent="0.2">
      <c r="A551" t="s">
        <v>477</v>
      </c>
      <c r="B551" s="4">
        <v>13354</v>
      </c>
      <c r="C551" s="3">
        <v>4</v>
      </c>
      <c r="D551" s="4">
        <v>2043</v>
      </c>
      <c r="E551" s="4">
        <v>510.75</v>
      </c>
      <c r="F551" s="4">
        <v>63.762743824274061</v>
      </c>
      <c r="G551" s="6">
        <f>D551/B551</f>
        <v>0.1529878688033548</v>
      </c>
      <c r="J551">
        <f t="shared" si="64"/>
        <v>0</v>
      </c>
      <c r="K551">
        <f t="shared" si="65"/>
        <v>1</v>
      </c>
      <c r="L551">
        <f t="shared" si="66"/>
        <v>0</v>
      </c>
      <c r="M551">
        <f t="shared" si="67"/>
        <v>0</v>
      </c>
      <c r="N551">
        <f t="shared" si="68"/>
        <v>0</v>
      </c>
      <c r="O551">
        <f t="shared" si="69"/>
        <v>0</v>
      </c>
      <c r="P551">
        <f t="shared" si="70"/>
        <v>0</v>
      </c>
      <c r="Q551">
        <f t="shared" si="71"/>
        <v>0</v>
      </c>
    </row>
    <row r="552" spans="1:17" x14ac:dyDescent="0.2">
      <c r="A552" t="s">
        <v>571</v>
      </c>
      <c r="B552" s="4">
        <v>4345</v>
      </c>
      <c r="C552" s="3">
        <v>1</v>
      </c>
      <c r="D552" s="4">
        <v>2057</v>
      </c>
      <c r="E552" s="4">
        <v>2057</v>
      </c>
      <c r="F552" s="4">
        <v>0</v>
      </c>
      <c r="G552" s="6">
        <f>D552/B552</f>
        <v>0.47341772151898737</v>
      </c>
      <c r="J552">
        <f t="shared" si="64"/>
        <v>1</v>
      </c>
      <c r="K552">
        <f t="shared" si="65"/>
        <v>0</v>
      </c>
      <c r="L552">
        <f t="shared" si="66"/>
        <v>0</v>
      </c>
      <c r="M552">
        <f t="shared" si="67"/>
        <v>0</v>
      </c>
      <c r="N552">
        <f t="shared" si="68"/>
        <v>0</v>
      </c>
      <c r="O552">
        <f t="shared" si="69"/>
        <v>0</v>
      </c>
      <c r="P552">
        <f t="shared" si="70"/>
        <v>0</v>
      </c>
      <c r="Q552">
        <f t="shared" si="71"/>
        <v>0</v>
      </c>
    </row>
    <row r="553" spans="1:17" x14ac:dyDescent="0.2">
      <c r="A553" t="s">
        <v>566</v>
      </c>
      <c r="B553" s="4">
        <v>15566</v>
      </c>
      <c r="C553" s="3">
        <v>3</v>
      </c>
      <c r="D553" s="4">
        <v>10712</v>
      </c>
      <c r="E553" s="4">
        <v>3570.6666666666665</v>
      </c>
      <c r="F553" s="4">
        <v>711.882168776703</v>
      </c>
      <c r="G553" s="6">
        <f>D553/B553</f>
        <v>0.68816651676731333</v>
      </c>
      <c r="J553">
        <f t="shared" si="64"/>
        <v>0</v>
      </c>
      <c r="K553">
        <f t="shared" si="65"/>
        <v>1</v>
      </c>
      <c r="L553">
        <f t="shared" si="66"/>
        <v>0</v>
      </c>
      <c r="M553">
        <f t="shared" si="67"/>
        <v>0</v>
      </c>
      <c r="N553">
        <f t="shared" si="68"/>
        <v>0</v>
      </c>
      <c r="O553">
        <f t="shared" si="69"/>
        <v>0</v>
      </c>
      <c r="P553">
        <f t="shared" si="70"/>
        <v>0</v>
      </c>
      <c r="Q553">
        <f t="shared" si="71"/>
        <v>0</v>
      </c>
    </row>
    <row r="554" spans="1:17" x14ac:dyDescent="0.2">
      <c r="A554" t="s">
        <v>559</v>
      </c>
      <c r="B554" s="4">
        <v>28440</v>
      </c>
      <c r="C554" s="3">
        <v>3</v>
      </c>
      <c r="D554" s="4">
        <v>2788</v>
      </c>
      <c r="E554" s="4">
        <v>929.33333333333337</v>
      </c>
      <c r="F554" s="4">
        <v>45.762672804614702</v>
      </c>
      <c r="G554" s="6">
        <f>D554/B554</f>
        <v>9.8030942334739801E-2</v>
      </c>
      <c r="J554">
        <f t="shared" si="64"/>
        <v>0</v>
      </c>
      <c r="K554">
        <f t="shared" si="65"/>
        <v>0</v>
      </c>
      <c r="L554">
        <f t="shared" si="66"/>
        <v>1</v>
      </c>
      <c r="M554">
        <f t="shared" si="67"/>
        <v>0</v>
      </c>
      <c r="N554">
        <f t="shared" si="68"/>
        <v>0</v>
      </c>
      <c r="O554">
        <f t="shared" si="69"/>
        <v>0</v>
      </c>
      <c r="P554">
        <f t="shared" si="70"/>
        <v>0</v>
      </c>
      <c r="Q554">
        <f t="shared" si="71"/>
        <v>0</v>
      </c>
    </row>
    <row r="555" spans="1:17" x14ac:dyDescent="0.2">
      <c r="A555" t="s">
        <v>465</v>
      </c>
      <c r="B555" s="4">
        <v>11580</v>
      </c>
      <c r="C555" s="3">
        <v>2</v>
      </c>
      <c r="D555" s="4">
        <v>636</v>
      </c>
      <c r="E555" s="4">
        <v>318</v>
      </c>
      <c r="F555" s="4">
        <v>19</v>
      </c>
      <c r="G555" s="6">
        <f>D555/B555</f>
        <v>5.4922279792746116E-2</v>
      </c>
      <c r="J555">
        <f t="shared" si="64"/>
        <v>0</v>
      </c>
      <c r="K555">
        <f t="shared" si="65"/>
        <v>1</v>
      </c>
      <c r="L555">
        <f t="shared" si="66"/>
        <v>0</v>
      </c>
      <c r="M555">
        <f t="shared" si="67"/>
        <v>0</v>
      </c>
      <c r="N555">
        <f t="shared" si="68"/>
        <v>0</v>
      </c>
      <c r="O555">
        <f t="shared" si="69"/>
        <v>0</v>
      </c>
      <c r="P555">
        <f t="shared" si="70"/>
        <v>1</v>
      </c>
      <c r="Q555">
        <f t="shared" si="71"/>
        <v>1</v>
      </c>
    </row>
    <row r="556" spans="1:17" x14ac:dyDescent="0.2">
      <c r="A556" t="s">
        <v>868</v>
      </c>
      <c r="B556" s="4">
        <v>866</v>
      </c>
      <c r="C556" s="3">
        <v>2</v>
      </c>
      <c r="D556" s="4">
        <v>47</v>
      </c>
      <c r="E556" s="4">
        <v>23.5</v>
      </c>
      <c r="F556" s="4">
        <v>0.5</v>
      </c>
      <c r="G556" s="6">
        <f>D556/B556</f>
        <v>5.4272517321016164E-2</v>
      </c>
      <c r="J556">
        <f t="shared" si="64"/>
        <v>1</v>
      </c>
      <c r="K556">
        <f t="shared" si="65"/>
        <v>0</v>
      </c>
      <c r="L556">
        <f t="shared" si="66"/>
        <v>0</v>
      </c>
      <c r="M556">
        <f t="shared" si="67"/>
        <v>1</v>
      </c>
      <c r="N556">
        <f t="shared" si="68"/>
        <v>1</v>
      </c>
      <c r="O556">
        <f t="shared" si="69"/>
        <v>0</v>
      </c>
      <c r="P556">
        <f t="shared" si="70"/>
        <v>0</v>
      </c>
      <c r="Q556">
        <f t="shared" si="71"/>
        <v>0</v>
      </c>
    </row>
    <row r="557" spans="1:17" x14ac:dyDescent="0.2">
      <c r="A557" t="s">
        <v>162</v>
      </c>
      <c r="B557" s="4">
        <v>10049</v>
      </c>
      <c r="C557" s="3">
        <v>2</v>
      </c>
      <c r="D557" s="4">
        <v>549</v>
      </c>
      <c r="E557" s="4">
        <v>274.5</v>
      </c>
      <c r="F557" s="4">
        <v>56.5</v>
      </c>
      <c r="G557" s="6">
        <f>D557/B557</f>
        <v>5.4632301721564337E-2</v>
      </c>
      <c r="J557">
        <f t="shared" si="64"/>
        <v>0</v>
      </c>
      <c r="K557">
        <f t="shared" si="65"/>
        <v>1</v>
      </c>
      <c r="L557">
        <f t="shared" si="66"/>
        <v>0</v>
      </c>
      <c r="M557">
        <f t="shared" si="67"/>
        <v>0</v>
      </c>
      <c r="N557">
        <f t="shared" si="68"/>
        <v>0</v>
      </c>
      <c r="O557">
        <f t="shared" si="69"/>
        <v>0</v>
      </c>
      <c r="P557">
        <f t="shared" si="70"/>
        <v>1</v>
      </c>
      <c r="Q557">
        <f t="shared" si="71"/>
        <v>1</v>
      </c>
    </row>
    <row r="558" spans="1:17" x14ac:dyDescent="0.2">
      <c r="A558" t="s">
        <v>499</v>
      </c>
      <c r="B558" s="4">
        <v>39343</v>
      </c>
      <c r="C558" s="3">
        <v>3</v>
      </c>
      <c r="D558" s="4">
        <v>10757</v>
      </c>
      <c r="E558" s="4">
        <v>3585.6666666666665</v>
      </c>
      <c r="F558" s="4">
        <v>1081.4528294022916</v>
      </c>
      <c r="G558" s="6">
        <f>D558/B558</f>
        <v>0.27341585542536156</v>
      </c>
      <c r="J558">
        <f t="shared" si="64"/>
        <v>0</v>
      </c>
      <c r="K558">
        <f t="shared" si="65"/>
        <v>0</v>
      </c>
      <c r="L558">
        <f t="shared" si="66"/>
        <v>1</v>
      </c>
      <c r="M558">
        <f t="shared" si="67"/>
        <v>0</v>
      </c>
      <c r="N558">
        <f t="shared" si="68"/>
        <v>0</v>
      </c>
      <c r="O558">
        <f t="shared" si="69"/>
        <v>0</v>
      </c>
      <c r="P558">
        <f t="shared" si="70"/>
        <v>0</v>
      </c>
      <c r="Q558">
        <f t="shared" si="71"/>
        <v>0</v>
      </c>
    </row>
    <row r="559" spans="1:17" x14ac:dyDescent="0.2">
      <c r="A559" t="s">
        <v>818</v>
      </c>
      <c r="B559" s="4">
        <v>12079</v>
      </c>
      <c r="C559" s="3">
        <v>1</v>
      </c>
      <c r="D559" s="4">
        <v>3351</v>
      </c>
      <c r="E559" s="4">
        <v>3351</v>
      </c>
      <c r="F559" s="4">
        <v>0</v>
      </c>
      <c r="G559" s="6">
        <f>D559/B559</f>
        <v>0.27742362778375695</v>
      </c>
      <c r="J559">
        <f t="shared" si="64"/>
        <v>0</v>
      </c>
      <c r="K559">
        <f t="shared" si="65"/>
        <v>1</v>
      </c>
      <c r="L559">
        <f t="shared" si="66"/>
        <v>0</v>
      </c>
      <c r="M559">
        <f t="shared" si="67"/>
        <v>0</v>
      </c>
      <c r="N559">
        <f t="shared" si="68"/>
        <v>0</v>
      </c>
      <c r="O559">
        <f t="shared" si="69"/>
        <v>0</v>
      </c>
      <c r="P559">
        <f t="shared" si="70"/>
        <v>0</v>
      </c>
      <c r="Q559">
        <f t="shared" si="71"/>
        <v>0</v>
      </c>
    </row>
    <row r="560" spans="1:17" x14ac:dyDescent="0.2">
      <c r="A560" t="s">
        <v>444</v>
      </c>
      <c r="B560" s="4">
        <v>31961</v>
      </c>
      <c r="C560" s="3">
        <v>1</v>
      </c>
      <c r="D560" s="4">
        <v>744</v>
      </c>
      <c r="E560" s="4">
        <v>744</v>
      </c>
      <c r="F560" s="4">
        <v>0</v>
      </c>
      <c r="G560" s="6">
        <f>D560/B560</f>
        <v>2.3278370514064017E-2</v>
      </c>
      <c r="J560">
        <f t="shared" si="64"/>
        <v>0</v>
      </c>
      <c r="K560">
        <f t="shared" si="65"/>
        <v>0</v>
      </c>
      <c r="L560">
        <f t="shared" si="66"/>
        <v>1</v>
      </c>
      <c r="M560">
        <f t="shared" si="67"/>
        <v>0</v>
      </c>
      <c r="N560">
        <f t="shared" si="68"/>
        <v>0</v>
      </c>
      <c r="O560">
        <f t="shared" si="69"/>
        <v>0</v>
      </c>
      <c r="P560">
        <f t="shared" si="70"/>
        <v>1</v>
      </c>
      <c r="Q560">
        <f t="shared" si="71"/>
        <v>0</v>
      </c>
    </row>
    <row r="561" spans="1:17" x14ac:dyDescent="0.2">
      <c r="A561" t="s">
        <v>713</v>
      </c>
      <c r="B561" s="4">
        <v>2042</v>
      </c>
      <c r="C561" s="3">
        <v>1</v>
      </c>
      <c r="D561" s="4">
        <v>103</v>
      </c>
      <c r="E561" s="4">
        <v>103</v>
      </c>
      <c r="F561" s="4">
        <v>0</v>
      </c>
      <c r="G561" s="6">
        <f>D561/B561</f>
        <v>5.0440744368266406E-2</v>
      </c>
      <c r="J561">
        <f t="shared" si="64"/>
        <v>1</v>
      </c>
      <c r="K561">
        <f t="shared" si="65"/>
        <v>0</v>
      </c>
      <c r="L561">
        <f t="shared" si="66"/>
        <v>0</v>
      </c>
      <c r="M561">
        <f t="shared" si="67"/>
        <v>1</v>
      </c>
      <c r="N561">
        <f t="shared" si="68"/>
        <v>1</v>
      </c>
      <c r="O561">
        <f t="shared" si="69"/>
        <v>0</v>
      </c>
      <c r="P561">
        <f t="shared" si="70"/>
        <v>0</v>
      </c>
      <c r="Q561">
        <f t="shared" si="71"/>
        <v>0</v>
      </c>
    </row>
    <row r="562" spans="1:17" x14ac:dyDescent="0.2">
      <c r="A562" t="s">
        <v>628</v>
      </c>
      <c r="B562" s="4">
        <v>61587</v>
      </c>
      <c r="C562" s="3">
        <v>1</v>
      </c>
      <c r="D562" s="4">
        <v>2262</v>
      </c>
      <c r="E562" s="4">
        <v>2262</v>
      </c>
      <c r="F562" s="4">
        <v>0</v>
      </c>
      <c r="G562" s="6">
        <f>D562/B562</f>
        <v>3.6728530371669343E-2</v>
      </c>
      <c r="J562">
        <f t="shared" si="64"/>
        <v>0</v>
      </c>
      <c r="K562">
        <f t="shared" si="65"/>
        <v>0</v>
      </c>
      <c r="L562">
        <f t="shared" si="66"/>
        <v>1</v>
      </c>
      <c r="M562">
        <f t="shared" si="67"/>
        <v>0</v>
      </c>
      <c r="N562">
        <f t="shared" si="68"/>
        <v>0</v>
      </c>
      <c r="O562">
        <f t="shared" si="69"/>
        <v>0</v>
      </c>
      <c r="P562">
        <f t="shared" si="70"/>
        <v>0</v>
      </c>
      <c r="Q562">
        <f t="shared" si="71"/>
        <v>0</v>
      </c>
    </row>
    <row r="563" spans="1:17" x14ac:dyDescent="0.2">
      <c r="A563" t="s">
        <v>1374</v>
      </c>
      <c r="B563" s="4">
        <v>9772</v>
      </c>
      <c r="C563" s="3">
        <v>1</v>
      </c>
      <c r="D563" s="4">
        <v>469</v>
      </c>
      <c r="E563" s="4">
        <v>469</v>
      </c>
      <c r="F563" s="4">
        <v>0</v>
      </c>
      <c r="G563" s="6">
        <f>D563/B563</f>
        <v>4.7994269340974213E-2</v>
      </c>
      <c r="J563">
        <f t="shared" si="64"/>
        <v>0</v>
      </c>
      <c r="K563">
        <f t="shared" si="65"/>
        <v>1</v>
      </c>
      <c r="L563">
        <f t="shared" si="66"/>
        <v>0</v>
      </c>
      <c r="M563">
        <f t="shared" si="67"/>
        <v>1</v>
      </c>
      <c r="N563">
        <f t="shared" si="68"/>
        <v>0</v>
      </c>
      <c r="O563">
        <f t="shared" si="69"/>
        <v>1</v>
      </c>
      <c r="P563">
        <f t="shared" si="70"/>
        <v>0</v>
      </c>
      <c r="Q563">
        <f t="shared" si="71"/>
        <v>0</v>
      </c>
    </row>
    <row r="564" spans="1:17" x14ac:dyDescent="0.2">
      <c r="A564" t="s">
        <v>594</v>
      </c>
      <c r="B564" s="4">
        <v>1200</v>
      </c>
      <c r="C564" s="3">
        <v>1</v>
      </c>
      <c r="D564" s="4">
        <v>88</v>
      </c>
      <c r="E564" s="4">
        <v>88</v>
      </c>
      <c r="F564" s="4">
        <v>0</v>
      </c>
      <c r="G564" s="6">
        <f>D564/B564</f>
        <v>7.3333333333333334E-2</v>
      </c>
      <c r="J564">
        <f t="shared" si="64"/>
        <v>1</v>
      </c>
      <c r="K564">
        <f t="shared" si="65"/>
        <v>0</v>
      </c>
      <c r="L564">
        <f t="shared" si="66"/>
        <v>0</v>
      </c>
      <c r="M564">
        <f t="shared" si="67"/>
        <v>1</v>
      </c>
      <c r="N564">
        <f t="shared" si="68"/>
        <v>1</v>
      </c>
      <c r="O564">
        <f t="shared" si="69"/>
        <v>0</v>
      </c>
      <c r="P564">
        <f t="shared" si="70"/>
        <v>0</v>
      </c>
      <c r="Q564">
        <f t="shared" si="71"/>
        <v>0</v>
      </c>
    </row>
    <row r="565" spans="1:17" x14ac:dyDescent="0.2">
      <c r="A565" t="s">
        <v>707</v>
      </c>
      <c r="B565" s="4">
        <v>28546</v>
      </c>
      <c r="C565" s="3">
        <v>1</v>
      </c>
      <c r="D565" s="4">
        <v>662</v>
      </c>
      <c r="E565" s="4">
        <v>662</v>
      </c>
      <c r="F565" s="4">
        <v>0</v>
      </c>
      <c r="G565" s="6">
        <f>D565/B565</f>
        <v>2.3190639669305683E-2</v>
      </c>
      <c r="J565">
        <f t="shared" si="64"/>
        <v>0</v>
      </c>
      <c r="K565">
        <f t="shared" si="65"/>
        <v>0</v>
      </c>
      <c r="L565">
        <f t="shared" si="66"/>
        <v>1</v>
      </c>
      <c r="M565">
        <f t="shared" si="67"/>
        <v>0</v>
      </c>
      <c r="N565">
        <f t="shared" si="68"/>
        <v>0</v>
      </c>
      <c r="O565">
        <f t="shared" si="69"/>
        <v>0</v>
      </c>
      <c r="P565">
        <f t="shared" si="70"/>
        <v>1</v>
      </c>
      <c r="Q565">
        <f t="shared" si="71"/>
        <v>0</v>
      </c>
    </row>
    <row r="566" spans="1:17" x14ac:dyDescent="0.2">
      <c r="A566" t="s">
        <v>605</v>
      </c>
      <c r="B566" s="4">
        <v>2236</v>
      </c>
      <c r="C566" s="3">
        <v>2</v>
      </c>
      <c r="D566" s="4">
        <v>111</v>
      </c>
      <c r="E566" s="4">
        <v>55.5</v>
      </c>
      <c r="F566" s="4">
        <v>15.5</v>
      </c>
      <c r="G566" s="6">
        <f>D566/B566</f>
        <v>4.9642218246869409E-2</v>
      </c>
      <c r="J566">
        <f t="shared" si="64"/>
        <v>1</v>
      </c>
      <c r="K566">
        <f t="shared" si="65"/>
        <v>0</v>
      </c>
      <c r="L566">
        <f t="shared" si="66"/>
        <v>0</v>
      </c>
      <c r="M566">
        <f t="shared" si="67"/>
        <v>1</v>
      </c>
      <c r="N566">
        <f t="shared" si="68"/>
        <v>1</v>
      </c>
      <c r="O566">
        <f t="shared" si="69"/>
        <v>0</v>
      </c>
      <c r="P566">
        <f t="shared" si="70"/>
        <v>0</v>
      </c>
      <c r="Q566">
        <f t="shared" si="71"/>
        <v>0</v>
      </c>
    </row>
    <row r="567" spans="1:17" x14ac:dyDescent="0.2">
      <c r="A567" t="s">
        <v>144</v>
      </c>
      <c r="B567" s="4">
        <v>1678</v>
      </c>
      <c r="C567" s="3">
        <v>5</v>
      </c>
      <c r="D567" s="4">
        <v>1412</v>
      </c>
      <c r="E567" s="4">
        <v>282.39999999999998</v>
      </c>
      <c r="F567" s="4">
        <v>314.99434915566343</v>
      </c>
      <c r="G567" s="6">
        <f>D567/B567</f>
        <v>0.84147794994040526</v>
      </c>
      <c r="J567">
        <f t="shared" si="64"/>
        <v>1</v>
      </c>
      <c r="K567">
        <f t="shared" si="65"/>
        <v>0</v>
      </c>
      <c r="L567">
        <f t="shared" si="66"/>
        <v>0</v>
      </c>
      <c r="M567">
        <f t="shared" si="67"/>
        <v>0</v>
      </c>
      <c r="N567">
        <f t="shared" si="68"/>
        <v>0</v>
      </c>
      <c r="O567">
        <f t="shared" si="69"/>
        <v>0</v>
      </c>
      <c r="P567">
        <f t="shared" si="70"/>
        <v>1</v>
      </c>
      <c r="Q567">
        <f t="shared" si="71"/>
        <v>0</v>
      </c>
    </row>
    <row r="568" spans="1:17" x14ac:dyDescent="0.2">
      <c r="A568" t="s">
        <v>434</v>
      </c>
      <c r="B568" s="4">
        <v>3460</v>
      </c>
      <c r="C568" s="3">
        <v>1</v>
      </c>
      <c r="D568" s="4">
        <v>280</v>
      </c>
      <c r="E568" s="4">
        <v>280</v>
      </c>
      <c r="F568" s="4">
        <v>0</v>
      </c>
      <c r="G568" s="6">
        <f>D568/B568</f>
        <v>8.0924855491329481E-2</v>
      </c>
      <c r="J568">
        <f t="shared" si="64"/>
        <v>1</v>
      </c>
      <c r="K568">
        <f t="shared" si="65"/>
        <v>0</v>
      </c>
      <c r="L568">
        <f t="shared" si="66"/>
        <v>0</v>
      </c>
      <c r="M568">
        <f t="shared" si="67"/>
        <v>1</v>
      </c>
      <c r="N568">
        <f t="shared" si="68"/>
        <v>1</v>
      </c>
      <c r="O568">
        <f t="shared" si="69"/>
        <v>0</v>
      </c>
      <c r="P568">
        <f t="shared" si="70"/>
        <v>0</v>
      </c>
      <c r="Q568">
        <f t="shared" si="71"/>
        <v>0</v>
      </c>
    </row>
    <row r="569" spans="1:17" x14ac:dyDescent="0.2">
      <c r="A569" t="s">
        <v>503</v>
      </c>
      <c r="B569" s="4">
        <v>4414</v>
      </c>
      <c r="C569" s="3">
        <v>1</v>
      </c>
      <c r="D569" s="4">
        <v>98</v>
      </c>
      <c r="E569" s="4">
        <v>98</v>
      </c>
      <c r="F569" s="4">
        <v>0</v>
      </c>
      <c r="G569" s="6">
        <f>D569/B569</f>
        <v>2.2202084277299503E-2</v>
      </c>
      <c r="J569">
        <f t="shared" si="64"/>
        <v>1</v>
      </c>
      <c r="K569">
        <f t="shared" si="65"/>
        <v>0</v>
      </c>
      <c r="L569">
        <f t="shared" si="66"/>
        <v>0</v>
      </c>
      <c r="M569">
        <f t="shared" si="67"/>
        <v>1</v>
      </c>
      <c r="N569">
        <f t="shared" si="68"/>
        <v>1</v>
      </c>
      <c r="O569">
        <f t="shared" si="69"/>
        <v>0</v>
      </c>
      <c r="P569">
        <f t="shared" si="70"/>
        <v>0</v>
      </c>
      <c r="Q569">
        <f t="shared" si="71"/>
        <v>0</v>
      </c>
    </row>
    <row r="570" spans="1:17" x14ac:dyDescent="0.2">
      <c r="A570" t="s">
        <v>625</v>
      </c>
      <c r="B570" s="4">
        <v>6117</v>
      </c>
      <c r="C570" s="3">
        <v>4</v>
      </c>
      <c r="D570" s="4">
        <v>1486</v>
      </c>
      <c r="E570" s="4">
        <v>371.5</v>
      </c>
      <c r="F570" s="4">
        <v>105.27226605331529</v>
      </c>
      <c r="G570" s="6">
        <f>D570/B570</f>
        <v>0.24292954062448913</v>
      </c>
      <c r="J570">
        <f t="shared" si="64"/>
        <v>0</v>
      </c>
      <c r="K570">
        <f t="shared" si="65"/>
        <v>1</v>
      </c>
      <c r="L570">
        <f t="shared" si="66"/>
        <v>0</v>
      </c>
      <c r="M570">
        <f t="shared" si="67"/>
        <v>0</v>
      </c>
      <c r="N570">
        <f t="shared" si="68"/>
        <v>0</v>
      </c>
      <c r="O570">
        <f t="shared" si="69"/>
        <v>0</v>
      </c>
      <c r="P570">
        <f t="shared" si="70"/>
        <v>1</v>
      </c>
      <c r="Q570">
        <f t="shared" si="71"/>
        <v>1</v>
      </c>
    </row>
    <row r="571" spans="1:17" x14ac:dyDescent="0.2">
      <c r="A571" t="s">
        <v>1072</v>
      </c>
      <c r="B571" s="4">
        <v>26138</v>
      </c>
      <c r="C571" s="3">
        <v>2</v>
      </c>
      <c r="D571" s="4">
        <v>1573</v>
      </c>
      <c r="E571" s="4">
        <v>786.5</v>
      </c>
      <c r="F571" s="4">
        <v>124.5</v>
      </c>
      <c r="G571" s="6">
        <f>D571/B571</f>
        <v>6.0180579998469659E-2</v>
      </c>
      <c r="J571">
        <f t="shared" si="64"/>
        <v>0</v>
      </c>
      <c r="K571">
        <f t="shared" si="65"/>
        <v>0</v>
      </c>
      <c r="L571">
        <f t="shared" si="66"/>
        <v>1</v>
      </c>
      <c r="M571">
        <f t="shared" si="67"/>
        <v>0</v>
      </c>
      <c r="N571">
        <f t="shared" si="68"/>
        <v>0</v>
      </c>
      <c r="O571">
        <f t="shared" si="69"/>
        <v>0</v>
      </c>
      <c r="P571">
        <f t="shared" si="70"/>
        <v>1</v>
      </c>
      <c r="Q571">
        <f t="shared" si="71"/>
        <v>0</v>
      </c>
    </row>
    <row r="572" spans="1:17" x14ac:dyDescent="0.2">
      <c r="A572" t="s">
        <v>282</v>
      </c>
      <c r="B572" s="4">
        <v>8532</v>
      </c>
      <c r="C572" s="3">
        <v>2</v>
      </c>
      <c r="D572" s="4">
        <v>763</v>
      </c>
      <c r="E572" s="4">
        <v>381.5</v>
      </c>
      <c r="F572" s="4">
        <v>1.5</v>
      </c>
      <c r="G572" s="6">
        <f>D572/B572</f>
        <v>8.9428035630567282E-2</v>
      </c>
      <c r="J572">
        <f t="shared" si="64"/>
        <v>0</v>
      </c>
      <c r="K572">
        <f t="shared" si="65"/>
        <v>1</v>
      </c>
      <c r="L572">
        <f t="shared" si="66"/>
        <v>0</v>
      </c>
      <c r="M572">
        <f t="shared" si="67"/>
        <v>0</v>
      </c>
      <c r="N572">
        <f t="shared" si="68"/>
        <v>0</v>
      </c>
      <c r="O572">
        <f t="shared" si="69"/>
        <v>0</v>
      </c>
      <c r="P572">
        <f t="shared" si="70"/>
        <v>1</v>
      </c>
      <c r="Q572">
        <f t="shared" si="71"/>
        <v>1</v>
      </c>
    </row>
    <row r="573" spans="1:17" x14ac:dyDescent="0.2">
      <c r="A573" t="s">
        <v>265</v>
      </c>
      <c r="B573" s="4">
        <v>65739</v>
      </c>
      <c r="C573" s="3">
        <v>2</v>
      </c>
      <c r="D573" s="4">
        <v>28078</v>
      </c>
      <c r="E573" s="4">
        <v>14039</v>
      </c>
      <c r="F573" s="4">
        <v>8640</v>
      </c>
      <c r="G573" s="6">
        <f>D573/B573</f>
        <v>0.42711328130942061</v>
      </c>
      <c r="J573">
        <f t="shared" si="64"/>
        <v>0</v>
      </c>
      <c r="K573">
        <f t="shared" si="65"/>
        <v>0</v>
      </c>
      <c r="L573">
        <f t="shared" si="66"/>
        <v>1</v>
      </c>
      <c r="M573">
        <f t="shared" si="67"/>
        <v>0</v>
      </c>
      <c r="N573">
        <f t="shared" si="68"/>
        <v>0</v>
      </c>
      <c r="O573">
        <f t="shared" si="69"/>
        <v>0</v>
      </c>
      <c r="P573">
        <f t="shared" si="70"/>
        <v>0</v>
      </c>
      <c r="Q573">
        <f t="shared" si="71"/>
        <v>0</v>
      </c>
    </row>
    <row r="574" spans="1:17" x14ac:dyDescent="0.2">
      <c r="A574" t="s">
        <v>202</v>
      </c>
      <c r="B574" s="4">
        <v>36193</v>
      </c>
      <c r="C574" s="3">
        <v>3</v>
      </c>
      <c r="D574" s="4">
        <v>9412</v>
      </c>
      <c r="E574" s="4">
        <v>3137.3333333333335</v>
      </c>
      <c r="F574" s="4">
        <v>1253.8421839379237</v>
      </c>
      <c r="G574" s="6">
        <f>D574/B574</f>
        <v>0.26005028596689966</v>
      </c>
      <c r="J574">
        <f t="shared" si="64"/>
        <v>0</v>
      </c>
      <c r="K574">
        <f t="shared" si="65"/>
        <v>0</v>
      </c>
      <c r="L574">
        <f t="shared" si="66"/>
        <v>1</v>
      </c>
      <c r="M574">
        <f t="shared" si="67"/>
        <v>0</v>
      </c>
      <c r="N574">
        <f t="shared" si="68"/>
        <v>0</v>
      </c>
      <c r="O574">
        <f t="shared" si="69"/>
        <v>0</v>
      </c>
      <c r="P574">
        <f t="shared" si="70"/>
        <v>0</v>
      </c>
      <c r="Q574">
        <f t="shared" si="71"/>
        <v>0</v>
      </c>
    </row>
    <row r="575" spans="1:17" x14ac:dyDescent="0.2">
      <c r="A575" t="s">
        <v>1201</v>
      </c>
      <c r="B575" s="4">
        <v>5472</v>
      </c>
      <c r="C575" s="3">
        <v>3</v>
      </c>
      <c r="D575" s="4">
        <v>1534</v>
      </c>
      <c r="E575" s="4">
        <v>511.33333333333331</v>
      </c>
      <c r="F575" s="4">
        <v>196.05498095063933</v>
      </c>
      <c r="G575" s="6">
        <f>D575/B575</f>
        <v>0.28033625730994149</v>
      </c>
      <c r="J575">
        <f t="shared" si="64"/>
        <v>0</v>
      </c>
      <c r="K575">
        <f t="shared" si="65"/>
        <v>1</v>
      </c>
      <c r="L575">
        <f t="shared" si="66"/>
        <v>0</v>
      </c>
      <c r="M575">
        <f t="shared" si="67"/>
        <v>0</v>
      </c>
      <c r="N575">
        <f t="shared" si="68"/>
        <v>0</v>
      </c>
      <c r="O575">
        <f t="shared" si="69"/>
        <v>0</v>
      </c>
      <c r="P575">
        <f t="shared" si="70"/>
        <v>1</v>
      </c>
      <c r="Q575">
        <f t="shared" si="71"/>
        <v>1</v>
      </c>
    </row>
    <row r="576" spans="1:17" x14ac:dyDescent="0.2">
      <c r="A576" t="s">
        <v>989</v>
      </c>
      <c r="B576" s="4">
        <v>29277</v>
      </c>
      <c r="C576" s="3">
        <v>1</v>
      </c>
      <c r="D576" s="4">
        <v>10556</v>
      </c>
      <c r="E576" s="4">
        <v>10556</v>
      </c>
      <c r="F576" s="4">
        <v>0</v>
      </c>
      <c r="G576" s="6">
        <f>D576/B576</f>
        <v>0.36055606790313216</v>
      </c>
      <c r="J576">
        <f t="shared" si="64"/>
        <v>0</v>
      </c>
      <c r="K576">
        <f t="shared" si="65"/>
        <v>0</v>
      </c>
      <c r="L576">
        <f t="shared" si="66"/>
        <v>1</v>
      </c>
      <c r="M576">
        <f t="shared" si="67"/>
        <v>0</v>
      </c>
      <c r="N576">
        <f t="shared" si="68"/>
        <v>0</v>
      </c>
      <c r="O576">
        <f t="shared" si="69"/>
        <v>0</v>
      </c>
      <c r="P576">
        <f t="shared" si="70"/>
        <v>0</v>
      </c>
      <c r="Q576">
        <f t="shared" si="71"/>
        <v>0</v>
      </c>
    </row>
    <row r="577" spans="1:17" x14ac:dyDescent="0.2">
      <c r="A577" t="s">
        <v>153</v>
      </c>
      <c r="B577" s="4">
        <v>32382</v>
      </c>
      <c r="C577" s="3">
        <v>2</v>
      </c>
      <c r="D577" s="4">
        <v>3840</v>
      </c>
      <c r="E577" s="4">
        <v>1920</v>
      </c>
      <c r="F577" s="4">
        <v>55</v>
      </c>
      <c r="G577" s="6">
        <f>D577/B577</f>
        <v>0.11858439874004076</v>
      </c>
      <c r="J577">
        <f t="shared" si="64"/>
        <v>0</v>
      </c>
      <c r="K577">
        <f t="shared" si="65"/>
        <v>0</v>
      </c>
      <c r="L577">
        <f t="shared" si="66"/>
        <v>1</v>
      </c>
      <c r="M577">
        <f t="shared" si="67"/>
        <v>0</v>
      </c>
      <c r="N577">
        <f t="shared" si="68"/>
        <v>0</v>
      </c>
      <c r="O577">
        <f t="shared" si="69"/>
        <v>0</v>
      </c>
      <c r="P577">
        <f t="shared" si="70"/>
        <v>0</v>
      </c>
      <c r="Q577">
        <f t="shared" si="71"/>
        <v>0</v>
      </c>
    </row>
    <row r="578" spans="1:17" x14ac:dyDescent="0.2">
      <c r="A578" t="s">
        <v>232</v>
      </c>
      <c r="B578" s="4">
        <v>38480</v>
      </c>
      <c r="C578" s="3">
        <v>2</v>
      </c>
      <c r="D578" s="4">
        <v>4861</v>
      </c>
      <c r="E578" s="4">
        <v>2430.5</v>
      </c>
      <c r="F578" s="4">
        <v>640.5</v>
      </c>
      <c r="G578" s="6">
        <f>D578/B578</f>
        <v>0.12632536382536383</v>
      </c>
      <c r="J578">
        <f t="shared" si="64"/>
        <v>0</v>
      </c>
      <c r="K578">
        <f t="shared" si="65"/>
        <v>0</v>
      </c>
      <c r="L578">
        <f t="shared" si="66"/>
        <v>1</v>
      </c>
      <c r="M578">
        <f t="shared" si="67"/>
        <v>0</v>
      </c>
      <c r="N578">
        <f t="shared" si="68"/>
        <v>0</v>
      </c>
      <c r="O578">
        <f t="shared" si="69"/>
        <v>0</v>
      </c>
      <c r="P578">
        <f t="shared" si="70"/>
        <v>0</v>
      </c>
      <c r="Q578">
        <f t="shared" si="71"/>
        <v>0</v>
      </c>
    </row>
    <row r="579" spans="1:17" x14ac:dyDescent="0.2">
      <c r="A579" t="s">
        <v>160</v>
      </c>
      <c r="B579" s="4">
        <v>1970</v>
      </c>
      <c r="C579" s="3">
        <v>1</v>
      </c>
      <c r="D579" s="4">
        <v>67</v>
      </c>
      <c r="E579" s="4">
        <v>67</v>
      </c>
      <c r="F579" s="4">
        <v>0</v>
      </c>
      <c r="G579" s="6">
        <f>D579/B579</f>
        <v>3.4010152284263961E-2</v>
      </c>
      <c r="J579">
        <f t="shared" ref="J579:J642" si="72">IF(B579&lt; 5342.43,1,0)</f>
        <v>1</v>
      </c>
      <c r="K579">
        <f t="shared" ref="K579:K642" si="73">IF(AND(B579&gt;=5342.43, B579&lt; 16923.13 ),1,0)</f>
        <v>0</v>
      </c>
      <c r="L579">
        <f t="shared" ref="L579:L642" si="74">IF(B579&gt;= 16923.13,1,0)</f>
        <v>0</v>
      </c>
      <c r="M579">
        <f t="shared" ref="M579:M642" si="75">IF(D579&lt;500,1,0)</f>
        <v>1</v>
      </c>
      <c r="N579">
        <f t="shared" ref="N579:N642" si="76">J579*M579</f>
        <v>1</v>
      </c>
      <c r="O579">
        <f t="shared" ref="O579:O642" si="77">K579*M579</f>
        <v>0</v>
      </c>
      <c r="P579">
        <f t="shared" ref="P579:P642" si="78">IF(AND(D579&gt;=500, D579&lt;1700),1,0)</f>
        <v>0</v>
      </c>
      <c r="Q579">
        <f t="shared" ref="Q579:Q642" si="79">K579*P579</f>
        <v>0</v>
      </c>
    </row>
    <row r="580" spans="1:17" x14ac:dyDescent="0.2">
      <c r="A580" t="s">
        <v>1157</v>
      </c>
      <c r="B580" s="4">
        <v>3289</v>
      </c>
      <c r="C580" s="3">
        <v>2</v>
      </c>
      <c r="D580" s="4">
        <v>296</v>
      </c>
      <c r="E580" s="4">
        <v>148</v>
      </c>
      <c r="F580" s="4">
        <v>44</v>
      </c>
      <c r="G580" s="6">
        <f>D580/B580</f>
        <v>8.9996959562176959E-2</v>
      </c>
      <c r="J580">
        <f t="shared" si="72"/>
        <v>1</v>
      </c>
      <c r="K580">
        <f t="shared" si="73"/>
        <v>0</v>
      </c>
      <c r="L580">
        <f t="shared" si="74"/>
        <v>0</v>
      </c>
      <c r="M580">
        <f t="shared" si="75"/>
        <v>1</v>
      </c>
      <c r="N580">
        <f t="shared" si="76"/>
        <v>1</v>
      </c>
      <c r="O580">
        <f t="shared" si="77"/>
        <v>0</v>
      </c>
      <c r="P580">
        <f t="shared" si="78"/>
        <v>0</v>
      </c>
      <c r="Q580">
        <f t="shared" si="79"/>
        <v>0</v>
      </c>
    </row>
    <row r="581" spans="1:17" x14ac:dyDescent="0.2">
      <c r="A581" t="s">
        <v>216</v>
      </c>
      <c r="B581" s="4">
        <v>31621</v>
      </c>
      <c r="C581" s="3">
        <v>5</v>
      </c>
      <c r="D581" s="4">
        <v>18048</v>
      </c>
      <c r="E581" s="4">
        <v>3609.6</v>
      </c>
      <c r="F581" s="4">
        <v>2179.317471136319</v>
      </c>
      <c r="G581" s="6">
        <f>D581/B581</f>
        <v>0.57075993801587555</v>
      </c>
      <c r="J581">
        <f t="shared" si="72"/>
        <v>0</v>
      </c>
      <c r="K581">
        <f t="shared" si="73"/>
        <v>0</v>
      </c>
      <c r="L581">
        <f t="shared" si="74"/>
        <v>1</v>
      </c>
      <c r="M581">
        <f t="shared" si="75"/>
        <v>0</v>
      </c>
      <c r="N581">
        <f t="shared" si="76"/>
        <v>0</v>
      </c>
      <c r="O581">
        <f t="shared" si="77"/>
        <v>0</v>
      </c>
      <c r="P581">
        <f t="shared" si="78"/>
        <v>0</v>
      </c>
      <c r="Q581">
        <f t="shared" si="79"/>
        <v>0</v>
      </c>
    </row>
    <row r="582" spans="1:17" x14ac:dyDescent="0.2">
      <c r="A582" t="s">
        <v>995</v>
      </c>
      <c r="B582" s="4">
        <v>24087</v>
      </c>
      <c r="C582" s="3">
        <v>1</v>
      </c>
      <c r="D582" s="4">
        <v>982</v>
      </c>
      <c r="E582" s="4">
        <v>982</v>
      </c>
      <c r="F582" s="4">
        <v>0</v>
      </c>
      <c r="G582" s="6">
        <f>D582/B582</f>
        <v>4.0768879478556896E-2</v>
      </c>
      <c r="J582">
        <f t="shared" si="72"/>
        <v>0</v>
      </c>
      <c r="K582">
        <f t="shared" si="73"/>
        <v>0</v>
      </c>
      <c r="L582">
        <f t="shared" si="74"/>
        <v>1</v>
      </c>
      <c r="M582">
        <f t="shared" si="75"/>
        <v>0</v>
      </c>
      <c r="N582">
        <f t="shared" si="76"/>
        <v>0</v>
      </c>
      <c r="O582">
        <f t="shared" si="77"/>
        <v>0</v>
      </c>
      <c r="P582">
        <f t="shared" si="78"/>
        <v>1</v>
      </c>
      <c r="Q582">
        <f t="shared" si="79"/>
        <v>0</v>
      </c>
    </row>
    <row r="583" spans="1:17" x14ac:dyDescent="0.2">
      <c r="A583" t="s">
        <v>336</v>
      </c>
      <c r="B583" s="4">
        <v>37816</v>
      </c>
      <c r="C583" s="3">
        <v>2</v>
      </c>
      <c r="D583" s="4">
        <v>5212</v>
      </c>
      <c r="E583" s="4">
        <v>2606</v>
      </c>
      <c r="F583" s="4">
        <v>117</v>
      </c>
      <c r="G583" s="6">
        <f>D583/B583</f>
        <v>0.13782525914956631</v>
      </c>
      <c r="J583">
        <f t="shared" si="72"/>
        <v>0</v>
      </c>
      <c r="K583">
        <f t="shared" si="73"/>
        <v>0</v>
      </c>
      <c r="L583">
        <f t="shared" si="74"/>
        <v>1</v>
      </c>
      <c r="M583">
        <f t="shared" si="75"/>
        <v>0</v>
      </c>
      <c r="N583">
        <f t="shared" si="76"/>
        <v>0</v>
      </c>
      <c r="O583">
        <f t="shared" si="77"/>
        <v>0</v>
      </c>
      <c r="P583">
        <f t="shared" si="78"/>
        <v>0</v>
      </c>
      <c r="Q583">
        <f t="shared" si="79"/>
        <v>0</v>
      </c>
    </row>
    <row r="584" spans="1:17" x14ac:dyDescent="0.2">
      <c r="A584" t="s">
        <v>343</v>
      </c>
      <c r="B584" s="4">
        <v>41035</v>
      </c>
      <c r="C584" s="3">
        <v>3</v>
      </c>
      <c r="D584" s="4">
        <v>17518</v>
      </c>
      <c r="E584" s="4">
        <v>5839.333333333333</v>
      </c>
      <c r="F584" s="4">
        <v>3565.4531580462844</v>
      </c>
      <c r="G584" s="6">
        <f>D584/B584</f>
        <v>0.42690386255635432</v>
      </c>
      <c r="J584">
        <f t="shared" si="72"/>
        <v>0</v>
      </c>
      <c r="K584">
        <f t="shared" si="73"/>
        <v>0</v>
      </c>
      <c r="L584">
        <f t="shared" si="74"/>
        <v>1</v>
      </c>
      <c r="M584">
        <f t="shared" si="75"/>
        <v>0</v>
      </c>
      <c r="N584">
        <f t="shared" si="76"/>
        <v>0</v>
      </c>
      <c r="O584">
        <f t="shared" si="77"/>
        <v>0</v>
      </c>
      <c r="P584">
        <f t="shared" si="78"/>
        <v>0</v>
      </c>
      <c r="Q584">
        <f t="shared" si="79"/>
        <v>0</v>
      </c>
    </row>
    <row r="585" spans="1:17" x14ac:dyDescent="0.2">
      <c r="A585" t="s">
        <v>895</v>
      </c>
      <c r="B585" s="4">
        <v>2053</v>
      </c>
      <c r="C585" s="3">
        <v>1</v>
      </c>
      <c r="D585" s="4">
        <v>726</v>
      </c>
      <c r="E585" s="4">
        <v>726</v>
      </c>
      <c r="F585" s="4">
        <v>0</v>
      </c>
      <c r="G585" s="6">
        <f>D585/B585</f>
        <v>0.35362883584997562</v>
      </c>
      <c r="J585">
        <f t="shared" si="72"/>
        <v>1</v>
      </c>
      <c r="K585">
        <f t="shared" si="73"/>
        <v>0</v>
      </c>
      <c r="L585">
        <f t="shared" si="74"/>
        <v>0</v>
      </c>
      <c r="M585">
        <f t="shared" si="75"/>
        <v>0</v>
      </c>
      <c r="N585">
        <f t="shared" si="76"/>
        <v>0</v>
      </c>
      <c r="O585">
        <f t="shared" si="77"/>
        <v>0</v>
      </c>
      <c r="P585">
        <f t="shared" si="78"/>
        <v>1</v>
      </c>
      <c r="Q585">
        <f t="shared" si="79"/>
        <v>0</v>
      </c>
    </row>
    <row r="586" spans="1:17" x14ac:dyDescent="0.2">
      <c r="A586" t="s">
        <v>198</v>
      </c>
      <c r="B586" s="4">
        <v>4925</v>
      </c>
      <c r="C586" s="3">
        <v>2</v>
      </c>
      <c r="D586" s="4">
        <v>180</v>
      </c>
      <c r="E586" s="4">
        <v>90</v>
      </c>
      <c r="F586" s="4">
        <v>20</v>
      </c>
      <c r="G586" s="6">
        <f>D586/B586</f>
        <v>3.654822335025381E-2</v>
      </c>
      <c r="J586">
        <f t="shared" si="72"/>
        <v>1</v>
      </c>
      <c r="K586">
        <f t="shared" si="73"/>
        <v>0</v>
      </c>
      <c r="L586">
        <f t="shared" si="74"/>
        <v>0</v>
      </c>
      <c r="M586">
        <f t="shared" si="75"/>
        <v>1</v>
      </c>
      <c r="N586">
        <f t="shared" si="76"/>
        <v>1</v>
      </c>
      <c r="O586">
        <f t="shared" si="77"/>
        <v>0</v>
      </c>
      <c r="P586">
        <f t="shared" si="78"/>
        <v>0</v>
      </c>
      <c r="Q586">
        <f t="shared" si="79"/>
        <v>0</v>
      </c>
    </row>
    <row r="587" spans="1:17" x14ac:dyDescent="0.2">
      <c r="A587" t="s">
        <v>303</v>
      </c>
      <c r="B587" s="4">
        <v>11928</v>
      </c>
      <c r="C587" s="3">
        <v>2</v>
      </c>
      <c r="D587" s="4">
        <v>9588</v>
      </c>
      <c r="E587" s="4">
        <v>4794</v>
      </c>
      <c r="F587" s="4">
        <v>384</v>
      </c>
      <c r="G587" s="6">
        <f>D587/B587</f>
        <v>0.80382293762575452</v>
      </c>
      <c r="J587">
        <f t="shared" si="72"/>
        <v>0</v>
      </c>
      <c r="K587">
        <f t="shared" si="73"/>
        <v>1</v>
      </c>
      <c r="L587">
        <f t="shared" si="74"/>
        <v>0</v>
      </c>
      <c r="M587">
        <f t="shared" si="75"/>
        <v>0</v>
      </c>
      <c r="N587">
        <f t="shared" si="76"/>
        <v>0</v>
      </c>
      <c r="O587">
        <f t="shared" si="77"/>
        <v>0</v>
      </c>
      <c r="P587">
        <f t="shared" si="78"/>
        <v>0</v>
      </c>
      <c r="Q587">
        <f t="shared" si="79"/>
        <v>0</v>
      </c>
    </row>
    <row r="588" spans="1:17" x14ac:dyDescent="0.2">
      <c r="A588" t="s">
        <v>563</v>
      </c>
      <c r="B588" s="4">
        <v>22948</v>
      </c>
      <c r="C588" s="3">
        <v>1</v>
      </c>
      <c r="D588" s="4">
        <v>446</v>
      </c>
      <c r="E588" s="4">
        <v>446</v>
      </c>
      <c r="F588" s="4">
        <v>0</v>
      </c>
      <c r="G588" s="6">
        <f>D588/B588</f>
        <v>1.9435244901516473E-2</v>
      </c>
      <c r="J588">
        <f t="shared" si="72"/>
        <v>0</v>
      </c>
      <c r="K588">
        <f t="shared" si="73"/>
        <v>0</v>
      </c>
      <c r="L588">
        <f t="shared" si="74"/>
        <v>1</v>
      </c>
      <c r="M588">
        <f t="shared" si="75"/>
        <v>1</v>
      </c>
      <c r="N588">
        <f t="shared" si="76"/>
        <v>0</v>
      </c>
      <c r="O588">
        <f t="shared" si="77"/>
        <v>0</v>
      </c>
      <c r="P588">
        <f t="shared" si="78"/>
        <v>0</v>
      </c>
      <c r="Q588">
        <f t="shared" si="79"/>
        <v>0</v>
      </c>
    </row>
    <row r="589" spans="1:17" x14ac:dyDescent="0.2">
      <c r="A589" t="s">
        <v>835</v>
      </c>
      <c r="B589" s="4">
        <v>1200</v>
      </c>
      <c r="C589" s="3">
        <v>2</v>
      </c>
      <c r="D589" s="4">
        <v>85</v>
      </c>
      <c r="E589" s="4">
        <v>42.5</v>
      </c>
      <c r="F589" s="4">
        <v>10.5</v>
      </c>
      <c r="G589" s="6">
        <f>D589/B589</f>
        <v>7.0833333333333331E-2</v>
      </c>
      <c r="J589">
        <f t="shared" si="72"/>
        <v>1</v>
      </c>
      <c r="K589">
        <f t="shared" si="73"/>
        <v>0</v>
      </c>
      <c r="L589">
        <f t="shared" si="74"/>
        <v>0</v>
      </c>
      <c r="M589">
        <f t="shared" si="75"/>
        <v>1</v>
      </c>
      <c r="N589">
        <f t="shared" si="76"/>
        <v>1</v>
      </c>
      <c r="O589">
        <f t="shared" si="77"/>
        <v>0</v>
      </c>
      <c r="P589">
        <f t="shared" si="78"/>
        <v>0</v>
      </c>
      <c r="Q589">
        <f t="shared" si="79"/>
        <v>0</v>
      </c>
    </row>
    <row r="590" spans="1:17" x14ac:dyDescent="0.2">
      <c r="A590" t="s">
        <v>741</v>
      </c>
      <c r="B590" s="4">
        <v>48296</v>
      </c>
      <c r="C590" s="3">
        <v>1</v>
      </c>
      <c r="D590" s="4">
        <v>1670</v>
      </c>
      <c r="E590" s="4">
        <v>1670</v>
      </c>
      <c r="F590" s="4">
        <v>0</v>
      </c>
      <c r="G590" s="6">
        <f>D590/B590</f>
        <v>3.4578432996521448E-2</v>
      </c>
      <c r="J590">
        <f t="shared" si="72"/>
        <v>0</v>
      </c>
      <c r="K590">
        <f t="shared" si="73"/>
        <v>0</v>
      </c>
      <c r="L590">
        <f t="shared" si="74"/>
        <v>1</v>
      </c>
      <c r="M590">
        <f t="shared" si="75"/>
        <v>0</v>
      </c>
      <c r="N590">
        <f t="shared" si="76"/>
        <v>0</v>
      </c>
      <c r="O590">
        <f t="shared" si="77"/>
        <v>0</v>
      </c>
      <c r="P590">
        <f t="shared" si="78"/>
        <v>1</v>
      </c>
      <c r="Q590">
        <f t="shared" si="79"/>
        <v>0</v>
      </c>
    </row>
    <row r="591" spans="1:17" x14ac:dyDescent="0.2">
      <c r="A591" t="s">
        <v>350</v>
      </c>
      <c r="B591" s="4">
        <v>1875</v>
      </c>
      <c r="C591" s="3">
        <v>1</v>
      </c>
      <c r="D591" s="4">
        <v>80</v>
      </c>
      <c r="E591" s="4">
        <v>80</v>
      </c>
      <c r="F591" s="4">
        <v>0</v>
      </c>
      <c r="G591" s="6">
        <f>D591/B591</f>
        <v>4.2666666666666665E-2</v>
      </c>
      <c r="J591">
        <f t="shared" si="72"/>
        <v>1</v>
      </c>
      <c r="K591">
        <f t="shared" si="73"/>
        <v>0</v>
      </c>
      <c r="L591">
        <f t="shared" si="74"/>
        <v>0</v>
      </c>
      <c r="M591">
        <f t="shared" si="75"/>
        <v>1</v>
      </c>
      <c r="N591">
        <f t="shared" si="76"/>
        <v>1</v>
      </c>
      <c r="O591">
        <f t="shared" si="77"/>
        <v>0</v>
      </c>
      <c r="P591">
        <f t="shared" si="78"/>
        <v>0</v>
      </c>
      <c r="Q591">
        <f t="shared" si="79"/>
        <v>0</v>
      </c>
    </row>
    <row r="592" spans="1:17" x14ac:dyDescent="0.2">
      <c r="A592" t="s">
        <v>332</v>
      </c>
      <c r="B592" s="4">
        <v>4326</v>
      </c>
      <c r="C592" s="3">
        <v>2</v>
      </c>
      <c r="D592" s="4">
        <v>270</v>
      </c>
      <c r="E592" s="4">
        <v>135</v>
      </c>
      <c r="F592" s="4">
        <v>25</v>
      </c>
      <c r="G592" s="6">
        <f>D592/B592</f>
        <v>6.2413314840499307E-2</v>
      </c>
      <c r="J592">
        <f t="shared" si="72"/>
        <v>1</v>
      </c>
      <c r="K592">
        <f t="shared" si="73"/>
        <v>0</v>
      </c>
      <c r="L592">
        <f t="shared" si="74"/>
        <v>0</v>
      </c>
      <c r="M592">
        <f t="shared" si="75"/>
        <v>1</v>
      </c>
      <c r="N592">
        <f t="shared" si="76"/>
        <v>1</v>
      </c>
      <c r="O592">
        <f t="shared" si="77"/>
        <v>0</v>
      </c>
      <c r="P592">
        <f t="shared" si="78"/>
        <v>0</v>
      </c>
      <c r="Q592">
        <f t="shared" si="79"/>
        <v>0</v>
      </c>
    </row>
    <row r="593" spans="1:17" x14ac:dyDescent="0.2">
      <c r="A593" t="s">
        <v>956</v>
      </c>
      <c r="B593" s="4">
        <v>78170</v>
      </c>
      <c r="C593" s="3">
        <v>2</v>
      </c>
      <c r="D593" s="4">
        <v>14623</v>
      </c>
      <c r="E593" s="4">
        <v>7311.5</v>
      </c>
      <c r="F593" s="4">
        <v>728.5</v>
      </c>
      <c r="G593" s="6">
        <f>D593/B593</f>
        <v>0.18706664960982475</v>
      </c>
      <c r="J593">
        <f t="shared" si="72"/>
        <v>0</v>
      </c>
      <c r="K593">
        <f t="shared" si="73"/>
        <v>0</v>
      </c>
      <c r="L593">
        <f t="shared" si="74"/>
        <v>1</v>
      </c>
      <c r="M593">
        <f t="shared" si="75"/>
        <v>0</v>
      </c>
      <c r="N593">
        <f t="shared" si="76"/>
        <v>0</v>
      </c>
      <c r="O593">
        <f t="shared" si="77"/>
        <v>0</v>
      </c>
      <c r="P593">
        <f t="shared" si="78"/>
        <v>0</v>
      </c>
      <c r="Q593">
        <f t="shared" si="79"/>
        <v>0</v>
      </c>
    </row>
    <row r="594" spans="1:17" x14ac:dyDescent="0.2">
      <c r="A594" t="s">
        <v>1108</v>
      </c>
      <c r="B594" s="4">
        <v>1249</v>
      </c>
      <c r="C594" s="3">
        <v>1</v>
      </c>
      <c r="D594" s="4">
        <v>33</v>
      </c>
      <c r="E594" s="4">
        <v>33</v>
      </c>
      <c r="F594" s="4">
        <v>0</v>
      </c>
      <c r="G594" s="6">
        <f>D594/B594</f>
        <v>2.6421136909527621E-2</v>
      </c>
      <c r="J594">
        <f t="shared" si="72"/>
        <v>1</v>
      </c>
      <c r="K594">
        <f t="shared" si="73"/>
        <v>0</v>
      </c>
      <c r="L594">
        <f t="shared" si="74"/>
        <v>0</v>
      </c>
      <c r="M594">
        <f t="shared" si="75"/>
        <v>1</v>
      </c>
      <c r="N594">
        <f t="shared" si="76"/>
        <v>1</v>
      </c>
      <c r="O594">
        <f t="shared" si="77"/>
        <v>0</v>
      </c>
      <c r="P594">
        <f t="shared" si="78"/>
        <v>0</v>
      </c>
      <c r="Q594">
        <f t="shared" si="79"/>
        <v>0</v>
      </c>
    </row>
    <row r="595" spans="1:17" x14ac:dyDescent="0.2">
      <c r="A595" t="s">
        <v>268</v>
      </c>
      <c r="B595" s="4">
        <v>13594</v>
      </c>
      <c r="C595" s="3">
        <v>1</v>
      </c>
      <c r="D595" s="4">
        <v>438</v>
      </c>
      <c r="E595" s="4">
        <v>438</v>
      </c>
      <c r="F595" s="4">
        <v>0</v>
      </c>
      <c r="G595" s="6">
        <f>D595/B595</f>
        <v>3.2220097101662501E-2</v>
      </c>
      <c r="J595">
        <f t="shared" si="72"/>
        <v>0</v>
      </c>
      <c r="K595">
        <f t="shared" si="73"/>
        <v>1</v>
      </c>
      <c r="L595">
        <f t="shared" si="74"/>
        <v>0</v>
      </c>
      <c r="M595">
        <f t="shared" si="75"/>
        <v>1</v>
      </c>
      <c r="N595">
        <f t="shared" si="76"/>
        <v>0</v>
      </c>
      <c r="O595">
        <f t="shared" si="77"/>
        <v>1</v>
      </c>
      <c r="P595">
        <f t="shared" si="78"/>
        <v>0</v>
      </c>
      <c r="Q595">
        <f t="shared" si="79"/>
        <v>0</v>
      </c>
    </row>
    <row r="596" spans="1:17" x14ac:dyDescent="0.2">
      <c r="A596" t="s">
        <v>1146</v>
      </c>
      <c r="B596" s="4">
        <v>5078</v>
      </c>
      <c r="C596" s="3">
        <v>1</v>
      </c>
      <c r="D596" s="4">
        <v>344</v>
      </c>
      <c r="E596" s="4">
        <v>344</v>
      </c>
      <c r="F596" s="4">
        <v>0</v>
      </c>
      <c r="G596" s="6">
        <f>D596/B596</f>
        <v>6.7743205986608906E-2</v>
      </c>
      <c r="J596">
        <f t="shared" si="72"/>
        <v>1</v>
      </c>
      <c r="K596">
        <f t="shared" si="73"/>
        <v>0</v>
      </c>
      <c r="L596">
        <f t="shared" si="74"/>
        <v>0</v>
      </c>
      <c r="M596">
        <f t="shared" si="75"/>
        <v>1</v>
      </c>
      <c r="N596">
        <f t="shared" si="76"/>
        <v>1</v>
      </c>
      <c r="O596">
        <f t="shared" si="77"/>
        <v>0</v>
      </c>
      <c r="P596">
        <f t="shared" si="78"/>
        <v>0</v>
      </c>
      <c r="Q596">
        <f t="shared" si="79"/>
        <v>0</v>
      </c>
    </row>
    <row r="597" spans="1:17" x14ac:dyDescent="0.2">
      <c r="A597" t="s">
        <v>360</v>
      </c>
      <c r="B597" s="4">
        <v>11600</v>
      </c>
      <c r="C597" s="3">
        <v>2</v>
      </c>
      <c r="D597" s="4">
        <v>2659</v>
      </c>
      <c r="E597" s="4">
        <v>1329.5</v>
      </c>
      <c r="F597" s="4">
        <v>234.5</v>
      </c>
      <c r="G597" s="6">
        <f>D597/B597</f>
        <v>0.22922413793103449</v>
      </c>
      <c r="J597">
        <f t="shared" si="72"/>
        <v>0</v>
      </c>
      <c r="K597">
        <f t="shared" si="73"/>
        <v>1</v>
      </c>
      <c r="L597">
        <f t="shared" si="74"/>
        <v>0</v>
      </c>
      <c r="M597">
        <f t="shared" si="75"/>
        <v>0</v>
      </c>
      <c r="N597">
        <f t="shared" si="76"/>
        <v>0</v>
      </c>
      <c r="O597">
        <f t="shared" si="77"/>
        <v>0</v>
      </c>
      <c r="P597">
        <f t="shared" si="78"/>
        <v>0</v>
      </c>
      <c r="Q597">
        <f t="shared" si="79"/>
        <v>0</v>
      </c>
    </row>
    <row r="598" spans="1:17" x14ac:dyDescent="0.2">
      <c r="A598" t="s">
        <v>942</v>
      </c>
      <c r="B598" s="4">
        <v>19646</v>
      </c>
      <c r="C598" s="3">
        <v>2</v>
      </c>
      <c r="D598" s="4">
        <v>1376</v>
      </c>
      <c r="E598" s="4">
        <v>688</v>
      </c>
      <c r="F598" s="4">
        <v>10</v>
      </c>
      <c r="G598" s="6">
        <f>D598/B598</f>
        <v>7.0039702738470933E-2</v>
      </c>
      <c r="J598">
        <f t="shared" si="72"/>
        <v>0</v>
      </c>
      <c r="K598">
        <f t="shared" si="73"/>
        <v>0</v>
      </c>
      <c r="L598">
        <f t="shared" si="74"/>
        <v>1</v>
      </c>
      <c r="M598">
        <f t="shared" si="75"/>
        <v>0</v>
      </c>
      <c r="N598">
        <f t="shared" si="76"/>
        <v>0</v>
      </c>
      <c r="O598">
        <f t="shared" si="77"/>
        <v>0</v>
      </c>
      <c r="P598">
        <f t="shared" si="78"/>
        <v>1</v>
      </c>
      <c r="Q598">
        <f t="shared" si="79"/>
        <v>0</v>
      </c>
    </row>
    <row r="599" spans="1:17" x14ac:dyDescent="0.2">
      <c r="A599" t="s">
        <v>1127</v>
      </c>
      <c r="B599" s="4">
        <v>2644</v>
      </c>
      <c r="C599" s="3">
        <v>1</v>
      </c>
      <c r="D599" s="4">
        <v>101</v>
      </c>
      <c r="E599" s="4">
        <v>101</v>
      </c>
      <c r="F599" s="4">
        <v>0</v>
      </c>
      <c r="G599" s="6">
        <f>D599/B599</f>
        <v>3.8199697428139182E-2</v>
      </c>
      <c r="J599">
        <f t="shared" si="72"/>
        <v>1</v>
      </c>
      <c r="K599">
        <f t="shared" si="73"/>
        <v>0</v>
      </c>
      <c r="L599">
        <f t="shared" si="74"/>
        <v>0</v>
      </c>
      <c r="M599">
        <f t="shared" si="75"/>
        <v>1</v>
      </c>
      <c r="N599">
        <f t="shared" si="76"/>
        <v>1</v>
      </c>
      <c r="O599">
        <f t="shared" si="77"/>
        <v>0</v>
      </c>
      <c r="P599">
        <f t="shared" si="78"/>
        <v>0</v>
      </c>
      <c r="Q599">
        <f t="shared" si="79"/>
        <v>0</v>
      </c>
    </row>
    <row r="600" spans="1:17" x14ac:dyDescent="0.2">
      <c r="A600" t="s">
        <v>623</v>
      </c>
      <c r="B600" s="4">
        <v>1348</v>
      </c>
      <c r="C600" s="3">
        <v>1</v>
      </c>
      <c r="D600" s="4">
        <v>107</v>
      </c>
      <c r="E600" s="4">
        <v>107</v>
      </c>
      <c r="F600" s="4">
        <v>0</v>
      </c>
      <c r="G600" s="6">
        <f>D600/B600</f>
        <v>7.9376854599406535E-2</v>
      </c>
      <c r="J600">
        <f t="shared" si="72"/>
        <v>1</v>
      </c>
      <c r="K600">
        <f t="shared" si="73"/>
        <v>0</v>
      </c>
      <c r="L600">
        <f t="shared" si="74"/>
        <v>0</v>
      </c>
      <c r="M600">
        <f t="shared" si="75"/>
        <v>1</v>
      </c>
      <c r="N600">
        <f t="shared" si="76"/>
        <v>1</v>
      </c>
      <c r="O600">
        <f t="shared" si="77"/>
        <v>0</v>
      </c>
      <c r="P600">
        <f t="shared" si="78"/>
        <v>0</v>
      </c>
      <c r="Q600">
        <f t="shared" si="79"/>
        <v>0</v>
      </c>
    </row>
    <row r="601" spans="1:17" x14ac:dyDescent="0.2">
      <c r="A601" t="s">
        <v>1167</v>
      </c>
      <c r="B601" s="4">
        <v>9167</v>
      </c>
      <c r="C601" s="3">
        <v>1</v>
      </c>
      <c r="D601" s="4">
        <v>1027</v>
      </c>
      <c r="E601" s="4">
        <v>1027</v>
      </c>
      <c r="F601" s="4">
        <v>0</v>
      </c>
      <c r="G601" s="6">
        <f>D601/B601</f>
        <v>0.11203228973491873</v>
      </c>
      <c r="J601">
        <f t="shared" si="72"/>
        <v>0</v>
      </c>
      <c r="K601">
        <f t="shared" si="73"/>
        <v>1</v>
      </c>
      <c r="L601">
        <f t="shared" si="74"/>
        <v>0</v>
      </c>
      <c r="M601">
        <f t="shared" si="75"/>
        <v>0</v>
      </c>
      <c r="N601">
        <f t="shared" si="76"/>
        <v>0</v>
      </c>
      <c r="O601">
        <f t="shared" si="77"/>
        <v>0</v>
      </c>
      <c r="P601">
        <f t="shared" si="78"/>
        <v>1</v>
      </c>
      <c r="Q601">
        <f t="shared" si="79"/>
        <v>1</v>
      </c>
    </row>
    <row r="602" spans="1:17" x14ac:dyDescent="0.2">
      <c r="A602" t="s">
        <v>252</v>
      </c>
      <c r="B602" s="4">
        <v>1887</v>
      </c>
      <c r="C602" s="3">
        <v>1</v>
      </c>
      <c r="D602" s="4">
        <v>222</v>
      </c>
      <c r="E602" s="4">
        <v>222</v>
      </c>
      <c r="F602" s="4">
        <v>0</v>
      </c>
      <c r="G602" s="6">
        <f>D602/B602</f>
        <v>0.11764705882352941</v>
      </c>
      <c r="J602">
        <f t="shared" si="72"/>
        <v>1</v>
      </c>
      <c r="K602">
        <f t="shared" si="73"/>
        <v>0</v>
      </c>
      <c r="L602">
        <f t="shared" si="74"/>
        <v>0</v>
      </c>
      <c r="M602">
        <f t="shared" si="75"/>
        <v>1</v>
      </c>
      <c r="N602">
        <f t="shared" si="76"/>
        <v>1</v>
      </c>
      <c r="O602">
        <f t="shared" si="77"/>
        <v>0</v>
      </c>
      <c r="P602">
        <f t="shared" si="78"/>
        <v>0</v>
      </c>
      <c r="Q602">
        <f t="shared" si="79"/>
        <v>0</v>
      </c>
    </row>
    <row r="603" spans="1:17" x14ac:dyDescent="0.2">
      <c r="A603" t="s">
        <v>221</v>
      </c>
      <c r="B603" s="4">
        <v>23312</v>
      </c>
      <c r="C603" s="3">
        <v>1</v>
      </c>
      <c r="D603" s="4">
        <v>996</v>
      </c>
      <c r="E603" s="4">
        <v>996</v>
      </c>
      <c r="F603" s="4">
        <v>0</v>
      </c>
      <c r="G603" s="6">
        <f>D603/B603</f>
        <v>4.2724776938915583E-2</v>
      </c>
      <c r="J603">
        <f t="shared" si="72"/>
        <v>0</v>
      </c>
      <c r="K603">
        <f t="shared" si="73"/>
        <v>0</v>
      </c>
      <c r="L603">
        <f t="shared" si="74"/>
        <v>1</v>
      </c>
      <c r="M603">
        <f t="shared" si="75"/>
        <v>0</v>
      </c>
      <c r="N603">
        <f t="shared" si="76"/>
        <v>0</v>
      </c>
      <c r="O603">
        <f t="shared" si="77"/>
        <v>0</v>
      </c>
      <c r="P603">
        <f t="shared" si="78"/>
        <v>1</v>
      </c>
      <c r="Q603">
        <f t="shared" si="79"/>
        <v>0</v>
      </c>
    </row>
    <row r="604" spans="1:17" x14ac:dyDescent="0.2">
      <c r="A604" t="s">
        <v>785</v>
      </c>
      <c r="B604" s="4">
        <v>32061</v>
      </c>
      <c r="C604" s="3">
        <v>4</v>
      </c>
      <c r="D604" s="4">
        <v>5705</v>
      </c>
      <c r="E604" s="4">
        <v>1426.25</v>
      </c>
      <c r="F604" s="4">
        <v>461.94175769246061</v>
      </c>
      <c r="G604" s="6">
        <f>D604/B604</f>
        <v>0.17794204797105517</v>
      </c>
      <c r="J604">
        <f t="shared" si="72"/>
        <v>0</v>
      </c>
      <c r="K604">
        <f t="shared" si="73"/>
        <v>0</v>
      </c>
      <c r="L604">
        <f t="shared" si="74"/>
        <v>1</v>
      </c>
      <c r="M604">
        <f t="shared" si="75"/>
        <v>0</v>
      </c>
      <c r="N604">
        <f t="shared" si="76"/>
        <v>0</v>
      </c>
      <c r="O604">
        <f t="shared" si="77"/>
        <v>0</v>
      </c>
      <c r="P604">
        <f t="shared" si="78"/>
        <v>0</v>
      </c>
      <c r="Q604">
        <f t="shared" si="79"/>
        <v>0</v>
      </c>
    </row>
    <row r="605" spans="1:17" x14ac:dyDescent="0.2">
      <c r="A605" t="s">
        <v>285</v>
      </c>
      <c r="B605" s="4">
        <v>12653</v>
      </c>
      <c r="C605" s="3">
        <v>1</v>
      </c>
      <c r="D605" s="4">
        <v>489</v>
      </c>
      <c r="E605" s="4">
        <v>489</v>
      </c>
      <c r="F605" s="4">
        <v>0</v>
      </c>
      <c r="G605" s="6">
        <f>D605/B605</f>
        <v>3.8646961194973524E-2</v>
      </c>
      <c r="J605">
        <f t="shared" si="72"/>
        <v>0</v>
      </c>
      <c r="K605">
        <f t="shared" si="73"/>
        <v>1</v>
      </c>
      <c r="L605">
        <f t="shared" si="74"/>
        <v>0</v>
      </c>
      <c r="M605">
        <f t="shared" si="75"/>
        <v>1</v>
      </c>
      <c r="N605">
        <f t="shared" si="76"/>
        <v>0</v>
      </c>
      <c r="O605">
        <f t="shared" si="77"/>
        <v>1</v>
      </c>
      <c r="P605">
        <f t="shared" si="78"/>
        <v>0</v>
      </c>
      <c r="Q605">
        <f t="shared" si="79"/>
        <v>0</v>
      </c>
    </row>
    <row r="606" spans="1:17" x14ac:dyDescent="0.2">
      <c r="A606" t="s">
        <v>1425</v>
      </c>
      <c r="B606" s="4">
        <v>56194</v>
      </c>
      <c r="C606" s="3">
        <v>1</v>
      </c>
      <c r="D606" s="4">
        <v>3497</v>
      </c>
      <c r="E606" s="4">
        <v>3497</v>
      </c>
      <c r="F606" s="4">
        <v>0</v>
      </c>
      <c r="G606" s="6">
        <f>D606/B606</f>
        <v>6.2230843150514289E-2</v>
      </c>
      <c r="J606">
        <f t="shared" si="72"/>
        <v>0</v>
      </c>
      <c r="K606">
        <f t="shared" si="73"/>
        <v>0</v>
      </c>
      <c r="L606">
        <f t="shared" si="74"/>
        <v>1</v>
      </c>
      <c r="M606">
        <f t="shared" si="75"/>
        <v>0</v>
      </c>
      <c r="N606">
        <f t="shared" si="76"/>
        <v>0</v>
      </c>
      <c r="O606">
        <f t="shared" si="77"/>
        <v>0</v>
      </c>
      <c r="P606">
        <f t="shared" si="78"/>
        <v>0</v>
      </c>
      <c r="Q606">
        <f t="shared" si="79"/>
        <v>0</v>
      </c>
    </row>
    <row r="607" spans="1:17" x14ac:dyDescent="0.2">
      <c r="A607" t="s">
        <v>405</v>
      </c>
      <c r="B607" s="4">
        <v>2992</v>
      </c>
      <c r="C607" s="3">
        <v>2</v>
      </c>
      <c r="D607" s="4">
        <v>165</v>
      </c>
      <c r="E607" s="4">
        <v>82.5</v>
      </c>
      <c r="F607" s="4">
        <v>13.5</v>
      </c>
      <c r="G607" s="6">
        <f>D607/B607</f>
        <v>5.514705882352941E-2</v>
      </c>
      <c r="J607">
        <f t="shared" si="72"/>
        <v>1</v>
      </c>
      <c r="K607">
        <f t="shared" si="73"/>
        <v>0</v>
      </c>
      <c r="L607">
        <f t="shared" si="74"/>
        <v>0</v>
      </c>
      <c r="M607">
        <f t="shared" si="75"/>
        <v>1</v>
      </c>
      <c r="N607">
        <f t="shared" si="76"/>
        <v>1</v>
      </c>
      <c r="O607">
        <f t="shared" si="77"/>
        <v>0</v>
      </c>
      <c r="P607">
        <f t="shared" si="78"/>
        <v>0</v>
      </c>
      <c r="Q607">
        <f t="shared" si="79"/>
        <v>0</v>
      </c>
    </row>
    <row r="608" spans="1:17" x14ac:dyDescent="0.2">
      <c r="A608" t="s">
        <v>354</v>
      </c>
      <c r="B608" s="4">
        <v>12279</v>
      </c>
      <c r="C608" s="3">
        <v>3</v>
      </c>
      <c r="D608" s="4">
        <v>2068</v>
      </c>
      <c r="E608" s="4">
        <v>689.33333333333337</v>
      </c>
      <c r="F608" s="4">
        <v>165.28023340846164</v>
      </c>
      <c r="G608" s="6">
        <f>D608/B608</f>
        <v>0.1684176235849825</v>
      </c>
      <c r="J608">
        <f t="shared" si="72"/>
        <v>0</v>
      </c>
      <c r="K608">
        <f t="shared" si="73"/>
        <v>1</v>
      </c>
      <c r="L608">
        <f t="shared" si="74"/>
        <v>0</v>
      </c>
      <c r="M608">
        <f t="shared" si="75"/>
        <v>0</v>
      </c>
      <c r="N608">
        <f t="shared" si="76"/>
        <v>0</v>
      </c>
      <c r="O608">
        <f t="shared" si="77"/>
        <v>0</v>
      </c>
      <c r="P608">
        <f t="shared" si="78"/>
        <v>0</v>
      </c>
      <c r="Q608">
        <f t="shared" si="79"/>
        <v>0</v>
      </c>
    </row>
    <row r="609" spans="1:17" x14ac:dyDescent="0.2">
      <c r="A609" t="s">
        <v>629</v>
      </c>
      <c r="B609" s="4">
        <v>7259</v>
      </c>
      <c r="C609" s="3">
        <v>1</v>
      </c>
      <c r="D609" s="4">
        <v>267</v>
      </c>
      <c r="E609" s="4">
        <v>267</v>
      </c>
      <c r="F609" s="4">
        <v>0</v>
      </c>
      <c r="G609" s="6">
        <f>D609/B609</f>
        <v>3.678192588510814E-2</v>
      </c>
      <c r="J609">
        <f t="shared" si="72"/>
        <v>0</v>
      </c>
      <c r="K609">
        <f t="shared" si="73"/>
        <v>1</v>
      </c>
      <c r="L609">
        <f t="shared" si="74"/>
        <v>0</v>
      </c>
      <c r="M609">
        <f t="shared" si="75"/>
        <v>1</v>
      </c>
      <c r="N609">
        <f t="shared" si="76"/>
        <v>0</v>
      </c>
      <c r="O609">
        <f t="shared" si="77"/>
        <v>1</v>
      </c>
      <c r="P609">
        <f t="shared" si="78"/>
        <v>0</v>
      </c>
      <c r="Q609">
        <f t="shared" si="79"/>
        <v>0</v>
      </c>
    </row>
    <row r="610" spans="1:17" x14ac:dyDescent="0.2">
      <c r="A610" t="s">
        <v>408</v>
      </c>
      <c r="B610" s="4">
        <v>4410</v>
      </c>
      <c r="C610" s="3">
        <v>5</v>
      </c>
      <c r="D610" s="4">
        <v>1201</v>
      </c>
      <c r="E610" s="4">
        <v>240.2</v>
      </c>
      <c r="F610" s="4">
        <v>38.973837378426055</v>
      </c>
      <c r="G610" s="6">
        <f>D610/B610</f>
        <v>0.27233560090702946</v>
      </c>
      <c r="J610">
        <f t="shared" si="72"/>
        <v>1</v>
      </c>
      <c r="K610">
        <f t="shared" si="73"/>
        <v>0</v>
      </c>
      <c r="L610">
        <f t="shared" si="74"/>
        <v>0</v>
      </c>
      <c r="M610">
        <f t="shared" si="75"/>
        <v>0</v>
      </c>
      <c r="N610">
        <f t="shared" si="76"/>
        <v>0</v>
      </c>
      <c r="O610">
        <f t="shared" si="77"/>
        <v>0</v>
      </c>
      <c r="P610">
        <f t="shared" si="78"/>
        <v>1</v>
      </c>
      <c r="Q610">
        <f t="shared" si="79"/>
        <v>0</v>
      </c>
    </row>
    <row r="611" spans="1:17" x14ac:dyDescent="0.2">
      <c r="A611" t="s">
        <v>748</v>
      </c>
      <c r="B611" s="4">
        <v>19486</v>
      </c>
      <c r="C611" s="3">
        <v>2</v>
      </c>
      <c r="D611" s="4">
        <v>1061</v>
      </c>
      <c r="E611" s="4">
        <v>530.5</v>
      </c>
      <c r="F611" s="4">
        <v>85.5</v>
      </c>
      <c r="G611" s="6">
        <f>D611/B611</f>
        <v>5.4449348250025661E-2</v>
      </c>
      <c r="J611">
        <f t="shared" si="72"/>
        <v>0</v>
      </c>
      <c r="K611">
        <f t="shared" si="73"/>
        <v>0</v>
      </c>
      <c r="L611">
        <f t="shared" si="74"/>
        <v>1</v>
      </c>
      <c r="M611">
        <f t="shared" si="75"/>
        <v>0</v>
      </c>
      <c r="N611">
        <f t="shared" si="76"/>
        <v>0</v>
      </c>
      <c r="O611">
        <f t="shared" si="77"/>
        <v>0</v>
      </c>
      <c r="P611">
        <f t="shared" si="78"/>
        <v>1</v>
      </c>
      <c r="Q611">
        <f t="shared" si="79"/>
        <v>0</v>
      </c>
    </row>
    <row r="612" spans="1:17" x14ac:dyDescent="0.2">
      <c r="A612" t="s">
        <v>295</v>
      </c>
      <c r="B612" s="4">
        <v>12322</v>
      </c>
      <c r="C612" s="3">
        <v>1</v>
      </c>
      <c r="D612" s="4">
        <v>3135</v>
      </c>
      <c r="E612" s="4">
        <v>3135</v>
      </c>
      <c r="F612" s="4">
        <v>0</v>
      </c>
      <c r="G612" s="6">
        <f>D612/B612</f>
        <v>0.25442298328193474</v>
      </c>
      <c r="J612">
        <f t="shared" si="72"/>
        <v>0</v>
      </c>
      <c r="K612">
        <f t="shared" si="73"/>
        <v>1</v>
      </c>
      <c r="L612">
        <f t="shared" si="74"/>
        <v>0</v>
      </c>
      <c r="M612">
        <f t="shared" si="75"/>
        <v>0</v>
      </c>
      <c r="N612">
        <f t="shared" si="76"/>
        <v>0</v>
      </c>
      <c r="O612">
        <f t="shared" si="77"/>
        <v>0</v>
      </c>
      <c r="P612">
        <f t="shared" si="78"/>
        <v>0</v>
      </c>
      <c r="Q612">
        <f t="shared" si="79"/>
        <v>0</v>
      </c>
    </row>
    <row r="613" spans="1:17" x14ac:dyDescent="0.2">
      <c r="A613" t="s">
        <v>596</v>
      </c>
      <c r="B613" s="4">
        <v>5626</v>
      </c>
      <c r="C613" s="3">
        <v>1</v>
      </c>
      <c r="D613" s="4">
        <v>870</v>
      </c>
      <c r="E613" s="4">
        <v>870</v>
      </c>
      <c r="F613" s="4">
        <v>0</v>
      </c>
      <c r="G613" s="6">
        <f>D613/B613</f>
        <v>0.15463917525773196</v>
      </c>
      <c r="J613">
        <f t="shared" si="72"/>
        <v>0</v>
      </c>
      <c r="K613">
        <f t="shared" si="73"/>
        <v>1</v>
      </c>
      <c r="L613">
        <f t="shared" si="74"/>
        <v>0</v>
      </c>
      <c r="M613">
        <f t="shared" si="75"/>
        <v>0</v>
      </c>
      <c r="N613">
        <f t="shared" si="76"/>
        <v>0</v>
      </c>
      <c r="O613">
        <f t="shared" si="77"/>
        <v>0</v>
      </c>
      <c r="P613">
        <f t="shared" si="78"/>
        <v>1</v>
      </c>
      <c r="Q613">
        <f t="shared" si="79"/>
        <v>1</v>
      </c>
    </row>
    <row r="614" spans="1:17" x14ac:dyDescent="0.2">
      <c r="A614" t="s">
        <v>155</v>
      </c>
      <c r="B614" s="4">
        <v>19013</v>
      </c>
      <c r="C614" s="3">
        <v>4</v>
      </c>
      <c r="D614" s="4">
        <v>10432</v>
      </c>
      <c r="E614" s="4">
        <v>2608</v>
      </c>
      <c r="F614" s="4">
        <v>1228.6702161279893</v>
      </c>
      <c r="G614" s="6">
        <f>D614/B614</f>
        <v>0.54867722084889281</v>
      </c>
      <c r="J614">
        <f t="shared" si="72"/>
        <v>0</v>
      </c>
      <c r="K614">
        <f t="shared" si="73"/>
        <v>0</v>
      </c>
      <c r="L614">
        <f t="shared" si="74"/>
        <v>1</v>
      </c>
      <c r="M614">
        <f t="shared" si="75"/>
        <v>0</v>
      </c>
      <c r="N614">
        <f t="shared" si="76"/>
        <v>0</v>
      </c>
      <c r="O614">
        <f t="shared" si="77"/>
        <v>0</v>
      </c>
      <c r="P614">
        <f t="shared" si="78"/>
        <v>0</v>
      </c>
      <c r="Q614">
        <f t="shared" si="79"/>
        <v>0</v>
      </c>
    </row>
    <row r="615" spans="1:17" x14ac:dyDescent="0.2">
      <c r="A615" t="s">
        <v>236</v>
      </c>
      <c r="B615" s="4">
        <v>68419</v>
      </c>
      <c r="C615" s="3">
        <v>2</v>
      </c>
      <c r="D615" s="4">
        <v>8675</v>
      </c>
      <c r="E615" s="4">
        <v>4337.5</v>
      </c>
      <c r="F615" s="4">
        <v>692.5</v>
      </c>
      <c r="G615" s="6">
        <f>D615/B615</f>
        <v>0.12679226530642074</v>
      </c>
      <c r="J615">
        <f t="shared" si="72"/>
        <v>0</v>
      </c>
      <c r="K615">
        <f t="shared" si="73"/>
        <v>0</v>
      </c>
      <c r="L615">
        <f t="shared" si="74"/>
        <v>1</v>
      </c>
      <c r="M615">
        <f t="shared" si="75"/>
        <v>0</v>
      </c>
      <c r="N615">
        <f t="shared" si="76"/>
        <v>0</v>
      </c>
      <c r="O615">
        <f t="shared" si="77"/>
        <v>0</v>
      </c>
      <c r="P615">
        <f t="shared" si="78"/>
        <v>0</v>
      </c>
      <c r="Q615">
        <f t="shared" si="79"/>
        <v>0</v>
      </c>
    </row>
    <row r="616" spans="1:17" x14ac:dyDescent="0.2">
      <c r="A616" t="s">
        <v>1123</v>
      </c>
      <c r="B616" s="4">
        <v>17283</v>
      </c>
      <c r="C616" s="3">
        <v>1</v>
      </c>
      <c r="D616" s="4">
        <v>561</v>
      </c>
      <c r="E616" s="4">
        <v>561</v>
      </c>
      <c r="F616" s="4">
        <v>0</v>
      </c>
      <c r="G616" s="6">
        <f>D616/B616</f>
        <v>3.2459642423190417E-2</v>
      </c>
      <c r="J616">
        <f t="shared" si="72"/>
        <v>0</v>
      </c>
      <c r="K616">
        <f t="shared" si="73"/>
        <v>0</v>
      </c>
      <c r="L616">
        <f t="shared" si="74"/>
        <v>1</v>
      </c>
      <c r="M616">
        <f t="shared" si="75"/>
        <v>0</v>
      </c>
      <c r="N616">
        <f t="shared" si="76"/>
        <v>0</v>
      </c>
      <c r="O616">
        <f t="shared" si="77"/>
        <v>0</v>
      </c>
      <c r="P616">
        <f t="shared" si="78"/>
        <v>1</v>
      </c>
      <c r="Q616">
        <f t="shared" si="79"/>
        <v>0</v>
      </c>
    </row>
    <row r="617" spans="1:17" x14ac:dyDescent="0.2">
      <c r="A617" t="s">
        <v>493</v>
      </c>
      <c r="B617" s="4">
        <v>24310</v>
      </c>
      <c r="C617" s="3">
        <v>3</v>
      </c>
      <c r="D617" s="4">
        <v>2410</v>
      </c>
      <c r="E617" s="4">
        <v>803.33333333333337</v>
      </c>
      <c r="F617" s="4">
        <v>10.842303978193728</v>
      </c>
      <c r="G617" s="6">
        <f>D617/B617</f>
        <v>9.9136157959687374E-2</v>
      </c>
      <c r="J617">
        <f t="shared" si="72"/>
        <v>0</v>
      </c>
      <c r="K617">
        <f t="shared" si="73"/>
        <v>0</v>
      </c>
      <c r="L617">
        <f t="shared" si="74"/>
        <v>1</v>
      </c>
      <c r="M617">
        <f t="shared" si="75"/>
        <v>0</v>
      </c>
      <c r="N617">
        <f t="shared" si="76"/>
        <v>0</v>
      </c>
      <c r="O617">
        <f t="shared" si="77"/>
        <v>0</v>
      </c>
      <c r="P617">
        <f t="shared" si="78"/>
        <v>0</v>
      </c>
      <c r="Q617">
        <f t="shared" si="79"/>
        <v>0</v>
      </c>
    </row>
    <row r="618" spans="1:17" x14ac:dyDescent="0.2">
      <c r="A618" t="s">
        <v>290</v>
      </c>
      <c r="B618" s="4">
        <v>3815</v>
      </c>
      <c r="C618" s="3">
        <v>1</v>
      </c>
      <c r="D618" s="4">
        <v>128</v>
      </c>
      <c r="E618" s="4">
        <v>128</v>
      </c>
      <c r="F618" s="4">
        <v>0</v>
      </c>
      <c r="G618" s="6">
        <f>D618/B618</f>
        <v>3.3551769331585844E-2</v>
      </c>
      <c r="J618">
        <f t="shared" si="72"/>
        <v>1</v>
      </c>
      <c r="K618">
        <f t="shared" si="73"/>
        <v>0</v>
      </c>
      <c r="L618">
        <f t="shared" si="74"/>
        <v>0</v>
      </c>
      <c r="M618">
        <f t="shared" si="75"/>
        <v>1</v>
      </c>
      <c r="N618">
        <f t="shared" si="76"/>
        <v>1</v>
      </c>
      <c r="O618">
        <f t="shared" si="77"/>
        <v>0</v>
      </c>
      <c r="P618">
        <f t="shared" si="78"/>
        <v>0</v>
      </c>
      <c r="Q618">
        <f t="shared" si="79"/>
        <v>0</v>
      </c>
    </row>
    <row r="619" spans="1:17" x14ac:dyDescent="0.2">
      <c r="A619" t="s">
        <v>576</v>
      </c>
      <c r="B619" s="4">
        <v>10630</v>
      </c>
      <c r="C619" s="3">
        <v>1</v>
      </c>
      <c r="D619" s="4">
        <v>627</v>
      </c>
      <c r="E619" s="4">
        <v>627</v>
      </c>
      <c r="F619" s="4">
        <v>0</v>
      </c>
      <c r="G619" s="6">
        <f>D619/B619</f>
        <v>5.8984007525870179E-2</v>
      </c>
      <c r="J619">
        <f t="shared" si="72"/>
        <v>0</v>
      </c>
      <c r="K619">
        <f t="shared" si="73"/>
        <v>1</v>
      </c>
      <c r="L619">
        <f t="shared" si="74"/>
        <v>0</v>
      </c>
      <c r="M619">
        <f t="shared" si="75"/>
        <v>0</v>
      </c>
      <c r="N619">
        <f t="shared" si="76"/>
        <v>0</v>
      </c>
      <c r="O619">
        <f t="shared" si="77"/>
        <v>0</v>
      </c>
      <c r="P619">
        <f t="shared" si="78"/>
        <v>1</v>
      </c>
      <c r="Q619">
        <f t="shared" si="79"/>
        <v>1</v>
      </c>
    </row>
    <row r="620" spans="1:17" x14ac:dyDescent="0.2">
      <c r="A620" t="s">
        <v>1214</v>
      </c>
      <c r="B620" s="4">
        <v>4396</v>
      </c>
      <c r="C620" s="3">
        <v>1</v>
      </c>
      <c r="D620" s="4">
        <v>234</v>
      </c>
      <c r="E620" s="4">
        <v>234</v>
      </c>
      <c r="F620" s="4">
        <v>0</v>
      </c>
      <c r="G620" s="6">
        <f>D620/B620</f>
        <v>5.3230209281164696E-2</v>
      </c>
      <c r="J620">
        <f t="shared" si="72"/>
        <v>1</v>
      </c>
      <c r="K620">
        <f t="shared" si="73"/>
        <v>0</v>
      </c>
      <c r="L620">
        <f t="shared" si="74"/>
        <v>0</v>
      </c>
      <c r="M620">
        <f t="shared" si="75"/>
        <v>1</v>
      </c>
      <c r="N620">
        <f t="shared" si="76"/>
        <v>1</v>
      </c>
      <c r="O620">
        <f t="shared" si="77"/>
        <v>0</v>
      </c>
      <c r="P620">
        <f t="shared" si="78"/>
        <v>0</v>
      </c>
      <c r="Q620">
        <f t="shared" si="79"/>
        <v>0</v>
      </c>
    </row>
    <row r="621" spans="1:17" x14ac:dyDescent="0.2">
      <c r="A621" t="s">
        <v>854</v>
      </c>
      <c r="B621" s="4">
        <v>27711</v>
      </c>
      <c r="C621" s="3">
        <v>2</v>
      </c>
      <c r="D621" s="4">
        <v>1205</v>
      </c>
      <c r="E621" s="4">
        <v>602.5</v>
      </c>
      <c r="F621" s="4">
        <v>175.5</v>
      </c>
      <c r="G621" s="6">
        <f>D621/B621</f>
        <v>4.348453682653098E-2</v>
      </c>
      <c r="J621">
        <f t="shared" si="72"/>
        <v>0</v>
      </c>
      <c r="K621">
        <f t="shared" si="73"/>
        <v>0</v>
      </c>
      <c r="L621">
        <f t="shared" si="74"/>
        <v>1</v>
      </c>
      <c r="M621">
        <f t="shared" si="75"/>
        <v>0</v>
      </c>
      <c r="N621">
        <f t="shared" si="76"/>
        <v>0</v>
      </c>
      <c r="O621">
        <f t="shared" si="77"/>
        <v>0</v>
      </c>
      <c r="P621">
        <f t="shared" si="78"/>
        <v>1</v>
      </c>
      <c r="Q621">
        <f t="shared" si="79"/>
        <v>0</v>
      </c>
    </row>
    <row r="622" spans="1:17" x14ac:dyDescent="0.2">
      <c r="A622" t="s">
        <v>185</v>
      </c>
      <c r="B622" s="4">
        <v>32978</v>
      </c>
      <c r="C622" s="3">
        <v>2</v>
      </c>
      <c r="D622" s="4">
        <v>1554</v>
      </c>
      <c r="E622" s="4">
        <v>777</v>
      </c>
      <c r="F622" s="4">
        <v>268</v>
      </c>
      <c r="G622" s="6">
        <f>D622/B622</f>
        <v>4.7122323973558131E-2</v>
      </c>
      <c r="J622">
        <f t="shared" si="72"/>
        <v>0</v>
      </c>
      <c r="K622">
        <f t="shared" si="73"/>
        <v>0</v>
      </c>
      <c r="L622">
        <f t="shared" si="74"/>
        <v>1</v>
      </c>
      <c r="M622">
        <f t="shared" si="75"/>
        <v>0</v>
      </c>
      <c r="N622">
        <f t="shared" si="76"/>
        <v>0</v>
      </c>
      <c r="O622">
        <f t="shared" si="77"/>
        <v>0</v>
      </c>
      <c r="P622">
        <f t="shared" si="78"/>
        <v>1</v>
      </c>
      <c r="Q622">
        <f t="shared" si="79"/>
        <v>0</v>
      </c>
    </row>
    <row r="623" spans="1:17" x14ac:dyDescent="0.2">
      <c r="A623" t="s">
        <v>1413</v>
      </c>
      <c r="B623" s="4">
        <v>11190</v>
      </c>
      <c r="C623" s="3">
        <v>2</v>
      </c>
      <c r="D623" s="4">
        <v>1946</v>
      </c>
      <c r="E623" s="4">
        <v>973</v>
      </c>
      <c r="F623" s="4">
        <v>218</v>
      </c>
      <c r="G623" s="6">
        <f>D623/B623</f>
        <v>0.17390527256478999</v>
      </c>
      <c r="J623">
        <f t="shared" si="72"/>
        <v>0</v>
      </c>
      <c r="K623">
        <f t="shared" si="73"/>
        <v>1</v>
      </c>
      <c r="L623">
        <f t="shared" si="74"/>
        <v>0</v>
      </c>
      <c r="M623">
        <f t="shared" si="75"/>
        <v>0</v>
      </c>
      <c r="N623">
        <f t="shared" si="76"/>
        <v>0</v>
      </c>
      <c r="O623">
        <f t="shared" si="77"/>
        <v>0</v>
      </c>
      <c r="P623">
        <f t="shared" si="78"/>
        <v>0</v>
      </c>
      <c r="Q623">
        <f t="shared" si="79"/>
        <v>0</v>
      </c>
    </row>
    <row r="624" spans="1:17" x14ac:dyDescent="0.2">
      <c r="A624" t="s">
        <v>206</v>
      </c>
      <c r="B624" s="4">
        <v>2381</v>
      </c>
      <c r="C624" s="3">
        <v>2</v>
      </c>
      <c r="D624" s="4">
        <v>120</v>
      </c>
      <c r="E624" s="4">
        <v>60</v>
      </c>
      <c r="F624" s="4">
        <v>0</v>
      </c>
      <c r="G624" s="6">
        <f>D624/B624</f>
        <v>5.03989920201596E-2</v>
      </c>
      <c r="J624">
        <f t="shared" si="72"/>
        <v>1</v>
      </c>
      <c r="K624">
        <f t="shared" si="73"/>
        <v>0</v>
      </c>
      <c r="L624">
        <f t="shared" si="74"/>
        <v>0</v>
      </c>
      <c r="M624">
        <f t="shared" si="75"/>
        <v>1</v>
      </c>
      <c r="N624">
        <f t="shared" si="76"/>
        <v>1</v>
      </c>
      <c r="O624">
        <f t="shared" si="77"/>
        <v>0</v>
      </c>
      <c r="P624">
        <f t="shared" si="78"/>
        <v>0</v>
      </c>
      <c r="Q624">
        <f t="shared" si="79"/>
        <v>0</v>
      </c>
    </row>
    <row r="625" spans="1:17" x14ac:dyDescent="0.2">
      <c r="A625" t="s">
        <v>1357</v>
      </c>
      <c r="B625" s="4">
        <v>15521</v>
      </c>
      <c r="C625" s="3">
        <v>1</v>
      </c>
      <c r="D625" s="4">
        <v>470</v>
      </c>
      <c r="E625" s="4">
        <v>470</v>
      </c>
      <c r="F625" s="4">
        <v>0</v>
      </c>
      <c r="G625" s="6">
        <f>D625/B625</f>
        <v>3.0281554023580955E-2</v>
      </c>
      <c r="J625">
        <f t="shared" si="72"/>
        <v>0</v>
      </c>
      <c r="K625">
        <f t="shared" si="73"/>
        <v>1</v>
      </c>
      <c r="L625">
        <f t="shared" si="74"/>
        <v>0</v>
      </c>
      <c r="M625">
        <f t="shared" si="75"/>
        <v>1</v>
      </c>
      <c r="N625">
        <f t="shared" si="76"/>
        <v>0</v>
      </c>
      <c r="O625">
        <f t="shared" si="77"/>
        <v>1</v>
      </c>
      <c r="P625">
        <f t="shared" si="78"/>
        <v>0</v>
      </c>
      <c r="Q625">
        <f t="shared" si="79"/>
        <v>0</v>
      </c>
    </row>
    <row r="626" spans="1:17" x14ac:dyDescent="0.2">
      <c r="A626" t="s">
        <v>239</v>
      </c>
      <c r="B626" s="4">
        <v>4303</v>
      </c>
      <c r="C626" s="3">
        <v>3</v>
      </c>
      <c r="D626" s="4">
        <v>2653</v>
      </c>
      <c r="E626" s="4">
        <v>884.33333333333337</v>
      </c>
      <c r="F626" s="4">
        <v>352.5566936284464</v>
      </c>
      <c r="G626" s="6">
        <f>D626/B626</f>
        <v>0.61654659539855916</v>
      </c>
      <c r="J626">
        <f t="shared" si="72"/>
        <v>1</v>
      </c>
      <c r="K626">
        <f t="shared" si="73"/>
        <v>0</v>
      </c>
      <c r="L626">
        <f t="shared" si="74"/>
        <v>0</v>
      </c>
      <c r="M626">
        <f t="shared" si="75"/>
        <v>0</v>
      </c>
      <c r="N626">
        <f t="shared" si="76"/>
        <v>0</v>
      </c>
      <c r="O626">
        <f t="shared" si="77"/>
        <v>0</v>
      </c>
      <c r="P626">
        <f t="shared" si="78"/>
        <v>0</v>
      </c>
      <c r="Q626">
        <f t="shared" si="79"/>
        <v>0</v>
      </c>
    </row>
    <row r="627" spans="1:17" x14ac:dyDescent="0.2">
      <c r="A627" t="s">
        <v>1033</v>
      </c>
      <c r="B627" s="4">
        <v>3485</v>
      </c>
      <c r="C627" s="3">
        <v>1</v>
      </c>
      <c r="D627" s="4">
        <v>175</v>
      </c>
      <c r="E627" s="4">
        <v>175</v>
      </c>
      <c r="F627" s="4">
        <v>0</v>
      </c>
      <c r="G627" s="6">
        <f>D627/B627</f>
        <v>5.0215208034433287E-2</v>
      </c>
      <c r="J627">
        <f t="shared" si="72"/>
        <v>1</v>
      </c>
      <c r="K627">
        <f t="shared" si="73"/>
        <v>0</v>
      </c>
      <c r="L627">
        <f t="shared" si="74"/>
        <v>0</v>
      </c>
      <c r="M627">
        <f t="shared" si="75"/>
        <v>1</v>
      </c>
      <c r="N627">
        <f t="shared" si="76"/>
        <v>1</v>
      </c>
      <c r="O627">
        <f t="shared" si="77"/>
        <v>0</v>
      </c>
      <c r="P627">
        <f t="shared" si="78"/>
        <v>0</v>
      </c>
      <c r="Q627">
        <f t="shared" si="79"/>
        <v>0</v>
      </c>
    </row>
    <row r="628" spans="1:17" x14ac:dyDescent="0.2">
      <c r="A628" t="s">
        <v>930</v>
      </c>
      <c r="B628" s="4">
        <v>49114</v>
      </c>
      <c r="C628" s="3">
        <v>1</v>
      </c>
      <c r="D628" s="4">
        <v>3045</v>
      </c>
      <c r="E628" s="4">
        <v>3045</v>
      </c>
      <c r="F628" s="4">
        <v>0</v>
      </c>
      <c r="G628" s="6">
        <f>D628/B628</f>
        <v>6.199861546605856E-2</v>
      </c>
      <c r="J628">
        <f t="shared" si="72"/>
        <v>0</v>
      </c>
      <c r="K628">
        <f t="shared" si="73"/>
        <v>0</v>
      </c>
      <c r="L628">
        <f t="shared" si="74"/>
        <v>1</v>
      </c>
      <c r="M628">
        <f t="shared" si="75"/>
        <v>0</v>
      </c>
      <c r="N628">
        <f t="shared" si="76"/>
        <v>0</v>
      </c>
      <c r="O628">
        <f t="shared" si="77"/>
        <v>0</v>
      </c>
      <c r="P628">
        <f t="shared" si="78"/>
        <v>0</v>
      </c>
      <c r="Q628">
        <f t="shared" si="79"/>
        <v>0</v>
      </c>
    </row>
    <row r="629" spans="1:17" x14ac:dyDescent="0.2">
      <c r="A629" t="s">
        <v>793</v>
      </c>
      <c r="B629" s="4">
        <v>909</v>
      </c>
      <c r="C629" s="3">
        <v>2</v>
      </c>
      <c r="D629" s="4">
        <v>50</v>
      </c>
      <c r="E629" s="4">
        <v>25</v>
      </c>
      <c r="F629" s="4">
        <v>7</v>
      </c>
      <c r="G629" s="6">
        <f>D629/B629</f>
        <v>5.5005500550055007E-2</v>
      </c>
      <c r="J629">
        <f t="shared" si="72"/>
        <v>1</v>
      </c>
      <c r="K629">
        <f t="shared" si="73"/>
        <v>0</v>
      </c>
      <c r="L629">
        <f t="shared" si="74"/>
        <v>0</v>
      </c>
      <c r="M629">
        <f t="shared" si="75"/>
        <v>1</v>
      </c>
      <c r="N629">
        <f t="shared" si="76"/>
        <v>1</v>
      </c>
      <c r="O629">
        <f t="shared" si="77"/>
        <v>0</v>
      </c>
      <c r="P629">
        <f t="shared" si="78"/>
        <v>0</v>
      </c>
      <c r="Q629">
        <f t="shared" si="79"/>
        <v>0</v>
      </c>
    </row>
    <row r="630" spans="1:17" x14ac:dyDescent="0.2">
      <c r="A630" t="s">
        <v>580</v>
      </c>
      <c r="B630" s="4">
        <v>8445</v>
      </c>
      <c r="C630" s="3">
        <v>2</v>
      </c>
      <c r="D630" s="4">
        <v>459</v>
      </c>
      <c r="E630" s="4">
        <v>229.5</v>
      </c>
      <c r="F630" s="4">
        <v>17.5</v>
      </c>
      <c r="G630" s="6">
        <f>D630/B630</f>
        <v>5.4351687388987567E-2</v>
      </c>
      <c r="J630">
        <f t="shared" si="72"/>
        <v>0</v>
      </c>
      <c r="K630">
        <f t="shared" si="73"/>
        <v>1</v>
      </c>
      <c r="L630">
        <f t="shared" si="74"/>
        <v>0</v>
      </c>
      <c r="M630">
        <f t="shared" si="75"/>
        <v>1</v>
      </c>
      <c r="N630">
        <f t="shared" si="76"/>
        <v>0</v>
      </c>
      <c r="O630">
        <f t="shared" si="77"/>
        <v>1</v>
      </c>
      <c r="P630">
        <f t="shared" si="78"/>
        <v>0</v>
      </c>
      <c r="Q630">
        <f t="shared" si="79"/>
        <v>0</v>
      </c>
    </row>
    <row r="631" spans="1:17" x14ac:dyDescent="0.2">
      <c r="A631" t="s">
        <v>744</v>
      </c>
      <c r="B631" s="4">
        <v>2162</v>
      </c>
      <c r="C631" s="3">
        <v>1</v>
      </c>
      <c r="D631" s="4">
        <v>375</v>
      </c>
      <c r="E631" s="4">
        <v>375</v>
      </c>
      <c r="F631" s="4">
        <v>0</v>
      </c>
      <c r="G631" s="6">
        <f>D631/B631</f>
        <v>0.17345050878815912</v>
      </c>
      <c r="J631">
        <f t="shared" si="72"/>
        <v>1</v>
      </c>
      <c r="K631">
        <f t="shared" si="73"/>
        <v>0</v>
      </c>
      <c r="L631">
        <f t="shared" si="74"/>
        <v>0</v>
      </c>
      <c r="M631">
        <f t="shared" si="75"/>
        <v>1</v>
      </c>
      <c r="N631">
        <f t="shared" si="76"/>
        <v>1</v>
      </c>
      <c r="O631">
        <f t="shared" si="77"/>
        <v>0</v>
      </c>
      <c r="P631">
        <f t="shared" si="78"/>
        <v>0</v>
      </c>
      <c r="Q631">
        <f t="shared" si="79"/>
        <v>0</v>
      </c>
    </row>
    <row r="632" spans="1:17" x14ac:dyDescent="0.2">
      <c r="A632" t="s">
        <v>813</v>
      </c>
      <c r="B632" s="4">
        <v>37022</v>
      </c>
      <c r="C632" s="3">
        <v>3</v>
      </c>
      <c r="D632" s="4">
        <v>4838</v>
      </c>
      <c r="E632" s="4">
        <v>1612.6666666666667</v>
      </c>
      <c r="F632" s="4">
        <v>564.615700179236</v>
      </c>
      <c r="G632" s="6">
        <f>D632/B632</f>
        <v>0.13067905569661281</v>
      </c>
      <c r="J632">
        <f t="shared" si="72"/>
        <v>0</v>
      </c>
      <c r="K632">
        <f t="shared" si="73"/>
        <v>0</v>
      </c>
      <c r="L632">
        <f t="shared" si="74"/>
        <v>1</v>
      </c>
      <c r="M632">
        <f t="shared" si="75"/>
        <v>0</v>
      </c>
      <c r="N632">
        <f t="shared" si="76"/>
        <v>0</v>
      </c>
      <c r="O632">
        <f t="shared" si="77"/>
        <v>0</v>
      </c>
      <c r="P632">
        <f t="shared" si="78"/>
        <v>0</v>
      </c>
      <c r="Q632">
        <f t="shared" si="79"/>
        <v>0</v>
      </c>
    </row>
    <row r="633" spans="1:17" x14ac:dyDescent="0.2">
      <c r="A633" t="s">
        <v>727</v>
      </c>
      <c r="B633" s="4">
        <v>7718</v>
      </c>
      <c r="C633" s="3">
        <v>5</v>
      </c>
      <c r="D633" s="4">
        <v>1284</v>
      </c>
      <c r="E633" s="4">
        <v>256.8</v>
      </c>
      <c r="F633" s="4">
        <v>29.848953080468334</v>
      </c>
      <c r="G633" s="6">
        <f>D633/B633</f>
        <v>0.16636434309406581</v>
      </c>
      <c r="J633">
        <f t="shared" si="72"/>
        <v>0</v>
      </c>
      <c r="K633">
        <f t="shared" si="73"/>
        <v>1</v>
      </c>
      <c r="L633">
        <f t="shared" si="74"/>
        <v>0</v>
      </c>
      <c r="M633">
        <f t="shared" si="75"/>
        <v>0</v>
      </c>
      <c r="N633">
        <f t="shared" si="76"/>
        <v>0</v>
      </c>
      <c r="O633">
        <f t="shared" si="77"/>
        <v>0</v>
      </c>
      <c r="P633">
        <f t="shared" si="78"/>
        <v>1</v>
      </c>
      <c r="Q633">
        <f t="shared" si="79"/>
        <v>1</v>
      </c>
    </row>
    <row r="634" spans="1:17" x14ac:dyDescent="0.2">
      <c r="A634" t="s">
        <v>174</v>
      </c>
      <c r="B634" s="4">
        <v>29471</v>
      </c>
      <c r="C634" s="3">
        <v>1</v>
      </c>
      <c r="D634" s="4">
        <v>1032</v>
      </c>
      <c r="E634" s="4">
        <v>1032</v>
      </c>
      <c r="F634" s="4">
        <v>0</v>
      </c>
      <c r="G634" s="6">
        <f>D634/B634</f>
        <v>3.5017474805741237E-2</v>
      </c>
      <c r="J634">
        <f t="shared" si="72"/>
        <v>0</v>
      </c>
      <c r="K634">
        <f t="shared" si="73"/>
        <v>0</v>
      </c>
      <c r="L634">
        <f t="shared" si="74"/>
        <v>1</v>
      </c>
      <c r="M634">
        <f t="shared" si="75"/>
        <v>0</v>
      </c>
      <c r="N634">
        <f t="shared" si="76"/>
        <v>0</v>
      </c>
      <c r="O634">
        <f t="shared" si="77"/>
        <v>0</v>
      </c>
      <c r="P634">
        <f t="shared" si="78"/>
        <v>1</v>
      </c>
      <c r="Q634">
        <f t="shared" si="79"/>
        <v>0</v>
      </c>
    </row>
    <row r="635" spans="1:17" x14ac:dyDescent="0.2">
      <c r="A635" t="s">
        <v>205</v>
      </c>
      <c r="B635" s="4">
        <v>17656</v>
      </c>
      <c r="C635" s="3">
        <v>2</v>
      </c>
      <c r="D635" s="4">
        <v>5981</v>
      </c>
      <c r="E635" s="4">
        <v>2990.5</v>
      </c>
      <c r="F635" s="4">
        <v>1058.5</v>
      </c>
      <c r="G635" s="6">
        <f>D635/B635</f>
        <v>0.33875169913910286</v>
      </c>
      <c r="J635">
        <f t="shared" si="72"/>
        <v>0</v>
      </c>
      <c r="K635">
        <f t="shared" si="73"/>
        <v>0</v>
      </c>
      <c r="L635">
        <f t="shared" si="74"/>
        <v>1</v>
      </c>
      <c r="M635">
        <f t="shared" si="75"/>
        <v>0</v>
      </c>
      <c r="N635">
        <f t="shared" si="76"/>
        <v>0</v>
      </c>
      <c r="O635">
        <f t="shared" si="77"/>
        <v>0</v>
      </c>
      <c r="P635">
        <f t="shared" si="78"/>
        <v>0</v>
      </c>
      <c r="Q635">
        <f t="shared" si="79"/>
        <v>0</v>
      </c>
    </row>
    <row r="636" spans="1:17" x14ac:dyDescent="0.2">
      <c r="A636" t="s">
        <v>616</v>
      </c>
      <c r="B636" s="4">
        <v>2281</v>
      </c>
      <c r="C636" s="3">
        <v>1</v>
      </c>
      <c r="D636" s="4">
        <v>111</v>
      </c>
      <c r="E636" s="4">
        <v>111</v>
      </c>
      <c r="F636" s="4">
        <v>0</v>
      </c>
      <c r="G636" s="6">
        <f>D636/B636</f>
        <v>4.8662867163524769E-2</v>
      </c>
      <c r="J636">
        <f t="shared" si="72"/>
        <v>1</v>
      </c>
      <c r="K636">
        <f t="shared" si="73"/>
        <v>0</v>
      </c>
      <c r="L636">
        <f t="shared" si="74"/>
        <v>0</v>
      </c>
      <c r="M636">
        <f t="shared" si="75"/>
        <v>1</v>
      </c>
      <c r="N636">
        <f t="shared" si="76"/>
        <v>1</v>
      </c>
      <c r="O636">
        <f t="shared" si="77"/>
        <v>0</v>
      </c>
      <c r="P636">
        <f t="shared" si="78"/>
        <v>0</v>
      </c>
      <c r="Q636">
        <f t="shared" si="79"/>
        <v>0</v>
      </c>
    </row>
    <row r="637" spans="1:17" x14ac:dyDescent="0.2">
      <c r="A637" t="s">
        <v>188</v>
      </c>
      <c r="B637" s="4">
        <v>16380</v>
      </c>
      <c r="C637" s="3">
        <v>2</v>
      </c>
      <c r="D637" s="4">
        <v>1823</v>
      </c>
      <c r="E637" s="4">
        <v>911.5</v>
      </c>
      <c r="F637" s="4">
        <v>76.5</v>
      </c>
      <c r="G637" s="6">
        <f>D637/B637</f>
        <v>0.11129426129426129</v>
      </c>
      <c r="J637">
        <f t="shared" si="72"/>
        <v>0</v>
      </c>
      <c r="K637">
        <f t="shared" si="73"/>
        <v>1</v>
      </c>
      <c r="L637">
        <f t="shared" si="74"/>
        <v>0</v>
      </c>
      <c r="M637">
        <f t="shared" si="75"/>
        <v>0</v>
      </c>
      <c r="N637">
        <f t="shared" si="76"/>
        <v>0</v>
      </c>
      <c r="O637">
        <f t="shared" si="77"/>
        <v>0</v>
      </c>
      <c r="P637">
        <f t="shared" si="78"/>
        <v>0</v>
      </c>
      <c r="Q637">
        <f t="shared" si="79"/>
        <v>0</v>
      </c>
    </row>
    <row r="638" spans="1:17" x14ac:dyDescent="0.2">
      <c r="A638" t="s">
        <v>189</v>
      </c>
      <c r="B638" s="4">
        <v>7170</v>
      </c>
      <c r="C638" s="3">
        <v>4</v>
      </c>
      <c r="D638" s="4">
        <v>4329</v>
      </c>
      <c r="E638" s="4">
        <v>1082.25</v>
      </c>
      <c r="F638" s="4">
        <v>804.82494214580606</v>
      </c>
      <c r="G638" s="6">
        <f>D638/B638</f>
        <v>0.60376569037656902</v>
      </c>
      <c r="J638">
        <f t="shared" si="72"/>
        <v>0</v>
      </c>
      <c r="K638">
        <f t="shared" si="73"/>
        <v>1</v>
      </c>
      <c r="L638">
        <f t="shared" si="74"/>
        <v>0</v>
      </c>
      <c r="M638">
        <f t="shared" si="75"/>
        <v>0</v>
      </c>
      <c r="N638">
        <f t="shared" si="76"/>
        <v>0</v>
      </c>
      <c r="O638">
        <f t="shared" si="77"/>
        <v>0</v>
      </c>
      <c r="P638">
        <f t="shared" si="78"/>
        <v>0</v>
      </c>
      <c r="Q638">
        <f t="shared" si="79"/>
        <v>0</v>
      </c>
    </row>
    <row r="639" spans="1:17" x14ac:dyDescent="0.2">
      <c r="A639" t="s">
        <v>1383</v>
      </c>
      <c r="B639" s="4">
        <v>34892</v>
      </c>
      <c r="C639" s="3">
        <v>1</v>
      </c>
      <c r="D639" s="4">
        <v>1958</v>
      </c>
      <c r="E639" s="4">
        <v>1958</v>
      </c>
      <c r="F639" s="4">
        <v>0</v>
      </c>
      <c r="G639" s="6">
        <f>D639/B639</f>
        <v>5.6116015132408575E-2</v>
      </c>
      <c r="J639">
        <f t="shared" si="72"/>
        <v>0</v>
      </c>
      <c r="K639">
        <f t="shared" si="73"/>
        <v>0</v>
      </c>
      <c r="L639">
        <f t="shared" si="74"/>
        <v>1</v>
      </c>
      <c r="M639">
        <f t="shared" si="75"/>
        <v>0</v>
      </c>
      <c r="N639">
        <f t="shared" si="76"/>
        <v>0</v>
      </c>
      <c r="O639">
        <f t="shared" si="77"/>
        <v>0</v>
      </c>
      <c r="P639">
        <f t="shared" si="78"/>
        <v>0</v>
      </c>
      <c r="Q639">
        <f t="shared" si="79"/>
        <v>0</v>
      </c>
    </row>
    <row r="640" spans="1:17" x14ac:dyDescent="0.2">
      <c r="A640" t="s">
        <v>1314</v>
      </c>
      <c r="B640" s="4">
        <v>24760</v>
      </c>
      <c r="C640" s="3">
        <v>2</v>
      </c>
      <c r="D640" s="4">
        <v>2923</v>
      </c>
      <c r="E640" s="4">
        <v>1461.5</v>
      </c>
      <c r="F640" s="4">
        <v>9.5</v>
      </c>
      <c r="G640" s="6">
        <f>D640/B640</f>
        <v>0.11805331179321486</v>
      </c>
      <c r="J640">
        <f t="shared" si="72"/>
        <v>0</v>
      </c>
      <c r="K640">
        <f t="shared" si="73"/>
        <v>0</v>
      </c>
      <c r="L640">
        <f t="shared" si="74"/>
        <v>1</v>
      </c>
      <c r="M640">
        <f t="shared" si="75"/>
        <v>0</v>
      </c>
      <c r="N640">
        <f t="shared" si="76"/>
        <v>0</v>
      </c>
      <c r="O640">
        <f t="shared" si="77"/>
        <v>0</v>
      </c>
      <c r="P640">
        <f t="shared" si="78"/>
        <v>0</v>
      </c>
      <c r="Q640">
        <f t="shared" si="79"/>
        <v>0</v>
      </c>
    </row>
    <row r="641" spans="1:17" x14ac:dyDescent="0.2">
      <c r="A641" t="s">
        <v>652</v>
      </c>
      <c r="B641" s="4">
        <v>10401</v>
      </c>
      <c r="C641" s="3">
        <v>3</v>
      </c>
      <c r="D641" s="4">
        <v>3126</v>
      </c>
      <c r="E641" s="4">
        <v>1042</v>
      </c>
      <c r="F641" s="4">
        <v>300.12108667447325</v>
      </c>
      <c r="G641" s="6">
        <f>D641/B641</f>
        <v>0.30054802422843957</v>
      </c>
      <c r="J641">
        <f t="shared" si="72"/>
        <v>0</v>
      </c>
      <c r="K641">
        <f t="shared" si="73"/>
        <v>1</v>
      </c>
      <c r="L641">
        <f t="shared" si="74"/>
        <v>0</v>
      </c>
      <c r="M641">
        <f t="shared" si="75"/>
        <v>0</v>
      </c>
      <c r="N641">
        <f t="shared" si="76"/>
        <v>0</v>
      </c>
      <c r="O641">
        <f t="shared" si="77"/>
        <v>0</v>
      </c>
      <c r="P641">
        <f t="shared" si="78"/>
        <v>0</v>
      </c>
      <c r="Q641">
        <f t="shared" si="79"/>
        <v>0</v>
      </c>
    </row>
    <row r="642" spans="1:17" x14ac:dyDescent="0.2">
      <c r="A642" t="s">
        <v>431</v>
      </c>
      <c r="B642" s="4">
        <v>42052</v>
      </c>
      <c r="C642" s="3">
        <v>4</v>
      </c>
      <c r="D642" s="4">
        <v>12553</v>
      </c>
      <c r="E642" s="4">
        <v>3138.25</v>
      </c>
      <c r="F642" s="4">
        <v>1038.0848652687314</v>
      </c>
      <c r="G642" s="6">
        <f>D642/B642</f>
        <v>0.29851136687910207</v>
      </c>
      <c r="J642">
        <f t="shared" si="72"/>
        <v>0</v>
      </c>
      <c r="K642">
        <f t="shared" si="73"/>
        <v>0</v>
      </c>
      <c r="L642">
        <f t="shared" si="74"/>
        <v>1</v>
      </c>
      <c r="M642">
        <f t="shared" si="75"/>
        <v>0</v>
      </c>
      <c r="N642">
        <f t="shared" si="76"/>
        <v>0</v>
      </c>
      <c r="O642">
        <f t="shared" si="77"/>
        <v>0</v>
      </c>
      <c r="P642">
        <f t="shared" si="78"/>
        <v>0</v>
      </c>
      <c r="Q642">
        <f t="shared" si="79"/>
        <v>0</v>
      </c>
    </row>
    <row r="643" spans="1:17" x14ac:dyDescent="0.2">
      <c r="A643" t="s">
        <v>1044</v>
      </c>
      <c r="B643" s="4">
        <v>1335</v>
      </c>
      <c r="C643" s="3">
        <v>1</v>
      </c>
      <c r="D643" s="4">
        <v>123</v>
      </c>
      <c r="E643" s="4">
        <v>123</v>
      </c>
      <c r="F643" s="4">
        <v>0</v>
      </c>
      <c r="G643" s="6">
        <f>D643/B643</f>
        <v>9.2134831460674152E-2</v>
      </c>
      <c r="J643">
        <f t="shared" ref="J643:J706" si="80">IF(B643&lt; 5342.43,1,0)</f>
        <v>1</v>
      </c>
      <c r="K643">
        <f t="shared" ref="K643:K706" si="81">IF(AND(B643&gt;=5342.43, B643&lt; 16923.13 ),1,0)</f>
        <v>0</v>
      </c>
      <c r="L643">
        <f t="shared" ref="L643:L706" si="82">IF(B643&gt;= 16923.13,1,0)</f>
        <v>0</v>
      </c>
      <c r="M643">
        <f t="shared" ref="M643:M706" si="83">IF(D643&lt;500,1,0)</f>
        <v>1</v>
      </c>
      <c r="N643">
        <f t="shared" ref="N643:N706" si="84">J643*M643</f>
        <v>1</v>
      </c>
      <c r="O643">
        <f t="shared" ref="O643:O706" si="85">K643*M643</f>
        <v>0</v>
      </c>
      <c r="P643">
        <f t="shared" ref="P643:P706" si="86">IF(AND(D643&gt;=500, D643&lt;1700),1,0)</f>
        <v>0</v>
      </c>
      <c r="Q643">
        <f t="shared" ref="Q643:Q706" si="87">K643*P643</f>
        <v>0</v>
      </c>
    </row>
    <row r="644" spans="1:17" x14ac:dyDescent="0.2">
      <c r="A644" t="s">
        <v>413</v>
      </c>
      <c r="B644" s="4">
        <v>48037</v>
      </c>
      <c r="C644" s="3">
        <v>3</v>
      </c>
      <c r="D644" s="4">
        <v>5640</v>
      </c>
      <c r="E644" s="4">
        <v>1880</v>
      </c>
      <c r="F644" s="4">
        <v>420.45927270069808</v>
      </c>
      <c r="G644" s="6">
        <f>D644/B644</f>
        <v>0.11740949684618107</v>
      </c>
      <c r="J644">
        <f t="shared" si="80"/>
        <v>0</v>
      </c>
      <c r="K644">
        <f t="shared" si="81"/>
        <v>0</v>
      </c>
      <c r="L644">
        <f t="shared" si="82"/>
        <v>1</v>
      </c>
      <c r="M644">
        <f t="shared" si="83"/>
        <v>0</v>
      </c>
      <c r="N644">
        <f t="shared" si="84"/>
        <v>0</v>
      </c>
      <c r="O644">
        <f t="shared" si="85"/>
        <v>0</v>
      </c>
      <c r="P644">
        <f t="shared" si="86"/>
        <v>0</v>
      </c>
      <c r="Q644">
        <f t="shared" si="87"/>
        <v>0</v>
      </c>
    </row>
    <row r="645" spans="1:17" x14ac:dyDescent="0.2">
      <c r="A645" t="s">
        <v>195</v>
      </c>
      <c r="B645" s="4">
        <v>1369</v>
      </c>
      <c r="C645" s="3">
        <v>2</v>
      </c>
      <c r="D645" s="4">
        <v>137</v>
      </c>
      <c r="E645" s="4">
        <v>68.5</v>
      </c>
      <c r="F645" s="4">
        <v>9.5</v>
      </c>
      <c r="G645" s="6">
        <f>D645/B645</f>
        <v>0.10007304601899196</v>
      </c>
      <c r="J645">
        <f t="shared" si="80"/>
        <v>1</v>
      </c>
      <c r="K645">
        <f t="shared" si="81"/>
        <v>0</v>
      </c>
      <c r="L645">
        <f t="shared" si="82"/>
        <v>0</v>
      </c>
      <c r="M645">
        <f t="shared" si="83"/>
        <v>1</v>
      </c>
      <c r="N645">
        <f t="shared" si="84"/>
        <v>1</v>
      </c>
      <c r="O645">
        <f t="shared" si="85"/>
        <v>0</v>
      </c>
      <c r="P645">
        <f t="shared" si="86"/>
        <v>0</v>
      </c>
      <c r="Q645">
        <f t="shared" si="87"/>
        <v>0</v>
      </c>
    </row>
    <row r="646" spans="1:17" x14ac:dyDescent="0.2">
      <c r="A646" t="s">
        <v>1130</v>
      </c>
      <c r="B646" s="4">
        <v>9581</v>
      </c>
      <c r="C646" s="3">
        <v>2</v>
      </c>
      <c r="D646" s="4">
        <v>1031</v>
      </c>
      <c r="E646" s="4">
        <v>515.5</v>
      </c>
      <c r="F646" s="4">
        <v>146.5</v>
      </c>
      <c r="G646" s="6">
        <f>D646/B646</f>
        <v>0.10760880910134642</v>
      </c>
      <c r="J646">
        <f t="shared" si="80"/>
        <v>0</v>
      </c>
      <c r="K646">
        <f t="shared" si="81"/>
        <v>1</v>
      </c>
      <c r="L646">
        <f t="shared" si="82"/>
        <v>0</v>
      </c>
      <c r="M646">
        <f t="shared" si="83"/>
        <v>0</v>
      </c>
      <c r="N646">
        <f t="shared" si="84"/>
        <v>0</v>
      </c>
      <c r="O646">
        <f t="shared" si="85"/>
        <v>0</v>
      </c>
      <c r="P646">
        <f t="shared" si="86"/>
        <v>1</v>
      </c>
      <c r="Q646">
        <f t="shared" si="87"/>
        <v>1</v>
      </c>
    </row>
    <row r="647" spans="1:17" x14ac:dyDescent="0.2">
      <c r="A647" t="s">
        <v>366</v>
      </c>
      <c r="B647" s="4">
        <v>5609</v>
      </c>
      <c r="C647" s="3">
        <v>3</v>
      </c>
      <c r="D647" s="4">
        <v>749</v>
      </c>
      <c r="E647" s="4">
        <v>249.66666666666666</v>
      </c>
      <c r="F647" s="4">
        <v>49.276994857866711</v>
      </c>
      <c r="G647" s="6">
        <f>D647/B647</f>
        <v>0.13353538955250491</v>
      </c>
      <c r="J647">
        <f t="shared" si="80"/>
        <v>0</v>
      </c>
      <c r="K647">
        <f t="shared" si="81"/>
        <v>1</v>
      </c>
      <c r="L647">
        <f t="shared" si="82"/>
        <v>0</v>
      </c>
      <c r="M647">
        <f t="shared" si="83"/>
        <v>0</v>
      </c>
      <c r="N647">
        <f t="shared" si="84"/>
        <v>0</v>
      </c>
      <c r="O647">
        <f t="shared" si="85"/>
        <v>0</v>
      </c>
      <c r="P647">
        <f t="shared" si="86"/>
        <v>1</v>
      </c>
      <c r="Q647">
        <f t="shared" si="87"/>
        <v>1</v>
      </c>
    </row>
    <row r="648" spans="1:17" x14ac:dyDescent="0.2">
      <c r="A648" t="s">
        <v>214</v>
      </c>
      <c r="B648" s="4">
        <v>41160</v>
      </c>
      <c r="C648" s="3">
        <v>2</v>
      </c>
      <c r="D648" s="4">
        <v>2182</v>
      </c>
      <c r="E648" s="4">
        <v>1091</v>
      </c>
      <c r="F648" s="4">
        <v>367</v>
      </c>
      <c r="G648" s="6">
        <f>D648/B648</f>
        <v>5.301263362487852E-2</v>
      </c>
      <c r="J648">
        <f t="shared" si="80"/>
        <v>0</v>
      </c>
      <c r="K648">
        <f t="shared" si="81"/>
        <v>0</v>
      </c>
      <c r="L648">
        <f t="shared" si="82"/>
        <v>1</v>
      </c>
      <c r="M648">
        <f t="shared" si="83"/>
        <v>0</v>
      </c>
      <c r="N648">
        <f t="shared" si="84"/>
        <v>0</v>
      </c>
      <c r="O648">
        <f t="shared" si="85"/>
        <v>0</v>
      </c>
      <c r="P648">
        <f t="shared" si="86"/>
        <v>0</v>
      </c>
      <c r="Q648">
        <f t="shared" si="87"/>
        <v>0</v>
      </c>
    </row>
    <row r="649" spans="1:17" x14ac:dyDescent="0.2">
      <c r="A649" t="s">
        <v>449</v>
      </c>
      <c r="B649" s="4">
        <v>4303</v>
      </c>
      <c r="C649" s="3">
        <v>1</v>
      </c>
      <c r="D649" s="4">
        <v>317</v>
      </c>
      <c r="E649" s="4">
        <v>317</v>
      </c>
      <c r="F649" s="4">
        <v>0</v>
      </c>
      <c r="G649" s="6">
        <f>D649/B649</f>
        <v>7.3669532884034397E-2</v>
      </c>
      <c r="J649">
        <f t="shared" si="80"/>
        <v>1</v>
      </c>
      <c r="K649">
        <f t="shared" si="81"/>
        <v>0</v>
      </c>
      <c r="L649">
        <f t="shared" si="82"/>
        <v>0</v>
      </c>
      <c r="M649">
        <f t="shared" si="83"/>
        <v>1</v>
      </c>
      <c r="N649">
        <f t="shared" si="84"/>
        <v>1</v>
      </c>
      <c r="O649">
        <f t="shared" si="85"/>
        <v>0</v>
      </c>
      <c r="P649">
        <f t="shared" si="86"/>
        <v>0</v>
      </c>
      <c r="Q649">
        <f t="shared" si="87"/>
        <v>0</v>
      </c>
    </row>
    <row r="650" spans="1:17" x14ac:dyDescent="0.2">
      <c r="A650" t="s">
        <v>851</v>
      </c>
      <c r="B650" s="4">
        <v>7605</v>
      </c>
      <c r="C650" s="3">
        <v>1</v>
      </c>
      <c r="D650" s="4">
        <v>274</v>
      </c>
      <c r="E650" s="4">
        <v>274</v>
      </c>
      <c r="F650" s="4">
        <v>0</v>
      </c>
      <c r="G650" s="6">
        <f>D650/B650</f>
        <v>3.6028928336620643E-2</v>
      </c>
      <c r="J650">
        <f t="shared" si="80"/>
        <v>0</v>
      </c>
      <c r="K650">
        <f t="shared" si="81"/>
        <v>1</v>
      </c>
      <c r="L650">
        <f t="shared" si="82"/>
        <v>0</v>
      </c>
      <c r="M650">
        <f t="shared" si="83"/>
        <v>1</v>
      </c>
      <c r="N650">
        <f t="shared" si="84"/>
        <v>0</v>
      </c>
      <c r="O650">
        <f t="shared" si="85"/>
        <v>1</v>
      </c>
      <c r="P650">
        <f t="shared" si="86"/>
        <v>0</v>
      </c>
      <c r="Q650">
        <f t="shared" si="87"/>
        <v>0</v>
      </c>
    </row>
    <row r="651" spans="1:17" x14ac:dyDescent="0.2">
      <c r="A651" t="s">
        <v>297</v>
      </c>
      <c r="B651" s="4">
        <v>6919</v>
      </c>
      <c r="C651" s="3">
        <v>2</v>
      </c>
      <c r="D651" s="4">
        <v>1066</v>
      </c>
      <c r="E651" s="4">
        <v>533</v>
      </c>
      <c r="F651" s="4">
        <v>18</v>
      </c>
      <c r="G651" s="6">
        <f>D651/B651</f>
        <v>0.15406850700968347</v>
      </c>
      <c r="J651">
        <f t="shared" si="80"/>
        <v>0</v>
      </c>
      <c r="K651">
        <f t="shared" si="81"/>
        <v>1</v>
      </c>
      <c r="L651">
        <f t="shared" si="82"/>
        <v>0</v>
      </c>
      <c r="M651">
        <f t="shared" si="83"/>
        <v>0</v>
      </c>
      <c r="N651">
        <f t="shared" si="84"/>
        <v>0</v>
      </c>
      <c r="O651">
        <f t="shared" si="85"/>
        <v>0</v>
      </c>
      <c r="P651">
        <f t="shared" si="86"/>
        <v>1</v>
      </c>
      <c r="Q651">
        <f t="shared" si="87"/>
        <v>1</v>
      </c>
    </row>
    <row r="652" spans="1:17" x14ac:dyDescent="0.2">
      <c r="A652" t="s">
        <v>900</v>
      </c>
      <c r="B652" s="4">
        <v>10383</v>
      </c>
      <c r="C652" s="3">
        <v>1</v>
      </c>
      <c r="D652" s="4">
        <v>391</v>
      </c>
      <c r="E652" s="4">
        <v>391</v>
      </c>
      <c r="F652" s="4">
        <v>0</v>
      </c>
      <c r="G652" s="6">
        <f>D652/B652</f>
        <v>3.7657709717807956E-2</v>
      </c>
      <c r="J652">
        <f t="shared" si="80"/>
        <v>0</v>
      </c>
      <c r="K652">
        <f t="shared" si="81"/>
        <v>1</v>
      </c>
      <c r="L652">
        <f t="shared" si="82"/>
        <v>0</v>
      </c>
      <c r="M652">
        <f t="shared" si="83"/>
        <v>1</v>
      </c>
      <c r="N652">
        <f t="shared" si="84"/>
        <v>0</v>
      </c>
      <c r="O652">
        <f t="shared" si="85"/>
        <v>1</v>
      </c>
      <c r="P652">
        <f t="shared" si="86"/>
        <v>0</v>
      </c>
      <c r="Q652">
        <f t="shared" si="87"/>
        <v>0</v>
      </c>
    </row>
    <row r="653" spans="1:17" x14ac:dyDescent="0.2">
      <c r="A653" t="s">
        <v>506</v>
      </c>
      <c r="B653" s="4">
        <v>9526</v>
      </c>
      <c r="C653" s="3">
        <v>1</v>
      </c>
      <c r="D653" s="4">
        <v>722</v>
      </c>
      <c r="E653" s="4">
        <v>722</v>
      </c>
      <c r="F653" s="4">
        <v>0</v>
      </c>
      <c r="G653" s="6">
        <f>D653/B653</f>
        <v>7.5792567709426828E-2</v>
      </c>
      <c r="J653">
        <f t="shared" si="80"/>
        <v>0</v>
      </c>
      <c r="K653">
        <f t="shared" si="81"/>
        <v>1</v>
      </c>
      <c r="L653">
        <f t="shared" si="82"/>
        <v>0</v>
      </c>
      <c r="M653">
        <f t="shared" si="83"/>
        <v>0</v>
      </c>
      <c r="N653">
        <f t="shared" si="84"/>
        <v>0</v>
      </c>
      <c r="O653">
        <f t="shared" si="85"/>
        <v>0</v>
      </c>
      <c r="P653">
        <f t="shared" si="86"/>
        <v>1</v>
      </c>
      <c r="Q653">
        <f t="shared" si="87"/>
        <v>1</v>
      </c>
    </row>
    <row r="654" spans="1:17" x14ac:dyDescent="0.2">
      <c r="A654" t="s">
        <v>1299</v>
      </c>
      <c r="B654" s="4">
        <v>6899</v>
      </c>
      <c r="C654" s="3">
        <v>1</v>
      </c>
      <c r="D654" s="4">
        <v>243</v>
      </c>
      <c r="E654" s="4">
        <v>243</v>
      </c>
      <c r="F654" s="4">
        <v>0</v>
      </c>
      <c r="G654" s="6">
        <f>D654/B654</f>
        <v>3.5222496013915063E-2</v>
      </c>
      <c r="J654">
        <f t="shared" si="80"/>
        <v>0</v>
      </c>
      <c r="K654">
        <f t="shared" si="81"/>
        <v>1</v>
      </c>
      <c r="L654">
        <f t="shared" si="82"/>
        <v>0</v>
      </c>
      <c r="M654">
        <f t="shared" si="83"/>
        <v>1</v>
      </c>
      <c r="N654">
        <f t="shared" si="84"/>
        <v>0</v>
      </c>
      <c r="O654">
        <f t="shared" si="85"/>
        <v>1</v>
      </c>
      <c r="P654">
        <f t="shared" si="86"/>
        <v>0</v>
      </c>
      <c r="Q654">
        <f t="shared" si="87"/>
        <v>0</v>
      </c>
    </row>
    <row r="655" spans="1:17" x14ac:dyDescent="0.2">
      <c r="A655" t="s">
        <v>704</v>
      </c>
      <c r="B655" s="4">
        <v>1642</v>
      </c>
      <c r="C655" s="3">
        <v>3</v>
      </c>
      <c r="D655" s="4">
        <v>268</v>
      </c>
      <c r="E655" s="4">
        <v>89.333333333333329</v>
      </c>
      <c r="F655" s="4">
        <v>22.291004663067319</v>
      </c>
      <c r="G655" s="6">
        <f>D655/B655</f>
        <v>0.16321559074299635</v>
      </c>
      <c r="J655">
        <f t="shared" si="80"/>
        <v>1</v>
      </c>
      <c r="K655">
        <f t="shared" si="81"/>
        <v>0</v>
      </c>
      <c r="L655">
        <f t="shared" si="82"/>
        <v>0</v>
      </c>
      <c r="M655">
        <f t="shared" si="83"/>
        <v>1</v>
      </c>
      <c r="N655">
        <f t="shared" si="84"/>
        <v>1</v>
      </c>
      <c r="O655">
        <f t="shared" si="85"/>
        <v>0</v>
      </c>
      <c r="P655">
        <f t="shared" si="86"/>
        <v>0</v>
      </c>
      <c r="Q655">
        <f t="shared" si="87"/>
        <v>0</v>
      </c>
    </row>
    <row r="656" spans="1:17" x14ac:dyDescent="0.2">
      <c r="A656" t="s">
        <v>203</v>
      </c>
      <c r="B656" s="4">
        <v>17498</v>
      </c>
      <c r="C656" s="3">
        <v>1</v>
      </c>
      <c r="D656" s="4">
        <v>1203</v>
      </c>
      <c r="E656" s="4">
        <v>1203</v>
      </c>
      <c r="F656" s="4">
        <v>0</v>
      </c>
      <c r="G656" s="6">
        <f>D656/B656</f>
        <v>6.8750714367356275E-2</v>
      </c>
      <c r="J656">
        <f t="shared" si="80"/>
        <v>0</v>
      </c>
      <c r="K656">
        <f t="shared" si="81"/>
        <v>0</v>
      </c>
      <c r="L656">
        <f t="shared" si="82"/>
        <v>1</v>
      </c>
      <c r="M656">
        <f t="shared" si="83"/>
        <v>0</v>
      </c>
      <c r="N656">
        <f t="shared" si="84"/>
        <v>0</v>
      </c>
      <c r="O656">
        <f t="shared" si="85"/>
        <v>0</v>
      </c>
      <c r="P656">
        <f t="shared" si="86"/>
        <v>1</v>
      </c>
      <c r="Q656">
        <f t="shared" si="87"/>
        <v>0</v>
      </c>
    </row>
    <row r="657" spans="1:17" x14ac:dyDescent="0.2">
      <c r="A657" t="s">
        <v>210</v>
      </c>
      <c r="B657" s="4">
        <v>2435</v>
      </c>
      <c r="C657" s="3">
        <v>3</v>
      </c>
      <c r="D657" s="4">
        <v>514</v>
      </c>
      <c r="E657" s="4">
        <v>171.33333333333334</v>
      </c>
      <c r="F657" s="4">
        <v>47.485670353159051</v>
      </c>
      <c r="G657" s="6">
        <f>D657/B657</f>
        <v>0.21108829568788501</v>
      </c>
      <c r="J657">
        <f t="shared" si="80"/>
        <v>1</v>
      </c>
      <c r="K657">
        <f t="shared" si="81"/>
        <v>0</v>
      </c>
      <c r="L657">
        <f t="shared" si="82"/>
        <v>0</v>
      </c>
      <c r="M657">
        <f t="shared" si="83"/>
        <v>0</v>
      </c>
      <c r="N657">
        <f t="shared" si="84"/>
        <v>0</v>
      </c>
      <c r="O657">
        <f t="shared" si="85"/>
        <v>0</v>
      </c>
      <c r="P657">
        <f t="shared" si="86"/>
        <v>1</v>
      </c>
      <c r="Q657">
        <f t="shared" si="87"/>
        <v>0</v>
      </c>
    </row>
    <row r="658" spans="1:17" x14ac:dyDescent="0.2">
      <c r="A658" t="s">
        <v>435</v>
      </c>
      <c r="B658" s="4">
        <v>17333</v>
      </c>
      <c r="C658" s="3">
        <v>4</v>
      </c>
      <c r="D658" s="4">
        <v>2897</v>
      </c>
      <c r="E658" s="4">
        <v>724.25</v>
      </c>
      <c r="F658" s="4">
        <v>135.00624985533076</v>
      </c>
      <c r="G658" s="6">
        <f>D658/B658</f>
        <v>0.16713782957364565</v>
      </c>
      <c r="J658">
        <f t="shared" si="80"/>
        <v>0</v>
      </c>
      <c r="K658">
        <f t="shared" si="81"/>
        <v>0</v>
      </c>
      <c r="L658">
        <f t="shared" si="82"/>
        <v>1</v>
      </c>
      <c r="M658">
        <f t="shared" si="83"/>
        <v>0</v>
      </c>
      <c r="N658">
        <f t="shared" si="84"/>
        <v>0</v>
      </c>
      <c r="O658">
        <f t="shared" si="85"/>
        <v>0</v>
      </c>
      <c r="P658">
        <f t="shared" si="86"/>
        <v>0</v>
      </c>
      <c r="Q658">
        <f t="shared" si="87"/>
        <v>0</v>
      </c>
    </row>
    <row r="659" spans="1:17" x14ac:dyDescent="0.2">
      <c r="A659" t="s">
        <v>384</v>
      </c>
      <c r="B659" s="4">
        <v>6396</v>
      </c>
      <c r="C659" s="3">
        <v>8</v>
      </c>
      <c r="D659" s="4">
        <v>1414</v>
      </c>
      <c r="E659" s="4">
        <v>176.75</v>
      </c>
      <c r="F659" s="4">
        <v>38.408169703853375</v>
      </c>
      <c r="G659" s="6">
        <f>D659/B659</f>
        <v>0.22107567229518449</v>
      </c>
      <c r="J659">
        <f t="shared" si="80"/>
        <v>0</v>
      </c>
      <c r="K659">
        <f t="shared" si="81"/>
        <v>1</v>
      </c>
      <c r="L659">
        <f t="shared" si="82"/>
        <v>0</v>
      </c>
      <c r="M659">
        <f t="shared" si="83"/>
        <v>0</v>
      </c>
      <c r="N659">
        <f t="shared" si="84"/>
        <v>0</v>
      </c>
      <c r="O659">
        <f t="shared" si="85"/>
        <v>0</v>
      </c>
      <c r="P659">
        <f t="shared" si="86"/>
        <v>1</v>
      </c>
      <c r="Q659">
        <f t="shared" si="87"/>
        <v>1</v>
      </c>
    </row>
    <row r="660" spans="1:17" x14ac:dyDescent="0.2">
      <c r="A660" t="s">
        <v>837</v>
      </c>
      <c r="B660" s="4">
        <v>1345</v>
      </c>
      <c r="C660" s="3">
        <v>1</v>
      </c>
      <c r="D660" s="4">
        <v>695</v>
      </c>
      <c r="E660" s="4">
        <v>695</v>
      </c>
      <c r="F660" s="4">
        <v>0</v>
      </c>
      <c r="G660" s="6">
        <f>D660/B660</f>
        <v>0.51672862453531598</v>
      </c>
      <c r="J660">
        <f t="shared" si="80"/>
        <v>1</v>
      </c>
      <c r="K660">
        <f t="shared" si="81"/>
        <v>0</v>
      </c>
      <c r="L660">
        <f t="shared" si="82"/>
        <v>0</v>
      </c>
      <c r="M660">
        <f t="shared" si="83"/>
        <v>0</v>
      </c>
      <c r="N660">
        <f t="shared" si="84"/>
        <v>0</v>
      </c>
      <c r="O660">
        <f t="shared" si="85"/>
        <v>0</v>
      </c>
      <c r="P660">
        <f t="shared" si="86"/>
        <v>1</v>
      </c>
      <c r="Q660">
        <f t="shared" si="87"/>
        <v>0</v>
      </c>
    </row>
    <row r="661" spans="1:17" x14ac:dyDescent="0.2">
      <c r="A661" t="s">
        <v>966</v>
      </c>
      <c r="B661" s="4">
        <v>6172</v>
      </c>
      <c r="C661" s="3">
        <v>1</v>
      </c>
      <c r="D661" s="4">
        <v>136</v>
      </c>
      <c r="E661" s="4">
        <v>136</v>
      </c>
      <c r="F661" s="4">
        <v>0</v>
      </c>
      <c r="G661" s="6">
        <f>D661/B661</f>
        <v>2.2034996759559299E-2</v>
      </c>
      <c r="J661">
        <f t="shared" si="80"/>
        <v>0</v>
      </c>
      <c r="K661">
        <f t="shared" si="81"/>
        <v>1</v>
      </c>
      <c r="L661">
        <f t="shared" si="82"/>
        <v>0</v>
      </c>
      <c r="M661">
        <f t="shared" si="83"/>
        <v>1</v>
      </c>
      <c r="N661">
        <f t="shared" si="84"/>
        <v>0</v>
      </c>
      <c r="O661">
        <f t="shared" si="85"/>
        <v>1</v>
      </c>
      <c r="P661">
        <f t="shared" si="86"/>
        <v>0</v>
      </c>
      <c r="Q661">
        <f t="shared" si="87"/>
        <v>0</v>
      </c>
    </row>
    <row r="662" spans="1:17" x14ac:dyDescent="0.2">
      <c r="A662" t="s">
        <v>551</v>
      </c>
      <c r="B662" s="4">
        <v>4847</v>
      </c>
      <c r="C662" s="3">
        <v>2</v>
      </c>
      <c r="D662" s="4">
        <v>481</v>
      </c>
      <c r="E662" s="4">
        <v>240.5</v>
      </c>
      <c r="F662" s="4">
        <v>58.5</v>
      </c>
      <c r="G662" s="6">
        <f>D662/B662</f>
        <v>9.9236641221374045E-2</v>
      </c>
      <c r="J662">
        <f t="shared" si="80"/>
        <v>1</v>
      </c>
      <c r="K662">
        <f t="shared" si="81"/>
        <v>0</v>
      </c>
      <c r="L662">
        <f t="shared" si="82"/>
        <v>0</v>
      </c>
      <c r="M662">
        <f t="shared" si="83"/>
        <v>1</v>
      </c>
      <c r="N662">
        <f t="shared" si="84"/>
        <v>1</v>
      </c>
      <c r="O662">
        <f t="shared" si="85"/>
        <v>0</v>
      </c>
      <c r="P662">
        <f t="shared" si="86"/>
        <v>0</v>
      </c>
      <c r="Q662">
        <f t="shared" si="87"/>
        <v>0</v>
      </c>
    </row>
    <row r="663" spans="1:17" x14ac:dyDescent="0.2">
      <c r="A663" t="s">
        <v>709</v>
      </c>
      <c r="B663" s="4">
        <v>13223</v>
      </c>
      <c r="C663" s="3">
        <v>2</v>
      </c>
      <c r="D663" s="4">
        <v>2937</v>
      </c>
      <c r="E663" s="4">
        <v>1468.5</v>
      </c>
      <c r="F663" s="4">
        <v>166.5</v>
      </c>
      <c r="G663" s="6">
        <f>D663/B663</f>
        <v>0.22211298495046511</v>
      </c>
      <c r="J663">
        <f t="shared" si="80"/>
        <v>0</v>
      </c>
      <c r="K663">
        <f t="shared" si="81"/>
        <v>1</v>
      </c>
      <c r="L663">
        <f t="shared" si="82"/>
        <v>0</v>
      </c>
      <c r="M663">
        <f t="shared" si="83"/>
        <v>0</v>
      </c>
      <c r="N663">
        <f t="shared" si="84"/>
        <v>0</v>
      </c>
      <c r="O663">
        <f t="shared" si="85"/>
        <v>0</v>
      </c>
      <c r="P663">
        <f t="shared" si="86"/>
        <v>0</v>
      </c>
      <c r="Q663">
        <f t="shared" si="87"/>
        <v>0</v>
      </c>
    </row>
    <row r="664" spans="1:17" x14ac:dyDescent="0.2">
      <c r="A664" t="s">
        <v>301</v>
      </c>
      <c r="B664" s="4">
        <v>2632</v>
      </c>
      <c r="C664" s="3">
        <v>5</v>
      </c>
      <c r="D664" s="4">
        <v>1227</v>
      </c>
      <c r="E664" s="4">
        <v>245.4</v>
      </c>
      <c r="F664" s="4">
        <v>166.67525311215221</v>
      </c>
      <c r="G664" s="6">
        <f>D664/B664</f>
        <v>0.46618541033434652</v>
      </c>
      <c r="J664">
        <f t="shared" si="80"/>
        <v>1</v>
      </c>
      <c r="K664">
        <f t="shared" si="81"/>
        <v>0</v>
      </c>
      <c r="L664">
        <f t="shared" si="82"/>
        <v>0</v>
      </c>
      <c r="M664">
        <f t="shared" si="83"/>
        <v>0</v>
      </c>
      <c r="N664">
        <f t="shared" si="84"/>
        <v>0</v>
      </c>
      <c r="O664">
        <f t="shared" si="85"/>
        <v>0</v>
      </c>
      <c r="P664">
        <f t="shared" si="86"/>
        <v>1</v>
      </c>
      <c r="Q664">
        <f t="shared" si="87"/>
        <v>0</v>
      </c>
    </row>
    <row r="665" spans="1:17" x14ac:dyDescent="0.2">
      <c r="A665" t="s">
        <v>340</v>
      </c>
      <c r="B665" s="4">
        <v>14651</v>
      </c>
      <c r="C665" s="3">
        <v>4</v>
      </c>
      <c r="D665" s="4">
        <v>1641</v>
      </c>
      <c r="E665" s="4">
        <v>410.25</v>
      </c>
      <c r="F665" s="4">
        <v>90.330988591955531</v>
      </c>
      <c r="G665" s="6">
        <f>D665/B665</f>
        <v>0.1120060064159443</v>
      </c>
      <c r="J665">
        <f t="shared" si="80"/>
        <v>0</v>
      </c>
      <c r="K665">
        <f t="shared" si="81"/>
        <v>1</v>
      </c>
      <c r="L665">
        <f t="shared" si="82"/>
        <v>0</v>
      </c>
      <c r="M665">
        <f t="shared" si="83"/>
        <v>0</v>
      </c>
      <c r="N665">
        <f t="shared" si="84"/>
        <v>0</v>
      </c>
      <c r="O665">
        <f t="shared" si="85"/>
        <v>0</v>
      </c>
      <c r="P665">
        <f t="shared" si="86"/>
        <v>1</v>
      </c>
      <c r="Q665">
        <f t="shared" si="87"/>
        <v>1</v>
      </c>
    </row>
    <row r="666" spans="1:17" x14ac:dyDescent="0.2">
      <c r="A666" t="s">
        <v>508</v>
      </c>
      <c r="B666" s="4">
        <v>9394</v>
      </c>
      <c r="C666" s="3">
        <v>1</v>
      </c>
      <c r="D666" s="4">
        <v>450</v>
      </c>
      <c r="E666" s="4">
        <v>450</v>
      </c>
      <c r="F666" s="4">
        <v>0</v>
      </c>
      <c r="G666" s="6">
        <f>D666/B666</f>
        <v>4.7902916755375773E-2</v>
      </c>
      <c r="J666">
        <f t="shared" si="80"/>
        <v>0</v>
      </c>
      <c r="K666">
        <f t="shared" si="81"/>
        <v>1</v>
      </c>
      <c r="L666">
        <f t="shared" si="82"/>
        <v>0</v>
      </c>
      <c r="M666">
        <f t="shared" si="83"/>
        <v>1</v>
      </c>
      <c r="N666">
        <f t="shared" si="84"/>
        <v>0</v>
      </c>
      <c r="O666">
        <f t="shared" si="85"/>
        <v>1</v>
      </c>
      <c r="P666">
        <f t="shared" si="86"/>
        <v>0</v>
      </c>
      <c r="Q666">
        <f t="shared" si="87"/>
        <v>0</v>
      </c>
    </row>
    <row r="667" spans="1:17" x14ac:dyDescent="0.2">
      <c r="A667" t="s">
        <v>512</v>
      </c>
      <c r="B667" s="4">
        <v>40595</v>
      </c>
      <c r="C667" s="3">
        <v>1</v>
      </c>
      <c r="D667" s="4">
        <v>2535</v>
      </c>
      <c r="E667" s="4">
        <v>2535</v>
      </c>
      <c r="F667" s="4">
        <v>0</v>
      </c>
      <c r="G667" s="6">
        <f>D667/B667</f>
        <v>6.2446114053454856E-2</v>
      </c>
      <c r="J667">
        <f t="shared" si="80"/>
        <v>0</v>
      </c>
      <c r="K667">
        <f t="shared" si="81"/>
        <v>0</v>
      </c>
      <c r="L667">
        <f t="shared" si="82"/>
        <v>1</v>
      </c>
      <c r="M667">
        <f t="shared" si="83"/>
        <v>0</v>
      </c>
      <c r="N667">
        <f t="shared" si="84"/>
        <v>0</v>
      </c>
      <c r="O667">
        <f t="shared" si="85"/>
        <v>0</v>
      </c>
      <c r="P667">
        <f t="shared" si="86"/>
        <v>0</v>
      </c>
      <c r="Q667">
        <f t="shared" si="87"/>
        <v>0</v>
      </c>
    </row>
    <row r="668" spans="1:17" x14ac:dyDescent="0.2">
      <c r="A668" t="s">
        <v>708</v>
      </c>
      <c r="B668" s="4">
        <v>3946</v>
      </c>
      <c r="C668" s="3">
        <v>2</v>
      </c>
      <c r="D668" s="4">
        <v>1505</v>
      </c>
      <c r="E668" s="4">
        <v>752.5</v>
      </c>
      <c r="F668" s="4">
        <v>140.5</v>
      </c>
      <c r="G668" s="6">
        <f>D668/B668</f>
        <v>0.38139888494678154</v>
      </c>
      <c r="J668">
        <f t="shared" si="80"/>
        <v>1</v>
      </c>
      <c r="K668">
        <f t="shared" si="81"/>
        <v>0</v>
      </c>
      <c r="L668">
        <f t="shared" si="82"/>
        <v>0</v>
      </c>
      <c r="M668">
        <f t="shared" si="83"/>
        <v>0</v>
      </c>
      <c r="N668">
        <f t="shared" si="84"/>
        <v>0</v>
      </c>
      <c r="O668">
        <f t="shared" si="85"/>
        <v>0</v>
      </c>
      <c r="P668">
        <f t="shared" si="86"/>
        <v>1</v>
      </c>
      <c r="Q668">
        <f t="shared" si="87"/>
        <v>0</v>
      </c>
    </row>
    <row r="669" spans="1:17" x14ac:dyDescent="0.2">
      <c r="A669" t="s">
        <v>337</v>
      </c>
      <c r="B669" s="4">
        <v>4416</v>
      </c>
      <c r="C669" s="3">
        <v>2</v>
      </c>
      <c r="D669" s="4">
        <v>297</v>
      </c>
      <c r="E669" s="4">
        <v>148.5</v>
      </c>
      <c r="F669" s="4">
        <v>18.5</v>
      </c>
      <c r="G669" s="6">
        <f>D669/B669</f>
        <v>6.7255434782608689E-2</v>
      </c>
      <c r="J669">
        <f t="shared" si="80"/>
        <v>1</v>
      </c>
      <c r="K669">
        <f t="shared" si="81"/>
        <v>0</v>
      </c>
      <c r="L669">
        <f t="shared" si="82"/>
        <v>0</v>
      </c>
      <c r="M669">
        <f t="shared" si="83"/>
        <v>1</v>
      </c>
      <c r="N669">
        <f t="shared" si="84"/>
        <v>1</v>
      </c>
      <c r="O669">
        <f t="shared" si="85"/>
        <v>0</v>
      </c>
      <c r="P669">
        <f t="shared" si="86"/>
        <v>0</v>
      </c>
      <c r="Q669">
        <f t="shared" si="87"/>
        <v>0</v>
      </c>
    </row>
    <row r="670" spans="1:17" x14ac:dyDescent="0.2">
      <c r="A670" t="s">
        <v>765</v>
      </c>
      <c r="B670" s="4">
        <v>6784</v>
      </c>
      <c r="C670" s="3">
        <v>2</v>
      </c>
      <c r="D670" s="4">
        <v>435</v>
      </c>
      <c r="E670" s="4">
        <v>217.5</v>
      </c>
      <c r="F670" s="4">
        <v>22.5</v>
      </c>
      <c r="G670" s="6">
        <f>D670/B670</f>
        <v>6.4121462264150941E-2</v>
      </c>
      <c r="J670">
        <f t="shared" si="80"/>
        <v>0</v>
      </c>
      <c r="K670">
        <f t="shared" si="81"/>
        <v>1</v>
      </c>
      <c r="L670">
        <f t="shared" si="82"/>
        <v>0</v>
      </c>
      <c r="M670">
        <f t="shared" si="83"/>
        <v>1</v>
      </c>
      <c r="N670">
        <f t="shared" si="84"/>
        <v>0</v>
      </c>
      <c r="O670">
        <f t="shared" si="85"/>
        <v>1</v>
      </c>
      <c r="P670">
        <f t="shared" si="86"/>
        <v>0</v>
      </c>
      <c r="Q670">
        <f t="shared" si="87"/>
        <v>0</v>
      </c>
    </row>
    <row r="671" spans="1:17" x14ac:dyDescent="0.2">
      <c r="A671" t="s">
        <v>254</v>
      </c>
      <c r="B671" s="4">
        <v>9398</v>
      </c>
      <c r="C671" s="3">
        <v>1</v>
      </c>
      <c r="D671" s="4">
        <v>244</v>
      </c>
      <c r="E671" s="4">
        <v>244</v>
      </c>
      <c r="F671" s="4">
        <v>0</v>
      </c>
      <c r="G671" s="6">
        <f>D671/B671</f>
        <v>2.5962970844860607E-2</v>
      </c>
      <c r="J671">
        <f t="shared" si="80"/>
        <v>0</v>
      </c>
      <c r="K671">
        <f t="shared" si="81"/>
        <v>1</v>
      </c>
      <c r="L671">
        <f t="shared" si="82"/>
        <v>0</v>
      </c>
      <c r="M671">
        <f t="shared" si="83"/>
        <v>1</v>
      </c>
      <c r="N671">
        <f t="shared" si="84"/>
        <v>0</v>
      </c>
      <c r="O671">
        <f t="shared" si="85"/>
        <v>1</v>
      </c>
      <c r="P671">
        <f t="shared" si="86"/>
        <v>0</v>
      </c>
      <c r="Q671">
        <f t="shared" si="87"/>
        <v>0</v>
      </c>
    </row>
    <row r="672" spans="1:17" x14ac:dyDescent="0.2">
      <c r="A672" t="s">
        <v>320</v>
      </c>
      <c r="B672" s="4">
        <v>12845</v>
      </c>
      <c r="C672" s="3">
        <v>2</v>
      </c>
      <c r="D672" s="4">
        <v>2201</v>
      </c>
      <c r="E672" s="4">
        <v>1100.5</v>
      </c>
      <c r="F672" s="4">
        <v>481.5</v>
      </c>
      <c r="G672" s="6">
        <f>D672/B672</f>
        <v>0.17135072012456209</v>
      </c>
      <c r="J672">
        <f t="shared" si="80"/>
        <v>0</v>
      </c>
      <c r="K672">
        <f t="shared" si="81"/>
        <v>1</v>
      </c>
      <c r="L672">
        <f t="shared" si="82"/>
        <v>0</v>
      </c>
      <c r="M672">
        <f t="shared" si="83"/>
        <v>0</v>
      </c>
      <c r="N672">
        <f t="shared" si="84"/>
        <v>0</v>
      </c>
      <c r="O672">
        <f t="shared" si="85"/>
        <v>0</v>
      </c>
      <c r="P672">
        <f t="shared" si="86"/>
        <v>0</v>
      </c>
      <c r="Q672">
        <f t="shared" si="87"/>
        <v>0</v>
      </c>
    </row>
    <row r="673" spans="1:17" x14ac:dyDescent="0.2">
      <c r="A673" t="s">
        <v>1394</v>
      </c>
      <c r="B673" s="4">
        <v>7425</v>
      </c>
      <c r="C673" s="3">
        <v>1</v>
      </c>
      <c r="D673" s="4">
        <v>591</v>
      </c>
      <c r="E673" s="4">
        <v>591</v>
      </c>
      <c r="F673" s="4">
        <v>0</v>
      </c>
      <c r="G673" s="6">
        <f>D673/B673</f>
        <v>7.9595959595959595E-2</v>
      </c>
      <c r="J673">
        <f t="shared" si="80"/>
        <v>0</v>
      </c>
      <c r="K673">
        <f t="shared" si="81"/>
        <v>1</v>
      </c>
      <c r="L673">
        <f t="shared" si="82"/>
        <v>0</v>
      </c>
      <c r="M673">
        <f t="shared" si="83"/>
        <v>0</v>
      </c>
      <c r="N673">
        <f t="shared" si="84"/>
        <v>0</v>
      </c>
      <c r="O673">
        <f t="shared" si="85"/>
        <v>0</v>
      </c>
      <c r="P673">
        <f t="shared" si="86"/>
        <v>1</v>
      </c>
      <c r="Q673">
        <f t="shared" si="87"/>
        <v>1</v>
      </c>
    </row>
    <row r="674" spans="1:17" x14ac:dyDescent="0.2">
      <c r="A674" t="s">
        <v>1118</v>
      </c>
      <c r="B674" s="4">
        <v>16023</v>
      </c>
      <c r="C674" s="3">
        <v>4</v>
      </c>
      <c r="D674" s="4">
        <v>3640</v>
      </c>
      <c r="E674" s="4">
        <v>910</v>
      </c>
      <c r="F674" s="4">
        <v>158.68049659614758</v>
      </c>
      <c r="G674" s="6">
        <f>D674/B674</f>
        <v>0.22717343818261249</v>
      </c>
      <c r="J674">
        <f t="shared" si="80"/>
        <v>0</v>
      </c>
      <c r="K674">
        <f t="shared" si="81"/>
        <v>1</v>
      </c>
      <c r="L674">
        <f t="shared" si="82"/>
        <v>0</v>
      </c>
      <c r="M674">
        <f t="shared" si="83"/>
        <v>0</v>
      </c>
      <c r="N674">
        <f t="shared" si="84"/>
        <v>0</v>
      </c>
      <c r="O674">
        <f t="shared" si="85"/>
        <v>0</v>
      </c>
      <c r="P674">
        <f t="shared" si="86"/>
        <v>0</v>
      </c>
      <c r="Q674">
        <f t="shared" si="87"/>
        <v>0</v>
      </c>
    </row>
    <row r="675" spans="1:17" x14ac:dyDescent="0.2">
      <c r="A675" t="s">
        <v>1378</v>
      </c>
      <c r="B675" s="4">
        <v>20969</v>
      </c>
      <c r="C675" s="3">
        <v>1</v>
      </c>
      <c r="D675" s="4">
        <v>1593</v>
      </c>
      <c r="E675" s="4">
        <v>1593</v>
      </c>
      <c r="F675" s="4">
        <v>0</v>
      </c>
      <c r="G675" s="6">
        <f>D675/B675</f>
        <v>7.5969287996566354E-2</v>
      </c>
      <c r="J675">
        <f t="shared" si="80"/>
        <v>0</v>
      </c>
      <c r="K675">
        <f t="shared" si="81"/>
        <v>0</v>
      </c>
      <c r="L675">
        <f t="shared" si="82"/>
        <v>1</v>
      </c>
      <c r="M675">
        <f t="shared" si="83"/>
        <v>0</v>
      </c>
      <c r="N675">
        <f t="shared" si="84"/>
        <v>0</v>
      </c>
      <c r="O675">
        <f t="shared" si="85"/>
        <v>0</v>
      </c>
      <c r="P675">
        <f t="shared" si="86"/>
        <v>1</v>
      </c>
      <c r="Q675">
        <f t="shared" si="87"/>
        <v>0</v>
      </c>
    </row>
    <row r="676" spans="1:17" x14ac:dyDescent="0.2">
      <c r="A676" t="s">
        <v>1211</v>
      </c>
      <c r="B676" s="4">
        <v>5029</v>
      </c>
      <c r="C676" s="3">
        <v>1</v>
      </c>
      <c r="D676" s="4">
        <v>117</v>
      </c>
      <c r="E676" s="4">
        <v>117</v>
      </c>
      <c r="F676" s="4">
        <v>0</v>
      </c>
      <c r="G676" s="6">
        <f>D676/B676</f>
        <v>2.32650626367071E-2</v>
      </c>
      <c r="J676">
        <f t="shared" si="80"/>
        <v>1</v>
      </c>
      <c r="K676">
        <f t="shared" si="81"/>
        <v>0</v>
      </c>
      <c r="L676">
        <f t="shared" si="82"/>
        <v>0</v>
      </c>
      <c r="M676">
        <f t="shared" si="83"/>
        <v>1</v>
      </c>
      <c r="N676">
        <f t="shared" si="84"/>
        <v>1</v>
      </c>
      <c r="O676">
        <f t="shared" si="85"/>
        <v>0</v>
      </c>
      <c r="P676">
        <f t="shared" si="86"/>
        <v>0</v>
      </c>
      <c r="Q676">
        <f t="shared" si="87"/>
        <v>0</v>
      </c>
    </row>
    <row r="677" spans="1:17" x14ac:dyDescent="0.2">
      <c r="A677" t="s">
        <v>926</v>
      </c>
      <c r="B677" s="4">
        <v>7919</v>
      </c>
      <c r="C677" s="3">
        <v>1</v>
      </c>
      <c r="D677" s="4">
        <v>228</v>
      </c>
      <c r="E677" s="4">
        <v>228</v>
      </c>
      <c r="F677" s="4">
        <v>0</v>
      </c>
      <c r="G677" s="6">
        <f>D677/B677</f>
        <v>2.8791514080060615E-2</v>
      </c>
      <c r="J677">
        <f t="shared" si="80"/>
        <v>0</v>
      </c>
      <c r="K677">
        <f t="shared" si="81"/>
        <v>1</v>
      </c>
      <c r="L677">
        <f t="shared" si="82"/>
        <v>0</v>
      </c>
      <c r="M677">
        <f t="shared" si="83"/>
        <v>1</v>
      </c>
      <c r="N677">
        <f t="shared" si="84"/>
        <v>0</v>
      </c>
      <c r="O677">
        <f t="shared" si="85"/>
        <v>1</v>
      </c>
      <c r="P677">
        <f t="shared" si="86"/>
        <v>0</v>
      </c>
      <c r="Q677">
        <f t="shared" si="87"/>
        <v>0</v>
      </c>
    </row>
    <row r="678" spans="1:17" x14ac:dyDescent="0.2">
      <c r="A678" t="s">
        <v>913</v>
      </c>
      <c r="B678" s="4">
        <v>8945</v>
      </c>
      <c r="C678" s="3">
        <v>1</v>
      </c>
      <c r="D678" s="4">
        <v>1480</v>
      </c>
      <c r="E678" s="4">
        <v>1480</v>
      </c>
      <c r="F678" s="4">
        <v>0</v>
      </c>
      <c r="G678" s="6">
        <f>D678/B678</f>
        <v>0.16545556176634993</v>
      </c>
      <c r="J678">
        <f t="shared" si="80"/>
        <v>0</v>
      </c>
      <c r="K678">
        <f t="shared" si="81"/>
        <v>1</v>
      </c>
      <c r="L678">
        <f t="shared" si="82"/>
        <v>0</v>
      </c>
      <c r="M678">
        <f t="shared" si="83"/>
        <v>0</v>
      </c>
      <c r="N678">
        <f t="shared" si="84"/>
        <v>0</v>
      </c>
      <c r="O678">
        <f t="shared" si="85"/>
        <v>0</v>
      </c>
      <c r="P678">
        <f t="shared" si="86"/>
        <v>1</v>
      </c>
      <c r="Q678">
        <f t="shared" si="87"/>
        <v>1</v>
      </c>
    </row>
    <row r="679" spans="1:17" x14ac:dyDescent="0.2">
      <c r="A679" t="s">
        <v>916</v>
      </c>
      <c r="B679" s="4">
        <v>9495</v>
      </c>
      <c r="C679" s="3">
        <v>2</v>
      </c>
      <c r="D679" s="4">
        <v>3156</v>
      </c>
      <c r="E679" s="4">
        <v>1578</v>
      </c>
      <c r="F679" s="4">
        <v>143</v>
      </c>
      <c r="G679" s="6">
        <f>D679/B679</f>
        <v>0.33238546603475516</v>
      </c>
      <c r="J679">
        <f t="shared" si="80"/>
        <v>0</v>
      </c>
      <c r="K679">
        <f t="shared" si="81"/>
        <v>1</v>
      </c>
      <c r="L679">
        <f t="shared" si="82"/>
        <v>0</v>
      </c>
      <c r="M679">
        <f t="shared" si="83"/>
        <v>0</v>
      </c>
      <c r="N679">
        <f t="shared" si="84"/>
        <v>0</v>
      </c>
      <c r="O679">
        <f t="shared" si="85"/>
        <v>0</v>
      </c>
      <c r="P679">
        <f t="shared" si="86"/>
        <v>0</v>
      </c>
      <c r="Q679">
        <f t="shared" si="87"/>
        <v>0</v>
      </c>
    </row>
    <row r="680" spans="1:17" x14ac:dyDescent="0.2">
      <c r="A680" t="s">
        <v>876</v>
      </c>
      <c r="B680" s="4">
        <v>978</v>
      </c>
      <c r="C680" s="3">
        <v>2</v>
      </c>
      <c r="D680" s="4">
        <v>150</v>
      </c>
      <c r="E680" s="4">
        <v>75</v>
      </c>
      <c r="F680" s="4">
        <v>17</v>
      </c>
      <c r="G680" s="6">
        <f>D680/B680</f>
        <v>0.15337423312883436</v>
      </c>
      <c r="J680">
        <f t="shared" si="80"/>
        <v>1</v>
      </c>
      <c r="K680">
        <f t="shared" si="81"/>
        <v>0</v>
      </c>
      <c r="L680">
        <f t="shared" si="82"/>
        <v>0</v>
      </c>
      <c r="M680">
        <f t="shared" si="83"/>
        <v>1</v>
      </c>
      <c r="N680">
        <f t="shared" si="84"/>
        <v>1</v>
      </c>
      <c r="O680">
        <f t="shared" si="85"/>
        <v>0</v>
      </c>
      <c r="P680">
        <f t="shared" si="86"/>
        <v>0</v>
      </c>
      <c r="Q680">
        <f t="shared" si="87"/>
        <v>0</v>
      </c>
    </row>
    <row r="681" spans="1:17" x14ac:dyDescent="0.2">
      <c r="A681" t="s">
        <v>501</v>
      </c>
      <c r="B681" s="4">
        <v>13961</v>
      </c>
      <c r="C681" s="3">
        <v>2</v>
      </c>
      <c r="D681" s="4">
        <v>983</v>
      </c>
      <c r="E681" s="4">
        <v>491.5</v>
      </c>
      <c r="F681" s="4">
        <v>23.5</v>
      </c>
      <c r="G681" s="6">
        <f>D681/B681</f>
        <v>7.0410429052360141E-2</v>
      </c>
      <c r="J681">
        <f t="shared" si="80"/>
        <v>0</v>
      </c>
      <c r="K681">
        <f t="shared" si="81"/>
        <v>1</v>
      </c>
      <c r="L681">
        <f t="shared" si="82"/>
        <v>0</v>
      </c>
      <c r="M681">
        <f t="shared" si="83"/>
        <v>0</v>
      </c>
      <c r="N681">
        <f t="shared" si="84"/>
        <v>0</v>
      </c>
      <c r="O681">
        <f t="shared" si="85"/>
        <v>0</v>
      </c>
      <c r="P681">
        <f t="shared" si="86"/>
        <v>1</v>
      </c>
      <c r="Q681">
        <f t="shared" si="87"/>
        <v>1</v>
      </c>
    </row>
    <row r="682" spans="1:17" x14ac:dyDescent="0.2">
      <c r="A682" t="s">
        <v>735</v>
      </c>
      <c r="B682" s="4">
        <v>1920</v>
      </c>
      <c r="C682" s="3">
        <v>2</v>
      </c>
      <c r="D682" s="4">
        <v>433</v>
      </c>
      <c r="E682" s="4">
        <v>216.5</v>
      </c>
      <c r="F682" s="4">
        <v>12.5</v>
      </c>
      <c r="G682" s="6">
        <f>D682/B682</f>
        <v>0.22552083333333334</v>
      </c>
      <c r="J682">
        <f t="shared" si="80"/>
        <v>1</v>
      </c>
      <c r="K682">
        <f t="shared" si="81"/>
        <v>0</v>
      </c>
      <c r="L682">
        <f t="shared" si="82"/>
        <v>0</v>
      </c>
      <c r="M682">
        <f t="shared" si="83"/>
        <v>1</v>
      </c>
      <c r="N682">
        <f t="shared" si="84"/>
        <v>1</v>
      </c>
      <c r="O682">
        <f t="shared" si="85"/>
        <v>0</v>
      </c>
      <c r="P682">
        <f t="shared" si="86"/>
        <v>0</v>
      </c>
      <c r="Q682">
        <f t="shared" si="87"/>
        <v>0</v>
      </c>
    </row>
    <row r="683" spans="1:17" x14ac:dyDescent="0.2">
      <c r="A683" t="s">
        <v>892</v>
      </c>
      <c r="B683" s="4">
        <v>3784</v>
      </c>
      <c r="C683" s="3">
        <v>2</v>
      </c>
      <c r="D683" s="4">
        <v>721</v>
      </c>
      <c r="E683" s="4">
        <v>360.5</v>
      </c>
      <c r="F683" s="4">
        <v>17.5</v>
      </c>
      <c r="G683" s="6">
        <f>D683/B683</f>
        <v>0.19053911205073995</v>
      </c>
      <c r="J683">
        <f t="shared" si="80"/>
        <v>1</v>
      </c>
      <c r="K683">
        <f t="shared" si="81"/>
        <v>0</v>
      </c>
      <c r="L683">
        <f t="shared" si="82"/>
        <v>0</v>
      </c>
      <c r="M683">
        <f t="shared" si="83"/>
        <v>0</v>
      </c>
      <c r="N683">
        <f t="shared" si="84"/>
        <v>0</v>
      </c>
      <c r="O683">
        <f t="shared" si="85"/>
        <v>0</v>
      </c>
      <c r="P683">
        <f t="shared" si="86"/>
        <v>1</v>
      </c>
      <c r="Q683">
        <f t="shared" si="87"/>
        <v>0</v>
      </c>
    </row>
    <row r="684" spans="1:17" x14ac:dyDescent="0.2">
      <c r="A684" t="s">
        <v>834</v>
      </c>
      <c r="B684" s="4">
        <v>4090</v>
      </c>
      <c r="C684" s="3">
        <v>6</v>
      </c>
      <c r="D684" s="4">
        <v>2651</v>
      </c>
      <c r="E684" s="4">
        <v>441.83333333333331</v>
      </c>
      <c r="F684" s="4">
        <v>91.359029232048115</v>
      </c>
      <c r="G684" s="6">
        <f>D684/B684</f>
        <v>0.64816625916870418</v>
      </c>
      <c r="J684">
        <f t="shared" si="80"/>
        <v>1</v>
      </c>
      <c r="K684">
        <f t="shared" si="81"/>
        <v>0</v>
      </c>
      <c r="L684">
        <f t="shared" si="82"/>
        <v>0</v>
      </c>
      <c r="M684">
        <f t="shared" si="83"/>
        <v>0</v>
      </c>
      <c r="N684">
        <f t="shared" si="84"/>
        <v>0</v>
      </c>
      <c r="O684">
        <f t="shared" si="85"/>
        <v>0</v>
      </c>
      <c r="P684">
        <f t="shared" si="86"/>
        <v>0</v>
      </c>
      <c r="Q684">
        <f t="shared" si="87"/>
        <v>0</v>
      </c>
    </row>
    <row r="685" spans="1:17" x14ac:dyDescent="0.2">
      <c r="A685" t="s">
        <v>228</v>
      </c>
      <c r="B685" s="4">
        <v>4111</v>
      </c>
      <c r="C685" s="3">
        <v>3</v>
      </c>
      <c r="D685" s="4">
        <v>561</v>
      </c>
      <c r="E685" s="4">
        <v>187</v>
      </c>
      <c r="F685" s="4">
        <v>39.908228057214799</v>
      </c>
      <c r="G685" s="6">
        <f>D685/B685</f>
        <v>0.13646314765263926</v>
      </c>
      <c r="J685">
        <f t="shared" si="80"/>
        <v>1</v>
      </c>
      <c r="K685">
        <f t="shared" si="81"/>
        <v>0</v>
      </c>
      <c r="L685">
        <f t="shared" si="82"/>
        <v>0</v>
      </c>
      <c r="M685">
        <f t="shared" si="83"/>
        <v>0</v>
      </c>
      <c r="N685">
        <f t="shared" si="84"/>
        <v>0</v>
      </c>
      <c r="O685">
        <f t="shared" si="85"/>
        <v>0</v>
      </c>
      <c r="P685">
        <f t="shared" si="86"/>
        <v>1</v>
      </c>
      <c r="Q685">
        <f t="shared" si="87"/>
        <v>0</v>
      </c>
    </row>
    <row r="686" spans="1:17" x14ac:dyDescent="0.2">
      <c r="A686" t="s">
        <v>965</v>
      </c>
      <c r="B686" s="4">
        <v>13042</v>
      </c>
      <c r="C686" s="3">
        <v>2</v>
      </c>
      <c r="D686" s="4">
        <v>1205</v>
      </c>
      <c r="E686" s="4">
        <v>602.5</v>
      </c>
      <c r="F686" s="4">
        <v>25.5</v>
      </c>
      <c r="G686" s="6">
        <f>D686/B686</f>
        <v>9.239380463119154E-2</v>
      </c>
      <c r="J686">
        <f t="shared" si="80"/>
        <v>0</v>
      </c>
      <c r="K686">
        <f t="shared" si="81"/>
        <v>1</v>
      </c>
      <c r="L686">
        <f t="shared" si="82"/>
        <v>0</v>
      </c>
      <c r="M686">
        <f t="shared" si="83"/>
        <v>0</v>
      </c>
      <c r="N686">
        <f t="shared" si="84"/>
        <v>0</v>
      </c>
      <c r="O686">
        <f t="shared" si="85"/>
        <v>0</v>
      </c>
      <c r="P686">
        <f t="shared" si="86"/>
        <v>1</v>
      </c>
      <c r="Q686">
        <f t="shared" si="87"/>
        <v>1</v>
      </c>
    </row>
    <row r="687" spans="1:17" x14ac:dyDescent="0.2">
      <c r="A687" t="s">
        <v>1129</v>
      </c>
      <c r="B687" s="4">
        <v>11923</v>
      </c>
      <c r="C687" s="3">
        <v>1</v>
      </c>
      <c r="D687" s="4">
        <v>570</v>
      </c>
      <c r="E687" s="4">
        <v>570</v>
      </c>
      <c r="F687" s="4">
        <v>0</v>
      </c>
      <c r="G687" s="6">
        <f>D687/B687</f>
        <v>4.7806760043613186E-2</v>
      </c>
      <c r="J687">
        <f t="shared" si="80"/>
        <v>0</v>
      </c>
      <c r="K687">
        <f t="shared" si="81"/>
        <v>1</v>
      </c>
      <c r="L687">
        <f t="shared" si="82"/>
        <v>0</v>
      </c>
      <c r="M687">
        <f t="shared" si="83"/>
        <v>0</v>
      </c>
      <c r="N687">
        <f t="shared" si="84"/>
        <v>0</v>
      </c>
      <c r="O687">
        <f t="shared" si="85"/>
        <v>0</v>
      </c>
      <c r="P687">
        <f t="shared" si="86"/>
        <v>1</v>
      </c>
      <c r="Q687">
        <f t="shared" si="87"/>
        <v>1</v>
      </c>
    </row>
    <row r="688" spans="1:17" x14ac:dyDescent="0.2">
      <c r="A688" t="s">
        <v>763</v>
      </c>
      <c r="B688" s="4">
        <v>1187</v>
      </c>
      <c r="C688" s="3">
        <v>2</v>
      </c>
      <c r="D688" s="4">
        <v>131</v>
      </c>
      <c r="E688" s="4">
        <v>65.5</v>
      </c>
      <c r="F688" s="4">
        <v>22.5</v>
      </c>
      <c r="G688" s="6">
        <f>D688/B688</f>
        <v>0.11036225779275484</v>
      </c>
      <c r="J688">
        <f t="shared" si="80"/>
        <v>1</v>
      </c>
      <c r="K688">
        <f t="shared" si="81"/>
        <v>0</v>
      </c>
      <c r="L688">
        <f t="shared" si="82"/>
        <v>0</v>
      </c>
      <c r="M688">
        <f t="shared" si="83"/>
        <v>1</v>
      </c>
      <c r="N688">
        <f t="shared" si="84"/>
        <v>1</v>
      </c>
      <c r="O688">
        <f t="shared" si="85"/>
        <v>0</v>
      </c>
      <c r="P688">
        <f t="shared" si="86"/>
        <v>0</v>
      </c>
      <c r="Q688">
        <f t="shared" si="87"/>
        <v>0</v>
      </c>
    </row>
    <row r="689" spans="1:17" x14ac:dyDescent="0.2">
      <c r="A689" t="s">
        <v>1270</v>
      </c>
      <c r="B689" s="4">
        <v>26523</v>
      </c>
      <c r="C689" s="3">
        <v>1</v>
      </c>
      <c r="D689" s="4">
        <v>848</v>
      </c>
      <c r="E689" s="4">
        <v>848</v>
      </c>
      <c r="F689" s="4">
        <v>0</v>
      </c>
      <c r="G689" s="6">
        <f>D689/B689</f>
        <v>3.1972250499566417E-2</v>
      </c>
      <c r="J689">
        <f t="shared" si="80"/>
        <v>0</v>
      </c>
      <c r="K689">
        <f t="shared" si="81"/>
        <v>0</v>
      </c>
      <c r="L689">
        <f t="shared" si="82"/>
        <v>1</v>
      </c>
      <c r="M689">
        <f t="shared" si="83"/>
        <v>0</v>
      </c>
      <c r="N689">
        <f t="shared" si="84"/>
        <v>0</v>
      </c>
      <c r="O689">
        <f t="shared" si="85"/>
        <v>0</v>
      </c>
      <c r="P689">
        <f t="shared" si="86"/>
        <v>1</v>
      </c>
      <c r="Q689">
        <f t="shared" si="87"/>
        <v>0</v>
      </c>
    </row>
    <row r="690" spans="1:17" x14ac:dyDescent="0.2">
      <c r="A690" t="s">
        <v>365</v>
      </c>
      <c r="B690" s="4">
        <v>25607</v>
      </c>
      <c r="C690" s="3">
        <v>2</v>
      </c>
      <c r="D690" s="4">
        <v>1003</v>
      </c>
      <c r="E690" s="4">
        <v>501.5</v>
      </c>
      <c r="F690" s="4">
        <v>115.5</v>
      </c>
      <c r="G690" s="6">
        <f>D690/B690</f>
        <v>3.9168977232787908E-2</v>
      </c>
      <c r="J690">
        <f t="shared" si="80"/>
        <v>0</v>
      </c>
      <c r="K690">
        <f t="shared" si="81"/>
        <v>0</v>
      </c>
      <c r="L690">
        <f t="shared" si="82"/>
        <v>1</v>
      </c>
      <c r="M690">
        <f t="shared" si="83"/>
        <v>0</v>
      </c>
      <c r="N690">
        <f t="shared" si="84"/>
        <v>0</v>
      </c>
      <c r="O690">
        <f t="shared" si="85"/>
        <v>0</v>
      </c>
      <c r="P690">
        <f t="shared" si="86"/>
        <v>1</v>
      </c>
      <c r="Q690">
        <f t="shared" si="87"/>
        <v>0</v>
      </c>
    </row>
    <row r="691" spans="1:17" x14ac:dyDescent="0.2">
      <c r="A691" t="s">
        <v>386</v>
      </c>
      <c r="B691" s="4">
        <v>1418</v>
      </c>
      <c r="C691" s="3">
        <v>2</v>
      </c>
      <c r="D691" s="4">
        <v>105</v>
      </c>
      <c r="E691" s="4">
        <v>52.5</v>
      </c>
      <c r="F691" s="4">
        <v>8.5</v>
      </c>
      <c r="G691" s="6">
        <f>D691/B691</f>
        <v>7.4047954866008459E-2</v>
      </c>
      <c r="J691">
        <f t="shared" si="80"/>
        <v>1</v>
      </c>
      <c r="K691">
        <f t="shared" si="81"/>
        <v>0</v>
      </c>
      <c r="L691">
        <f t="shared" si="82"/>
        <v>0</v>
      </c>
      <c r="M691">
        <f t="shared" si="83"/>
        <v>1</v>
      </c>
      <c r="N691">
        <f t="shared" si="84"/>
        <v>1</v>
      </c>
      <c r="O691">
        <f t="shared" si="85"/>
        <v>0</v>
      </c>
      <c r="P691">
        <f t="shared" si="86"/>
        <v>0</v>
      </c>
      <c r="Q691">
        <f t="shared" si="87"/>
        <v>0</v>
      </c>
    </row>
    <row r="692" spans="1:17" x14ac:dyDescent="0.2">
      <c r="A692" t="s">
        <v>600</v>
      </c>
      <c r="B692" s="4">
        <v>5487</v>
      </c>
      <c r="C692" s="3">
        <v>2</v>
      </c>
      <c r="D692" s="4">
        <v>353</v>
      </c>
      <c r="E692" s="4">
        <v>176.5</v>
      </c>
      <c r="F692" s="4">
        <v>65.5</v>
      </c>
      <c r="G692" s="6">
        <f>D692/B692</f>
        <v>6.4333880080189546E-2</v>
      </c>
      <c r="J692">
        <f t="shared" si="80"/>
        <v>0</v>
      </c>
      <c r="K692">
        <f t="shared" si="81"/>
        <v>1</v>
      </c>
      <c r="L692">
        <f t="shared" si="82"/>
        <v>0</v>
      </c>
      <c r="M692">
        <f t="shared" si="83"/>
        <v>1</v>
      </c>
      <c r="N692">
        <f t="shared" si="84"/>
        <v>0</v>
      </c>
      <c r="O692">
        <f t="shared" si="85"/>
        <v>1</v>
      </c>
      <c r="P692">
        <f t="shared" si="86"/>
        <v>0</v>
      </c>
      <c r="Q692">
        <f t="shared" si="87"/>
        <v>0</v>
      </c>
    </row>
    <row r="693" spans="1:17" x14ac:dyDescent="0.2">
      <c r="A693" t="s">
        <v>873</v>
      </c>
      <c r="B693" s="4">
        <v>16886</v>
      </c>
      <c r="C693" s="3">
        <v>4</v>
      </c>
      <c r="D693" s="4">
        <v>5703</v>
      </c>
      <c r="E693" s="4">
        <v>1425.75</v>
      </c>
      <c r="F693" s="4">
        <v>198.57413602984656</v>
      </c>
      <c r="G693" s="6">
        <f>D693/B693</f>
        <v>0.33773540210825537</v>
      </c>
      <c r="J693">
        <f t="shared" si="80"/>
        <v>0</v>
      </c>
      <c r="K693">
        <f t="shared" si="81"/>
        <v>1</v>
      </c>
      <c r="L693">
        <f t="shared" si="82"/>
        <v>0</v>
      </c>
      <c r="M693">
        <f t="shared" si="83"/>
        <v>0</v>
      </c>
      <c r="N693">
        <f t="shared" si="84"/>
        <v>0</v>
      </c>
      <c r="O693">
        <f t="shared" si="85"/>
        <v>0</v>
      </c>
      <c r="P693">
        <f t="shared" si="86"/>
        <v>0</v>
      </c>
      <c r="Q693">
        <f t="shared" si="87"/>
        <v>0</v>
      </c>
    </row>
    <row r="694" spans="1:17" x14ac:dyDescent="0.2">
      <c r="A694" t="s">
        <v>712</v>
      </c>
      <c r="B694" s="4">
        <v>8975</v>
      </c>
      <c r="C694" s="3">
        <v>1</v>
      </c>
      <c r="D694" s="4">
        <v>5414</v>
      </c>
      <c r="E694" s="4">
        <v>5414</v>
      </c>
      <c r="F694" s="4">
        <v>0</v>
      </c>
      <c r="G694" s="6">
        <f>D694/B694</f>
        <v>0.60323119777158773</v>
      </c>
      <c r="J694">
        <f t="shared" si="80"/>
        <v>0</v>
      </c>
      <c r="K694">
        <f t="shared" si="81"/>
        <v>1</v>
      </c>
      <c r="L694">
        <f t="shared" si="82"/>
        <v>0</v>
      </c>
      <c r="M694">
        <f t="shared" si="83"/>
        <v>0</v>
      </c>
      <c r="N694">
        <f t="shared" si="84"/>
        <v>0</v>
      </c>
      <c r="O694">
        <f t="shared" si="85"/>
        <v>0</v>
      </c>
      <c r="P694">
        <f t="shared" si="86"/>
        <v>0</v>
      </c>
      <c r="Q694">
        <f t="shared" si="87"/>
        <v>0</v>
      </c>
    </row>
    <row r="695" spans="1:17" x14ac:dyDescent="0.2">
      <c r="A695" t="s">
        <v>1243</v>
      </c>
      <c r="B695" s="4">
        <v>1300</v>
      </c>
      <c r="C695" s="3">
        <v>1</v>
      </c>
      <c r="D695" s="4">
        <v>460</v>
      </c>
      <c r="E695" s="4">
        <v>460</v>
      </c>
      <c r="F695" s="4">
        <v>0</v>
      </c>
      <c r="G695" s="6">
        <f>D695/B695</f>
        <v>0.35384615384615387</v>
      </c>
      <c r="J695">
        <f t="shared" si="80"/>
        <v>1</v>
      </c>
      <c r="K695">
        <f t="shared" si="81"/>
        <v>0</v>
      </c>
      <c r="L695">
        <f t="shared" si="82"/>
        <v>0</v>
      </c>
      <c r="M695">
        <f t="shared" si="83"/>
        <v>1</v>
      </c>
      <c r="N695">
        <f t="shared" si="84"/>
        <v>1</v>
      </c>
      <c r="O695">
        <f t="shared" si="85"/>
        <v>0</v>
      </c>
      <c r="P695">
        <f t="shared" si="86"/>
        <v>0</v>
      </c>
      <c r="Q695">
        <f t="shared" si="87"/>
        <v>0</v>
      </c>
    </row>
    <row r="696" spans="1:17" x14ac:dyDescent="0.2">
      <c r="A696" t="s">
        <v>339</v>
      </c>
      <c r="B696" s="4">
        <v>6203</v>
      </c>
      <c r="C696" s="3">
        <v>3</v>
      </c>
      <c r="D696" s="4">
        <v>521</v>
      </c>
      <c r="E696" s="4">
        <v>173.66666666666666</v>
      </c>
      <c r="F696" s="4">
        <v>52.740454639257287</v>
      </c>
      <c r="G696" s="6">
        <f>D696/B696</f>
        <v>8.3991616959535706E-2</v>
      </c>
      <c r="J696">
        <f t="shared" si="80"/>
        <v>0</v>
      </c>
      <c r="K696">
        <f t="shared" si="81"/>
        <v>1</v>
      </c>
      <c r="L696">
        <f t="shared" si="82"/>
        <v>0</v>
      </c>
      <c r="M696">
        <f t="shared" si="83"/>
        <v>0</v>
      </c>
      <c r="N696">
        <f t="shared" si="84"/>
        <v>0</v>
      </c>
      <c r="O696">
        <f t="shared" si="85"/>
        <v>0</v>
      </c>
      <c r="P696">
        <f t="shared" si="86"/>
        <v>1</v>
      </c>
      <c r="Q696">
        <f t="shared" si="87"/>
        <v>1</v>
      </c>
    </row>
    <row r="697" spans="1:17" x14ac:dyDescent="0.2">
      <c r="A697" t="s">
        <v>445</v>
      </c>
      <c r="B697" s="4">
        <v>74191</v>
      </c>
      <c r="C697" s="3">
        <v>2</v>
      </c>
      <c r="D697" s="4">
        <v>5111</v>
      </c>
      <c r="E697" s="4">
        <v>2555.5</v>
      </c>
      <c r="F697" s="4">
        <v>26.5</v>
      </c>
      <c r="G697" s="6">
        <f>D697/B697</f>
        <v>6.8889757517758221E-2</v>
      </c>
      <c r="J697">
        <f t="shared" si="80"/>
        <v>0</v>
      </c>
      <c r="K697">
        <f t="shared" si="81"/>
        <v>0</v>
      </c>
      <c r="L697">
        <f t="shared" si="82"/>
        <v>1</v>
      </c>
      <c r="M697">
        <f t="shared" si="83"/>
        <v>0</v>
      </c>
      <c r="N697">
        <f t="shared" si="84"/>
        <v>0</v>
      </c>
      <c r="O697">
        <f t="shared" si="85"/>
        <v>0</v>
      </c>
      <c r="P697">
        <f t="shared" si="86"/>
        <v>0</v>
      </c>
      <c r="Q697">
        <f t="shared" si="87"/>
        <v>0</v>
      </c>
    </row>
    <row r="698" spans="1:17" x14ac:dyDescent="0.2">
      <c r="A698" t="s">
        <v>1015</v>
      </c>
      <c r="B698" s="4">
        <v>67122</v>
      </c>
      <c r="C698" s="3">
        <v>2</v>
      </c>
      <c r="D698" s="4">
        <v>33403</v>
      </c>
      <c r="E698" s="4">
        <v>16701.5</v>
      </c>
      <c r="F698" s="4">
        <v>2556.5</v>
      </c>
      <c r="G698" s="6">
        <f>D698/B698</f>
        <v>0.49764607729209498</v>
      </c>
      <c r="J698">
        <f t="shared" si="80"/>
        <v>0</v>
      </c>
      <c r="K698">
        <f t="shared" si="81"/>
        <v>0</v>
      </c>
      <c r="L698">
        <f t="shared" si="82"/>
        <v>1</v>
      </c>
      <c r="M698">
        <f t="shared" si="83"/>
        <v>0</v>
      </c>
      <c r="N698">
        <f t="shared" si="84"/>
        <v>0</v>
      </c>
      <c r="O698">
        <f t="shared" si="85"/>
        <v>0</v>
      </c>
      <c r="P698">
        <f t="shared" si="86"/>
        <v>0</v>
      </c>
      <c r="Q698">
        <f t="shared" si="87"/>
        <v>0</v>
      </c>
    </row>
    <row r="699" spans="1:17" x14ac:dyDescent="0.2">
      <c r="A699" t="s">
        <v>378</v>
      </c>
      <c r="B699" s="4">
        <v>1106</v>
      </c>
      <c r="C699" s="3">
        <v>2</v>
      </c>
      <c r="D699" s="4">
        <v>72</v>
      </c>
      <c r="E699" s="4">
        <v>36</v>
      </c>
      <c r="F699" s="4">
        <v>2</v>
      </c>
      <c r="G699" s="6">
        <f>D699/B699</f>
        <v>6.50994575045208E-2</v>
      </c>
      <c r="J699">
        <f t="shared" si="80"/>
        <v>1</v>
      </c>
      <c r="K699">
        <f t="shared" si="81"/>
        <v>0</v>
      </c>
      <c r="L699">
        <f t="shared" si="82"/>
        <v>0</v>
      </c>
      <c r="M699">
        <f t="shared" si="83"/>
        <v>1</v>
      </c>
      <c r="N699">
        <f t="shared" si="84"/>
        <v>1</v>
      </c>
      <c r="O699">
        <f t="shared" si="85"/>
        <v>0</v>
      </c>
      <c r="P699">
        <f t="shared" si="86"/>
        <v>0</v>
      </c>
      <c r="Q699">
        <f t="shared" si="87"/>
        <v>0</v>
      </c>
    </row>
    <row r="700" spans="1:17" x14ac:dyDescent="0.2">
      <c r="A700" t="s">
        <v>874</v>
      </c>
      <c r="B700" s="4">
        <v>6123</v>
      </c>
      <c r="C700" s="3">
        <v>1</v>
      </c>
      <c r="D700" s="4">
        <v>193</v>
      </c>
      <c r="E700" s="4">
        <v>193</v>
      </c>
      <c r="F700" s="4">
        <v>0</v>
      </c>
      <c r="G700" s="6">
        <f>D700/B700</f>
        <v>3.1520496488649352E-2</v>
      </c>
      <c r="J700">
        <f t="shared" si="80"/>
        <v>0</v>
      </c>
      <c r="K700">
        <f t="shared" si="81"/>
        <v>1</v>
      </c>
      <c r="L700">
        <f t="shared" si="82"/>
        <v>0</v>
      </c>
      <c r="M700">
        <f t="shared" si="83"/>
        <v>1</v>
      </c>
      <c r="N700">
        <f t="shared" si="84"/>
        <v>0</v>
      </c>
      <c r="O700">
        <f t="shared" si="85"/>
        <v>1</v>
      </c>
      <c r="P700">
        <f t="shared" si="86"/>
        <v>0</v>
      </c>
      <c r="Q700">
        <f t="shared" si="87"/>
        <v>0</v>
      </c>
    </row>
    <row r="701" spans="1:17" x14ac:dyDescent="0.2">
      <c r="A701" t="s">
        <v>923</v>
      </c>
      <c r="B701" s="4">
        <v>1995</v>
      </c>
      <c r="C701" s="3">
        <v>4</v>
      </c>
      <c r="D701" s="4">
        <v>327</v>
      </c>
      <c r="E701" s="4">
        <v>81.75</v>
      </c>
      <c r="F701" s="4">
        <v>7.0843136576523769</v>
      </c>
      <c r="G701" s="6">
        <f>D701/B701</f>
        <v>0.16390977443609023</v>
      </c>
      <c r="J701">
        <f t="shared" si="80"/>
        <v>1</v>
      </c>
      <c r="K701">
        <f t="shared" si="81"/>
        <v>0</v>
      </c>
      <c r="L701">
        <f t="shared" si="82"/>
        <v>0</v>
      </c>
      <c r="M701">
        <f t="shared" si="83"/>
        <v>1</v>
      </c>
      <c r="N701">
        <f t="shared" si="84"/>
        <v>1</v>
      </c>
      <c r="O701">
        <f t="shared" si="85"/>
        <v>0</v>
      </c>
      <c r="P701">
        <f t="shared" si="86"/>
        <v>0</v>
      </c>
      <c r="Q701">
        <f t="shared" si="87"/>
        <v>0</v>
      </c>
    </row>
    <row r="702" spans="1:17" x14ac:dyDescent="0.2">
      <c r="A702" t="s">
        <v>1161</v>
      </c>
      <c r="B702" s="4">
        <v>47704</v>
      </c>
      <c r="C702" s="3">
        <v>1</v>
      </c>
      <c r="D702" s="4">
        <v>8455</v>
      </c>
      <c r="E702" s="4">
        <v>8455</v>
      </c>
      <c r="F702" s="4">
        <v>0</v>
      </c>
      <c r="G702" s="6">
        <f>D702/B702</f>
        <v>0.17723880597014927</v>
      </c>
      <c r="J702">
        <f t="shared" si="80"/>
        <v>0</v>
      </c>
      <c r="K702">
        <f t="shared" si="81"/>
        <v>0</v>
      </c>
      <c r="L702">
        <f t="shared" si="82"/>
        <v>1</v>
      </c>
      <c r="M702">
        <f t="shared" si="83"/>
        <v>0</v>
      </c>
      <c r="N702">
        <f t="shared" si="84"/>
        <v>0</v>
      </c>
      <c r="O702">
        <f t="shared" si="85"/>
        <v>0</v>
      </c>
      <c r="P702">
        <f t="shared" si="86"/>
        <v>0</v>
      </c>
      <c r="Q702">
        <f t="shared" si="87"/>
        <v>0</v>
      </c>
    </row>
    <row r="703" spans="1:17" x14ac:dyDescent="0.2">
      <c r="A703" t="s">
        <v>762</v>
      </c>
      <c r="B703" s="4">
        <v>5048</v>
      </c>
      <c r="C703" s="3">
        <v>2</v>
      </c>
      <c r="D703" s="4">
        <v>388</v>
      </c>
      <c r="E703" s="4">
        <v>194</v>
      </c>
      <c r="F703" s="4">
        <v>19</v>
      </c>
      <c r="G703" s="6">
        <f>D703/B703</f>
        <v>7.6862123613312197E-2</v>
      </c>
      <c r="J703">
        <f t="shared" si="80"/>
        <v>1</v>
      </c>
      <c r="K703">
        <f t="shared" si="81"/>
        <v>0</v>
      </c>
      <c r="L703">
        <f t="shared" si="82"/>
        <v>0</v>
      </c>
      <c r="M703">
        <f t="shared" si="83"/>
        <v>1</v>
      </c>
      <c r="N703">
        <f t="shared" si="84"/>
        <v>1</v>
      </c>
      <c r="O703">
        <f t="shared" si="85"/>
        <v>0</v>
      </c>
      <c r="P703">
        <f t="shared" si="86"/>
        <v>0</v>
      </c>
      <c r="Q703">
        <f t="shared" si="87"/>
        <v>0</v>
      </c>
    </row>
    <row r="704" spans="1:17" x14ac:dyDescent="0.2">
      <c r="A704" t="s">
        <v>1403</v>
      </c>
      <c r="B704" s="4">
        <v>3349</v>
      </c>
      <c r="C704" s="3">
        <v>1</v>
      </c>
      <c r="D704" s="4">
        <v>230</v>
      </c>
      <c r="E704" s="4">
        <v>230</v>
      </c>
      <c r="F704" s="4">
        <v>0</v>
      </c>
      <c r="G704" s="6">
        <f>D704/B704</f>
        <v>6.8677217079725295E-2</v>
      </c>
      <c r="J704">
        <f t="shared" si="80"/>
        <v>1</v>
      </c>
      <c r="K704">
        <f t="shared" si="81"/>
        <v>0</v>
      </c>
      <c r="L704">
        <f t="shared" si="82"/>
        <v>0</v>
      </c>
      <c r="M704">
        <f t="shared" si="83"/>
        <v>1</v>
      </c>
      <c r="N704">
        <f t="shared" si="84"/>
        <v>1</v>
      </c>
      <c r="O704">
        <f t="shared" si="85"/>
        <v>0</v>
      </c>
      <c r="P704">
        <f t="shared" si="86"/>
        <v>0</v>
      </c>
      <c r="Q704">
        <f t="shared" si="87"/>
        <v>0</v>
      </c>
    </row>
    <row r="705" spans="1:17" x14ac:dyDescent="0.2">
      <c r="A705" t="s">
        <v>426</v>
      </c>
      <c r="B705" s="4">
        <v>11187</v>
      </c>
      <c r="C705" s="3">
        <v>1</v>
      </c>
      <c r="D705" s="4">
        <v>456</v>
      </c>
      <c r="E705" s="4">
        <v>456</v>
      </c>
      <c r="F705" s="4">
        <v>0</v>
      </c>
      <c r="G705" s="6">
        <f>D705/B705</f>
        <v>4.0761598283722181E-2</v>
      </c>
      <c r="J705">
        <f t="shared" si="80"/>
        <v>0</v>
      </c>
      <c r="K705">
        <f t="shared" si="81"/>
        <v>1</v>
      </c>
      <c r="L705">
        <f t="shared" si="82"/>
        <v>0</v>
      </c>
      <c r="M705">
        <f t="shared" si="83"/>
        <v>1</v>
      </c>
      <c r="N705">
        <f t="shared" si="84"/>
        <v>0</v>
      </c>
      <c r="O705">
        <f t="shared" si="85"/>
        <v>1</v>
      </c>
      <c r="P705">
        <f t="shared" si="86"/>
        <v>0</v>
      </c>
      <c r="Q705">
        <f t="shared" si="87"/>
        <v>0</v>
      </c>
    </row>
    <row r="706" spans="1:17" x14ac:dyDescent="0.2">
      <c r="A706" t="s">
        <v>653</v>
      </c>
      <c r="B706" s="4">
        <v>12080</v>
      </c>
      <c r="C706" s="3">
        <v>4</v>
      </c>
      <c r="D706" s="4">
        <v>4088</v>
      </c>
      <c r="E706" s="4">
        <v>1022</v>
      </c>
      <c r="F706" s="4">
        <v>400.13747637530781</v>
      </c>
      <c r="G706" s="6">
        <f>D706/B706</f>
        <v>0.33841059602649004</v>
      </c>
      <c r="J706">
        <f t="shared" si="80"/>
        <v>0</v>
      </c>
      <c r="K706">
        <f t="shared" si="81"/>
        <v>1</v>
      </c>
      <c r="L706">
        <f t="shared" si="82"/>
        <v>0</v>
      </c>
      <c r="M706">
        <f t="shared" si="83"/>
        <v>0</v>
      </c>
      <c r="N706">
        <f t="shared" si="84"/>
        <v>0</v>
      </c>
      <c r="O706">
        <f t="shared" si="85"/>
        <v>0</v>
      </c>
      <c r="P706">
        <f t="shared" si="86"/>
        <v>0</v>
      </c>
      <c r="Q706">
        <f t="shared" si="87"/>
        <v>0</v>
      </c>
    </row>
    <row r="707" spans="1:17" x14ac:dyDescent="0.2">
      <c r="A707" t="s">
        <v>1223</v>
      </c>
      <c r="B707" s="4">
        <v>2296</v>
      </c>
      <c r="C707" s="3">
        <v>1</v>
      </c>
      <c r="D707" s="4">
        <v>50</v>
      </c>
      <c r="E707" s="4">
        <v>50</v>
      </c>
      <c r="F707" s="4">
        <v>0</v>
      </c>
      <c r="G707" s="6">
        <f>D707/B707</f>
        <v>2.1777003484320559E-2</v>
      </c>
      <c r="J707">
        <f t="shared" ref="J707:J770" si="88">IF(B707&lt; 5342.43,1,0)</f>
        <v>1</v>
      </c>
      <c r="K707">
        <f t="shared" ref="K707:K770" si="89">IF(AND(B707&gt;=5342.43, B707&lt; 16923.13 ),1,0)</f>
        <v>0</v>
      </c>
      <c r="L707">
        <f t="shared" ref="L707:L770" si="90">IF(B707&gt;= 16923.13,1,0)</f>
        <v>0</v>
      </c>
      <c r="M707">
        <f t="shared" ref="M707:M770" si="91">IF(D707&lt;500,1,0)</f>
        <v>1</v>
      </c>
      <c r="N707">
        <f t="shared" ref="N707:N770" si="92">J707*M707</f>
        <v>1</v>
      </c>
      <c r="O707">
        <f t="shared" ref="O707:O770" si="93">K707*M707</f>
        <v>0</v>
      </c>
      <c r="P707">
        <f t="shared" ref="P707:P770" si="94">IF(AND(D707&gt;=500, D707&lt;1700),1,0)</f>
        <v>0</v>
      </c>
      <c r="Q707">
        <f t="shared" ref="Q707:Q770" si="95">K707*P707</f>
        <v>0</v>
      </c>
    </row>
    <row r="708" spans="1:17" x14ac:dyDescent="0.2">
      <c r="A708" t="s">
        <v>430</v>
      </c>
      <c r="B708" s="4">
        <v>32436</v>
      </c>
      <c r="C708" s="3">
        <v>1</v>
      </c>
      <c r="D708" s="4">
        <v>11286</v>
      </c>
      <c r="E708" s="4">
        <v>11286</v>
      </c>
      <c r="F708" s="4">
        <v>0</v>
      </c>
      <c r="G708" s="6">
        <f>D708/B708</f>
        <v>0.3479467258601554</v>
      </c>
      <c r="J708">
        <f t="shared" si="88"/>
        <v>0</v>
      </c>
      <c r="K708">
        <f t="shared" si="89"/>
        <v>0</v>
      </c>
      <c r="L708">
        <f t="shared" si="90"/>
        <v>1</v>
      </c>
      <c r="M708">
        <f t="shared" si="91"/>
        <v>0</v>
      </c>
      <c r="N708">
        <f t="shared" si="92"/>
        <v>0</v>
      </c>
      <c r="O708">
        <f t="shared" si="93"/>
        <v>0</v>
      </c>
      <c r="P708">
        <f t="shared" si="94"/>
        <v>0</v>
      </c>
      <c r="Q708">
        <f t="shared" si="95"/>
        <v>0</v>
      </c>
    </row>
    <row r="709" spans="1:17" x14ac:dyDescent="0.2">
      <c r="A709" t="s">
        <v>237</v>
      </c>
      <c r="B709" s="4">
        <v>6619</v>
      </c>
      <c r="C709" s="3">
        <v>3</v>
      </c>
      <c r="D709" s="4">
        <v>634</v>
      </c>
      <c r="E709" s="4">
        <v>211.33333333333334</v>
      </c>
      <c r="F709" s="4">
        <v>31.846855766656496</v>
      </c>
      <c r="G709" s="6">
        <f>D709/B709</f>
        <v>9.5784861761595411E-2</v>
      </c>
      <c r="J709">
        <f t="shared" si="88"/>
        <v>0</v>
      </c>
      <c r="K709">
        <f t="shared" si="89"/>
        <v>1</v>
      </c>
      <c r="L709">
        <f t="shared" si="90"/>
        <v>0</v>
      </c>
      <c r="M709">
        <f t="shared" si="91"/>
        <v>0</v>
      </c>
      <c r="N709">
        <f t="shared" si="92"/>
        <v>0</v>
      </c>
      <c r="O709">
        <f t="shared" si="93"/>
        <v>0</v>
      </c>
      <c r="P709">
        <f t="shared" si="94"/>
        <v>1</v>
      </c>
      <c r="Q709">
        <f t="shared" si="95"/>
        <v>1</v>
      </c>
    </row>
    <row r="710" spans="1:17" x14ac:dyDescent="0.2">
      <c r="A710" t="s">
        <v>1176</v>
      </c>
      <c r="B710" s="4">
        <v>7130</v>
      </c>
      <c r="C710" s="3">
        <v>2</v>
      </c>
      <c r="D710" s="4">
        <v>869</v>
      </c>
      <c r="E710" s="4">
        <v>434.5</v>
      </c>
      <c r="F710" s="4">
        <v>23.5</v>
      </c>
      <c r="G710" s="6">
        <f>D710/B710</f>
        <v>0.12187938288920055</v>
      </c>
      <c r="J710">
        <f t="shared" si="88"/>
        <v>0</v>
      </c>
      <c r="K710">
        <f t="shared" si="89"/>
        <v>1</v>
      </c>
      <c r="L710">
        <f t="shared" si="90"/>
        <v>0</v>
      </c>
      <c r="M710">
        <f t="shared" si="91"/>
        <v>0</v>
      </c>
      <c r="N710">
        <f t="shared" si="92"/>
        <v>0</v>
      </c>
      <c r="O710">
        <f t="shared" si="93"/>
        <v>0</v>
      </c>
      <c r="P710">
        <f t="shared" si="94"/>
        <v>1</v>
      </c>
      <c r="Q710">
        <f t="shared" si="95"/>
        <v>1</v>
      </c>
    </row>
    <row r="711" spans="1:17" x14ac:dyDescent="0.2">
      <c r="A711" t="s">
        <v>759</v>
      </c>
      <c r="B711" s="4">
        <v>6382</v>
      </c>
      <c r="C711" s="3">
        <v>1</v>
      </c>
      <c r="D711" s="4">
        <v>5346</v>
      </c>
      <c r="E711" s="4">
        <v>5346</v>
      </c>
      <c r="F711" s="4">
        <v>0</v>
      </c>
      <c r="G711" s="6">
        <f>D711/B711</f>
        <v>0.83766844249451577</v>
      </c>
      <c r="J711">
        <f t="shared" si="88"/>
        <v>0</v>
      </c>
      <c r="K711">
        <f t="shared" si="89"/>
        <v>1</v>
      </c>
      <c r="L711">
        <f t="shared" si="90"/>
        <v>0</v>
      </c>
      <c r="M711">
        <f t="shared" si="91"/>
        <v>0</v>
      </c>
      <c r="N711">
        <f t="shared" si="92"/>
        <v>0</v>
      </c>
      <c r="O711">
        <f t="shared" si="93"/>
        <v>0</v>
      </c>
      <c r="P711">
        <f t="shared" si="94"/>
        <v>0</v>
      </c>
      <c r="Q711">
        <f t="shared" si="95"/>
        <v>0</v>
      </c>
    </row>
    <row r="712" spans="1:17" x14ac:dyDescent="0.2">
      <c r="A712" t="s">
        <v>626</v>
      </c>
      <c r="B712" s="4">
        <v>32068</v>
      </c>
      <c r="C712" s="3">
        <v>2</v>
      </c>
      <c r="D712" s="4">
        <v>9345</v>
      </c>
      <c r="E712" s="4">
        <v>4672.5</v>
      </c>
      <c r="F712" s="4">
        <v>359.5</v>
      </c>
      <c r="G712" s="6">
        <f>D712/B712</f>
        <v>0.29141199950106023</v>
      </c>
      <c r="J712">
        <f t="shared" si="88"/>
        <v>0</v>
      </c>
      <c r="K712">
        <f t="shared" si="89"/>
        <v>0</v>
      </c>
      <c r="L712">
        <f t="shared" si="90"/>
        <v>1</v>
      </c>
      <c r="M712">
        <f t="shared" si="91"/>
        <v>0</v>
      </c>
      <c r="N712">
        <f t="shared" si="92"/>
        <v>0</v>
      </c>
      <c r="O712">
        <f t="shared" si="93"/>
        <v>0</v>
      </c>
      <c r="P712">
        <f t="shared" si="94"/>
        <v>0</v>
      </c>
      <c r="Q712">
        <f t="shared" si="95"/>
        <v>0</v>
      </c>
    </row>
    <row r="713" spans="1:17" x14ac:dyDescent="0.2">
      <c r="A713" t="s">
        <v>1421</v>
      </c>
      <c r="B713" s="4">
        <v>18303</v>
      </c>
      <c r="C713" s="3">
        <v>1</v>
      </c>
      <c r="D713" s="4">
        <v>1448</v>
      </c>
      <c r="E713" s="4">
        <v>1448</v>
      </c>
      <c r="F713" s="4">
        <v>0</v>
      </c>
      <c r="G713" s="6">
        <f>D713/B713</f>
        <v>7.9112713762771125E-2</v>
      </c>
      <c r="J713">
        <f t="shared" si="88"/>
        <v>0</v>
      </c>
      <c r="K713">
        <f t="shared" si="89"/>
        <v>0</v>
      </c>
      <c r="L713">
        <f t="shared" si="90"/>
        <v>1</v>
      </c>
      <c r="M713">
        <f t="shared" si="91"/>
        <v>0</v>
      </c>
      <c r="N713">
        <f t="shared" si="92"/>
        <v>0</v>
      </c>
      <c r="O713">
        <f t="shared" si="93"/>
        <v>0</v>
      </c>
      <c r="P713">
        <f t="shared" si="94"/>
        <v>1</v>
      </c>
      <c r="Q713">
        <f t="shared" si="95"/>
        <v>0</v>
      </c>
    </row>
    <row r="714" spans="1:17" x14ac:dyDescent="0.2">
      <c r="A714" t="s">
        <v>379</v>
      </c>
      <c r="B714" s="4">
        <v>19224</v>
      </c>
      <c r="C714" s="3">
        <v>3</v>
      </c>
      <c r="D714" s="4">
        <v>2476</v>
      </c>
      <c r="E714" s="4">
        <v>825.33333333333337</v>
      </c>
      <c r="F714" s="4">
        <v>418.67754762930491</v>
      </c>
      <c r="G714" s="6">
        <f>D714/B714</f>
        <v>0.1287973366625052</v>
      </c>
      <c r="J714">
        <f t="shared" si="88"/>
        <v>0</v>
      </c>
      <c r="K714">
        <f t="shared" si="89"/>
        <v>0</v>
      </c>
      <c r="L714">
        <f t="shared" si="90"/>
        <v>1</v>
      </c>
      <c r="M714">
        <f t="shared" si="91"/>
        <v>0</v>
      </c>
      <c r="N714">
        <f t="shared" si="92"/>
        <v>0</v>
      </c>
      <c r="O714">
        <f t="shared" si="93"/>
        <v>0</v>
      </c>
      <c r="P714">
        <f t="shared" si="94"/>
        <v>0</v>
      </c>
      <c r="Q714">
        <f t="shared" si="95"/>
        <v>0</v>
      </c>
    </row>
    <row r="715" spans="1:17" x14ac:dyDescent="0.2">
      <c r="A715" t="s">
        <v>688</v>
      </c>
      <c r="B715" s="4">
        <v>1478</v>
      </c>
      <c r="C715" s="3">
        <v>1</v>
      </c>
      <c r="D715" s="4">
        <v>38</v>
      </c>
      <c r="E715" s="4">
        <v>38</v>
      </c>
      <c r="F715" s="4">
        <v>0</v>
      </c>
      <c r="G715" s="6">
        <f>D715/B715</f>
        <v>2.571041948579161E-2</v>
      </c>
      <c r="J715">
        <f t="shared" si="88"/>
        <v>1</v>
      </c>
      <c r="K715">
        <f t="shared" si="89"/>
        <v>0</v>
      </c>
      <c r="L715">
        <f t="shared" si="90"/>
        <v>0</v>
      </c>
      <c r="M715">
        <f t="shared" si="91"/>
        <v>1</v>
      </c>
      <c r="N715">
        <f t="shared" si="92"/>
        <v>1</v>
      </c>
      <c r="O715">
        <f t="shared" si="93"/>
        <v>0</v>
      </c>
      <c r="P715">
        <f t="shared" si="94"/>
        <v>0</v>
      </c>
      <c r="Q715">
        <f t="shared" si="95"/>
        <v>0</v>
      </c>
    </row>
    <row r="716" spans="1:17" x14ac:dyDescent="0.2">
      <c r="A716" t="s">
        <v>693</v>
      </c>
      <c r="B716" s="4">
        <v>9013</v>
      </c>
      <c r="C716" s="3">
        <v>2</v>
      </c>
      <c r="D716" s="4">
        <v>703</v>
      </c>
      <c r="E716" s="4">
        <v>351.5</v>
      </c>
      <c r="F716" s="4">
        <v>1.5</v>
      </c>
      <c r="G716" s="6">
        <f>D716/B716</f>
        <v>7.799844668811716E-2</v>
      </c>
      <c r="J716">
        <f t="shared" si="88"/>
        <v>0</v>
      </c>
      <c r="K716">
        <f t="shared" si="89"/>
        <v>1</v>
      </c>
      <c r="L716">
        <f t="shared" si="90"/>
        <v>0</v>
      </c>
      <c r="M716">
        <f t="shared" si="91"/>
        <v>0</v>
      </c>
      <c r="N716">
        <f t="shared" si="92"/>
        <v>0</v>
      </c>
      <c r="O716">
        <f t="shared" si="93"/>
        <v>0</v>
      </c>
      <c r="P716">
        <f t="shared" si="94"/>
        <v>1</v>
      </c>
      <c r="Q716">
        <f t="shared" si="95"/>
        <v>1</v>
      </c>
    </row>
    <row r="717" spans="1:17" x14ac:dyDescent="0.2">
      <c r="A717" t="s">
        <v>673</v>
      </c>
      <c r="B717" s="4">
        <v>10845</v>
      </c>
      <c r="C717" s="3">
        <v>4</v>
      </c>
      <c r="D717" s="4">
        <v>2325</v>
      </c>
      <c r="E717" s="4">
        <v>581.25</v>
      </c>
      <c r="F717" s="4">
        <v>90.679035614633662</v>
      </c>
      <c r="G717" s="6">
        <f>D717/B717</f>
        <v>0.21438450899031811</v>
      </c>
      <c r="J717">
        <f t="shared" si="88"/>
        <v>0</v>
      </c>
      <c r="K717">
        <f t="shared" si="89"/>
        <v>1</v>
      </c>
      <c r="L717">
        <f t="shared" si="90"/>
        <v>0</v>
      </c>
      <c r="M717">
        <f t="shared" si="91"/>
        <v>0</v>
      </c>
      <c r="N717">
        <f t="shared" si="92"/>
        <v>0</v>
      </c>
      <c r="O717">
        <f t="shared" si="93"/>
        <v>0</v>
      </c>
      <c r="P717">
        <f t="shared" si="94"/>
        <v>0</v>
      </c>
      <c r="Q717">
        <f t="shared" si="95"/>
        <v>0</v>
      </c>
    </row>
    <row r="718" spans="1:17" x14ac:dyDescent="0.2">
      <c r="A718" t="s">
        <v>260</v>
      </c>
      <c r="B718" s="4">
        <v>2937</v>
      </c>
      <c r="C718" s="3">
        <v>1</v>
      </c>
      <c r="D718" s="4">
        <v>535</v>
      </c>
      <c r="E718" s="4">
        <v>535</v>
      </c>
      <c r="F718" s="4">
        <v>0</v>
      </c>
      <c r="G718" s="6">
        <f>D718/B718</f>
        <v>0.18215866530473271</v>
      </c>
      <c r="J718">
        <f t="shared" si="88"/>
        <v>1</v>
      </c>
      <c r="K718">
        <f t="shared" si="89"/>
        <v>0</v>
      </c>
      <c r="L718">
        <f t="shared" si="90"/>
        <v>0</v>
      </c>
      <c r="M718">
        <f t="shared" si="91"/>
        <v>0</v>
      </c>
      <c r="N718">
        <f t="shared" si="92"/>
        <v>0</v>
      </c>
      <c r="O718">
        <f t="shared" si="93"/>
        <v>0</v>
      </c>
      <c r="P718">
        <f t="shared" si="94"/>
        <v>1</v>
      </c>
      <c r="Q718">
        <f t="shared" si="95"/>
        <v>0</v>
      </c>
    </row>
    <row r="719" spans="1:17" x14ac:dyDescent="0.2">
      <c r="A719" t="s">
        <v>406</v>
      </c>
      <c r="B719" s="4">
        <v>7970</v>
      </c>
      <c r="C719" s="3">
        <v>3</v>
      </c>
      <c r="D719" s="4">
        <v>2689</v>
      </c>
      <c r="E719" s="4">
        <v>896.33333333333337</v>
      </c>
      <c r="F719" s="4">
        <v>614.40775458069288</v>
      </c>
      <c r="G719" s="6">
        <f>D719/B719</f>
        <v>0.33739021329987451</v>
      </c>
      <c r="J719">
        <f t="shared" si="88"/>
        <v>0</v>
      </c>
      <c r="K719">
        <f t="shared" si="89"/>
        <v>1</v>
      </c>
      <c r="L719">
        <f t="shared" si="90"/>
        <v>0</v>
      </c>
      <c r="M719">
        <f t="shared" si="91"/>
        <v>0</v>
      </c>
      <c r="N719">
        <f t="shared" si="92"/>
        <v>0</v>
      </c>
      <c r="O719">
        <f t="shared" si="93"/>
        <v>0</v>
      </c>
      <c r="P719">
        <f t="shared" si="94"/>
        <v>0</v>
      </c>
      <c r="Q719">
        <f t="shared" si="95"/>
        <v>0</v>
      </c>
    </row>
    <row r="720" spans="1:17" x14ac:dyDescent="0.2">
      <c r="A720" t="s">
        <v>1056</v>
      </c>
      <c r="B720" s="4">
        <v>22867</v>
      </c>
      <c r="C720" s="3">
        <v>2</v>
      </c>
      <c r="D720" s="4">
        <v>1749</v>
      </c>
      <c r="E720" s="4">
        <v>874.5</v>
      </c>
      <c r="F720" s="4">
        <v>45.5</v>
      </c>
      <c r="G720" s="6">
        <f>D720/B720</f>
        <v>7.6485765513622253E-2</v>
      </c>
      <c r="J720">
        <f t="shared" si="88"/>
        <v>0</v>
      </c>
      <c r="K720">
        <f t="shared" si="89"/>
        <v>0</v>
      </c>
      <c r="L720">
        <f t="shared" si="90"/>
        <v>1</v>
      </c>
      <c r="M720">
        <f t="shared" si="91"/>
        <v>0</v>
      </c>
      <c r="N720">
        <f t="shared" si="92"/>
        <v>0</v>
      </c>
      <c r="O720">
        <f t="shared" si="93"/>
        <v>0</v>
      </c>
      <c r="P720">
        <f t="shared" si="94"/>
        <v>0</v>
      </c>
      <c r="Q720">
        <f t="shared" si="95"/>
        <v>0</v>
      </c>
    </row>
    <row r="721" spans="1:17" x14ac:dyDescent="0.2">
      <c r="A721" t="s">
        <v>922</v>
      </c>
      <c r="B721" s="4">
        <v>31600</v>
      </c>
      <c r="C721" s="3">
        <v>1</v>
      </c>
      <c r="D721" s="4">
        <v>1079</v>
      </c>
      <c r="E721" s="4">
        <v>1079</v>
      </c>
      <c r="F721" s="4">
        <v>0</v>
      </c>
      <c r="G721" s="6">
        <f>D721/B721</f>
        <v>3.4145569620253162E-2</v>
      </c>
      <c r="J721">
        <f t="shared" si="88"/>
        <v>0</v>
      </c>
      <c r="K721">
        <f t="shared" si="89"/>
        <v>0</v>
      </c>
      <c r="L721">
        <f t="shared" si="90"/>
        <v>1</v>
      </c>
      <c r="M721">
        <f t="shared" si="91"/>
        <v>0</v>
      </c>
      <c r="N721">
        <f t="shared" si="92"/>
        <v>0</v>
      </c>
      <c r="O721">
        <f t="shared" si="93"/>
        <v>0</v>
      </c>
      <c r="P721">
        <f t="shared" si="94"/>
        <v>1</v>
      </c>
      <c r="Q721">
        <f t="shared" si="95"/>
        <v>0</v>
      </c>
    </row>
    <row r="722" spans="1:17" x14ac:dyDescent="0.2">
      <c r="A722" t="s">
        <v>349</v>
      </c>
      <c r="B722" s="4">
        <v>11000</v>
      </c>
      <c r="C722" s="3">
        <v>2</v>
      </c>
      <c r="D722" s="4">
        <v>796</v>
      </c>
      <c r="E722" s="4">
        <v>398</v>
      </c>
      <c r="F722" s="4">
        <v>105</v>
      </c>
      <c r="G722" s="6">
        <f>D722/B722</f>
        <v>7.2363636363636366E-2</v>
      </c>
      <c r="J722">
        <f t="shared" si="88"/>
        <v>0</v>
      </c>
      <c r="K722">
        <f t="shared" si="89"/>
        <v>1</v>
      </c>
      <c r="L722">
        <f t="shared" si="90"/>
        <v>0</v>
      </c>
      <c r="M722">
        <f t="shared" si="91"/>
        <v>0</v>
      </c>
      <c r="N722">
        <f t="shared" si="92"/>
        <v>0</v>
      </c>
      <c r="O722">
        <f t="shared" si="93"/>
        <v>0</v>
      </c>
      <c r="P722">
        <f t="shared" si="94"/>
        <v>1</v>
      </c>
      <c r="Q722">
        <f t="shared" si="95"/>
        <v>1</v>
      </c>
    </row>
    <row r="723" spans="1:17" x14ac:dyDescent="0.2">
      <c r="A723" t="s">
        <v>800</v>
      </c>
      <c r="B723" s="4">
        <v>18577</v>
      </c>
      <c r="C723" s="3">
        <v>1</v>
      </c>
      <c r="D723" s="4">
        <v>1376</v>
      </c>
      <c r="E723" s="4">
        <v>1376</v>
      </c>
      <c r="F723" s="4">
        <v>0</v>
      </c>
      <c r="G723" s="6">
        <f>D723/B723</f>
        <v>7.4070086666307794E-2</v>
      </c>
      <c r="J723">
        <f t="shared" si="88"/>
        <v>0</v>
      </c>
      <c r="K723">
        <f t="shared" si="89"/>
        <v>0</v>
      </c>
      <c r="L723">
        <f t="shared" si="90"/>
        <v>1</v>
      </c>
      <c r="M723">
        <f t="shared" si="91"/>
        <v>0</v>
      </c>
      <c r="N723">
        <f t="shared" si="92"/>
        <v>0</v>
      </c>
      <c r="O723">
        <f t="shared" si="93"/>
        <v>0</v>
      </c>
      <c r="P723">
        <f t="shared" si="94"/>
        <v>1</v>
      </c>
      <c r="Q723">
        <f t="shared" si="95"/>
        <v>0</v>
      </c>
    </row>
    <row r="724" spans="1:17" x14ac:dyDescent="0.2">
      <c r="A724" t="s">
        <v>308</v>
      </c>
      <c r="B724" s="4">
        <v>36110</v>
      </c>
      <c r="C724" s="3">
        <v>4</v>
      </c>
      <c r="D724" s="4">
        <v>10482</v>
      </c>
      <c r="E724" s="4">
        <v>2620.5</v>
      </c>
      <c r="F724" s="4">
        <v>632.23591324757876</v>
      </c>
      <c r="G724" s="6">
        <f>D724/B724</f>
        <v>0.29027970091387428</v>
      </c>
      <c r="J724">
        <f t="shared" si="88"/>
        <v>0</v>
      </c>
      <c r="K724">
        <f t="shared" si="89"/>
        <v>0</v>
      </c>
      <c r="L724">
        <f t="shared" si="90"/>
        <v>1</v>
      </c>
      <c r="M724">
        <f t="shared" si="91"/>
        <v>0</v>
      </c>
      <c r="N724">
        <f t="shared" si="92"/>
        <v>0</v>
      </c>
      <c r="O724">
        <f t="shared" si="93"/>
        <v>0</v>
      </c>
      <c r="P724">
        <f t="shared" si="94"/>
        <v>0</v>
      </c>
      <c r="Q724">
        <f t="shared" si="95"/>
        <v>0</v>
      </c>
    </row>
    <row r="725" spans="1:17" x14ac:dyDescent="0.2">
      <c r="A725" t="s">
        <v>1077</v>
      </c>
      <c r="B725" s="4">
        <v>1668</v>
      </c>
      <c r="C725" s="3">
        <v>1</v>
      </c>
      <c r="D725" s="4">
        <v>138</v>
      </c>
      <c r="E725" s="4">
        <v>138</v>
      </c>
      <c r="F725" s="4">
        <v>0</v>
      </c>
      <c r="G725" s="6">
        <f>D725/B725</f>
        <v>8.2733812949640287E-2</v>
      </c>
      <c r="J725">
        <f t="shared" si="88"/>
        <v>1</v>
      </c>
      <c r="K725">
        <f t="shared" si="89"/>
        <v>0</v>
      </c>
      <c r="L725">
        <f t="shared" si="90"/>
        <v>0</v>
      </c>
      <c r="M725">
        <f t="shared" si="91"/>
        <v>1</v>
      </c>
      <c r="N725">
        <f t="shared" si="92"/>
        <v>1</v>
      </c>
      <c r="O725">
        <f t="shared" si="93"/>
        <v>0</v>
      </c>
      <c r="P725">
        <f t="shared" si="94"/>
        <v>0</v>
      </c>
      <c r="Q725">
        <f t="shared" si="95"/>
        <v>0</v>
      </c>
    </row>
    <row r="726" spans="1:17" x14ac:dyDescent="0.2">
      <c r="A726" t="s">
        <v>275</v>
      </c>
      <c r="B726" s="4">
        <v>36674</v>
      </c>
      <c r="C726" s="3">
        <v>4</v>
      </c>
      <c r="D726" s="4">
        <v>7581</v>
      </c>
      <c r="E726" s="4">
        <v>1895.25</v>
      </c>
      <c r="F726" s="4">
        <v>856.64385102561732</v>
      </c>
      <c r="G726" s="6">
        <f>D726/B726</f>
        <v>0.20671320281398267</v>
      </c>
      <c r="J726">
        <f t="shared" si="88"/>
        <v>0</v>
      </c>
      <c r="K726">
        <f t="shared" si="89"/>
        <v>0</v>
      </c>
      <c r="L726">
        <f t="shared" si="90"/>
        <v>1</v>
      </c>
      <c r="M726">
        <f t="shared" si="91"/>
        <v>0</v>
      </c>
      <c r="N726">
        <f t="shared" si="92"/>
        <v>0</v>
      </c>
      <c r="O726">
        <f t="shared" si="93"/>
        <v>0</v>
      </c>
      <c r="P726">
        <f t="shared" si="94"/>
        <v>0</v>
      </c>
      <c r="Q726">
        <f t="shared" si="95"/>
        <v>0</v>
      </c>
    </row>
    <row r="727" spans="1:17" x14ac:dyDescent="0.2">
      <c r="A727" t="s">
        <v>513</v>
      </c>
      <c r="B727" s="4">
        <v>26633</v>
      </c>
      <c r="C727" s="3">
        <v>2</v>
      </c>
      <c r="D727" s="4">
        <v>2768</v>
      </c>
      <c r="E727" s="4">
        <v>1384</v>
      </c>
      <c r="F727" s="4">
        <v>548</v>
      </c>
      <c r="G727" s="6">
        <f>D727/B727</f>
        <v>0.10393121315661022</v>
      </c>
      <c r="J727">
        <f t="shared" si="88"/>
        <v>0</v>
      </c>
      <c r="K727">
        <f t="shared" si="89"/>
        <v>0</v>
      </c>
      <c r="L727">
        <f t="shared" si="90"/>
        <v>1</v>
      </c>
      <c r="M727">
        <f t="shared" si="91"/>
        <v>0</v>
      </c>
      <c r="N727">
        <f t="shared" si="92"/>
        <v>0</v>
      </c>
      <c r="O727">
        <f t="shared" si="93"/>
        <v>0</v>
      </c>
      <c r="P727">
        <f t="shared" si="94"/>
        <v>0</v>
      </c>
      <c r="Q727">
        <f t="shared" si="95"/>
        <v>0</v>
      </c>
    </row>
    <row r="728" spans="1:17" x14ac:dyDescent="0.2">
      <c r="A728" t="s">
        <v>1026</v>
      </c>
      <c r="B728" s="4">
        <v>20993</v>
      </c>
      <c r="C728" s="3">
        <v>2</v>
      </c>
      <c r="D728" s="4">
        <v>12937</v>
      </c>
      <c r="E728" s="4">
        <v>6468.5</v>
      </c>
      <c r="F728" s="4">
        <v>3293.5</v>
      </c>
      <c r="G728" s="6">
        <f>D728/B728</f>
        <v>0.61625303672652787</v>
      </c>
      <c r="J728">
        <f t="shared" si="88"/>
        <v>0</v>
      </c>
      <c r="K728">
        <f t="shared" si="89"/>
        <v>0</v>
      </c>
      <c r="L728">
        <f t="shared" si="90"/>
        <v>1</v>
      </c>
      <c r="M728">
        <f t="shared" si="91"/>
        <v>0</v>
      </c>
      <c r="N728">
        <f t="shared" si="92"/>
        <v>0</v>
      </c>
      <c r="O728">
        <f t="shared" si="93"/>
        <v>0</v>
      </c>
      <c r="P728">
        <f t="shared" si="94"/>
        <v>0</v>
      </c>
      <c r="Q728">
        <f t="shared" si="95"/>
        <v>0</v>
      </c>
    </row>
    <row r="729" spans="1:17" x14ac:dyDescent="0.2">
      <c r="A729" t="s">
        <v>263</v>
      </c>
      <c r="B729" s="4">
        <v>20375</v>
      </c>
      <c r="C729" s="3">
        <v>1</v>
      </c>
      <c r="D729" s="4">
        <v>688</v>
      </c>
      <c r="E729" s="4">
        <v>688</v>
      </c>
      <c r="F729" s="4">
        <v>0</v>
      </c>
      <c r="G729" s="6">
        <f>D729/B729</f>
        <v>3.3766871165644169E-2</v>
      </c>
      <c r="J729">
        <f t="shared" si="88"/>
        <v>0</v>
      </c>
      <c r="K729">
        <f t="shared" si="89"/>
        <v>0</v>
      </c>
      <c r="L729">
        <f t="shared" si="90"/>
        <v>1</v>
      </c>
      <c r="M729">
        <f t="shared" si="91"/>
        <v>0</v>
      </c>
      <c r="N729">
        <f t="shared" si="92"/>
        <v>0</v>
      </c>
      <c r="O729">
        <f t="shared" si="93"/>
        <v>0</v>
      </c>
      <c r="P729">
        <f t="shared" si="94"/>
        <v>1</v>
      </c>
      <c r="Q729">
        <f t="shared" si="95"/>
        <v>0</v>
      </c>
    </row>
    <row r="730" spans="1:17" x14ac:dyDescent="0.2">
      <c r="A730" t="s">
        <v>1016</v>
      </c>
      <c r="B730" s="4">
        <v>900</v>
      </c>
      <c r="C730" s="3">
        <v>1</v>
      </c>
      <c r="D730" s="4">
        <v>20</v>
      </c>
      <c r="E730" s="4">
        <v>20</v>
      </c>
      <c r="F730" s="4">
        <v>0</v>
      </c>
      <c r="G730" s="6">
        <f>D730/B730</f>
        <v>2.2222222222222223E-2</v>
      </c>
      <c r="J730">
        <f t="shared" si="88"/>
        <v>1</v>
      </c>
      <c r="K730">
        <f t="shared" si="89"/>
        <v>0</v>
      </c>
      <c r="L730">
        <f t="shared" si="90"/>
        <v>0</v>
      </c>
      <c r="M730">
        <f t="shared" si="91"/>
        <v>1</v>
      </c>
      <c r="N730">
        <f t="shared" si="92"/>
        <v>1</v>
      </c>
      <c r="O730">
        <f t="shared" si="93"/>
        <v>0</v>
      </c>
      <c r="P730">
        <f t="shared" si="94"/>
        <v>0</v>
      </c>
      <c r="Q730">
        <f t="shared" si="95"/>
        <v>0</v>
      </c>
    </row>
    <row r="731" spans="1:17" x14ac:dyDescent="0.2">
      <c r="A731" t="s">
        <v>492</v>
      </c>
      <c r="B731" s="4">
        <v>47223</v>
      </c>
      <c r="C731" s="3">
        <v>1</v>
      </c>
      <c r="D731" s="4">
        <v>2110</v>
      </c>
      <c r="E731" s="4">
        <v>2110</v>
      </c>
      <c r="F731" s="4">
        <v>0</v>
      </c>
      <c r="G731" s="6">
        <f>D731/B731</f>
        <v>4.4681617008661037E-2</v>
      </c>
      <c r="J731">
        <f t="shared" si="88"/>
        <v>0</v>
      </c>
      <c r="K731">
        <f t="shared" si="89"/>
        <v>0</v>
      </c>
      <c r="L731">
        <f t="shared" si="90"/>
        <v>1</v>
      </c>
      <c r="M731">
        <f t="shared" si="91"/>
        <v>0</v>
      </c>
      <c r="N731">
        <f t="shared" si="92"/>
        <v>0</v>
      </c>
      <c r="O731">
        <f t="shared" si="93"/>
        <v>0</v>
      </c>
      <c r="P731">
        <f t="shared" si="94"/>
        <v>0</v>
      </c>
      <c r="Q731">
        <f t="shared" si="95"/>
        <v>0</v>
      </c>
    </row>
    <row r="732" spans="1:17" x14ac:dyDescent="0.2">
      <c r="A732" t="s">
        <v>603</v>
      </c>
      <c r="B732" s="4">
        <v>8778</v>
      </c>
      <c r="C732" s="3">
        <v>1</v>
      </c>
      <c r="D732" s="4">
        <v>1298</v>
      </c>
      <c r="E732" s="4">
        <v>1298</v>
      </c>
      <c r="F732" s="4">
        <v>0</v>
      </c>
      <c r="G732" s="6">
        <f>D732/B732</f>
        <v>0.14786967418546365</v>
      </c>
      <c r="J732">
        <f t="shared" si="88"/>
        <v>0</v>
      </c>
      <c r="K732">
        <f t="shared" si="89"/>
        <v>1</v>
      </c>
      <c r="L732">
        <f t="shared" si="90"/>
        <v>0</v>
      </c>
      <c r="M732">
        <f t="shared" si="91"/>
        <v>0</v>
      </c>
      <c r="N732">
        <f t="shared" si="92"/>
        <v>0</v>
      </c>
      <c r="O732">
        <f t="shared" si="93"/>
        <v>0</v>
      </c>
      <c r="P732">
        <f t="shared" si="94"/>
        <v>1</v>
      </c>
      <c r="Q732">
        <f t="shared" si="95"/>
        <v>1</v>
      </c>
    </row>
    <row r="733" spans="1:17" x14ac:dyDescent="0.2">
      <c r="A733" t="s">
        <v>1202</v>
      </c>
      <c r="B733" s="4">
        <v>1654</v>
      </c>
      <c r="C733" s="3">
        <v>3</v>
      </c>
      <c r="D733" s="4">
        <v>898</v>
      </c>
      <c r="E733" s="4">
        <v>299.33333333333331</v>
      </c>
      <c r="F733" s="4">
        <v>24.984439601924677</v>
      </c>
      <c r="G733" s="6">
        <f>D733/B733</f>
        <v>0.54292623941958884</v>
      </c>
      <c r="J733">
        <f t="shared" si="88"/>
        <v>1</v>
      </c>
      <c r="K733">
        <f t="shared" si="89"/>
        <v>0</v>
      </c>
      <c r="L733">
        <f t="shared" si="90"/>
        <v>0</v>
      </c>
      <c r="M733">
        <f t="shared" si="91"/>
        <v>0</v>
      </c>
      <c r="N733">
        <f t="shared" si="92"/>
        <v>0</v>
      </c>
      <c r="O733">
        <f t="shared" si="93"/>
        <v>0</v>
      </c>
      <c r="P733">
        <f t="shared" si="94"/>
        <v>1</v>
      </c>
      <c r="Q733">
        <f t="shared" si="95"/>
        <v>0</v>
      </c>
    </row>
    <row r="734" spans="1:17" x14ac:dyDescent="0.2">
      <c r="A734" t="s">
        <v>274</v>
      </c>
      <c r="B734" s="4">
        <v>2101</v>
      </c>
      <c r="C734" s="3">
        <v>3</v>
      </c>
      <c r="D734" s="4">
        <v>541</v>
      </c>
      <c r="E734" s="4">
        <v>180.33333333333334</v>
      </c>
      <c r="F734" s="4">
        <v>44.100894422776605</v>
      </c>
      <c r="G734" s="6">
        <f>D734/B734</f>
        <v>0.25749643027129937</v>
      </c>
      <c r="J734">
        <f t="shared" si="88"/>
        <v>1</v>
      </c>
      <c r="K734">
        <f t="shared" si="89"/>
        <v>0</v>
      </c>
      <c r="L734">
        <f t="shared" si="90"/>
        <v>0</v>
      </c>
      <c r="M734">
        <f t="shared" si="91"/>
        <v>0</v>
      </c>
      <c r="N734">
        <f t="shared" si="92"/>
        <v>0</v>
      </c>
      <c r="O734">
        <f t="shared" si="93"/>
        <v>0</v>
      </c>
      <c r="P734">
        <f t="shared" si="94"/>
        <v>1</v>
      </c>
      <c r="Q734">
        <f t="shared" si="95"/>
        <v>0</v>
      </c>
    </row>
    <row r="735" spans="1:17" x14ac:dyDescent="0.2">
      <c r="A735" t="s">
        <v>802</v>
      </c>
      <c r="B735" s="4">
        <v>22356</v>
      </c>
      <c r="C735" s="3">
        <v>3</v>
      </c>
      <c r="D735" s="4">
        <v>23698</v>
      </c>
      <c r="E735" s="4">
        <v>7899.333333333333</v>
      </c>
      <c r="F735" s="4">
        <v>6160.0344335256941</v>
      </c>
      <c r="G735" s="6">
        <f>D735/B735</f>
        <v>1.0600286276614779</v>
      </c>
      <c r="J735">
        <f t="shared" si="88"/>
        <v>0</v>
      </c>
      <c r="K735">
        <f t="shared" si="89"/>
        <v>0</v>
      </c>
      <c r="L735">
        <f t="shared" si="90"/>
        <v>1</v>
      </c>
      <c r="M735">
        <f t="shared" si="91"/>
        <v>0</v>
      </c>
      <c r="N735">
        <f t="shared" si="92"/>
        <v>0</v>
      </c>
      <c r="O735">
        <f t="shared" si="93"/>
        <v>0</v>
      </c>
      <c r="P735">
        <f t="shared" si="94"/>
        <v>0</v>
      </c>
      <c r="Q735">
        <f t="shared" si="95"/>
        <v>0</v>
      </c>
    </row>
    <row r="736" spans="1:17" x14ac:dyDescent="0.2">
      <c r="A736" t="s">
        <v>621</v>
      </c>
      <c r="B736" s="4">
        <v>20770</v>
      </c>
      <c r="C736" s="3">
        <v>1</v>
      </c>
      <c r="D736" s="4">
        <v>3190</v>
      </c>
      <c r="E736" s="4">
        <v>3190</v>
      </c>
      <c r="F736" s="4">
        <v>0</v>
      </c>
      <c r="G736" s="6">
        <f>D736/B736</f>
        <v>0.15358690418873375</v>
      </c>
      <c r="J736">
        <f t="shared" si="88"/>
        <v>0</v>
      </c>
      <c r="K736">
        <f t="shared" si="89"/>
        <v>0</v>
      </c>
      <c r="L736">
        <f t="shared" si="90"/>
        <v>1</v>
      </c>
      <c r="M736">
        <f t="shared" si="91"/>
        <v>0</v>
      </c>
      <c r="N736">
        <f t="shared" si="92"/>
        <v>0</v>
      </c>
      <c r="O736">
        <f t="shared" si="93"/>
        <v>0</v>
      </c>
      <c r="P736">
        <f t="shared" si="94"/>
        <v>0</v>
      </c>
      <c r="Q736">
        <f t="shared" si="95"/>
        <v>0</v>
      </c>
    </row>
    <row r="737" spans="1:17" x14ac:dyDescent="0.2">
      <c r="A737" t="s">
        <v>1229</v>
      </c>
      <c r="B737" s="4">
        <v>42230</v>
      </c>
      <c r="C737" s="3">
        <v>2</v>
      </c>
      <c r="D737" s="4">
        <v>4215</v>
      </c>
      <c r="E737" s="4">
        <v>2107.5</v>
      </c>
      <c r="F737" s="4">
        <v>648.5</v>
      </c>
      <c r="G737" s="6">
        <f>D737/B737</f>
        <v>9.9810561212408236E-2</v>
      </c>
      <c r="J737">
        <f t="shared" si="88"/>
        <v>0</v>
      </c>
      <c r="K737">
        <f t="shared" si="89"/>
        <v>0</v>
      </c>
      <c r="L737">
        <f t="shared" si="90"/>
        <v>1</v>
      </c>
      <c r="M737">
        <f t="shared" si="91"/>
        <v>0</v>
      </c>
      <c r="N737">
        <f t="shared" si="92"/>
        <v>0</v>
      </c>
      <c r="O737">
        <f t="shared" si="93"/>
        <v>0</v>
      </c>
      <c r="P737">
        <f t="shared" si="94"/>
        <v>0</v>
      </c>
      <c r="Q737">
        <f t="shared" si="95"/>
        <v>0</v>
      </c>
    </row>
    <row r="738" spans="1:17" x14ac:dyDescent="0.2">
      <c r="A738" t="s">
        <v>544</v>
      </c>
      <c r="B738" s="4">
        <v>15355</v>
      </c>
      <c r="C738" s="3">
        <v>2</v>
      </c>
      <c r="D738" s="4">
        <v>1374</v>
      </c>
      <c r="E738" s="4">
        <v>687</v>
      </c>
      <c r="F738" s="4">
        <v>126</v>
      </c>
      <c r="G738" s="6">
        <f>D738/B738</f>
        <v>8.9482253337675025E-2</v>
      </c>
      <c r="J738">
        <f t="shared" si="88"/>
        <v>0</v>
      </c>
      <c r="K738">
        <f t="shared" si="89"/>
        <v>1</v>
      </c>
      <c r="L738">
        <f t="shared" si="90"/>
        <v>0</v>
      </c>
      <c r="M738">
        <f t="shared" si="91"/>
        <v>0</v>
      </c>
      <c r="N738">
        <f t="shared" si="92"/>
        <v>0</v>
      </c>
      <c r="O738">
        <f t="shared" si="93"/>
        <v>0</v>
      </c>
      <c r="P738">
        <f t="shared" si="94"/>
        <v>1</v>
      </c>
      <c r="Q738">
        <f t="shared" si="95"/>
        <v>1</v>
      </c>
    </row>
    <row r="739" spans="1:17" x14ac:dyDescent="0.2">
      <c r="A739" t="s">
        <v>872</v>
      </c>
      <c r="B739" s="4">
        <v>2286</v>
      </c>
      <c r="C739" s="3">
        <v>2</v>
      </c>
      <c r="D739" s="4">
        <v>278</v>
      </c>
      <c r="E739" s="4">
        <v>139</v>
      </c>
      <c r="F739" s="4">
        <v>10</v>
      </c>
      <c r="G739" s="6">
        <f>D739/B739</f>
        <v>0.1216097987751531</v>
      </c>
      <c r="J739">
        <f t="shared" si="88"/>
        <v>1</v>
      </c>
      <c r="K739">
        <f t="shared" si="89"/>
        <v>0</v>
      </c>
      <c r="L739">
        <f t="shared" si="90"/>
        <v>0</v>
      </c>
      <c r="M739">
        <f t="shared" si="91"/>
        <v>1</v>
      </c>
      <c r="N739">
        <f t="shared" si="92"/>
        <v>1</v>
      </c>
      <c r="O739">
        <f t="shared" si="93"/>
        <v>0</v>
      </c>
      <c r="P739">
        <f t="shared" si="94"/>
        <v>0</v>
      </c>
      <c r="Q739">
        <f t="shared" si="95"/>
        <v>0</v>
      </c>
    </row>
    <row r="740" spans="1:17" x14ac:dyDescent="0.2">
      <c r="A740" t="s">
        <v>931</v>
      </c>
      <c r="B740" s="4">
        <v>13009</v>
      </c>
      <c r="C740" s="3">
        <v>1</v>
      </c>
      <c r="D740" s="4">
        <v>808</v>
      </c>
      <c r="E740" s="4">
        <v>808</v>
      </c>
      <c r="F740" s="4">
        <v>0</v>
      </c>
      <c r="G740" s="6">
        <f>D740/B740</f>
        <v>6.21108463371512E-2</v>
      </c>
      <c r="J740">
        <f t="shared" si="88"/>
        <v>0</v>
      </c>
      <c r="K740">
        <f t="shared" si="89"/>
        <v>1</v>
      </c>
      <c r="L740">
        <f t="shared" si="90"/>
        <v>0</v>
      </c>
      <c r="M740">
        <f t="shared" si="91"/>
        <v>0</v>
      </c>
      <c r="N740">
        <f t="shared" si="92"/>
        <v>0</v>
      </c>
      <c r="O740">
        <f t="shared" si="93"/>
        <v>0</v>
      </c>
      <c r="P740">
        <f t="shared" si="94"/>
        <v>1</v>
      </c>
      <c r="Q740">
        <f t="shared" si="95"/>
        <v>1</v>
      </c>
    </row>
    <row r="741" spans="1:17" x14ac:dyDescent="0.2">
      <c r="A741" t="s">
        <v>865</v>
      </c>
      <c r="B741" s="4">
        <v>6057</v>
      </c>
      <c r="C741" s="3">
        <v>2</v>
      </c>
      <c r="D741" s="4">
        <v>2124</v>
      </c>
      <c r="E741" s="4">
        <v>1062</v>
      </c>
      <c r="F741" s="4">
        <v>36</v>
      </c>
      <c r="G741" s="6">
        <f>D741/B741</f>
        <v>0.35066864784546803</v>
      </c>
      <c r="J741">
        <f t="shared" si="88"/>
        <v>0</v>
      </c>
      <c r="K741">
        <f t="shared" si="89"/>
        <v>1</v>
      </c>
      <c r="L741">
        <f t="shared" si="90"/>
        <v>0</v>
      </c>
      <c r="M741">
        <f t="shared" si="91"/>
        <v>0</v>
      </c>
      <c r="N741">
        <f t="shared" si="92"/>
        <v>0</v>
      </c>
      <c r="O741">
        <f t="shared" si="93"/>
        <v>0</v>
      </c>
      <c r="P741">
        <f t="shared" si="94"/>
        <v>0</v>
      </c>
      <c r="Q741">
        <f t="shared" si="95"/>
        <v>0</v>
      </c>
    </row>
    <row r="742" spans="1:17" x14ac:dyDescent="0.2">
      <c r="A742" t="s">
        <v>881</v>
      </c>
      <c r="B742" s="4">
        <v>1058</v>
      </c>
      <c r="C742" s="3">
        <v>1</v>
      </c>
      <c r="D742" s="4">
        <v>543</v>
      </c>
      <c r="E742" s="4">
        <v>543</v>
      </c>
      <c r="F742" s="4">
        <v>0</v>
      </c>
      <c r="G742" s="6">
        <f>D742/B742</f>
        <v>0.51323251417769378</v>
      </c>
      <c r="J742">
        <f t="shared" si="88"/>
        <v>1</v>
      </c>
      <c r="K742">
        <f t="shared" si="89"/>
        <v>0</v>
      </c>
      <c r="L742">
        <f t="shared" si="90"/>
        <v>0</v>
      </c>
      <c r="M742">
        <f t="shared" si="91"/>
        <v>0</v>
      </c>
      <c r="N742">
        <f t="shared" si="92"/>
        <v>0</v>
      </c>
      <c r="O742">
        <f t="shared" si="93"/>
        <v>0</v>
      </c>
      <c r="P742">
        <f t="shared" si="94"/>
        <v>1</v>
      </c>
      <c r="Q742">
        <f t="shared" si="95"/>
        <v>0</v>
      </c>
    </row>
    <row r="743" spans="1:17" x14ac:dyDescent="0.2">
      <c r="A743" t="s">
        <v>243</v>
      </c>
      <c r="B743" s="4">
        <v>9133</v>
      </c>
      <c r="C743" s="3">
        <v>2</v>
      </c>
      <c r="D743" s="4">
        <v>1347</v>
      </c>
      <c r="E743" s="4">
        <v>673.5</v>
      </c>
      <c r="F743" s="4">
        <v>178.5</v>
      </c>
      <c r="G743" s="6">
        <f>D743/B743</f>
        <v>0.147487134566955</v>
      </c>
      <c r="J743">
        <f t="shared" si="88"/>
        <v>0</v>
      </c>
      <c r="K743">
        <f t="shared" si="89"/>
        <v>1</v>
      </c>
      <c r="L743">
        <f t="shared" si="90"/>
        <v>0</v>
      </c>
      <c r="M743">
        <f t="shared" si="91"/>
        <v>0</v>
      </c>
      <c r="N743">
        <f t="shared" si="92"/>
        <v>0</v>
      </c>
      <c r="O743">
        <f t="shared" si="93"/>
        <v>0</v>
      </c>
      <c r="P743">
        <f t="shared" si="94"/>
        <v>1</v>
      </c>
      <c r="Q743">
        <f t="shared" si="95"/>
        <v>1</v>
      </c>
    </row>
    <row r="744" spans="1:17" x14ac:dyDescent="0.2">
      <c r="A744" t="s">
        <v>251</v>
      </c>
      <c r="B744" s="4">
        <v>3830</v>
      </c>
      <c r="C744" s="3">
        <v>1</v>
      </c>
      <c r="D744" s="4">
        <v>51</v>
      </c>
      <c r="E744" s="4">
        <v>51</v>
      </c>
      <c r="F744" s="4">
        <v>0</v>
      </c>
      <c r="G744" s="6">
        <f>D744/B744</f>
        <v>1.3315926892950391E-2</v>
      </c>
      <c r="J744">
        <f t="shared" si="88"/>
        <v>1</v>
      </c>
      <c r="K744">
        <f t="shared" si="89"/>
        <v>0</v>
      </c>
      <c r="L744">
        <f t="shared" si="90"/>
        <v>0</v>
      </c>
      <c r="M744">
        <f t="shared" si="91"/>
        <v>1</v>
      </c>
      <c r="N744">
        <f t="shared" si="92"/>
        <v>1</v>
      </c>
      <c r="O744">
        <f t="shared" si="93"/>
        <v>0</v>
      </c>
      <c r="P744">
        <f t="shared" si="94"/>
        <v>0</v>
      </c>
      <c r="Q744">
        <f t="shared" si="95"/>
        <v>0</v>
      </c>
    </row>
    <row r="745" spans="1:17" x14ac:dyDescent="0.2">
      <c r="A745" t="s">
        <v>761</v>
      </c>
      <c r="B745" s="4">
        <v>4810</v>
      </c>
      <c r="C745" s="3">
        <v>2</v>
      </c>
      <c r="D745" s="4">
        <v>1290</v>
      </c>
      <c r="E745" s="4">
        <v>645</v>
      </c>
      <c r="F745" s="4">
        <v>75</v>
      </c>
      <c r="G745" s="6">
        <f>D745/B745</f>
        <v>0.26819126819126821</v>
      </c>
      <c r="J745">
        <f t="shared" si="88"/>
        <v>1</v>
      </c>
      <c r="K745">
        <f t="shared" si="89"/>
        <v>0</v>
      </c>
      <c r="L745">
        <f t="shared" si="90"/>
        <v>0</v>
      </c>
      <c r="M745">
        <f t="shared" si="91"/>
        <v>0</v>
      </c>
      <c r="N745">
        <f t="shared" si="92"/>
        <v>0</v>
      </c>
      <c r="O745">
        <f t="shared" si="93"/>
        <v>0</v>
      </c>
      <c r="P745">
        <f t="shared" si="94"/>
        <v>1</v>
      </c>
      <c r="Q745">
        <f t="shared" si="95"/>
        <v>0</v>
      </c>
    </row>
    <row r="746" spans="1:17" x14ac:dyDescent="0.2">
      <c r="A746" t="s">
        <v>325</v>
      </c>
      <c r="B746" s="4">
        <v>2634</v>
      </c>
      <c r="C746" s="3">
        <v>6</v>
      </c>
      <c r="D746" s="4">
        <v>2810</v>
      </c>
      <c r="E746" s="4">
        <v>468.33333333333331</v>
      </c>
      <c r="F746" s="4">
        <v>359.58896287597901</v>
      </c>
      <c r="G746" s="6">
        <f>D746/B746</f>
        <v>1.0668185269552013</v>
      </c>
      <c r="J746">
        <f t="shared" si="88"/>
        <v>1</v>
      </c>
      <c r="K746">
        <f t="shared" si="89"/>
        <v>0</v>
      </c>
      <c r="L746">
        <f t="shared" si="90"/>
        <v>0</v>
      </c>
      <c r="M746">
        <f t="shared" si="91"/>
        <v>0</v>
      </c>
      <c r="N746">
        <f t="shared" si="92"/>
        <v>0</v>
      </c>
      <c r="O746">
        <f t="shared" si="93"/>
        <v>0</v>
      </c>
      <c r="P746">
        <f t="shared" si="94"/>
        <v>0</v>
      </c>
      <c r="Q746">
        <f t="shared" si="95"/>
        <v>0</v>
      </c>
    </row>
    <row r="747" spans="1:17" x14ac:dyDescent="0.2">
      <c r="A747" t="s">
        <v>429</v>
      </c>
      <c r="B747" s="4">
        <v>12427</v>
      </c>
      <c r="C747" s="3">
        <v>4</v>
      </c>
      <c r="D747" s="4">
        <v>12346</v>
      </c>
      <c r="E747" s="4">
        <v>3086.5</v>
      </c>
      <c r="F747" s="4">
        <v>3103.3877053955084</v>
      </c>
      <c r="G747" s="6">
        <f>D747/B747</f>
        <v>0.99348193449746525</v>
      </c>
      <c r="J747">
        <f t="shared" si="88"/>
        <v>0</v>
      </c>
      <c r="K747">
        <f t="shared" si="89"/>
        <v>1</v>
      </c>
      <c r="L747">
        <f t="shared" si="90"/>
        <v>0</v>
      </c>
      <c r="M747">
        <f t="shared" si="91"/>
        <v>0</v>
      </c>
      <c r="N747">
        <f t="shared" si="92"/>
        <v>0</v>
      </c>
      <c r="O747">
        <f t="shared" si="93"/>
        <v>0</v>
      </c>
      <c r="P747">
        <f t="shared" si="94"/>
        <v>0</v>
      </c>
      <c r="Q747">
        <f t="shared" si="95"/>
        <v>0</v>
      </c>
    </row>
    <row r="748" spans="1:17" x14ac:dyDescent="0.2">
      <c r="A748" t="s">
        <v>918</v>
      </c>
      <c r="B748" s="4">
        <v>6468</v>
      </c>
      <c r="C748" s="3">
        <v>2</v>
      </c>
      <c r="D748" s="4">
        <v>7681</v>
      </c>
      <c r="E748" s="4">
        <v>3840.5</v>
      </c>
      <c r="F748" s="4">
        <v>2170.5</v>
      </c>
      <c r="G748" s="6">
        <f>D748/B748</f>
        <v>1.187538651824366</v>
      </c>
      <c r="J748">
        <f t="shared" si="88"/>
        <v>0</v>
      </c>
      <c r="K748">
        <f t="shared" si="89"/>
        <v>1</v>
      </c>
      <c r="L748">
        <f t="shared" si="90"/>
        <v>0</v>
      </c>
      <c r="M748">
        <f t="shared" si="91"/>
        <v>0</v>
      </c>
      <c r="N748">
        <f t="shared" si="92"/>
        <v>0</v>
      </c>
      <c r="O748">
        <f t="shared" si="93"/>
        <v>0</v>
      </c>
      <c r="P748">
        <f t="shared" si="94"/>
        <v>0</v>
      </c>
      <c r="Q748">
        <f t="shared" si="95"/>
        <v>0</v>
      </c>
    </row>
    <row r="749" spans="1:17" x14ac:dyDescent="0.2">
      <c r="A749" t="s">
        <v>1333</v>
      </c>
      <c r="B749" s="4">
        <v>5687</v>
      </c>
      <c r="C749" s="3">
        <v>1</v>
      </c>
      <c r="D749" s="4">
        <v>1557</v>
      </c>
      <c r="E749" s="4">
        <v>1557</v>
      </c>
      <c r="F749" s="4">
        <v>0</v>
      </c>
      <c r="G749" s="6">
        <f>D749/B749</f>
        <v>0.27378231053279412</v>
      </c>
      <c r="J749">
        <f t="shared" si="88"/>
        <v>0</v>
      </c>
      <c r="K749">
        <f t="shared" si="89"/>
        <v>1</v>
      </c>
      <c r="L749">
        <f t="shared" si="90"/>
        <v>0</v>
      </c>
      <c r="M749">
        <f t="shared" si="91"/>
        <v>0</v>
      </c>
      <c r="N749">
        <f t="shared" si="92"/>
        <v>0</v>
      </c>
      <c r="O749">
        <f t="shared" si="93"/>
        <v>0</v>
      </c>
      <c r="P749">
        <f t="shared" si="94"/>
        <v>1</v>
      </c>
      <c r="Q749">
        <f t="shared" si="95"/>
        <v>1</v>
      </c>
    </row>
    <row r="750" spans="1:17" x14ac:dyDescent="0.2">
      <c r="A750" t="s">
        <v>859</v>
      </c>
      <c r="B750" s="4">
        <v>3229</v>
      </c>
      <c r="C750" s="3">
        <v>1</v>
      </c>
      <c r="D750" s="4">
        <v>69</v>
      </c>
      <c r="E750" s="4">
        <v>69</v>
      </c>
      <c r="F750" s="4">
        <v>0</v>
      </c>
      <c r="G750" s="6">
        <f>D750/B750</f>
        <v>2.136884484360483E-2</v>
      </c>
      <c r="J750">
        <f t="shared" si="88"/>
        <v>1</v>
      </c>
      <c r="K750">
        <f t="shared" si="89"/>
        <v>0</v>
      </c>
      <c r="L750">
        <f t="shared" si="90"/>
        <v>0</v>
      </c>
      <c r="M750">
        <f t="shared" si="91"/>
        <v>1</v>
      </c>
      <c r="N750">
        <f t="shared" si="92"/>
        <v>1</v>
      </c>
      <c r="O750">
        <f t="shared" si="93"/>
        <v>0</v>
      </c>
      <c r="P750">
        <f t="shared" si="94"/>
        <v>0</v>
      </c>
      <c r="Q750">
        <f t="shared" si="95"/>
        <v>0</v>
      </c>
    </row>
    <row r="751" spans="1:17" x14ac:dyDescent="0.2">
      <c r="A751" t="s">
        <v>381</v>
      </c>
      <c r="B751" s="4">
        <v>42487</v>
      </c>
      <c r="C751" s="3">
        <v>1</v>
      </c>
      <c r="D751" s="4">
        <v>1458</v>
      </c>
      <c r="E751" s="4">
        <v>1458</v>
      </c>
      <c r="F751" s="4">
        <v>0</v>
      </c>
      <c r="G751" s="6">
        <f>D751/B751</f>
        <v>3.4316379127733186E-2</v>
      </c>
      <c r="J751">
        <f t="shared" si="88"/>
        <v>0</v>
      </c>
      <c r="K751">
        <f t="shared" si="89"/>
        <v>0</v>
      </c>
      <c r="L751">
        <f t="shared" si="90"/>
        <v>1</v>
      </c>
      <c r="M751">
        <f t="shared" si="91"/>
        <v>0</v>
      </c>
      <c r="N751">
        <f t="shared" si="92"/>
        <v>0</v>
      </c>
      <c r="O751">
        <f t="shared" si="93"/>
        <v>0</v>
      </c>
      <c r="P751">
        <f t="shared" si="94"/>
        <v>1</v>
      </c>
      <c r="Q751">
        <f t="shared" si="95"/>
        <v>0</v>
      </c>
    </row>
    <row r="752" spans="1:17" x14ac:dyDescent="0.2">
      <c r="A752" t="s">
        <v>1011</v>
      </c>
      <c r="B752" s="4">
        <v>4093</v>
      </c>
      <c r="C752" s="3">
        <v>3</v>
      </c>
      <c r="D752" s="4">
        <v>381</v>
      </c>
      <c r="E752" s="4">
        <v>127</v>
      </c>
      <c r="F752" s="4">
        <v>5.8878405775518976</v>
      </c>
      <c r="G752" s="6">
        <f>D752/B752</f>
        <v>9.3085756169069139E-2</v>
      </c>
      <c r="J752">
        <f t="shared" si="88"/>
        <v>1</v>
      </c>
      <c r="K752">
        <f t="shared" si="89"/>
        <v>0</v>
      </c>
      <c r="L752">
        <f t="shared" si="90"/>
        <v>0</v>
      </c>
      <c r="M752">
        <f t="shared" si="91"/>
        <v>1</v>
      </c>
      <c r="N752">
        <f t="shared" si="92"/>
        <v>1</v>
      </c>
      <c r="O752">
        <f t="shared" si="93"/>
        <v>0</v>
      </c>
      <c r="P752">
        <f t="shared" si="94"/>
        <v>0</v>
      </c>
      <c r="Q752">
        <f t="shared" si="95"/>
        <v>0</v>
      </c>
    </row>
    <row r="753" spans="1:17" x14ac:dyDescent="0.2">
      <c r="A753" t="s">
        <v>427</v>
      </c>
      <c r="B753" s="4">
        <v>12434</v>
      </c>
      <c r="C753" s="3">
        <v>2</v>
      </c>
      <c r="D753" s="4">
        <v>4438</v>
      </c>
      <c r="E753" s="4">
        <v>2219</v>
      </c>
      <c r="F753" s="4">
        <v>640</v>
      </c>
      <c r="G753" s="6">
        <f>D753/B753</f>
        <v>0.35692456168570053</v>
      </c>
      <c r="J753">
        <f t="shared" si="88"/>
        <v>0</v>
      </c>
      <c r="K753">
        <f t="shared" si="89"/>
        <v>1</v>
      </c>
      <c r="L753">
        <f t="shared" si="90"/>
        <v>0</v>
      </c>
      <c r="M753">
        <f t="shared" si="91"/>
        <v>0</v>
      </c>
      <c r="N753">
        <f t="shared" si="92"/>
        <v>0</v>
      </c>
      <c r="O753">
        <f t="shared" si="93"/>
        <v>0</v>
      </c>
      <c r="P753">
        <f t="shared" si="94"/>
        <v>0</v>
      </c>
      <c r="Q753">
        <f t="shared" si="95"/>
        <v>0</v>
      </c>
    </row>
    <row r="754" spans="1:17" x14ac:dyDescent="0.2">
      <c r="A754" t="s">
        <v>1353</v>
      </c>
      <c r="B754" s="4">
        <v>4013</v>
      </c>
      <c r="C754" s="3">
        <v>1</v>
      </c>
      <c r="D754" s="4">
        <v>731</v>
      </c>
      <c r="E754" s="4">
        <v>731</v>
      </c>
      <c r="F754" s="4">
        <v>0</v>
      </c>
      <c r="G754" s="6">
        <f>D754/B754</f>
        <v>0.18215798654373286</v>
      </c>
      <c r="J754">
        <f t="shared" si="88"/>
        <v>1</v>
      </c>
      <c r="K754">
        <f t="shared" si="89"/>
        <v>0</v>
      </c>
      <c r="L754">
        <f t="shared" si="90"/>
        <v>0</v>
      </c>
      <c r="M754">
        <f t="shared" si="91"/>
        <v>0</v>
      </c>
      <c r="N754">
        <f t="shared" si="92"/>
        <v>0</v>
      </c>
      <c r="O754">
        <f t="shared" si="93"/>
        <v>0</v>
      </c>
      <c r="P754">
        <f t="shared" si="94"/>
        <v>1</v>
      </c>
      <c r="Q754">
        <f t="shared" si="95"/>
        <v>0</v>
      </c>
    </row>
    <row r="755" spans="1:17" x14ac:dyDescent="0.2">
      <c r="A755" t="s">
        <v>650</v>
      </c>
      <c r="B755" s="4">
        <v>5904</v>
      </c>
      <c r="C755" s="3">
        <v>4</v>
      </c>
      <c r="D755" s="4">
        <v>4930</v>
      </c>
      <c r="E755" s="4">
        <v>1232.5</v>
      </c>
      <c r="F755" s="4">
        <v>735.06649359088601</v>
      </c>
      <c r="G755" s="6">
        <f>D755/B755</f>
        <v>0.83502710027100269</v>
      </c>
      <c r="J755">
        <f t="shared" si="88"/>
        <v>0</v>
      </c>
      <c r="K755">
        <f t="shared" si="89"/>
        <v>1</v>
      </c>
      <c r="L755">
        <f t="shared" si="90"/>
        <v>0</v>
      </c>
      <c r="M755">
        <f t="shared" si="91"/>
        <v>0</v>
      </c>
      <c r="N755">
        <f t="shared" si="92"/>
        <v>0</v>
      </c>
      <c r="O755">
        <f t="shared" si="93"/>
        <v>0</v>
      </c>
      <c r="P755">
        <f t="shared" si="94"/>
        <v>0</v>
      </c>
      <c r="Q755">
        <f t="shared" si="95"/>
        <v>0</v>
      </c>
    </row>
    <row r="756" spans="1:17" x14ac:dyDescent="0.2">
      <c r="A756" t="s">
        <v>316</v>
      </c>
      <c r="B756" s="4">
        <v>8622</v>
      </c>
      <c r="C756" s="3">
        <v>4</v>
      </c>
      <c r="D756" s="4">
        <v>963</v>
      </c>
      <c r="E756" s="4">
        <v>240.75</v>
      </c>
      <c r="F756" s="4">
        <v>51.28047874191504</v>
      </c>
      <c r="G756" s="6">
        <f>D756/B756</f>
        <v>0.11169102296450939</v>
      </c>
      <c r="J756">
        <f t="shared" si="88"/>
        <v>0</v>
      </c>
      <c r="K756">
        <f t="shared" si="89"/>
        <v>1</v>
      </c>
      <c r="L756">
        <f t="shared" si="90"/>
        <v>0</v>
      </c>
      <c r="M756">
        <f t="shared" si="91"/>
        <v>0</v>
      </c>
      <c r="N756">
        <f t="shared" si="92"/>
        <v>0</v>
      </c>
      <c r="O756">
        <f t="shared" si="93"/>
        <v>0</v>
      </c>
      <c r="P756">
        <f t="shared" si="94"/>
        <v>1</v>
      </c>
      <c r="Q756">
        <f t="shared" si="95"/>
        <v>1</v>
      </c>
    </row>
    <row r="757" spans="1:17" x14ac:dyDescent="0.2">
      <c r="A757" t="s">
        <v>517</v>
      </c>
      <c r="B757" s="4">
        <v>9883</v>
      </c>
      <c r="C757" s="3">
        <v>2</v>
      </c>
      <c r="D757" s="4">
        <v>1080</v>
      </c>
      <c r="E757" s="4">
        <v>540</v>
      </c>
      <c r="F757" s="4">
        <v>183</v>
      </c>
      <c r="G757" s="6">
        <f>D757/B757</f>
        <v>0.10927855914196094</v>
      </c>
      <c r="J757">
        <f t="shared" si="88"/>
        <v>0</v>
      </c>
      <c r="K757">
        <f t="shared" si="89"/>
        <v>1</v>
      </c>
      <c r="L757">
        <f t="shared" si="90"/>
        <v>0</v>
      </c>
      <c r="M757">
        <f t="shared" si="91"/>
        <v>0</v>
      </c>
      <c r="N757">
        <f t="shared" si="92"/>
        <v>0</v>
      </c>
      <c r="O757">
        <f t="shared" si="93"/>
        <v>0</v>
      </c>
      <c r="P757">
        <f t="shared" si="94"/>
        <v>1</v>
      </c>
      <c r="Q757">
        <f t="shared" si="95"/>
        <v>1</v>
      </c>
    </row>
    <row r="758" spans="1:17" x14ac:dyDescent="0.2">
      <c r="A758" t="s">
        <v>1384</v>
      </c>
      <c r="B758" s="4">
        <v>1161</v>
      </c>
      <c r="C758" s="3">
        <v>1</v>
      </c>
      <c r="D758" s="4">
        <v>633</v>
      </c>
      <c r="E758" s="4">
        <v>633</v>
      </c>
      <c r="F758" s="4">
        <v>0</v>
      </c>
      <c r="G758" s="6">
        <f>D758/B758</f>
        <v>0.5452196382428941</v>
      </c>
      <c r="J758">
        <f t="shared" si="88"/>
        <v>1</v>
      </c>
      <c r="K758">
        <f t="shared" si="89"/>
        <v>0</v>
      </c>
      <c r="L758">
        <f t="shared" si="90"/>
        <v>0</v>
      </c>
      <c r="M758">
        <f t="shared" si="91"/>
        <v>0</v>
      </c>
      <c r="N758">
        <f t="shared" si="92"/>
        <v>0</v>
      </c>
      <c r="O758">
        <f t="shared" si="93"/>
        <v>0</v>
      </c>
      <c r="P758">
        <f t="shared" si="94"/>
        <v>1</v>
      </c>
      <c r="Q758">
        <f t="shared" si="95"/>
        <v>0</v>
      </c>
    </row>
    <row r="759" spans="1:17" x14ac:dyDescent="0.2">
      <c r="A759" t="s">
        <v>1057</v>
      </c>
      <c r="B759" s="4">
        <v>10250</v>
      </c>
      <c r="C759" s="3">
        <v>3</v>
      </c>
      <c r="D759" s="4">
        <v>1910</v>
      </c>
      <c r="E759" s="4">
        <v>636.66666666666663</v>
      </c>
      <c r="F759" s="4">
        <v>45.323528351422752</v>
      </c>
      <c r="G759" s="6">
        <f>D759/B759</f>
        <v>0.18634146341463415</v>
      </c>
      <c r="J759">
        <f t="shared" si="88"/>
        <v>0</v>
      </c>
      <c r="K759">
        <f t="shared" si="89"/>
        <v>1</v>
      </c>
      <c r="L759">
        <f t="shared" si="90"/>
        <v>0</v>
      </c>
      <c r="M759">
        <f t="shared" si="91"/>
        <v>0</v>
      </c>
      <c r="N759">
        <f t="shared" si="92"/>
        <v>0</v>
      </c>
      <c r="O759">
        <f t="shared" si="93"/>
        <v>0</v>
      </c>
      <c r="P759">
        <f t="shared" si="94"/>
        <v>0</v>
      </c>
      <c r="Q759">
        <f t="shared" si="95"/>
        <v>0</v>
      </c>
    </row>
    <row r="760" spans="1:17" x14ac:dyDescent="0.2">
      <c r="A760" t="s">
        <v>714</v>
      </c>
      <c r="B760" s="4">
        <v>6778</v>
      </c>
      <c r="C760" s="3">
        <v>3</v>
      </c>
      <c r="D760" s="4">
        <v>410</v>
      </c>
      <c r="E760" s="4">
        <v>136.66666666666666</v>
      </c>
      <c r="F760" s="4">
        <v>35.826743580118411</v>
      </c>
      <c r="G760" s="6">
        <f>D760/B760</f>
        <v>6.0489820005901446E-2</v>
      </c>
      <c r="J760">
        <f t="shared" si="88"/>
        <v>0</v>
      </c>
      <c r="K760">
        <f t="shared" si="89"/>
        <v>1</v>
      </c>
      <c r="L760">
        <f t="shared" si="90"/>
        <v>0</v>
      </c>
      <c r="M760">
        <f t="shared" si="91"/>
        <v>1</v>
      </c>
      <c r="N760">
        <f t="shared" si="92"/>
        <v>0</v>
      </c>
      <c r="O760">
        <f t="shared" si="93"/>
        <v>1</v>
      </c>
      <c r="P760">
        <f t="shared" si="94"/>
        <v>0</v>
      </c>
      <c r="Q760">
        <f t="shared" si="95"/>
        <v>0</v>
      </c>
    </row>
    <row r="761" spans="1:17" x14ac:dyDescent="0.2">
      <c r="A761" t="s">
        <v>231</v>
      </c>
      <c r="B761" s="4">
        <v>5497</v>
      </c>
      <c r="C761" s="3">
        <v>3</v>
      </c>
      <c r="D761" s="4">
        <v>718</v>
      </c>
      <c r="E761" s="4">
        <v>239.33333333333334</v>
      </c>
      <c r="F761" s="4">
        <v>53.424921359064463</v>
      </c>
      <c r="G761" s="6">
        <f>D761/B761</f>
        <v>0.13061670001819173</v>
      </c>
      <c r="J761">
        <f t="shared" si="88"/>
        <v>0</v>
      </c>
      <c r="K761">
        <f t="shared" si="89"/>
        <v>1</v>
      </c>
      <c r="L761">
        <f t="shared" si="90"/>
        <v>0</v>
      </c>
      <c r="M761">
        <f t="shared" si="91"/>
        <v>0</v>
      </c>
      <c r="N761">
        <f t="shared" si="92"/>
        <v>0</v>
      </c>
      <c r="O761">
        <f t="shared" si="93"/>
        <v>0</v>
      </c>
      <c r="P761">
        <f t="shared" si="94"/>
        <v>1</v>
      </c>
      <c r="Q761">
        <f t="shared" si="95"/>
        <v>1</v>
      </c>
    </row>
    <row r="762" spans="1:17" x14ac:dyDescent="0.2">
      <c r="A762" t="s">
        <v>1183</v>
      </c>
      <c r="B762" s="4">
        <v>1562</v>
      </c>
      <c r="C762" s="3">
        <v>1</v>
      </c>
      <c r="D762" s="4">
        <v>2030</v>
      </c>
      <c r="E762" s="4">
        <v>2030</v>
      </c>
      <c r="F762" s="4">
        <v>0</v>
      </c>
      <c r="G762" s="6">
        <f>D762/B762</f>
        <v>1.2996158770806658</v>
      </c>
      <c r="J762">
        <f t="shared" si="88"/>
        <v>1</v>
      </c>
      <c r="K762">
        <f t="shared" si="89"/>
        <v>0</v>
      </c>
      <c r="L762">
        <f t="shared" si="90"/>
        <v>0</v>
      </c>
      <c r="M762">
        <f t="shared" si="91"/>
        <v>0</v>
      </c>
      <c r="N762">
        <f t="shared" si="92"/>
        <v>0</v>
      </c>
      <c r="O762">
        <f t="shared" si="93"/>
        <v>0</v>
      </c>
      <c r="P762">
        <f t="shared" si="94"/>
        <v>0</v>
      </c>
      <c r="Q762">
        <f t="shared" si="95"/>
        <v>0</v>
      </c>
    </row>
    <row r="763" spans="1:17" x14ac:dyDescent="0.2">
      <c r="A763" t="s">
        <v>490</v>
      </c>
      <c r="B763" s="4">
        <v>11093</v>
      </c>
      <c r="C763" s="3">
        <v>1</v>
      </c>
      <c r="D763" s="4">
        <v>1393</v>
      </c>
      <c r="E763" s="4">
        <v>1393</v>
      </c>
      <c r="F763" s="4">
        <v>0</v>
      </c>
      <c r="G763" s="6">
        <f>D763/B763</f>
        <v>0.12557468673938521</v>
      </c>
      <c r="J763">
        <f t="shared" si="88"/>
        <v>0</v>
      </c>
      <c r="K763">
        <f t="shared" si="89"/>
        <v>1</v>
      </c>
      <c r="L763">
        <f t="shared" si="90"/>
        <v>0</v>
      </c>
      <c r="M763">
        <f t="shared" si="91"/>
        <v>0</v>
      </c>
      <c r="N763">
        <f t="shared" si="92"/>
        <v>0</v>
      </c>
      <c r="O763">
        <f t="shared" si="93"/>
        <v>0</v>
      </c>
      <c r="P763">
        <f t="shared" si="94"/>
        <v>1</v>
      </c>
      <c r="Q763">
        <f t="shared" si="95"/>
        <v>1</v>
      </c>
    </row>
    <row r="764" spans="1:17" x14ac:dyDescent="0.2">
      <c r="A764" t="s">
        <v>266</v>
      </c>
      <c r="B764" s="4">
        <v>7038</v>
      </c>
      <c r="C764" s="3">
        <v>3</v>
      </c>
      <c r="D764" s="4">
        <v>5107</v>
      </c>
      <c r="E764" s="4">
        <v>1702.3333333333333</v>
      </c>
      <c r="F764" s="4">
        <v>1661.8327900911759</v>
      </c>
      <c r="G764" s="6">
        <f>D764/B764</f>
        <v>0.72563228189826656</v>
      </c>
      <c r="J764">
        <f t="shared" si="88"/>
        <v>0</v>
      </c>
      <c r="K764">
        <f t="shared" si="89"/>
        <v>1</v>
      </c>
      <c r="L764">
        <f t="shared" si="90"/>
        <v>0</v>
      </c>
      <c r="M764">
        <f t="shared" si="91"/>
        <v>0</v>
      </c>
      <c r="N764">
        <f t="shared" si="92"/>
        <v>0</v>
      </c>
      <c r="O764">
        <f t="shared" si="93"/>
        <v>0</v>
      </c>
      <c r="P764">
        <f t="shared" si="94"/>
        <v>0</v>
      </c>
      <c r="Q764">
        <f t="shared" si="95"/>
        <v>0</v>
      </c>
    </row>
    <row r="765" spans="1:17" x14ac:dyDescent="0.2">
      <c r="A765" t="s">
        <v>473</v>
      </c>
      <c r="B765" s="4">
        <v>4431</v>
      </c>
      <c r="C765" s="3">
        <v>3</v>
      </c>
      <c r="D765" s="4">
        <v>1560</v>
      </c>
      <c r="E765" s="4">
        <v>520</v>
      </c>
      <c r="F765" s="4">
        <v>232.30296310350124</v>
      </c>
      <c r="G765" s="6">
        <f>D765/B765</f>
        <v>0.35206499661475965</v>
      </c>
      <c r="J765">
        <f t="shared" si="88"/>
        <v>1</v>
      </c>
      <c r="K765">
        <f t="shared" si="89"/>
        <v>0</v>
      </c>
      <c r="L765">
        <f t="shared" si="90"/>
        <v>0</v>
      </c>
      <c r="M765">
        <f t="shared" si="91"/>
        <v>0</v>
      </c>
      <c r="N765">
        <f t="shared" si="92"/>
        <v>0</v>
      </c>
      <c r="O765">
        <f t="shared" si="93"/>
        <v>0</v>
      </c>
      <c r="P765">
        <f t="shared" si="94"/>
        <v>1</v>
      </c>
      <c r="Q765">
        <f t="shared" si="95"/>
        <v>0</v>
      </c>
    </row>
    <row r="766" spans="1:17" x14ac:dyDescent="0.2">
      <c r="A766" t="s">
        <v>414</v>
      </c>
      <c r="B766" s="4">
        <v>2849</v>
      </c>
      <c r="C766" s="3">
        <v>2</v>
      </c>
      <c r="D766" s="4">
        <v>347</v>
      </c>
      <c r="E766" s="4">
        <v>173.5</v>
      </c>
      <c r="F766" s="4">
        <v>13.5</v>
      </c>
      <c r="G766" s="6">
        <f>D766/B766</f>
        <v>0.12179712179712179</v>
      </c>
      <c r="J766">
        <f t="shared" si="88"/>
        <v>1</v>
      </c>
      <c r="K766">
        <f t="shared" si="89"/>
        <v>0</v>
      </c>
      <c r="L766">
        <f t="shared" si="90"/>
        <v>0</v>
      </c>
      <c r="M766">
        <f t="shared" si="91"/>
        <v>1</v>
      </c>
      <c r="N766">
        <f t="shared" si="92"/>
        <v>1</v>
      </c>
      <c r="O766">
        <f t="shared" si="93"/>
        <v>0</v>
      </c>
      <c r="P766">
        <f t="shared" si="94"/>
        <v>0</v>
      </c>
      <c r="Q766">
        <f t="shared" si="95"/>
        <v>0</v>
      </c>
    </row>
    <row r="767" spans="1:17" x14ac:dyDescent="0.2">
      <c r="A767" t="s">
        <v>460</v>
      </c>
      <c r="B767" s="4">
        <v>2416</v>
      </c>
      <c r="C767" s="3">
        <v>4</v>
      </c>
      <c r="D767" s="4">
        <v>824</v>
      </c>
      <c r="E767" s="4">
        <v>206</v>
      </c>
      <c r="F767" s="4">
        <v>68.992753242641356</v>
      </c>
      <c r="G767" s="6">
        <f>D767/B767</f>
        <v>0.34105960264900664</v>
      </c>
      <c r="J767">
        <f t="shared" si="88"/>
        <v>1</v>
      </c>
      <c r="K767">
        <f t="shared" si="89"/>
        <v>0</v>
      </c>
      <c r="L767">
        <f t="shared" si="90"/>
        <v>0</v>
      </c>
      <c r="M767">
        <f t="shared" si="91"/>
        <v>0</v>
      </c>
      <c r="N767">
        <f t="shared" si="92"/>
        <v>0</v>
      </c>
      <c r="O767">
        <f t="shared" si="93"/>
        <v>0</v>
      </c>
      <c r="P767">
        <f t="shared" si="94"/>
        <v>1</v>
      </c>
      <c r="Q767">
        <f t="shared" si="95"/>
        <v>0</v>
      </c>
    </row>
    <row r="768" spans="1:17" x14ac:dyDescent="0.2">
      <c r="A768" t="s">
        <v>622</v>
      </c>
      <c r="B768" s="4">
        <v>3309</v>
      </c>
      <c r="C768" s="3">
        <v>2</v>
      </c>
      <c r="D768" s="4">
        <v>253</v>
      </c>
      <c r="E768" s="4">
        <v>126.5</v>
      </c>
      <c r="F768" s="4">
        <v>8.5</v>
      </c>
      <c r="G768" s="6">
        <f>D768/B768</f>
        <v>7.6458144454517984E-2</v>
      </c>
      <c r="J768">
        <f t="shared" si="88"/>
        <v>1</v>
      </c>
      <c r="K768">
        <f t="shared" si="89"/>
        <v>0</v>
      </c>
      <c r="L768">
        <f t="shared" si="90"/>
        <v>0</v>
      </c>
      <c r="M768">
        <f t="shared" si="91"/>
        <v>1</v>
      </c>
      <c r="N768">
        <f t="shared" si="92"/>
        <v>1</v>
      </c>
      <c r="O768">
        <f t="shared" si="93"/>
        <v>0</v>
      </c>
      <c r="P768">
        <f t="shared" si="94"/>
        <v>0</v>
      </c>
      <c r="Q768">
        <f t="shared" si="95"/>
        <v>0</v>
      </c>
    </row>
    <row r="769" spans="1:17" x14ac:dyDescent="0.2">
      <c r="A769" t="s">
        <v>296</v>
      </c>
      <c r="B769" s="4">
        <v>1557</v>
      </c>
      <c r="C769" s="3">
        <v>2</v>
      </c>
      <c r="D769" s="4">
        <v>895</v>
      </c>
      <c r="E769" s="4">
        <v>447.5</v>
      </c>
      <c r="F769" s="4">
        <v>255.5</v>
      </c>
      <c r="G769" s="6">
        <f>D769/B769</f>
        <v>0.57482337829158636</v>
      </c>
      <c r="J769">
        <f t="shared" si="88"/>
        <v>1</v>
      </c>
      <c r="K769">
        <f t="shared" si="89"/>
        <v>0</v>
      </c>
      <c r="L769">
        <f t="shared" si="90"/>
        <v>0</v>
      </c>
      <c r="M769">
        <f t="shared" si="91"/>
        <v>0</v>
      </c>
      <c r="N769">
        <f t="shared" si="92"/>
        <v>0</v>
      </c>
      <c r="O769">
        <f t="shared" si="93"/>
        <v>0</v>
      </c>
      <c r="P769">
        <f t="shared" si="94"/>
        <v>1</v>
      </c>
      <c r="Q769">
        <f t="shared" si="95"/>
        <v>0</v>
      </c>
    </row>
    <row r="770" spans="1:17" x14ac:dyDescent="0.2">
      <c r="A770" t="s">
        <v>377</v>
      </c>
      <c r="B770" s="4">
        <v>4156</v>
      </c>
      <c r="C770" s="3">
        <v>2</v>
      </c>
      <c r="D770" s="4">
        <v>1296</v>
      </c>
      <c r="E770" s="4">
        <v>648</v>
      </c>
      <c r="F770" s="4">
        <v>394</v>
      </c>
      <c r="G770" s="6">
        <f>D770/B770</f>
        <v>0.31183830606352264</v>
      </c>
      <c r="J770">
        <f t="shared" si="88"/>
        <v>1</v>
      </c>
      <c r="K770">
        <f t="shared" si="89"/>
        <v>0</v>
      </c>
      <c r="L770">
        <f t="shared" si="90"/>
        <v>0</v>
      </c>
      <c r="M770">
        <f t="shared" si="91"/>
        <v>0</v>
      </c>
      <c r="N770">
        <f t="shared" si="92"/>
        <v>0</v>
      </c>
      <c r="O770">
        <f t="shared" si="93"/>
        <v>0</v>
      </c>
      <c r="P770">
        <f t="shared" si="94"/>
        <v>1</v>
      </c>
      <c r="Q770">
        <f t="shared" si="95"/>
        <v>0</v>
      </c>
    </row>
    <row r="771" spans="1:17" x14ac:dyDescent="0.2">
      <c r="A771" t="s">
        <v>1288</v>
      </c>
      <c r="B771" s="4">
        <v>14134</v>
      </c>
      <c r="C771" s="3">
        <v>1</v>
      </c>
      <c r="D771" s="4">
        <v>1306</v>
      </c>
      <c r="E771" s="4">
        <v>1306</v>
      </c>
      <c r="F771" s="4">
        <v>0</v>
      </c>
      <c r="G771" s="6">
        <f>D771/B771</f>
        <v>9.2401301825385598E-2</v>
      </c>
      <c r="J771">
        <f t="shared" ref="J771:J834" si="96">IF(B771&lt; 5342.43,1,0)</f>
        <v>0</v>
      </c>
      <c r="K771">
        <f t="shared" ref="K771:K834" si="97">IF(AND(B771&gt;=5342.43, B771&lt; 16923.13 ),1,0)</f>
        <v>1</v>
      </c>
      <c r="L771">
        <f t="shared" ref="L771:L834" si="98">IF(B771&gt;= 16923.13,1,0)</f>
        <v>0</v>
      </c>
      <c r="M771">
        <f t="shared" ref="M771:M834" si="99">IF(D771&lt;500,1,0)</f>
        <v>0</v>
      </c>
      <c r="N771">
        <f t="shared" ref="N771:N834" si="100">J771*M771</f>
        <v>0</v>
      </c>
      <c r="O771">
        <f t="shared" ref="O771:O834" si="101">K771*M771</f>
        <v>0</v>
      </c>
      <c r="P771">
        <f t="shared" ref="P771:P834" si="102">IF(AND(D771&gt;=500, D771&lt;1700),1,0)</f>
        <v>1</v>
      </c>
      <c r="Q771">
        <f t="shared" ref="Q771:Q834" si="103">K771*P771</f>
        <v>1</v>
      </c>
    </row>
    <row r="772" spans="1:17" x14ac:dyDescent="0.2">
      <c r="A772" t="s">
        <v>472</v>
      </c>
      <c r="B772" s="4">
        <v>5955</v>
      </c>
      <c r="C772" s="3">
        <v>2</v>
      </c>
      <c r="D772" s="4">
        <v>328</v>
      </c>
      <c r="E772" s="4">
        <v>164</v>
      </c>
      <c r="F772" s="4">
        <v>73</v>
      </c>
      <c r="G772" s="6">
        <f>D772/B772</f>
        <v>5.5079764903442484E-2</v>
      </c>
      <c r="J772">
        <f t="shared" si="96"/>
        <v>0</v>
      </c>
      <c r="K772">
        <f t="shared" si="97"/>
        <v>1</v>
      </c>
      <c r="L772">
        <f t="shared" si="98"/>
        <v>0</v>
      </c>
      <c r="M772">
        <f t="shared" si="99"/>
        <v>1</v>
      </c>
      <c r="N772">
        <f t="shared" si="100"/>
        <v>0</v>
      </c>
      <c r="O772">
        <f t="shared" si="101"/>
        <v>1</v>
      </c>
      <c r="P772">
        <f t="shared" si="102"/>
        <v>0</v>
      </c>
      <c r="Q772">
        <f t="shared" si="103"/>
        <v>0</v>
      </c>
    </row>
    <row r="773" spans="1:17" x14ac:dyDescent="0.2">
      <c r="A773" t="s">
        <v>1392</v>
      </c>
      <c r="B773" s="4">
        <v>36699</v>
      </c>
      <c r="C773" s="3">
        <v>1</v>
      </c>
      <c r="D773" s="4">
        <v>4083</v>
      </c>
      <c r="E773" s="4">
        <v>4083</v>
      </c>
      <c r="F773" s="4">
        <v>0</v>
      </c>
      <c r="G773" s="6">
        <f>D773/B773</f>
        <v>0.11125643750510913</v>
      </c>
      <c r="J773">
        <f t="shared" si="96"/>
        <v>0</v>
      </c>
      <c r="K773">
        <f t="shared" si="97"/>
        <v>0</v>
      </c>
      <c r="L773">
        <f t="shared" si="98"/>
        <v>1</v>
      </c>
      <c r="M773">
        <f t="shared" si="99"/>
        <v>0</v>
      </c>
      <c r="N773">
        <f t="shared" si="100"/>
        <v>0</v>
      </c>
      <c r="O773">
        <f t="shared" si="101"/>
        <v>0</v>
      </c>
      <c r="P773">
        <f t="shared" si="102"/>
        <v>0</v>
      </c>
      <c r="Q773">
        <f t="shared" si="103"/>
        <v>0</v>
      </c>
    </row>
    <row r="774" spans="1:17" x14ac:dyDescent="0.2">
      <c r="A774" t="s">
        <v>361</v>
      </c>
      <c r="B774" s="4">
        <v>2233</v>
      </c>
      <c r="C774" s="3">
        <v>2</v>
      </c>
      <c r="D774" s="4">
        <v>860</v>
      </c>
      <c r="E774" s="4">
        <v>430</v>
      </c>
      <c r="F774" s="4">
        <v>125</v>
      </c>
      <c r="G774" s="6">
        <f>D774/B774</f>
        <v>0.38513210927004032</v>
      </c>
      <c r="J774">
        <f t="shared" si="96"/>
        <v>1</v>
      </c>
      <c r="K774">
        <f t="shared" si="97"/>
        <v>0</v>
      </c>
      <c r="L774">
        <f t="shared" si="98"/>
        <v>0</v>
      </c>
      <c r="M774">
        <f t="shared" si="99"/>
        <v>0</v>
      </c>
      <c r="N774">
        <f t="shared" si="100"/>
        <v>0</v>
      </c>
      <c r="O774">
        <f t="shared" si="101"/>
        <v>0</v>
      </c>
      <c r="P774">
        <f t="shared" si="102"/>
        <v>1</v>
      </c>
      <c r="Q774">
        <f t="shared" si="103"/>
        <v>0</v>
      </c>
    </row>
    <row r="775" spans="1:17" x14ac:dyDescent="0.2">
      <c r="A775" t="s">
        <v>1037</v>
      </c>
      <c r="B775" s="4">
        <v>1622</v>
      </c>
      <c r="C775" s="3">
        <v>2</v>
      </c>
      <c r="D775" s="4">
        <v>146</v>
      </c>
      <c r="E775" s="4">
        <v>73</v>
      </c>
      <c r="F775" s="4">
        <v>17</v>
      </c>
      <c r="G775" s="6">
        <f>D775/B775</f>
        <v>9.0012330456226877E-2</v>
      </c>
      <c r="J775">
        <f t="shared" si="96"/>
        <v>1</v>
      </c>
      <c r="K775">
        <f t="shared" si="97"/>
        <v>0</v>
      </c>
      <c r="L775">
        <f t="shared" si="98"/>
        <v>0</v>
      </c>
      <c r="M775">
        <f t="shared" si="99"/>
        <v>1</v>
      </c>
      <c r="N775">
        <f t="shared" si="100"/>
        <v>1</v>
      </c>
      <c r="O775">
        <f t="shared" si="101"/>
        <v>0</v>
      </c>
      <c r="P775">
        <f t="shared" si="102"/>
        <v>0</v>
      </c>
      <c r="Q775">
        <f t="shared" si="103"/>
        <v>0</v>
      </c>
    </row>
    <row r="776" spans="1:17" x14ac:dyDescent="0.2">
      <c r="A776" t="s">
        <v>671</v>
      </c>
      <c r="B776" s="4">
        <v>47252</v>
      </c>
      <c r="C776" s="3">
        <v>1</v>
      </c>
      <c r="D776" s="4">
        <v>2160</v>
      </c>
      <c r="E776" s="4">
        <v>2160</v>
      </c>
      <c r="F776" s="4">
        <v>0</v>
      </c>
      <c r="G776" s="6">
        <f>D776/B776</f>
        <v>4.5712350799966141E-2</v>
      </c>
      <c r="J776">
        <f t="shared" si="96"/>
        <v>0</v>
      </c>
      <c r="K776">
        <f t="shared" si="97"/>
        <v>0</v>
      </c>
      <c r="L776">
        <f t="shared" si="98"/>
        <v>1</v>
      </c>
      <c r="M776">
        <f t="shared" si="99"/>
        <v>0</v>
      </c>
      <c r="N776">
        <f t="shared" si="100"/>
        <v>0</v>
      </c>
      <c r="O776">
        <f t="shared" si="101"/>
        <v>0</v>
      </c>
      <c r="P776">
        <f t="shared" si="102"/>
        <v>0</v>
      </c>
      <c r="Q776">
        <f t="shared" si="103"/>
        <v>0</v>
      </c>
    </row>
    <row r="777" spans="1:17" x14ac:dyDescent="0.2">
      <c r="A777" t="s">
        <v>419</v>
      </c>
      <c r="B777" s="4">
        <v>12243</v>
      </c>
      <c r="C777" s="3">
        <v>3</v>
      </c>
      <c r="D777" s="4">
        <v>1152</v>
      </c>
      <c r="E777" s="4">
        <v>384</v>
      </c>
      <c r="F777" s="4">
        <v>111.73480508179475</v>
      </c>
      <c r="G777" s="6">
        <f>D777/B777</f>
        <v>9.4094584660622399E-2</v>
      </c>
      <c r="J777">
        <f t="shared" si="96"/>
        <v>0</v>
      </c>
      <c r="K777">
        <f t="shared" si="97"/>
        <v>1</v>
      </c>
      <c r="L777">
        <f t="shared" si="98"/>
        <v>0</v>
      </c>
      <c r="M777">
        <f t="shared" si="99"/>
        <v>0</v>
      </c>
      <c r="N777">
        <f t="shared" si="100"/>
        <v>0</v>
      </c>
      <c r="O777">
        <f t="shared" si="101"/>
        <v>0</v>
      </c>
      <c r="P777">
        <f t="shared" si="102"/>
        <v>1</v>
      </c>
      <c r="Q777">
        <f t="shared" si="103"/>
        <v>1</v>
      </c>
    </row>
    <row r="778" spans="1:17" x14ac:dyDescent="0.2">
      <c r="A778" t="s">
        <v>889</v>
      </c>
      <c r="B778" s="4">
        <v>13744</v>
      </c>
      <c r="C778" s="3">
        <v>5</v>
      </c>
      <c r="D778" s="4">
        <v>7875</v>
      </c>
      <c r="E778" s="4">
        <v>1575</v>
      </c>
      <c r="F778" s="4">
        <v>380.27937098927674</v>
      </c>
      <c r="G778" s="6">
        <f>D778/B778</f>
        <v>0.57297729918509899</v>
      </c>
      <c r="J778">
        <f t="shared" si="96"/>
        <v>0</v>
      </c>
      <c r="K778">
        <f t="shared" si="97"/>
        <v>1</v>
      </c>
      <c r="L778">
        <f t="shared" si="98"/>
        <v>0</v>
      </c>
      <c r="M778">
        <f t="shared" si="99"/>
        <v>0</v>
      </c>
      <c r="N778">
        <f t="shared" si="100"/>
        <v>0</v>
      </c>
      <c r="O778">
        <f t="shared" si="101"/>
        <v>0</v>
      </c>
      <c r="P778">
        <f t="shared" si="102"/>
        <v>0</v>
      </c>
      <c r="Q778">
        <f t="shared" si="103"/>
        <v>0</v>
      </c>
    </row>
    <row r="779" spans="1:17" x14ac:dyDescent="0.2">
      <c r="A779" t="s">
        <v>1312</v>
      </c>
      <c r="B779" s="4">
        <v>34118</v>
      </c>
      <c r="C779" s="3">
        <v>1</v>
      </c>
      <c r="D779" s="4">
        <v>2056</v>
      </c>
      <c r="E779" s="4">
        <v>2056</v>
      </c>
      <c r="F779" s="4">
        <v>0</v>
      </c>
      <c r="G779" s="6">
        <f>D779/B779</f>
        <v>6.0261445571252709E-2</v>
      </c>
      <c r="J779">
        <f t="shared" si="96"/>
        <v>0</v>
      </c>
      <c r="K779">
        <f t="shared" si="97"/>
        <v>0</v>
      </c>
      <c r="L779">
        <f t="shared" si="98"/>
        <v>1</v>
      </c>
      <c r="M779">
        <f t="shared" si="99"/>
        <v>0</v>
      </c>
      <c r="N779">
        <f t="shared" si="100"/>
        <v>0</v>
      </c>
      <c r="O779">
        <f t="shared" si="101"/>
        <v>0</v>
      </c>
      <c r="P779">
        <f t="shared" si="102"/>
        <v>0</v>
      </c>
      <c r="Q779">
        <f t="shared" si="103"/>
        <v>0</v>
      </c>
    </row>
    <row r="780" spans="1:17" x14ac:dyDescent="0.2">
      <c r="A780" t="s">
        <v>632</v>
      </c>
      <c r="B780" s="4">
        <v>915</v>
      </c>
      <c r="C780" s="3">
        <v>1</v>
      </c>
      <c r="D780" s="4">
        <v>22</v>
      </c>
      <c r="E780" s="4">
        <v>22</v>
      </c>
      <c r="F780" s="4">
        <v>0</v>
      </c>
      <c r="G780" s="6">
        <f>D780/B780</f>
        <v>2.4043715846994537E-2</v>
      </c>
      <c r="J780">
        <f t="shared" si="96"/>
        <v>1</v>
      </c>
      <c r="K780">
        <f t="shared" si="97"/>
        <v>0</v>
      </c>
      <c r="L780">
        <f t="shared" si="98"/>
        <v>0</v>
      </c>
      <c r="M780">
        <f t="shared" si="99"/>
        <v>1</v>
      </c>
      <c r="N780">
        <f t="shared" si="100"/>
        <v>1</v>
      </c>
      <c r="O780">
        <f t="shared" si="101"/>
        <v>0</v>
      </c>
      <c r="P780">
        <f t="shared" si="102"/>
        <v>0</v>
      </c>
      <c r="Q780">
        <f t="shared" si="103"/>
        <v>0</v>
      </c>
    </row>
    <row r="781" spans="1:17" x14ac:dyDescent="0.2">
      <c r="A781" t="s">
        <v>899</v>
      </c>
      <c r="B781" s="4">
        <v>2829</v>
      </c>
      <c r="C781" s="3">
        <v>2</v>
      </c>
      <c r="D781" s="4">
        <v>539</v>
      </c>
      <c r="E781" s="4">
        <v>269.5</v>
      </c>
      <c r="F781" s="4">
        <v>24.5</v>
      </c>
      <c r="G781" s="6">
        <f>D781/B781</f>
        <v>0.19052668787557442</v>
      </c>
      <c r="J781">
        <f t="shared" si="96"/>
        <v>1</v>
      </c>
      <c r="K781">
        <f t="shared" si="97"/>
        <v>0</v>
      </c>
      <c r="L781">
        <f t="shared" si="98"/>
        <v>0</v>
      </c>
      <c r="M781">
        <f t="shared" si="99"/>
        <v>0</v>
      </c>
      <c r="N781">
        <f t="shared" si="100"/>
        <v>0</v>
      </c>
      <c r="O781">
        <f t="shared" si="101"/>
        <v>0</v>
      </c>
      <c r="P781">
        <f t="shared" si="102"/>
        <v>1</v>
      </c>
      <c r="Q781">
        <f t="shared" si="103"/>
        <v>0</v>
      </c>
    </row>
    <row r="782" spans="1:17" x14ac:dyDescent="0.2">
      <c r="A782" t="s">
        <v>904</v>
      </c>
      <c r="B782" s="4">
        <v>4410</v>
      </c>
      <c r="C782" s="3">
        <v>1</v>
      </c>
      <c r="D782" s="4">
        <v>120</v>
      </c>
      <c r="E782" s="4">
        <v>120</v>
      </c>
      <c r="F782" s="4">
        <v>0</v>
      </c>
      <c r="G782" s="6">
        <f>D782/B782</f>
        <v>2.7210884353741496E-2</v>
      </c>
      <c r="J782">
        <f t="shared" si="96"/>
        <v>1</v>
      </c>
      <c r="K782">
        <f t="shared" si="97"/>
        <v>0</v>
      </c>
      <c r="L782">
        <f t="shared" si="98"/>
        <v>0</v>
      </c>
      <c r="M782">
        <f t="shared" si="99"/>
        <v>1</v>
      </c>
      <c r="N782">
        <f t="shared" si="100"/>
        <v>1</v>
      </c>
      <c r="O782">
        <f t="shared" si="101"/>
        <v>0</v>
      </c>
      <c r="P782">
        <f t="shared" si="102"/>
        <v>0</v>
      </c>
      <c r="Q782">
        <f t="shared" si="103"/>
        <v>0</v>
      </c>
    </row>
    <row r="783" spans="1:17" x14ac:dyDescent="0.2">
      <c r="A783" t="s">
        <v>659</v>
      </c>
      <c r="B783" s="4">
        <v>16253</v>
      </c>
      <c r="C783" s="3">
        <v>5</v>
      </c>
      <c r="D783" s="4">
        <v>2378</v>
      </c>
      <c r="E783" s="4">
        <v>475.6</v>
      </c>
      <c r="F783" s="4">
        <v>114.30590535925954</v>
      </c>
      <c r="G783" s="6">
        <f>D783/B783</f>
        <v>0.14631145019381037</v>
      </c>
      <c r="J783">
        <f t="shared" si="96"/>
        <v>0</v>
      </c>
      <c r="K783">
        <f t="shared" si="97"/>
        <v>1</v>
      </c>
      <c r="L783">
        <f t="shared" si="98"/>
        <v>0</v>
      </c>
      <c r="M783">
        <f t="shared" si="99"/>
        <v>0</v>
      </c>
      <c r="N783">
        <f t="shared" si="100"/>
        <v>0</v>
      </c>
      <c r="O783">
        <f t="shared" si="101"/>
        <v>0</v>
      </c>
      <c r="P783">
        <f t="shared" si="102"/>
        <v>0</v>
      </c>
      <c r="Q783">
        <f t="shared" si="103"/>
        <v>0</v>
      </c>
    </row>
    <row r="784" spans="1:17" x14ac:dyDescent="0.2">
      <c r="A784" t="s">
        <v>412</v>
      </c>
      <c r="B784" s="4">
        <v>1525</v>
      </c>
      <c r="C784" s="3">
        <v>3</v>
      </c>
      <c r="D784" s="4">
        <v>111</v>
      </c>
      <c r="E784" s="4">
        <v>37</v>
      </c>
      <c r="F784" s="4">
        <v>5.715476066494082</v>
      </c>
      <c r="G784" s="6">
        <f>D784/B784</f>
        <v>7.2786885245901642E-2</v>
      </c>
      <c r="J784">
        <f t="shared" si="96"/>
        <v>1</v>
      </c>
      <c r="K784">
        <f t="shared" si="97"/>
        <v>0</v>
      </c>
      <c r="L784">
        <f t="shared" si="98"/>
        <v>0</v>
      </c>
      <c r="M784">
        <f t="shared" si="99"/>
        <v>1</v>
      </c>
      <c r="N784">
        <f t="shared" si="100"/>
        <v>1</v>
      </c>
      <c r="O784">
        <f t="shared" si="101"/>
        <v>0</v>
      </c>
      <c r="P784">
        <f t="shared" si="102"/>
        <v>0</v>
      </c>
      <c r="Q784">
        <f t="shared" si="103"/>
        <v>0</v>
      </c>
    </row>
    <row r="785" spans="1:17" x14ac:dyDescent="0.2">
      <c r="A785" t="s">
        <v>640</v>
      </c>
      <c r="B785" s="4">
        <v>51877</v>
      </c>
      <c r="C785" s="3">
        <v>3</v>
      </c>
      <c r="D785" s="4">
        <v>9396</v>
      </c>
      <c r="E785" s="4">
        <v>3132</v>
      </c>
      <c r="F785" s="4">
        <v>84.852813742385706</v>
      </c>
      <c r="G785" s="6">
        <f>D785/B785</f>
        <v>0.18112072787555178</v>
      </c>
      <c r="J785">
        <f t="shared" si="96"/>
        <v>0</v>
      </c>
      <c r="K785">
        <f t="shared" si="97"/>
        <v>0</v>
      </c>
      <c r="L785">
        <f t="shared" si="98"/>
        <v>1</v>
      </c>
      <c r="M785">
        <f t="shared" si="99"/>
        <v>0</v>
      </c>
      <c r="N785">
        <f t="shared" si="100"/>
        <v>0</v>
      </c>
      <c r="O785">
        <f t="shared" si="101"/>
        <v>0</v>
      </c>
      <c r="P785">
        <f t="shared" si="102"/>
        <v>0</v>
      </c>
      <c r="Q785">
        <f t="shared" si="103"/>
        <v>0</v>
      </c>
    </row>
    <row r="786" spans="1:17" x14ac:dyDescent="0.2">
      <c r="A786" t="s">
        <v>392</v>
      </c>
      <c r="B786" s="4">
        <v>6119</v>
      </c>
      <c r="C786" s="3">
        <v>2</v>
      </c>
      <c r="D786" s="4">
        <v>514</v>
      </c>
      <c r="E786" s="4">
        <v>257</v>
      </c>
      <c r="F786" s="4">
        <v>21</v>
      </c>
      <c r="G786" s="6">
        <f>D786/B786</f>
        <v>8.4000653701585229E-2</v>
      </c>
      <c r="J786">
        <f t="shared" si="96"/>
        <v>0</v>
      </c>
      <c r="K786">
        <f t="shared" si="97"/>
        <v>1</v>
      </c>
      <c r="L786">
        <f t="shared" si="98"/>
        <v>0</v>
      </c>
      <c r="M786">
        <f t="shared" si="99"/>
        <v>0</v>
      </c>
      <c r="N786">
        <f t="shared" si="100"/>
        <v>0</v>
      </c>
      <c r="O786">
        <f t="shared" si="101"/>
        <v>0</v>
      </c>
      <c r="P786">
        <f t="shared" si="102"/>
        <v>1</v>
      </c>
      <c r="Q786">
        <f t="shared" si="103"/>
        <v>1</v>
      </c>
    </row>
    <row r="787" spans="1:17" x14ac:dyDescent="0.2">
      <c r="A787" t="s">
        <v>331</v>
      </c>
      <c r="B787" s="4">
        <v>21618</v>
      </c>
      <c r="C787" s="3">
        <v>4</v>
      </c>
      <c r="D787" s="4">
        <v>5273</v>
      </c>
      <c r="E787" s="4">
        <v>1318.25</v>
      </c>
      <c r="F787" s="4">
        <v>477.53291771353315</v>
      </c>
      <c r="G787" s="6">
        <f>D787/B787</f>
        <v>0.24391710611527431</v>
      </c>
      <c r="J787">
        <f t="shared" si="96"/>
        <v>0</v>
      </c>
      <c r="K787">
        <f t="shared" si="97"/>
        <v>0</v>
      </c>
      <c r="L787">
        <f t="shared" si="98"/>
        <v>1</v>
      </c>
      <c r="M787">
        <f t="shared" si="99"/>
        <v>0</v>
      </c>
      <c r="N787">
        <f t="shared" si="100"/>
        <v>0</v>
      </c>
      <c r="O787">
        <f t="shared" si="101"/>
        <v>0</v>
      </c>
      <c r="P787">
        <f t="shared" si="102"/>
        <v>0</v>
      </c>
      <c r="Q787">
        <f t="shared" si="103"/>
        <v>0</v>
      </c>
    </row>
    <row r="788" spans="1:17" x14ac:dyDescent="0.2">
      <c r="A788" t="s">
        <v>491</v>
      </c>
      <c r="B788" s="4">
        <v>18586</v>
      </c>
      <c r="C788" s="3">
        <v>3</v>
      </c>
      <c r="D788" s="4">
        <v>2898</v>
      </c>
      <c r="E788" s="4">
        <v>966</v>
      </c>
      <c r="F788" s="4">
        <v>340.40368192289969</v>
      </c>
      <c r="G788" s="6">
        <f>D788/B788</f>
        <v>0.15592381362315721</v>
      </c>
      <c r="J788">
        <f t="shared" si="96"/>
        <v>0</v>
      </c>
      <c r="K788">
        <f t="shared" si="97"/>
        <v>0</v>
      </c>
      <c r="L788">
        <f t="shared" si="98"/>
        <v>1</v>
      </c>
      <c r="M788">
        <f t="shared" si="99"/>
        <v>0</v>
      </c>
      <c r="N788">
        <f t="shared" si="100"/>
        <v>0</v>
      </c>
      <c r="O788">
        <f t="shared" si="101"/>
        <v>0</v>
      </c>
      <c r="P788">
        <f t="shared" si="102"/>
        <v>0</v>
      </c>
      <c r="Q788">
        <f t="shared" si="103"/>
        <v>0</v>
      </c>
    </row>
    <row r="789" spans="1:17" x14ac:dyDescent="0.2">
      <c r="A789" t="s">
        <v>1194</v>
      </c>
      <c r="B789" s="4">
        <v>9822</v>
      </c>
      <c r="C789" s="3">
        <v>1</v>
      </c>
      <c r="D789" s="4">
        <v>197</v>
      </c>
      <c r="E789" s="4">
        <v>197</v>
      </c>
      <c r="F789" s="4">
        <v>0</v>
      </c>
      <c r="G789" s="6">
        <f>D789/B789</f>
        <v>2.0057014864589696E-2</v>
      </c>
      <c r="J789">
        <f t="shared" si="96"/>
        <v>0</v>
      </c>
      <c r="K789">
        <f t="shared" si="97"/>
        <v>1</v>
      </c>
      <c r="L789">
        <f t="shared" si="98"/>
        <v>0</v>
      </c>
      <c r="M789">
        <f t="shared" si="99"/>
        <v>1</v>
      </c>
      <c r="N789">
        <f t="shared" si="100"/>
        <v>0</v>
      </c>
      <c r="O789">
        <f t="shared" si="101"/>
        <v>1</v>
      </c>
      <c r="P789">
        <f t="shared" si="102"/>
        <v>0</v>
      </c>
      <c r="Q789">
        <f t="shared" si="103"/>
        <v>0</v>
      </c>
    </row>
    <row r="790" spans="1:17" x14ac:dyDescent="0.2">
      <c r="A790" t="s">
        <v>511</v>
      </c>
      <c r="B790" s="4">
        <v>1565</v>
      </c>
      <c r="C790" s="3">
        <v>2</v>
      </c>
      <c r="D790" s="4">
        <v>102</v>
      </c>
      <c r="E790" s="4">
        <v>51</v>
      </c>
      <c r="F790" s="4">
        <v>3</v>
      </c>
      <c r="G790" s="6">
        <f>D790/B790</f>
        <v>6.5175718849840261E-2</v>
      </c>
      <c r="J790">
        <f t="shared" si="96"/>
        <v>1</v>
      </c>
      <c r="K790">
        <f t="shared" si="97"/>
        <v>0</v>
      </c>
      <c r="L790">
        <f t="shared" si="98"/>
        <v>0</v>
      </c>
      <c r="M790">
        <f t="shared" si="99"/>
        <v>1</v>
      </c>
      <c r="N790">
        <f t="shared" si="100"/>
        <v>1</v>
      </c>
      <c r="O790">
        <f t="shared" si="101"/>
        <v>0</v>
      </c>
      <c r="P790">
        <f t="shared" si="102"/>
        <v>0</v>
      </c>
      <c r="Q790">
        <f t="shared" si="103"/>
        <v>0</v>
      </c>
    </row>
    <row r="791" spans="1:17" x14ac:dyDescent="0.2">
      <c r="A791" t="s">
        <v>469</v>
      </c>
      <c r="B791" s="4">
        <v>7426</v>
      </c>
      <c r="C791" s="3">
        <v>4</v>
      </c>
      <c r="D791" s="4">
        <v>936</v>
      </c>
      <c r="E791" s="4">
        <v>234</v>
      </c>
      <c r="F791" s="4">
        <v>27.212129648375555</v>
      </c>
      <c r="G791" s="6">
        <f>D791/B791</f>
        <v>0.12604363048747644</v>
      </c>
      <c r="J791">
        <f t="shared" si="96"/>
        <v>0</v>
      </c>
      <c r="K791">
        <f t="shared" si="97"/>
        <v>1</v>
      </c>
      <c r="L791">
        <f t="shared" si="98"/>
        <v>0</v>
      </c>
      <c r="M791">
        <f t="shared" si="99"/>
        <v>0</v>
      </c>
      <c r="N791">
        <f t="shared" si="100"/>
        <v>0</v>
      </c>
      <c r="O791">
        <f t="shared" si="101"/>
        <v>0</v>
      </c>
      <c r="P791">
        <f t="shared" si="102"/>
        <v>1</v>
      </c>
      <c r="Q791">
        <f t="shared" si="103"/>
        <v>1</v>
      </c>
    </row>
    <row r="792" spans="1:17" x14ac:dyDescent="0.2">
      <c r="A792" t="s">
        <v>318</v>
      </c>
      <c r="B792" s="4">
        <v>4547</v>
      </c>
      <c r="C792" s="3">
        <v>5</v>
      </c>
      <c r="D792" s="4">
        <v>506</v>
      </c>
      <c r="E792" s="4">
        <v>101.2</v>
      </c>
      <c r="F792" s="4">
        <v>17.735839421916292</v>
      </c>
      <c r="G792" s="6">
        <f>D792/B792</f>
        <v>0.11128216406421816</v>
      </c>
      <c r="J792">
        <f t="shared" si="96"/>
        <v>1</v>
      </c>
      <c r="K792">
        <f t="shared" si="97"/>
        <v>0</v>
      </c>
      <c r="L792">
        <f t="shared" si="98"/>
        <v>0</v>
      </c>
      <c r="M792">
        <f t="shared" si="99"/>
        <v>0</v>
      </c>
      <c r="N792">
        <f t="shared" si="100"/>
        <v>0</v>
      </c>
      <c r="O792">
        <f t="shared" si="101"/>
        <v>0</v>
      </c>
      <c r="P792">
        <f t="shared" si="102"/>
        <v>1</v>
      </c>
      <c r="Q792">
        <f t="shared" si="103"/>
        <v>0</v>
      </c>
    </row>
    <row r="793" spans="1:17" x14ac:dyDescent="0.2">
      <c r="A793" t="s">
        <v>321</v>
      </c>
      <c r="B793" s="4">
        <v>2766</v>
      </c>
      <c r="C793" s="3">
        <v>2</v>
      </c>
      <c r="D793" s="4">
        <v>173</v>
      </c>
      <c r="E793" s="4">
        <v>86.5</v>
      </c>
      <c r="F793" s="4">
        <v>13.5</v>
      </c>
      <c r="G793" s="6">
        <f>D793/B793</f>
        <v>6.2545191612436726E-2</v>
      </c>
      <c r="J793">
        <f t="shared" si="96"/>
        <v>1</v>
      </c>
      <c r="K793">
        <f t="shared" si="97"/>
        <v>0</v>
      </c>
      <c r="L793">
        <f t="shared" si="98"/>
        <v>0</v>
      </c>
      <c r="M793">
        <f t="shared" si="99"/>
        <v>1</v>
      </c>
      <c r="N793">
        <f t="shared" si="100"/>
        <v>1</v>
      </c>
      <c r="O793">
        <f t="shared" si="101"/>
        <v>0</v>
      </c>
      <c r="P793">
        <f t="shared" si="102"/>
        <v>0</v>
      </c>
      <c r="Q793">
        <f t="shared" si="103"/>
        <v>0</v>
      </c>
    </row>
    <row r="794" spans="1:17" x14ac:dyDescent="0.2">
      <c r="A794" t="s">
        <v>272</v>
      </c>
      <c r="B794" s="4">
        <v>4111</v>
      </c>
      <c r="C794" s="3">
        <v>3</v>
      </c>
      <c r="D794" s="4">
        <v>2776</v>
      </c>
      <c r="E794" s="4">
        <v>925.33333333333337</v>
      </c>
      <c r="F794" s="4">
        <v>191.28048050499618</v>
      </c>
      <c r="G794" s="6">
        <f>D794/B794</f>
        <v>0.67526149355387988</v>
      </c>
      <c r="J794">
        <f t="shared" si="96"/>
        <v>1</v>
      </c>
      <c r="K794">
        <f t="shared" si="97"/>
        <v>0</v>
      </c>
      <c r="L794">
        <f t="shared" si="98"/>
        <v>0</v>
      </c>
      <c r="M794">
        <f t="shared" si="99"/>
        <v>0</v>
      </c>
      <c r="N794">
        <f t="shared" si="100"/>
        <v>0</v>
      </c>
      <c r="O794">
        <f t="shared" si="101"/>
        <v>0</v>
      </c>
      <c r="P794">
        <f t="shared" si="102"/>
        <v>0</v>
      </c>
      <c r="Q794">
        <f t="shared" si="103"/>
        <v>0</v>
      </c>
    </row>
    <row r="795" spans="1:17" x14ac:dyDescent="0.2">
      <c r="A795" t="s">
        <v>459</v>
      </c>
      <c r="B795" s="4">
        <v>5350</v>
      </c>
      <c r="C795" s="3">
        <v>1</v>
      </c>
      <c r="D795" s="4">
        <v>125</v>
      </c>
      <c r="E795" s="4">
        <v>125</v>
      </c>
      <c r="F795" s="4">
        <v>0</v>
      </c>
      <c r="G795" s="6">
        <f>D795/B795</f>
        <v>2.336448598130841E-2</v>
      </c>
      <c r="J795">
        <f t="shared" si="96"/>
        <v>0</v>
      </c>
      <c r="K795">
        <f t="shared" si="97"/>
        <v>1</v>
      </c>
      <c r="L795">
        <f t="shared" si="98"/>
        <v>0</v>
      </c>
      <c r="M795">
        <f t="shared" si="99"/>
        <v>1</v>
      </c>
      <c r="N795">
        <f t="shared" si="100"/>
        <v>0</v>
      </c>
      <c r="O795">
        <f t="shared" si="101"/>
        <v>1</v>
      </c>
      <c r="P795">
        <f t="shared" si="102"/>
        <v>0</v>
      </c>
      <c r="Q795">
        <f t="shared" si="103"/>
        <v>0</v>
      </c>
    </row>
    <row r="796" spans="1:17" x14ac:dyDescent="0.2">
      <c r="A796" t="s">
        <v>345</v>
      </c>
      <c r="B796" s="4">
        <v>21897</v>
      </c>
      <c r="C796" s="3">
        <v>3</v>
      </c>
      <c r="D796" s="4">
        <v>7712</v>
      </c>
      <c r="E796" s="4">
        <v>2570.6666666666665</v>
      </c>
      <c r="F796" s="4">
        <v>567.08455179883788</v>
      </c>
      <c r="G796" s="6">
        <f>D796/B796</f>
        <v>0.35219436452482072</v>
      </c>
      <c r="J796">
        <f t="shared" si="96"/>
        <v>0</v>
      </c>
      <c r="K796">
        <f t="shared" si="97"/>
        <v>0</v>
      </c>
      <c r="L796">
        <f t="shared" si="98"/>
        <v>1</v>
      </c>
      <c r="M796">
        <f t="shared" si="99"/>
        <v>0</v>
      </c>
      <c r="N796">
        <f t="shared" si="100"/>
        <v>0</v>
      </c>
      <c r="O796">
        <f t="shared" si="101"/>
        <v>0</v>
      </c>
      <c r="P796">
        <f t="shared" si="102"/>
        <v>0</v>
      </c>
      <c r="Q796">
        <f t="shared" si="103"/>
        <v>0</v>
      </c>
    </row>
    <row r="797" spans="1:17" x14ac:dyDescent="0.2">
      <c r="A797" t="s">
        <v>1325</v>
      </c>
      <c r="B797" s="4">
        <v>2674</v>
      </c>
      <c r="C797" s="3">
        <v>1</v>
      </c>
      <c r="D797" s="4">
        <v>176</v>
      </c>
      <c r="E797" s="4">
        <v>176</v>
      </c>
      <c r="F797" s="4">
        <v>0</v>
      </c>
      <c r="G797" s="6">
        <f>D797/B797</f>
        <v>6.5818997756170533E-2</v>
      </c>
      <c r="J797">
        <f t="shared" si="96"/>
        <v>1</v>
      </c>
      <c r="K797">
        <f t="shared" si="97"/>
        <v>0</v>
      </c>
      <c r="L797">
        <f t="shared" si="98"/>
        <v>0</v>
      </c>
      <c r="M797">
        <f t="shared" si="99"/>
        <v>1</v>
      </c>
      <c r="N797">
        <f t="shared" si="100"/>
        <v>1</v>
      </c>
      <c r="O797">
        <f t="shared" si="101"/>
        <v>0</v>
      </c>
      <c r="P797">
        <f t="shared" si="102"/>
        <v>0</v>
      </c>
      <c r="Q797">
        <f t="shared" si="103"/>
        <v>0</v>
      </c>
    </row>
    <row r="798" spans="1:17" x14ac:dyDescent="0.2">
      <c r="A798" t="s">
        <v>1244</v>
      </c>
      <c r="B798" s="4">
        <v>2504</v>
      </c>
      <c r="C798" s="3">
        <v>1</v>
      </c>
      <c r="D798" s="4">
        <v>127</v>
      </c>
      <c r="E798" s="4">
        <v>127</v>
      </c>
      <c r="F798" s="4">
        <v>0</v>
      </c>
      <c r="G798" s="6">
        <f>D798/B798</f>
        <v>5.0718849840255591E-2</v>
      </c>
      <c r="J798">
        <f t="shared" si="96"/>
        <v>1</v>
      </c>
      <c r="K798">
        <f t="shared" si="97"/>
        <v>0</v>
      </c>
      <c r="L798">
        <f t="shared" si="98"/>
        <v>0</v>
      </c>
      <c r="M798">
        <f t="shared" si="99"/>
        <v>1</v>
      </c>
      <c r="N798">
        <f t="shared" si="100"/>
        <v>1</v>
      </c>
      <c r="O798">
        <f t="shared" si="101"/>
        <v>0</v>
      </c>
      <c r="P798">
        <f t="shared" si="102"/>
        <v>0</v>
      </c>
      <c r="Q798">
        <f t="shared" si="103"/>
        <v>0</v>
      </c>
    </row>
    <row r="799" spans="1:17" x14ac:dyDescent="0.2">
      <c r="A799" t="s">
        <v>595</v>
      </c>
      <c r="B799" s="4">
        <v>28718</v>
      </c>
      <c r="C799" s="3">
        <v>1</v>
      </c>
      <c r="D799" s="4">
        <v>1642</v>
      </c>
      <c r="E799" s="4">
        <v>1642</v>
      </c>
      <c r="F799" s="4">
        <v>0</v>
      </c>
      <c r="G799" s="6">
        <f>D799/B799</f>
        <v>5.717668361306498E-2</v>
      </c>
      <c r="J799">
        <f t="shared" si="96"/>
        <v>0</v>
      </c>
      <c r="K799">
        <f t="shared" si="97"/>
        <v>0</v>
      </c>
      <c r="L799">
        <f t="shared" si="98"/>
        <v>1</v>
      </c>
      <c r="M799">
        <f t="shared" si="99"/>
        <v>0</v>
      </c>
      <c r="N799">
        <f t="shared" si="100"/>
        <v>0</v>
      </c>
      <c r="O799">
        <f t="shared" si="101"/>
        <v>0</v>
      </c>
      <c r="P799">
        <f t="shared" si="102"/>
        <v>1</v>
      </c>
      <c r="Q799">
        <f t="shared" si="103"/>
        <v>0</v>
      </c>
    </row>
    <row r="800" spans="1:17" x14ac:dyDescent="0.2">
      <c r="A800" t="s">
        <v>901</v>
      </c>
      <c r="B800" s="4">
        <v>4523</v>
      </c>
      <c r="C800" s="3">
        <v>1</v>
      </c>
      <c r="D800" s="4">
        <v>480</v>
      </c>
      <c r="E800" s="4">
        <v>480</v>
      </c>
      <c r="F800" s="4">
        <v>0</v>
      </c>
      <c r="G800" s="6">
        <f>D800/B800</f>
        <v>0.10612425381384037</v>
      </c>
      <c r="J800">
        <f t="shared" si="96"/>
        <v>1</v>
      </c>
      <c r="K800">
        <f t="shared" si="97"/>
        <v>0</v>
      </c>
      <c r="L800">
        <f t="shared" si="98"/>
        <v>0</v>
      </c>
      <c r="M800">
        <f t="shared" si="99"/>
        <v>1</v>
      </c>
      <c r="N800">
        <f t="shared" si="100"/>
        <v>1</v>
      </c>
      <c r="O800">
        <f t="shared" si="101"/>
        <v>0</v>
      </c>
      <c r="P800">
        <f t="shared" si="102"/>
        <v>0</v>
      </c>
      <c r="Q800">
        <f t="shared" si="103"/>
        <v>0</v>
      </c>
    </row>
    <row r="801" spans="1:17" x14ac:dyDescent="0.2">
      <c r="A801" t="s">
        <v>1109</v>
      </c>
      <c r="B801" s="4">
        <v>19032</v>
      </c>
      <c r="C801" s="3">
        <v>1</v>
      </c>
      <c r="D801" s="4">
        <v>469</v>
      </c>
      <c r="E801" s="4">
        <v>469</v>
      </c>
      <c r="F801" s="4">
        <v>0</v>
      </c>
      <c r="G801" s="6">
        <f>D801/B801</f>
        <v>2.46427070197562E-2</v>
      </c>
      <c r="J801">
        <f t="shared" si="96"/>
        <v>0</v>
      </c>
      <c r="K801">
        <f t="shared" si="97"/>
        <v>0</v>
      </c>
      <c r="L801">
        <f t="shared" si="98"/>
        <v>1</v>
      </c>
      <c r="M801">
        <f t="shared" si="99"/>
        <v>1</v>
      </c>
      <c r="N801">
        <f t="shared" si="100"/>
        <v>0</v>
      </c>
      <c r="O801">
        <f t="shared" si="101"/>
        <v>0</v>
      </c>
      <c r="P801">
        <f t="shared" si="102"/>
        <v>0</v>
      </c>
      <c r="Q801">
        <f t="shared" si="103"/>
        <v>0</v>
      </c>
    </row>
    <row r="802" spans="1:17" x14ac:dyDescent="0.2">
      <c r="A802" t="s">
        <v>235</v>
      </c>
      <c r="B802" s="4">
        <v>26600</v>
      </c>
      <c r="C802" s="3">
        <v>4</v>
      </c>
      <c r="D802" s="4">
        <v>7854</v>
      </c>
      <c r="E802" s="4">
        <v>1963.5</v>
      </c>
      <c r="F802" s="4">
        <v>702.89135006770425</v>
      </c>
      <c r="G802" s="6">
        <f>D802/B802</f>
        <v>0.29526315789473684</v>
      </c>
      <c r="J802">
        <f t="shared" si="96"/>
        <v>0</v>
      </c>
      <c r="K802">
        <f t="shared" si="97"/>
        <v>0</v>
      </c>
      <c r="L802">
        <f t="shared" si="98"/>
        <v>1</v>
      </c>
      <c r="M802">
        <f t="shared" si="99"/>
        <v>0</v>
      </c>
      <c r="N802">
        <f t="shared" si="100"/>
        <v>0</v>
      </c>
      <c r="O802">
        <f t="shared" si="101"/>
        <v>0</v>
      </c>
      <c r="P802">
        <f t="shared" si="102"/>
        <v>0</v>
      </c>
      <c r="Q802">
        <f t="shared" si="103"/>
        <v>0</v>
      </c>
    </row>
    <row r="803" spans="1:17" x14ac:dyDescent="0.2">
      <c r="A803" t="s">
        <v>1080</v>
      </c>
      <c r="B803" s="4">
        <v>32484</v>
      </c>
      <c r="C803" s="3">
        <v>1</v>
      </c>
      <c r="D803" s="4">
        <v>1185</v>
      </c>
      <c r="E803" s="4">
        <v>1185</v>
      </c>
      <c r="F803" s="4">
        <v>0</v>
      </c>
      <c r="G803" s="6">
        <f>D803/B803</f>
        <v>3.6479497598817877E-2</v>
      </c>
      <c r="J803">
        <f t="shared" si="96"/>
        <v>0</v>
      </c>
      <c r="K803">
        <f t="shared" si="97"/>
        <v>0</v>
      </c>
      <c r="L803">
        <f t="shared" si="98"/>
        <v>1</v>
      </c>
      <c r="M803">
        <f t="shared" si="99"/>
        <v>0</v>
      </c>
      <c r="N803">
        <f t="shared" si="100"/>
        <v>0</v>
      </c>
      <c r="O803">
        <f t="shared" si="101"/>
        <v>0</v>
      </c>
      <c r="P803">
        <f t="shared" si="102"/>
        <v>1</v>
      </c>
      <c r="Q803">
        <f t="shared" si="103"/>
        <v>0</v>
      </c>
    </row>
    <row r="804" spans="1:17" x14ac:dyDescent="0.2">
      <c r="A804" t="s">
        <v>248</v>
      </c>
      <c r="B804" s="4">
        <v>1389</v>
      </c>
      <c r="C804" s="3">
        <v>2</v>
      </c>
      <c r="D804" s="4">
        <v>119</v>
      </c>
      <c r="E804" s="4">
        <v>59.5</v>
      </c>
      <c r="F804" s="4">
        <v>4.5</v>
      </c>
      <c r="G804" s="6">
        <f>D804/B804</f>
        <v>8.5673146148308135E-2</v>
      </c>
      <c r="J804">
        <f t="shared" si="96"/>
        <v>1</v>
      </c>
      <c r="K804">
        <f t="shared" si="97"/>
        <v>0</v>
      </c>
      <c r="L804">
        <f t="shared" si="98"/>
        <v>0</v>
      </c>
      <c r="M804">
        <f t="shared" si="99"/>
        <v>1</v>
      </c>
      <c r="N804">
        <f t="shared" si="100"/>
        <v>1</v>
      </c>
      <c r="O804">
        <f t="shared" si="101"/>
        <v>0</v>
      </c>
      <c r="P804">
        <f t="shared" si="102"/>
        <v>0</v>
      </c>
      <c r="Q804">
        <f t="shared" si="103"/>
        <v>0</v>
      </c>
    </row>
    <row r="805" spans="1:17" x14ac:dyDescent="0.2">
      <c r="A805" t="s">
        <v>825</v>
      </c>
      <c r="B805" s="4">
        <v>15290</v>
      </c>
      <c r="C805" s="3">
        <v>3</v>
      </c>
      <c r="D805" s="4">
        <v>2158</v>
      </c>
      <c r="E805" s="4">
        <v>719.33333333333337</v>
      </c>
      <c r="F805" s="4">
        <v>123.65633380012885</v>
      </c>
      <c r="G805" s="6">
        <f>D805/B805</f>
        <v>0.14113799869195554</v>
      </c>
      <c r="J805">
        <f t="shared" si="96"/>
        <v>0</v>
      </c>
      <c r="K805">
        <f t="shared" si="97"/>
        <v>1</v>
      </c>
      <c r="L805">
        <f t="shared" si="98"/>
        <v>0</v>
      </c>
      <c r="M805">
        <f t="shared" si="99"/>
        <v>0</v>
      </c>
      <c r="N805">
        <f t="shared" si="100"/>
        <v>0</v>
      </c>
      <c r="O805">
        <f t="shared" si="101"/>
        <v>0</v>
      </c>
      <c r="P805">
        <f t="shared" si="102"/>
        <v>0</v>
      </c>
      <c r="Q805">
        <f t="shared" si="103"/>
        <v>0</v>
      </c>
    </row>
    <row r="806" spans="1:17" x14ac:dyDescent="0.2">
      <c r="A806" t="s">
        <v>229</v>
      </c>
      <c r="B806" s="4">
        <v>1018</v>
      </c>
      <c r="C806" s="3">
        <v>3</v>
      </c>
      <c r="D806" s="4">
        <v>94</v>
      </c>
      <c r="E806" s="4">
        <v>31.333333333333332</v>
      </c>
      <c r="F806" s="4">
        <v>4.4969125210773466</v>
      </c>
      <c r="G806" s="6">
        <f>D806/B806</f>
        <v>9.2337917485265222E-2</v>
      </c>
      <c r="J806">
        <f t="shared" si="96"/>
        <v>1</v>
      </c>
      <c r="K806">
        <f t="shared" si="97"/>
        <v>0</v>
      </c>
      <c r="L806">
        <f t="shared" si="98"/>
        <v>0</v>
      </c>
      <c r="M806">
        <f t="shared" si="99"/>
        <v>1</v>
      </c>
      <c r="N806">
        <f t="shared" si="100"/>
        <v>1</v>
      </c>
      <c r="O806">
        <f t="shared" si="101"/>
        <v>0</v>
      </c>
      <c r="P806">
        <f t="shared" si="102"/>
        <v>0</v>
      </c>
      <c r="Q806">
        <f t="shared" si="103"/>
        <v>0</v>
      </c>
    </row>
    <row r="807" spans="1:17" x14ac:dyDescent="0.2">
      <c r="A807" t="s">
        <v>992</v>
      </c>
      <c r="B807" s="4">
        <v>5718</v>
      </c>
      <c r="C807" s="3">
        <v>1</v>
      </c>
      <c r="D807" s="4">
        <v>224</v>
      </c>
      <c r="E807" s="4">
        <v>224</v>
      </c>
      <c r="F807" s="4">
        <v>0</v>
      </c>
      <c r="G807" s="6">
        <f>D807/B807</f>
        <v>3.9174536551241694E-2</v>
      </c>
      <c r="J807">
        <f t="shared" si="96"/>
        <v>0</v>
      </c>
      <c r="K807">
        <f t="shared" si="97"/>
        <v>1</v>
      </c>
      <c r="L807">
        <f t="shared" si="98"/>
        <v>0</v>
      </c>
      <c r="M807">
        <f t="shared" si="99"/>
        <v>1</v>
      </c>
      <c r="N807">
        <f t="shared" si="100"/>
        <v>0</v>
      </c>
      <c r="O807">
        <f t="shared" si="101"/>
        <v>1</v>
      </c>
      <c r="P807">
        <f t="shared" si="102"/>
        <v>0</v>
      </c>
      <c r="Q807">
        <f t="shared" si="103"/>
        <v>0</v>
      </c>
    </row>
    <row r="808" spans="1:17" x14ac:dyDescent="0.2">
      <c r="A808" t="s">
        <v>234</v>
      </c>
      <c r="B808" s="4">
        <v>13363</v>
      </c>
      <c r="C808" s="3">
        <v>4</v>
      </c>
      <c r="D808" s="4">
        <v>1796</v>
      </c>
      <c r="E808" s="4">
        <v>449</v>
      </c>
      <c r="F808" s="4">
        <v>49.874843358150009</v>
      </c>
      <c r="G808" s="6">
        <f>D808/B808</f>
        <v>0.13440095786874204</v>
      </c>
      <c r="J808">
        <f t="shared" si="96"/>
        <v>0</v>
      </c>
      <c r="K808">
        <f t="shared" si="97"/>
        <v>1</v>
      </c>
      <c r="L808">
        <f t="shared" si="98"/>
        <v>0</v>
      </c>
      <c r="M808">
        <f t="shared" si="99"/>
        <v>0</v>
      </c>
      <c r="N808">
        <f t="shared" si="100"/>
        <v>0</v>
      </c>
      <c r="O808">
        <f t="shared" si="101"/>
        <v>0</v>
      </c>
      <c r="P808">
        <f t="shared" si="102"/>
        <v>0</v>
      </c>
      <c r="Q808">
        <f t="shared" si="103"/>
        <v>0</v>
      </c>
    </row>
    <row r="809" spans="1:17" x14ac:dyDescent="0.2">
      <c r="A809" t="s">
        <v>1007</v>
      </c>
      <c r="B809" s="4">
        <v>22789</v>
      </c>
      <c r="C809" s="3">
        <v>1</v>
      </c>
      <c r="D809" s="4">
        <v>847</v>
      </c>
      <c r="E809" s="4">
        <v>847</v>
      </c>
      <c r="F809" s="4">
        <v>0</v>
      </c>
      <c r="G809" s="6">
        <f>D809/B809</f>
        <v>3.7167054280573958E-2</v>
      </c>
      <c r="J809">
        <f t="shared" si="96"/>
        <v>0</v>
      </c>
      <c r="K809">
        <f t="shared" si="97"/>
        <v>0</v>
      </c>
      <c r="L809">
        <f t="shared" si="98"/>
        <v>1</v>
      </c>
      <c r="M809">
        <f t="shared" si="99"/>
        <v>0</v>
      </c>
      <c r="N809">
        <f t="shared" si="100"/>
        <v>0</v>
      </c>
      <c r="O809">
        <f t="shared" si="101"/>
        <v>0</v>
      </c>
      <c r="P809">
        <f t="shared" si="102"/>
        <v>1</v>
      </c>
      <c r="Q809">
        <f t="shared" si="103"/>
        <v>0</v>
      </c>
    </row>
    <row r="810" spans="1:17" x14ac:dyDescent="0.2">
      <c r="A810" t="s">
        <v>256</v>
      </c>
      <c r="B810" s="4">
        <v>2150</v>
      </c>
      <c r="C810" s="3">
        <v>3</v>
      </c>
      <c r="D810" s="4">
        <v>317</v>
      </c>
      <c r="E810" s="4">
        <v>105.66666666666667</v>
      </c>
      <c r="F810" s="4">
        <v>48.210187950496753</v>
      </c>
      <c r="G810" s="6">
        <f>D810/B810</f>
        <v>0.14744186046511629</v>
      </c>
      <c r="J810">
        <f t="shared" si="96"/>
        <v>1</v>
      </c>
      <c r="K810">
        <f t="shared" si="97"/>
        <v>0</v>
      </c>
      <c r="L810">
        <f t="shared" si="98"/>
        <v>0</v>
      </c>
      <c r="M810">
        <f t="shared" si="99"/>
        <v>1</v>
      </c>
      <c r="N810">
        <f t="shared" si="100"/>
        <v>1</v>
      </c>
      <c r="O810">
        <f t="shared" si="101"/>
        <v>0</v>
      </c>
      <c r="P810">
        <f t="shared" si="102"/>
        <v>0</v>
      </c>
      <c r="Q810">
        <f t="shared" si="103"/>
        <v>0</v>
      </c>
    </row>
    <row r="811" spans="1:17" x14ac:dyDescent="0.2">
      <c r="A811" t="s">
        <v>471</v>
      </c>
      <c r="B811" s="4">
        <v>12979</v>
      </c>
      <c r="C811" s="3">
        <v>3</v>
      </c>
      <c r="D811" s="4">
        <v>3836</v>
      </c>
      <c r="E811" s="4">
        <v>1278.6666666666667</v>
      </c>
      <c r="F811" s="4">
        <v>595.35162345924243</v>
      </c>
      <c r="G811" s="6">
        <f>D811/B811</f>
        <v>0.29555435703829264</v>
      </c>
      <c r="J811">
        <f t="shared" si="96"/>
        <v>0</v>
      </c>
      <c r="K811">
        <f t="shared" si="97"/>
        <v>1</v>
      </c>
      <c r="L811">
        <f t="shared" si="98"/>
        <v>0</v>
      </c>
      <c r="M811">
        <f t="shared" si="99"/>
        <v>0</v>
      </c>
      <c r="N811">
        <f t="shared" si="100"/>
        <v>0</v>
      </c>
      <c r="O811">
        <f t="shared" si="101"/>
        <v>0</v>
      </c>
      <c r="P811">
        <f t="shared" si="102"/>
        <v>0</v>
      </c>
      <c r="Q811">
        <f t="shared" si="103"/>
        <v>0</v>
      </c>
    </row>
    <row r="812" spans="1:17" x14ac:dyDescent="0.2">
      <c r="A812" t="s">
        <v>660</v>
      </c>
      <c r="B812" s="4">
        <v>976</v>
      </c>
      <c r="C812" s="3">
        <v>1</v>
      </c>
      <c r="D812" s="4">
        <v>23</v>
      </c>
      <c r="E812" s="4">
        <v>23</v>
      </c>
      <c r="F812" s="4">
        <v>0</v>
      </c>
      <c r="G812" s="6">
        <f>D812/B812</f>
        <v>2.3565573770491802E-2</v>
      </c>
      <c r="J812">
        <f t="shared" si="96"/>
        <v>1</v>
      </c>
      <c r="K812">
        <f t="shared" si="97"/>
        <v>0</v>
      </c>
      <c r="L812">
        <f t="shared" si="98"/>
        <v>0</v>
      </c>
      <c r="M812">
        <f t="shared" si="99"/>
        <v>1</v>
      </c>
      <c r="N812">
        <f t="shared" si="100"/>
        <v>1</v>
      </c>
      <c r="O812">
        <f t="shared" si="101"/>
        <v>0</v>
      </c>
      <c r="P812">
        <f t="shared" si="102"/>
        <v>0</v>
      </c>
      <c r="Q812">
        <f t="shared" si="103"/>
        <v>0</v>
      </c>
    </row>
    <row r="813" spans="1:17" x14ac:dyDescent="0.2">
      <c r="A813" t="s">
        <v>1179</v>
      </c>
      <c r="B813" s="4">
        <v>13201</v>
      </c>
      <c r="C813" s="3">
        <v>2</v>
      </c>
      <c r="D813" s="4">
        <v>2257</v>
      </c>
      <c r="E813" s="4">
        <v>1128.5</v>
      </c>
      <c r="F813" s="4">
        <v>49.5</v>
      </c>
      <c r="G813" s="6">
        <f>D813/B813</f>
        <v>0.17097189606847965</v>
      </c>
      <c r="J813">
        <f t="shared" si="96"/>
        <v>0</v>
      </c>
      <c r="K813">
        <f t="shared" si="97"/>
        <v>1</v>
      </c>
      <c r="L813">
        <f t="shared" si="98"/>
        <v>0</v>
      </c>
      <c r="M813">
        <f t="shared" si="99"/>
        <v>0</v>
      </c>
      <c r="N813">
        <f t="shared" si="100"/>
        <v>0</v>
      </c>
      <c r="O813">
        <f t="shared" si="101"/>
        <v>0</v>
      </c>
      <c r="P813">
        <f t="shared" si="102"/>
        <v>0</v>
      </c>
      <c r="Q813">
        <f t="shared" si="103"/>
        <v>0</v>
      </c>
    </row>
    <row r="814" spans="1:17" x14ac:dyDescent="0.2">
      <c r="A814" t="s">
        <v>258</v>
      </c>
      <c r="B814" s="4">
        <v>17629</v>
      </c>
      <c r="C814" s="3">
        <v>2</v>
      </c>
      <c r="D814" s="4">
        <v>6672</v>
      </c>
      <c r="E814" s="4">
        <v>3336</v>
      </c>
      <c r="F814" s="4">
        <v>347</v>
      </c>
      <c r="G814" s="6">
        <f>D814/B814</f>
        <v>0.37846729820182656</v>
      </c>
      <c r="J814">
        <f t="shared" si="96"/>
        <v>0</v>
      </c>
      <c r="K814">
        <f t="shared" si="97"/>
        <v>0</v>
      </c>
      <c r="L814">
        <f t="shared" si="98"/>
        <v>1</v>
      </c>
      <c r="M814">
        <f t="shared" si="99"/>
        <v>0</v>
      </c>
      <c r="N814">
        <f t="shared" si="100"/>
        <v>0</v>
      </c>
      <c r="O814">
        <f t="shared" si="101"/>
        <v>0</v>
      </c>
      <c r="P814">
        <f t="shared" si="102"/>
        <v>0</v>
      </c>
      <c r="Q814">
        <f t="shared" si="103"/>
        <v>0</v>
      </c>
    </row>
    <row r="815" spans="1:17" x14ac:dyDescent="0.2">
      <c r="A815" t="s">
        <v>774</v>
      </c>
      <c r="B815" s="4">
        <v>32855</v>
      </c>
      <c r="C815" s="3">
        <v>1</v>
      </c>
      <c r="D815" s="4">
        <v>986</v>
      </c>
      <c r="E815" s="4">
        <v>986</v>
      </c>
      <c r="F815" s="4">
        <v>0</v>
      </c>
      <c r="G815" s="6">
        <f>D815/B815</f>
        <v>3.0010652868665347E-2</v>
      </c>
      <c r="J815">
        <f t="shared" si="96"/>
        <v>0</v>
      </c>
      <c r="K815">
        <f t="shared" si="97"/>
        <v>0</v>
      </c>
      <c r="L815">
        <f t="shared" si="98"/>
        <v>1</v>
      </c>
      <c r="M815">
        <f t="shared" si="99"/>
        <v>0</v>
      </c>
      <c r="N815">
        <f t="shared" si="100"/>
        <v>0</v>
      </c>
      <c r="O815">
        <f t="shared" si="101"/>
        <v>0</v>
      </c>
      <c r="P815">
        <f t="shared" si="102"/>
        <v>1</v>
      </c>
      <c r="Q815">
        <f t="shared" si="103"/>
        <v>0</v>
      </c>
    </row>
    <row r="816" spans="1:17" x14ac:dyDescent="0.2">
      <c r="A816" t="s">
        <v>1103</v>
      </c>
      <c r="B816" s="4">
        <v>51263</v>
      </c>
      <c r="C816" s="3">
        <v>1</v>
      </c>
      <c r="D816" s="4">
        <v>3204</v>
      </c>
      <c r="E816" s="4">
        <v>3204</v>
      </c>
      <c r="F816" s="4">
        <v>0</v>
      </c>
      <c r="G816" s="6">
        <f>D816/B816</f>
        <v>6.2501219202933889E-2</v>
      </c>
      <c r="J816">
        <f t="shared" si="96"/>
        <v>0</v>
      </c>
      <c r="K816">
        <f t="shared" si="97"/>
        <v>0</v>
      </c>
      <c r="L816">
        <f t="shared" si="98"/>
        <v>1</v>
      </c>
      <c r="M816">
        <f t="shared" si="99"/>
        <v>0</v>
      </c>
      <c r="N816">
        <f t="shared" si="100"/>
        <v>0</v>
      </c>
      <c r="O816">
        <f t="shared" si="101"/>
        <v>0</v>
      </c>
      <c r="P816">
        <f t="shared" si="102"/>
        <v>0</v>
      </c>
      <c r="Q816">
        <f t="shared" si="103"/>
        <v>0</v>
      </c>
    </row>
    <row r="817" spans="1:17" x14ac:dyDescent="0.2">
      <c r="A817" t="s">
        <v>658</v>
      </c>
      <c r="B817" s="4">
        <v>1401</v>
      </c>
      <c r="C817" s="3">
        <v>2</v>
      </c>
      <c r="D817" s="4">
        <v>93</v>
      </c>
      <c r="E817" s="4">
        <v>46.5</v>
      </c>
      <c r="F817" s="4">
        <v>13.5</v>
      </c>
      <c r="G817" s="6">
        <f>D817/B817</f>
        <v>6.638115631691649E-2</v>
      </c>
      <c r="J817">
        <f t="shared" si="96"/>
        <v>1</v>
      </c>
      <c r="K817">
        <f t="shared" si="97"/>
        <v>0</v>
      </c>
      <c r="L817">
        <f t="shared" si="98"/>
        <v>0</v>
      </c>
      <c r="M817">
        <f t="shared" si="99"/>
        <v>1</v>
      </c>
      <c r="N817">
        <f t="shared" si="100"/>
        <v>1</v>
      </c>
      <c r="O817">
        <f t="shared" si="101"/>
        <v>0</v>
      </c>
      <c r="P817">
        <f t="shared" si="102"/>
        <v>0</v>
      </c>
      <c r="Q817">
        <f t="shared" si="103"/>
        <v>0</v>
      </c>
    </row>
    <row r="818" spans="1:17" x14ac:dyDescent="0.2">
      <c r="A818" t="s">
        <v>932</v>
      </c>
      <c r="B818" s="4">
        <v>11192</v>
      </c>
      <c r="C818" s="3">
        <v>5</v>
      </c>
      <c r="D818" s="4">
        <v>1855</v>
      </c>
      <c r="E818" s="4">
        <v>371</v>
      </c>
      <c r="F818" s="4">
        <v>68.214367987983294</v>
      </c>
      <c r="G818" s="6">
        <f>D818/B818</f>
        <v>0.16574338813438169</v>
      </c>
      <c r="J818">
        <f t="shared" si="96"/>
        <v>0</v>
      </c>
      <c r="K818">
        <f t="shared" si="97"/>
        <v>1</v>
      </c>
      <c r="L818">
        <f t="shared" si="98"/>
        <v>0</v>
      </c>
      <c r="M818">
        <f t="shared" si="99"/>
        <v>0</v>
      </c>
      <c r="N818">
        <f t="shared" si="100"/>
        <v>0</v>
      </c>
      <c r="O818">
        <f t="shared" si="101"/>
        <v>0</v>
      </c>
      <c r="P818">
        <f t="shared" si="102"/>
        <v>0</v>
      </c>
      <c r="Q818">
        <f t="shared" si="103"/>
        <v>0</v>
      </c>
    </row>
    <row r="819" spans="1:17" x14ac:dyDescent="0.2">
      <c r="A819" t="s">
        <v>689</v>
      </c>
      <c r="B819" s="4">
        <v>18634</v>
      </c>
      <c r="C819" s="3">
        <v>1</v>
      </c>
      <c r="D819" s="4">
        <v>11261</v>
      </c>
      <c r="E819" s="4">
        <v>11261</v>
      </c>
      <c r="F819" s="4">
        <v>0</v>
      </c>
      <c r="G819" s="6">
        <f>D819/B819</f>
        <v>0.60432542663947619</v>
      </c>
      <c r="J819">
        <f t="shared" si="96"/>
        <v>0</v>
      </c>
      <c r="K819">
        <f t="shared" si="97"/>
        <v>0</v>
      </c>
      <c r="L819">
        <f t="shared" si="98"/>
        <v>1</v>
      </c>
      <c r="M819">
        <f t="shared" si="99"/>
        <v>0</v>
      </c>
      <c r="N819">
        <f t="shared" si="100"/>
        <v>0</v>
      </c>
      <c r="O819">
        <f t="shared" si="101"/>
        <v>0</v>
      </c>
      <c r="P819">
        <f t="shared" si="102"/>
        <v>0</v>
      </c>
      <c r="Q819">
        <f t="shared" si="103"/>
        <v>0</v>
      </c>
    </row>
    <row r="820" spans="1:17" x14ac:dyDescent="0.2">
      <c r="A820" t="s">
        <v>302</v>
      </c>
      <c r="B820" s="4">
        <v>18110</v>
      </c>
      <c r="C820" s="3">
        <v>3</v>
      </c>
      <c r="D820" s="4">
        <v>1649</v>
      </c>
      <c r="E820" s="4">
        <v>549.66666666666663</v>
      </c>
      <c r="F820" s="4">
        <v>93.08180392655818</v>
      </c>
      <c r="G820" s="6">
        <f>D820/B820</f>
        <v>9.1054665930425174E-2</v>
      </c>
      <c r="J820">
        <f t="shared" si="96"/>
        <v>0</v>
      </c>
      <c r="K820">
        <f t="shared" si="97"/>
        <v>0</v>
      </c>
      <c r="L820">
        <f t="shared" si="98"/>
        <v>1</v>
      </c>
      <c r="M820">
        <f t="shared" si="99"/>
        <v>0</v>
      </c>
      <c r="N820">
        <f t="shared" si="100"/>
        <v>0</v>
      </c>
      <c r="O820">
        <f t="shared" si="101"/>
        <v>0</v>
      </c>
      <c r="P820">
        <f t="shared" si="102"/>
        <v>1</v>
      </c>
      <c r="Q820">
        <f t="shared" si="103"/>
        <v>0</v>
      </c>
    </row>
    <row r="821" spans="1:17" x14ac:dyDescent="0.2">
      <c r="A821" t="s">
        <v>292</v>
      </c>
      <c r="B821" s="4">
        <v>11140</v>
      </c>
      <c r="C821" s="3">
        <v>4</v>
      </c>
      <c r="D821" s="4">
        <v>1153</v>
      </c>
      <c r="E821" s="4">
        <v>288.25</v>
      </c>
      <c r="F821" s="4">
        <v>13.5531361684298</v>
      </c>
      <c r="G821" s="6">
        <f>D821/B821</f>
        <v>0.10350089766606822</v>
      </c>
      <c r="J821">
        <f t="shared" si="96"/>
        <v>0</v>
      </c>
      <c r="K821">
        <f t="shared" si="97"/>
        <v>1</v>
      </c>
      <c r="L821">
        <f t="shared" si="98"/>
        <v>0</v>
      </c>
      <c r="M821">
        <f t="shared" si="99"/>
        <v>0</v>
      </c>
      <c r="N821">
        <f t="shared" si="100"/>
        <v>0</v>
      </c>
      <c r="O821">
        <f t="shared" si="101"/>
        <v>0</v>
      </c>
      <c r="P821">
        <f t="shared" si="102"/>
        <v>1</v>
      </c>
      <c r="Q821">
        <f t="shared" si="103"/>
        <v>1</v>
      </c>
    </row>
    <row r="822" spans="1:17" x14ac:dyDescent="0.2">
      <c r="A822" t="s">
        <v>547</v>
      </c>
      <c r="B822" s="4">
        <v>873</v>
      </c>
      <c r="C822" s="3">
        <v>1</v>
      </c>
      <c r="D822" s="4">
        <v>29</v>
      </c>
      <c r="E822" s="4">
        <v>29</v>
      </c>
      <c r="F822" s="4">
        <v>0</v>
      </c>
      <c r="G822" s="6">
        <f>D822/B822</f>
        <v>3.3218785796105384E-2</v>
      </c>
      <c r="J822">
        <f t="shared" si="96"/>
        <v>1</v>
      </c>
      <c r="K822">
        <f t="shared" si="97"/>
        <v>0</v>
      </c>
      <c r="L822">
        <f t="shared" si="98"/>
        <v>0</v>
      </c>
      <c r="M822">
        <f t="shared" si="99"/>
        <v>1</v>
      </c>
      <c r="N822">
        <f t="shared" si="100"/>
        <v>1</v>
      </c>
      <c r="O822">
        <f t="shared" si="101"/>
        <v>0</v>
      </c>
      <c r="P822">
        <f t="shared" si="102"/>
        <v>0</v>
      </c>
      <c r="Q822">
        <f t="shared" si="103"/>
        <v>0</v>
      </c>
    </row>
    <row r="823" spans="1:17" x14ac:dyDescent="0.2">
      <c r="A823" t="s">
        <v>293</v>
      </c>
      <c r="B823" s="4">
        <v>7211</v>
      </c>
      <c r="C823" s="3">
        <v>2</v>
      </c>
      <c r="D823" s="4">
        <v>2742</v>
      </c>
      <c r="E823" s="4">
        <v>1371</v>
      </c>
      <c r="F823" s="4">
        <v>185</v>
      </c>
      <c r="G823" s="6">
        <f>D823/B823</f>
        <v>0.38025239217861601</v>
      </c>
      <c r="J823">
        <f t="shared" si="96"/>
        <v>0</v>
      </c>
      <c r="K823">
        <f t="shared" si="97"/>
        <v>1</v>
      </c>
      <c r="L823">
        <f t="shared" si="98"/>
        <v>0</v>
      </c>
      <c r="M823">
        <f t="shared" si="99"/>
        <v>0</v>
      </c>
      <c r="N823">
        <f t="shared" si="100"/>
        <v>0</v>
      </c>
      <c r="O823">
        <f t="shared" si="101"/>
        <v>0</v>
      </c>
      <c r="P823">
        <f t="shared" si="102"/>
        <v>0</v>
      </c>
      <c r="Q823">
        <f t="shared" si="103"/>
        <v>0</v>
      </c>
    </row>
    <row r="824" spans="1:17" x14ac:dyDescent="0.2">
      <c r="A824" t="s">
        <v>367</v>
      </c>
      <c r="B824" s="4">
        <v>1422</v>
      </c>
      <c r="C824" s="3">
        <v>2</v>
      </c>
      <c r="D824" s="4">
        <v>342</v>
      </c>
      <c r="E824" s="4">
        <v>171</v>
      </c>
      <c r="F824" s="4">
        <v>68</v>
      </c>
      <c r="G824" s="6">
        <f>D824/B824</f>
        <v>0.24050632911392406</v>
      </c>
      <c r="J824">
        <f t="shared" si="96"/>
        <v>1</v>
      </c>
      <c r="K824">
        <f t="shared" si="97"/>
        <v>0</v>
      </c>
      <c r="L824">
        <f t="shared" si="98"/>
        <v>0</v>
      </c>
      <c r="M824">
        <f t="shared" si="99"/>
        <v>1</v>
      </c>
      <c r="N824">
        <f t="shared" si="100"/>
        <v>1</v>
      </c>
      <c r="O824">
        <f t="shared" si="101"/>
        <v>0</v>
      </c>
      <c r="P824">
        <f t="shared" si="102"/>
        <v>0</v>
      </c>
      <c r="Q824">
        <f t="shared" si="103"/>
        <v>0</v>
      </c>
    </row>
    <row r="825" spans="1:17" x14ac:dyDescent="0.2">
      <c r="A825" t="s">
        <v>480</v>
      </c>
      <c r="B825" s="4">
        <v>4135</v>
      </c>
      <c r="C825" s="3">
        <v>3</v>
      </c>
      <c r="D825" s="4">
        <v>1926</v>
      </c>
      <c r="E825" s="4">
        <v>642</v>
      </c>
      <c r="F825" s="4">
        <v>145.06090674839541</v>
      </c>
      <c r="G825" s="6">
        <f>D825/B825</f>
        <v>0.46577992744860941</v>
      </c>
      <c r="J825">
        <f t="shared" si="96"/>
        <v>1</v>
      </c>
      <c r="K825">
        <f t="shared" si="97"/>
        <v>0</v>
      </c>
      <c r="L825">
        <f t="shared" si="98"/>
        <v>0</v>
      </c>
      <c r="M825">
        <f t="shared" si="99"/>
        <v>0</v>
      </c>
      <c r="N825">
        <f t="shared" si="100"/>
        <v>0</v>
      </c>
      <c r="O825">
        <f t="shared" si="101"/>
        <v>0</v>
      </c>
      <c r="P825">
        <f t="shared" si="102"/>
        <v>0</v>
      </c>
      <c r="Q825">
        <f t="shared" si="103"/>
        <v>0</v>
      </c>
    </row>
    <row r="826" spans="1:17" x14ac:dyDescent="0.2">
      <c r="A826" t="s">
        <v>1111</v>
      </c>
      <c r="B826" s="4">
        <v>3855</v>
      </c>
      <c r="C826" s="3">
        <v>1</v>
      </c>
      <c r="D826" s="4">
        <v>1163</v>
      </c>
      <c r="E826" s="4">
        <v>1163</v>
      </c>
      <c r="F826" s="4">
        <v>0</v>
      </c>
      <c r="G826" s="6">
        <f>D826/B826</f>
        <v>0.30168612191958494</v>
      </c>
      <c r="J826">
        <f t="shared" si="96"/>
        <v>1</v>
      </c>
      <c r="K826">
        <f t="shared" si="97"/>
        <v>0</v>
      </c>
      <c r="L826">
        <f t="shared" si="98"/>
        <v>0</v>
      </c>
      <c r="M826">
        <f t="shared" si="99"/>
        <v>0</v>
      </c>
      <c r="N826">
        <f t="shared" si="100"/>
        <v>0</v>
      </c>
      <c r="O826">
        <f t="shared" si="101"/>
        <v>0</v>
      </c>
      <c r="P826">
        <f t="shared" si="102"/>
        <v>1</v>
      </c>
      <c r="Q826">
        <f t="shared" si="103"/>
        <v>0</v>
      </c>
    </row>
    <row r="827" spans="1:17" x14ac:dyDescent="0.2">
      <c r="A827" t="s">
        <v>402</v>
      </c>
      <c r="B827" s="4">
        <v>4756</v>
      </c>
      <c r="C827" s="3">
        <v>3</v>
      </c>
      <c r="D827" s="4">
        <v>656</v>
      </c>
      <c r="E827" s="4">
        <v>218.66666666666666</v>
      </c>
      <c r="F827" s="4">
        <v>58.90859209166539</v>
      </c>
      <c r="G827" s="6">
        <f>D827/B827</f>
        <v>0.13793103448275862</v>
      </c>
      <c r="J827">
        <f t="shared" si="96"/>
        <v>1</v>
      </c>
      <c r="K827">
        <f t="shared" si="97"/>
        <v>0</v>
      </c>
      <c r="L827">
        <f t="shared" si="98"/>
        <v>0</v>
      </c>
      <c r="M827">
        <f t="shared" si="99"/>
        <v>0</v>
      </c>
      <c r="N827">
        <f t="shared" si="100"/>
        <v>0</v>
      </c>
      <c r="O827">
        <f t="shared" si="101"/>
        <v>0</v>
      </c>
      <c r="P827">
        <f t="shared" si="102"/>
        <v>1</v>
      </c>
      <c r="Q827">
        <f t="shared" si="103"/>
        <v>0</v>
      </c>
    </row>
    <row r="828" spans="1:17" x14ac:dyDescent="0.2">
      <c r="A828" t="s">
        <v>750</v>
      </c>
      <c r="B828" s="4">
        <v>5086</v>
      </c>
      <c r="C828" s="3">
        <v>1</v>
      </c>
      <c r="D828" s="4">
        <v>561</v>
      </c>
      <c r="E828" s="4">
        <v>561</v>
      </c>
      <c r="F828" s="4">
        <v>0</v>
      </c>
      <c r="G828" s="6">
        <f>D828/B828</f>
        <v>0.11030279197797876</v>
      </c>
      <c r="J828">
        <f t="shared" si="96"/>
        <v>1</v>
      </c>
      <c r="K828">
        <f t="shared" si="97"/>
        <v>0</v>
      </c>
      <c r="L828">
        <f t="shared" si="98"/>
        <v>0</v>
      </c>
      <c r="M828">
        <f t="shared" si="99"/>
        <v>0</v>
      </c>
      <c r="N828">
        <f t="shared" si="100"/>
        <v>0</v>
      </c>
      <c r="O828">
        <f t="shared" si="101"/>
        <v>0</v>
      </c>
      <c r="P828">
        <f t="shared" si="102"/>
        <v>1</v>
      </c>
      <c r="Q828">
        <f t="shared" si="103"/>
        <v>0</v>
      </c>
    </row>
    <row r="829" spans="1:17" x14ac:dyDescent="0.2">
      <c r="A829" t="s">
        <v>1350</v>
      </c>
      <c r="B829" s="4">
        <v>2631</v>
      </c>
      <c r="C829" s="3">
        <v>1</v>
      </c>
      <c r="D829" s="4">
        <v>515</v>
      </c>
      <c r="E829" s="4">
        <v>515</v>
      </c>
      <c r="F829" s="4">
        <v>0</v>
      </c>
      <c r="G829" s="6">
        <f>D829/B829</f>
        <v>0.19574306347396428</v>
      </c>
      <c r="J829">
        <f t="shared" si="96"/>
        <v>1</v>
      </c>
      <c r="K829">
        <f t="shared" si="97"/>
        <v>0</v>
      </c>
      <c r="L829">
        <f t="shared" si="98"/>
        <v>0</v>
      </c>
      <c r="M829">
        <f t="shared" si="99"/>
        <v>0</v>
      </c>
      <c r="N829">
        <f t="shared" si="100"/>
        <v>0</v>
      </c>
      <c r="O829">
        <f t="shared" si="101"/>
        <v>0</v>
      </c>
      <c r="P829">
        <f t="shared" si="102"/>
        <v>1</v>
      </c>
      <c r="Q829">
        <f t="shared" si="103"/>
        <v>0</v>
      </c>
    </row>
    <row r="830" spans="1:17" x14ac:dyDescent="0.2">
      <c r="A830" t="s">
        <v>291</v>
      </c>
      <c r="B830" s="4">
        <v>2874</v>
      </c>
      <c r="C830" s="3">
        <v>1</v>
      </c>
      <c r="D830" s="4">
        <v>79</v>
      </c>
      <c r="E830" s="4">
        <v>79</v>
      </c>
      <c r="F830" s="4">
        <v>0</v>
      </c>
      <c r="G830" s="6">
        <f>D830/B830</f>
        <v>2.7487821851078637E-2</v>
      </c>
      <c r="J830">
        <f t="shared" si="96"/>
        <v>1</v>
      </c>
      <c r="K830">
        <f t="shared" si="97"/>
        <v>0</v>
      </c>
      <c r="L830">
        <f t="shared" si="98"/>
        <v>0</v>
      </c>
      <c r="M830">
        <f t="shared" si="99"/>
        <v>1</v>
      </c>
      <c r="N830">
        <f t="shared" si="100"/>
        <v>1</v>
      </c>
      <c r="O830">
        <f t="shared" si="101"/>
        <v>0</v>
      </c>
      <c r="P830">
        <f t="shared" si="102"/>
        <v>0</v>
      </c>
      <c r="Q830">
        <f t="shared" si="103"/>
        <v>0</v>
      </c>
    </row>
    <row r="831" spans="1:17" x14ac:dyDescent="0.2">
      <c r="A831" t="s">
        <v>644</v>
      </c>
      <c r="B831" s="4">
        <v>10109</v>
      </c>
      <c r="C831" s="3">
        <v>1</v>
      </c>
      <c r="D831" s="4">
        <v>348</v>
      </c>
      <c r="E831" s="4">
        <v>348</v>
      </c>
      <c r="F831" s="4">
        <v>0</v>
      </c>
      <c r="G831" s="6">
        <f>D831/B831</f>
        <v>3.4424770006924524E-2</v>
      </c>
      <c r="J831">
        <f t="shared" si="96"/>
        <v>0</v>
      </c>
      <c r="K831">
        <f t="shared" si="97"/>
        <v>1</v>
      </c>
      <c r="L831">
        <f t="shared" si="98"/>
        <v>0</v>
      </c>
      <c r="M831">
        <f t="shared" si="99"/>
        <v>1</v>
      </c>
      <c r="N831">
        <f t="shared" si="100"/>
        <v>0</v>
      </c>
      <c r="O831">
        <f t="shared" si="101"/>
        <v>1</v>
      </c>
      <c r="P831">
        <f t="shared" si="102"/>
        <v>0</v>
      </c>
      <c r="Q831">
        <f t="shared" si="103"/>
        <v>0</v>
      </c>
    </row>
    <row r="832" spans="1:17" x14ac:dyDescent="0.2">
      <c r="A832" t="s">
        <v>554</v>
      </c>
      <c r="B832" s="4">
        <v>22285</v>
      </c>
      <c r="C832" s="3">
        <v>3</v>
      </c>
      <c r="D832" s="4">
        <v>6083</v>
      </c>
      <c r="E832" s="4">
        <v>2027.6666666666667</v>
      </c>
      <c r="F832" s="4">
        <v>368.9465483719228</v>
      </c>
      <c r="G832" s="6">
        <f>D832/B832</f>
        <v>0.27296387704734126</v>
      </c>
      <c r="J832">
        <f t="shared" si="96"/>
        <v>0</v>
      </c>
      <c r="K832">
        <f t="shared" si="97"/>
        <v>0</v>
      </c>
      <c r="L832">
        <f t="shared" si="98"/>
        <v>1</v>
      </c>
      <c r="M832">
        <f t="shared" si="99"/>
        <v>0</v>
      </c>
      <c r="N832">
        <f t="shared" si="100"/>
        <v>0</v>
      </c>
      <c r="O832">
        <f t="shared" si="101"/>
        <v>0</v>
      </c>
      <c r="P832">
        <f t="shared" si="102"/>
        <v>0</v>
      </c>
      <c r="Q832">
        <f t="shared" si="103"/>
        <v>0</v>
      </c>
    </row>
    <row r="833" spans="1:17" x14ac:dyDescent="0.2">
      <c r="A833" t="s">
        <v>811</v>
      </c>
      <c r="B833" s="4">
        <v>27006</v>
      </c>
      <c r="C833" s="3">
        <v>2</v>
      </c>
      <c r="D833" s="4">
        <v>2529</v>
      </c>
      <c r="E833" s="4">
        <v>1264.5</v>
      </c>
      <c r="F833" s="4">
        <v>108.5</v>
      </c>
      <c r="G833" s="6">
        <f>D833/B833</f>
        <v>9.3645856476338593E-2</v>
      </c>
      <c r="J833">
        <f t="shared" si="96"/>
        <v>0</v>
      </c>
      <c r="K833">
        <f t="shared" si="97"/>
        <v>0</v>
      </c>
      <c r="L833">
        <f t="shared" si="98"/>
        <v>1</v>
      </c>
      <c r="M833">
        <f t="shared" si="99"/>
        <v>0</v>
      </c>
      <c r="N833">
        <f t="shared" si="100"/>
        <v>0</v>
      </c>
      <c r="O833">
        <f t="shared" si="101"/>
        <v>0</v>
      </c>
      <c r="P833">
        <f t="shared" si="102"/>
        <v>0</v>
      </c>
      <c r="Q833">
        <f t="shared" si="103"/>
        <v>0</v>
      </c>
    </row>
    <row r="834" spans="1:17" x14ac:dyDescent="0.2">
      <c r="A834" t="s">
        <v>403</v>
      </c>
      <c r="B834" s="4">
        <v>4875</v>
      </c>
      <c r="C834" s="3">
        <v>3</v>
      </c>
      <c r="D834" s="4">
        <v>352</v>
      </c>
      <c r="E834" s="4">
        <v>117.33333333333333</v>
      </c>
      <c r="F834" s="4">
        <v>34.03266404826725</v>
      </c>
      <c r="G834" s="6">
        <f>D834/B834</f>
        <v>7.22051282051282E-2</v>
      </c>
      <c r="J834">
        <f t="shared" si="96"/>
        <v>1</v>
      </c>
      <c r="K834">
        <f t="shared" si="97"/>
        <v>0</v>
      </c>
      <c r="L834">
        <f t="shared" si="98"/>
        <v>0</v>
      </c>
      <c r="M834">
        <f t="shared" si="99"/>
        <v>1</v>
      </c>
      <c r="N834">
        <f t="shared" si="100"/>
        <v>1</v>
      </c>
      <c r="O834">
        <f t="shared" si="101"/>
        <v>0</v>
      </c>
      <c r="P834">
        <f t="shared" si="102"/>
        <v>0</v>
      </c>
      <c r="Q834">
        <f t="shared" si="103"/>
        <v>0</v>
      </c>
    </row>
    <row r="835" spans="1:17" x14ac:dyDescent="0.2">
      <c r="A835" t="s">
        <v>701</v>
      </c>
      <c r="B835" s="4">
        <v>17620</v>
      </c>
      <c r="C835" s="3">
        <v>3</v>
      </c>
      <c r="D835" s="4">
        <v>2743</v>
      </c>
      <c r="E835" s="4">
        <v>914.33333333333337</v>
      </c>
      <c r="F835" s="4">
        <v>271.82878598281104</v>
      </c>
      <c r="G835" s="6">
        <f>D835/B835</f>
        <v>0.15567536889897843</v>
      </c>
      <c r="J835">
        <f t="shared" ref="J835:J898" si="104">IF(B835&lt; 5342.43,1,0)</f>
        <v>0</v>
      </c>
      <c r="K835">
        <f t="shared" ref="K835:K898" si="105">IF(AND(B835&gt;=5342.43, B835&lt; 16923.13 ),1,0)</f>
        <v>0</v>
      </c>
      <c r="L835">
        <f t="shared" ref="L835:L898" si="106">IF(B835&gt;= 16923.13,1,0)</f>
        <v>1</v>
      </c>
      <c r="M835">
        <f t="shared" ref="M835:M898" si="107">IF(D835&lt;500,1,0)</f>
        <v>0</v>
      </c>
      <c r="N835">
        <f t="shared" ref="N835:N898" si="108">J835*M835</f>
        <v>0</v>
      </c>
      <c r="O835">
        <f t="shared" ref="O835:O898" si="109">K835*M835</f>
        <v>0</v>
      </c>
      <c r="P835">
        <f t="shared" ref="P835:P898" si="110">IF(AND(D835&gt;=500, D835&lt;1700),1,0)</f>
        <v>0</v>
      </c>
      <c r="Q835">
        <f t="shared" ref="Q835:Q898" si="111">K835*P835</f>
        <v>0</v>
      </c>
    </row>
    <row r="836" spans="1:17" x14ac:dyDescent="0.2">
      <c r="A836" t="s">
        <v>775</v>
      </c>
      <c r="B836" s="4">
        <v>7991</v>
      </c>
      <c r="C836" s="3">
        <v>2</v>
      </c>
      <c r="D836" s="4">
        <v>2652</v>
      </c>
      <c r="E836" s="4">
        <v>1326</v>
      </c>
      <c r="F836" s="4">
        <v>568</v>
      </c>
      <c r="G836" s="6">
        <f>D836/B836</f>
        <v>0.33187335752721814</v>
      </c>
      <c r="J836">
        <f t="shared" si="104"/>
        <v>0</v>
      </c>
      <c r="K836">
        <f t="shared" si="105"/>
        <v>1</v>
      </c>
      <c r="L836">
        <f t="shared" si="106"/>
        <v>0</v>
      </c>
      <c r="M836">
        <f t="shared" si="107"/>
        <v>0</v>
      </c>
      <c r="N836">
        <f t="shared" si="108"/>
        <v>0</v>
      </c>
      <c r="O836">
        <f t="shared" si="109"/>
        <v>0</v>
      </c>
      <c r="P836">
        <f t="shared" si="110"/>
        <v>0</v>
      </c>
      <c r="Q836">
        <f t="shared" si="111"/>
        <v>0</v>
      </c>
    </row>
    <row r="837" spans="1:17" x14ac:dyDescent="0.2">
      <c r="A837" t="s">
        <v>581</v>
      </c>
      <c r="B837" s="4">
        <v>1120</v>
      </c>
      <c r="C837" s="3">
        <v>2</v>
      </c>
      <c r="D837" s="4">
        <v>89</v>
      </c>
      <c r="E837" s="4">
        <v>44.5</v>
      </c>
      <c r="F837" s="4">
        <v>3.5</v>
      </c>
      <c r="G837" s="6">
        <f>D837/B837</f>
        <v>7.946428571428571E-2</v>
      </c>
      <c r="J837">
        <f t="shared" si="104"/>
        <v>1</v>
      </c>
      <c r="K837">
        <f t="shared" si="105"/>
        <v>0</v>
      </c>
      <c r="L837">
        <f t="shared" si="106"/>
        <v>0</v>
      </c>
      <c r="M837">
        <f t="shared" si="107"/>
        <v>1</v>
      </c>
      <c r="N837">
        <f t="shared" si="108"/>
        <v>1</v>
      </c>
      <c r="O837">
        <f t="shared" si="109"/>
        <v>0</v>
      </c>
      <c r="P837">
        <f t="shared" si="110"/>
        <v>0</v>
      </c>
      <c r="Q837">
        <f t="shared" si="111"/>
        <v>0</v>
      </c>
    </row>
    <row r="838" spans="1:17" x14ac:dyDescent="0.2">
      <c r="A838" t="s">
        <v>1041</v>
      </c>
      <c r="B838" s="4">
        <v>44540</v>
      </c>
      <c r="C838" s="3">
        <v>3</v>
      </c>
      <c r="D838" s="4">
        <v>10275</v>
      </c>
      <c r="E838" s="4">
        <v>3425</v>
      </c>
      <c r="F838" s="4">
        <v>265.73671180324334</v>
      </c>
      <c r="G838" s="6">
        <f>D838/B838</f>
        <v>0.23069151324651999</v>
      </c>
      <c r="J838">
        <f t="shared" si="104"/>
        <v>0</v>
      </c>
      <c r="K838">
        <f t="shared" si="105"/>
        <v>0</v>
      </c>
      <c r="L838">
        <f t="shared" si="106"/>
        <v>1</v>
      </c>
      <c r="M838">
        <f t="shared" si="107"/>
        <v>0</v>
      </c>
      <c r="N838">
        <f t="shared" si="108"/>
        <v>0</v>
      </c>
      <c r="O838">
        <f t="shared" si="109"/>
        <v>0</v>
      </c>
      <c r="P838">
        <f t="shared" si="110"/>
        <v>0</v>
      </c>
      <c r="Q838">
        <f t="shared" si="111"/>
        <v>0</v>
      </c>
    </row>
    <row r="839" spans="1:17" x14ac:dyDescent="0.2">
      <c r="A839" t="s">
        <v>524</v>
      </c>
      <c r="B839" s="4">
        <v>4372</v>
      </c>
      <c r="C839" s="3">
        <v>2</v>
      </c>
      <c r="D839" s="4">
        <v>386</v>
      </c>
      <c r="E839" s="4">
        <v>193</v>
      </c>
      <c r="F839" s="4">
        <v>57</v>
      </c>
      <c r="G839" s="6">
        <f>D839/B839</f>
        <v>8.8289112534309239E-2</v>
      </c>
      <c r="J839">
        <f t="shared" si="104"/>
        <v>1</v>
      </c>
      <c r="K839">
        <f t="shared" si="105"/>
        <v>0</v>
      </c>
      <c r="L839">
        <f t="shared" si="106"/>
        <v>0</v>
      </c>
      <c r="M839">
        <f t="shared" si="107"/>
        <v>1</v>
      </c>
      <c r="N839">
        <f t="shared" si="108"/>
        <v>1</v>
      </c>
      <c r="O839">
        <f t="shared" si="109"/>
        <v>0</v>
      </c>
      <c r="P839">
        <f t="shared" si="110"/>
        <v>0</v>
      </c>
      <c r="Q839">
        <f t="shared" si="111"/>
        <v>0</v>
      </c>
    </row>
    <row r="840" spans="1:17" x14ac:dyDescent="0.2">
      <c r="A840" t="s">
        <v>439</v>
      </c>
      <c r="B840" s="4">
        <v>15596</v>
      </c>
      <c r="C840" s="3">
        <v>2</v>
      </c>
      <c r="D840" s="4">
        <v>1066</v>
      </c>
      <c r="E840" s="4">
        <v>533</v>
      </c>
      <c r="F840" s="4">
        <v>112</v>
      </c>
      <c r="G840" s="6">
        <f>D840/B840</f>
        <v>6.8350859194665298E-2</v>
      </c>
      <c r="J840">
        <f t="shared" si="104"/>
        <v>0</v>
      </c>
      <c r="K840">
        <f t="shared" si="105"/>
        <v>1</v>
      </c>
      <c r="L840">
        <f t="shared" si="106"/>
        <v>0</v>
      </c>
      <c r="M840">
        <f t="shared" si="107"/>
        <v>0</v>
      </c>
      <c r="N840">
        <f t="shared" si="108"/>
        <v>0</v>
      </c>
      <c r="O840">
        <f t="shared" si="109"/>
        <v>0</v>
      </c>
      <c r="P840">
        <f t="shared" si="110"/>
        <v>1</v>
      </c>
      <c r="Q840">
        <f t="shared" si="111"/>
        <v>1</v>
      </c>
    </row>
    <row r="841" spans="1:17" x14ac:dyDescent="0.2">
      <c r="A841" t="s">
        <v>700</v>
      </c>
      <c r="B841" s="4">
        <v>20334</v>
      </c>
      <c r="C841" s="3">
        <v>3</v>
      </c>
      <c r="D841" s="4">
        <v>4178</v>
      </c>
      <c r="E841" s="4">
        <v>1392.6666666666667</v>
      </c>
      <c r="F841" s="4">
        <v>553.02340717992115</v>
      </c>
      <c r="G841" s="6">
        <f>D841/B841</f>
        <v>0.20546867315825712</v>
      </c>
      <c r="J841">
        <f t="shared" si="104"/>
        <v>0</v>
      </c>
      <c r="K841">
        <f t="shared" si="105"/>
        <v>0</v>
      </c>
      <c r="L841">
        <f t="shared" si="106"/>
        <v>1</v>
      </c>
      <c r="M841">
        <f t="shared" si="107"/>
        <v>0</v>
      </c>
      <c r="N841">
        <f t="shared" si="108"/>
        <v>0</v>
      </c>
      <c r="O841">
        <f t="shared" si="109"/>
        <v>0</v>
      </c>
      <c r="P841">
        <f t="shared" si="110"/>
        <v>0</v>
      </c>
      <c r="Q841">
        <f t="shared" si="111"/>
        <v>0</v>
      </c>
    </row>
    <row r="842" spans="1:17" x14ac:dyDescent="0.2">
      <c r="A842" t="s">
        <v>866</v>
      </c>
      <c r="B842" s="4">
        <v>2348</v>
      </c>
      <c r="C842" s="3">
        <v>1</v>
      </c>
      <c r="D842" s="4">
        <v>142</v>
      </c>
      <c r="E842" s="4">
        <v>142</v>
      </c>
      <c r="F842" s="4">
        <v>0</v>
      </c>
      <c r="G842" s="6">
        <f>D842/B842</f>
        <v>6.0477001703577511E-2</v>
      </c>
      <c r="J842">
        <f t="shared" si="104"/>
        <v>1</v>
      </c>
      <c r="K842">
        <f t="shared" si="105"/>
        <v>0</v>
      </c>
      <c r="L842">
        <f t="shared" si="106"/>
        <v>0</v>
      </c>
      <c r="M842">
        <f t="shared" si="107"/>
        <v>1</v>
      </c>
      <c r="N842">
        <f t="shared" si="108"/>
        <v>1</v>
      </c>
      <c r="O842">
        <f t="shared" si="109"/>
        <v>0</v>
      </c>
      <c r="P842">
        <f t="shared" si="110"/>
        <v>0</v>
      </c>
      <c r="Q842">
        <f t="shared" si="111"/>
        <v>0</v>
      </c>
    </row>
    <row r="843" spans="1:17" x14ac:dyDescent="0.2">
      <c r="A843" t="s">
        <v>311</v>
      </c>
      <c r="B843" s="4">
        <v>5181</v>
      </c>
      <c r="C843" s="3">
        <v>7</v>
      </c>
      <c r="D843" s="4">
        <v>978</v>
      </c>
      <c r="E843" s="4">
        <v>139.71428571428572</v>
      </c>
      <c r="F843" s="4">
        <v>22.757819916392229</v>
      </c>
      <c r="G843" s="6">
        <f>D843/B843</f>
        <v>0.18876664736537349</v>
      </c>
      <c r="J843">
        <f t="shared" si="104"/>
        <v>1</v>
      </c>
      <c r="K843">
        <f t="shared" si="105"/>
        <v>0</v>
      </c>
      <c r="L843">
        <f t="shared" si="106"/>
        <v>0</v>
      </c>
      <c r="M843">
        <f t="shared" si="107"/>
        <v>0</v>
      </c>
      <c r="N843">
        <f t="shared" si="108"/>
        <v>0</v>
      </c>
      <c r="O843">
        <f t="shared" si="109"/>
        <v>0</v>
      </c>
      <c r="P843">
        <f t="shared" si="110"/>
        <v>1</v>
      </c>
      <c r="Q843">
        <f t="shared" si="111"/>
        <v>0</v>
      </c>
    </row>
    <row r="844" spans="1:17" x14ac:dyDescent="0.2">
      <c r="A844" t="s">
        <v>323</v>
      </c>
      <c r="B844" s="4">
        <v>18104</v>
      </c>
      <c r="C844" s="3">
        <v>4</v>
      </c>
      <c r="D844" s="4">
        <v>2851</v>
      </c>
      <c r="E844" s="4">
        <v>712.75</v>
      </c>
      <c r="F844" s="4">
        <v>88.815468810337308</v>
      </c>
      <c r="G844" s="6">
        <f>D844/B844</f>
        <v>0.15747901016349977</v>
      </c>
      <c r="J844">
        <f t="shared" si="104"/>
        <v>0</v>
      </c>
      <c r="K844">
        <f t="shared" si="105"/>
        <v>0</v>
      </c>
      <c r="L844">
        <f t="shared" si="106"/>
        <v>1</v>
      </c>
      <c r="M844">
        <f t="shared" si="107"/>
        <v>0</v>
      </c>
      <c r="N844">
        <f t="shared" si="108"/>
        <v>0</v>
      </c>
      <c r="O844">
        <f t="shared" si="109"/>
        <v>0</v>
      </c>
      <c r="P844">
        <f t="shared" si="110"/>
        <v>0</v>
      </c>
      <c r="Q844">
        <f t="shared" si="111"/>
        <v>0</v>
      </c>
    </row>
    <row r="845" spans="1:17" x14ac:dyDescent="0.2">
      <c r="A845" t="s">
        <v>326</v>
      </c>
      <c r="B845" s="4">
        <v>10834</v>
      </c>
      <c r="C845" s="3">
        <v>5</v>
      </c>
      <c r="D845" s="4">
        <v>2922</v>
      </c>
      <c r="E845" s="4">
        <v>584.4</v>
      </c>
      <c r="F845" s="4">
        <v>157.98303706411014</v>
      </c>
      <c r="G845" s="6">
        <f>D845/B845</f>
        <v>0.26970647960125532</v>
      </c>
      <c r="J845">
        <f t="shared" si="104"/>
        <v>0</v>
      </c>
      <c r="K845">
        <f t="shared" si="105"/>
        <v>1</v>
      </c>
      <c r="L845">
        <f t="shared" si="106"/>
        <v>0</v>
      </c>
      <c r="M845">
        <f t="shared" si="107"/>
        <v>0</v>
      </c>
      <c r="N845">
        <f t="shared" si="108"/>
        <v>0</v>
      </c>
      <c r="O845">
        <f t="shared" si="109"/>
        <v>0</v>
      </c>
      <c r="P845">
        <f t="shared" si="110"/>
        <v>0</v>
      </c>
      <c r="Q845">
        <f t="shared" si="111"/>
        <v>0</v>
      </c>
    </row>
    <row r="846" spans="1:17" x14ac:dyDescent="0.2">
      <c r="A846" t="s">
        <v>1097</v>
      </c>
      <c r="B846" s="4">
        <v>15582</v>
      </c>
      <c r="C846" s="3">
        <v>1</v>
      </c>
      <c r="D846" s="4">
        <v>283</v>
      </c>
      <c r="E846" s="4">
        <v>283</v>
      </c>
      <c r="F846" s="4">
        <v>0</v>
      </c>
      <c r="G846" s="6">
        <f>D846/B846</f>
        <v>1.8161981773841613E-2</v>
      </c>
      <c r="J846">
        <f t="shared" si="104"/>
        <v>0</v>
      </c>
      <c r="K846">
        <f t="shared" si="105"/>
        <v>1</v>
      </c>
      <c r="L846">
        <f t="shared" si="106"/>
        <v>0</v>
      </c>
      <c r="M846">
        <f t="shared" si="107"/>
        <v>1</v>
      </c>
      <c r="N846">
        <f t="shared" si="108"/>
        <v>0</v>
      </c>
      <c r="O846">
        <f t="shared" si="109"/>
        <v>1</v>
      </c>
      <c r="P846">
        <f t="shared" si="110"/>
        <v>0</v>
      </c>
      <c r="Q846">
        <f t="shared" si="111"/>
        <v>0</v>
      </c>
    </row>
    <row r="847" spans="1:17" x14ac:dyDescent="0.2">
      <c r="A847" t="s">
        <v>833</v>
      </c>
      <c r="B847" s="4">
        <v>1474</v>
      </c>
      <c r="C847" s="3">
        <v>1</v>
      </c>
      <c r="D847" s="4">
        <v>49</v>
      </c>
      <c r="E847" s="4">
        <v>49</v>
      </c>
      <c r="F847" s="4">
        <v>0</v>
      </c>
      <c r="G847" s="6">
        <f>D847/B847</f>
        <v>3.3242876526458617E-2</v>
      </c>
      <c r="J847">
        <f t="shared" si="104"/>
        <v>1</v>
      </c>
      <c r="K847">
        <f t="shared" si="105"/>
        <v>0</v>
      </c>
      <c r="L847">
        <f t="shared" si="106"/>
        <v>0</v>
      </c>
      <c r="M847">
        <f t="shared" si="107"/>
        <v>1</v>
      </c>
      <c r="N847">
        <f t="shared" si="108"/>
        <v>1</v>
      </c>
      <c r="O847">
        <f t="shared" si="109"/>
        <v>0</v>
      </c>
      <c r="P847">
        <f t="shared" si="110"/>
        <v>0</v>
      </c>
      <c r="Q847">
        <f t="shared" si="111"/>
        <v>0</v>
      </c>
    </row>
    <row r="848" spans="1:17" x14ac:dyDescent="0.2">
      <c r="A848" t="s">
        <v>322</v>
      </c>
      <c r="B848" s="4">
        <v>35032</v>
      </c>
      <c r="C848" s="3">
        <v>1</v>
      </c>
      <c r="D848" s="4">
        <v>874</v>
      </c>
      <c r="E848" s="4">
        <v>874</v>
      </c>
      <c r="F848" s="4">
        <v>0</v>
      </c>
      <c r="G848" s="6">
        <f>D848/B848</f>
        <v>2.4948618406028775E-2</v>
      </c>
      <c r="J848">
        <f t="shared" si="104"/>
        <v>0</v>
      </c>
      <c r="K848">
        <f t="shared" si="105"/>
        <v>0</v>
      </c>
      <c r="L848">
        <f t="shared" si="106"/>
        <v>1</v>
      </c>
      <c r="M848">
        <f t="shared" si="107"/>
        <v>0</v>
      </c>
      <c r="N848">
        <f t="shared" si="108"/>
        <v>0</v>
      </c>
      <c r="O848">
        <f t="shared" si="109"/>
        <v>0</v>
      </c>
      <c r="P848">
        <f t="shared" si="110"/>
        <v>1</v>
      </c>
      <c r="Q848">
        <f t="shared" si="111"/>
        <v>0</v>
      </c>
    </row>
    <row r="849" spans="1:17" x14ac:dyDescent="0.2">
      <c r="A849" t="s">
        <v>753</v>
      </c>
      <c r="B849" s="4">
        <v>18457</v>
      </c>
      <c r="C849" s="3">
        <v>2</v>
      </c>
      <c r="D849" s="4">
        <v>936</v>
      </c>
      <c r="E849" s="4">
        <v>468</v>
      </c>
      <c r="F849" s="4">
        <v>12</v>
      </c>
      <c r="G849" s="6">
        <f>D849/B849</f>
        <v>5.0712466814758626E-2</v>
      </c>
      <c r="J849">
        <f t="shared" si="104"/>
        <v>0</v>
      </c>
      <c r="K849">
        <f t="shared" si="105"/>
        <v>0</v>
      </c>
      <c r="L849">
        <f t="shared" si="106"/>
        <v>1</v>
      </c>
      <c r="M849">
        <f t="shared" si="107"/>
        <v>0</v>
      </c>
      <c r="N849">
        <f t="shared" si="108"/>
        <v>0</v>
      </c>
      <c r="O849">
        <f t="shared" si="109"/>
        <v>0</v>
      </c>
      <c r="P849">
        <f t="shared" si="110"/>
        <v>1</v>
      </c>
      <c r="Q849">
        <f t="shared" si="111"/>
        <v>0</v>
      </c>
    </row>
    <row r="850" spans="1:17" x14ac:dyDescent="0.2">
      <c r="A850" t="s">
        <v>1363</v>
      </c>
      <c r="B850" s="4">
        <v>10179</v>
      </c>
      <c r="C850" s="3">
        <v>1</v>
      </c>
      <c r="D850" s="4">
        <v>2040</v>
      </c>
      <c r="E850" s="4">
        <v>2040</v>
      </c>
      <c r="F850" s="4">
        <v>0</v>
      </c>
      <c r="G850" s="6">
        <f>D850/B850</f>
        <v>0.20041261420571765</v>
      </c>
      <c r="J850">
        <f t="shared" si="104"/>
        <v>0</v>
      </c>
      <c r="K850">
        <f t="shared" si="105"/>
        <v>1</v>
      </c>
      <c r="L850">
        <f t="shared" si="106"/>
        <v>0</v>
      </c>
      <c r="M850">
        <f t="shared" si="107"/>
        <v>0</v>
      </c>
      <c r="N850">
        <f t="shared" si="108"/>
        <v>0</v>
      </c>
      <c r="O850">
        <f t="shared" si="109"/>
        <v>0</v>
      </c>
      <c r="P850">
        <f t="shared" si="110"/>
        <v>0</v>
      </c>
      <c r="Q850">
        <f t="shared" si="111"/>
        <v>0</v>
      </c>
    </row>
    <row r="851" spans="1:17" x14ac:dyDescent="0.2">
      <c r="A851" t="s">
        <v>941</v>
      </c>
      <c r="B851" s="4">
        <v>3948</v>
      </c>
      <c r="C851" s="3">
        <v>2</v>
      </c>
      <c r="D851" s="4">
        <v>309</v>
      </c>
      <c r="E851" s="4">
        <v>154.5</v>
      </c>
      <c r="F851" s="4">
        <v>32.5</v>
      </c>
      <c r="G851" s="6">
        <f>D851/B851</f>
        <v>7.826747720364742E-2</v>
      </c>
      <c r="J851">
        <f t="shared" si="104"/>
        <v>1</v>
      </c>
      <c r="K851">
        <f t="shared" si="105"/>
        <v>0</v>
      </c>
      <c r="L851">
        <f t="shared" si="106"/>
        <v>0</v>
      </c>
      <c r="M851">
        <f t="shared" si="107"/>
        <v>1</v>
      </c>
      <c r="N851">
        <f t="shared" si="108"/>
        <v>1</v>
      </c>
      <c r="O851">
        <f t="shared" si="109"/>
        <v>0</v>
      </c>
      <c r="P851">
        <f t="shared" si="110"/>
        <v>0</v>
      </c>
      <c r="Q851">
        <f t="shared" si="111"/>
        <v>0</v>
      </c>
    </row>
    <row r="852" spans="1:17" x14ac:dyDescent="0.2">
      <c r="A852" t="s">
        <v>1053</v>
      </c>
      <c r="B852" s="4">
        <v>1291</v>
      </c>
      <c r="C852" s="3">
        <v>3</v>
      </c>
      <c r="D852" s="4">
        <v>922</v>
      </c>
      <c r="E852" s="4">
        <v>307.33333333333331</v>
      </c>
      <c r="F852" s="4">
        <v>112.20318870493634</v>
      </c>
      <c r="G852" s="6">
        <f>D852/B852</f>
        <v>0.71417505809450044</v>
      </c>
      <c r="J852">
        <f t="shared" si="104"/>
        <v>1</v>
      </c>
      <c r="K852">
        <f t="shared" si="105"/>
        <v>0</v>
      </c>
      <c r="L852">
        <f t="shared" si="106"/>
        <v>0</v>
      </c>
      <c r="M852">
        <f t="shared" si="107"/>
        <v>0</v>
      </c>
      <c r="N852">
        <f t="shared" si="108"/>
        <v>0</v>
      </c>
      <c r="O852">
        <f t="shared" si="109"/>
        <v>0</v>
      </c>
      <c r="P852">
        <f t="shared" si="110"/>
        <v>1</v>
      </c>
      <c r="Q852">
        <f t="shared" si="111"/>
        <v>0</v>
      </c>
    </row>
    <row r="853" spans="1:17" x14ac:dyDescent="0.2">
      <c r="A853" t="s">
        <v>1084</v>
      </c>
      <c r="B853" s="4">
        <v>8351</v>
      </c>
      <c r="C853" s="3">
        <v>1</v>
      </c>
      <c r="D853" s="4">
        <v>631</v>
      </c>
      <c r="E853" s="4">
        <v>631</v>
      </c>
      <c r="F853" s="4">
        <v>0</v>
      </c>
      <c r="G853" s="6">
        <f>D853/B853</f>
        <v>7.5559813196024422E-2</v>
      </c>
      <c r="J853">
        <f t="shared" si="104"/>
        <v>0</v>
      </c>
      <c r="K853">
        <f t="shared" si="105"/>
        <v>1</v>
      </c>
      <c r="L853">
        <f t="shared" si="106"/>
        <v>0</v>
      </c>
      <c r="M853">
        <f t="shared" si="107"/>
        <v>0</v>
      </c>
      <c r="N853">
        <f t="shared" si="108"/>
        <v>0</v>
      </c>
      <c r="O853">
        <f t="shared" si="109"/>
        <v>0</v>
      </c>
      <c r="P853">
        <f t="shared" si="110"/>
        <v>1</v>
      </c>
      <c r="Q853">
        <f t="shared" si="111"/>
        <v>1</v>
      </c>
    </row>
    <row r="854" spans="1:17" x14ac:dyDescent="0.2">
      <c r="A854" t="s">
        <v>1417</v>
      </c>
      <c r="B854" s="4">
        <v>9960</v>
      </c>
      <c r="C854" s="3">
        <v>1</v>
      </c>
      <c r="D854" s="4">
        <v>1573</v>
      </c>
      <c r="E854" s="4">
        <v>1573</v>
      </c>
      <c r="F854" s="4">
        <v>0</v>
      </c>
      <c r="G854" s="6">
        <f>D854/B854</f>
        <v>0.15793172690763052</v>
      </c>
      <c r="J854">
        <f t="shared" si="104"/>
        <v>0</v>
      </c>
      <c r="K854">
        <f t="shared" si="105"/>
        <v>1</v>
      </c>
      <c r="L854">
        <f t="shared" si="106"/>
        <v>0</v>
      </c>
      <c r="M854">
        <f t="shared" si="107"/>
        <v>0</v>
      </c>
      <c r="N854">
        <f t="shared" si="108"/>
        <v>0</v>
      </c>
      <c r="O854">
        <f t="shared" si="109"/>
        <v>0</v>
      </c>
      <c r="P854">
        <f t="shared" si="110"/>
        <v>1</v>
      </c>
      <c r="Q854">
        <f t="shared" si="111"/>
        <v>1</v>
      </c>
    </row>
    <row r="855" spans="1:17" x14ac:dyDescent="0.2">
      <c r="A855" t="s">
        <v>304</v>
      </c>
      <c r="B855" s="4">
        <v>6972</v>
      </c>
      <c r="C855" s="3">
        <v>3</v>
      </c>
      <c r="D855" s="4">
        <v>665</v>
      </c>
      <c r="E855" s="4">
        <v>221.66666666666666</v>
      </c>
      <c r="F855" s="4">
        <v>45.536310297997964</v>
      </c>
      <c r="G855" s="6">
        <f>D855/B855</f>
        <v>9.5381526104417677E-2</v>
      </c>
      <c r="J855">
        <f t="shared" si="104"/>
        <v>0</v>
      </c>
      <c r="K855">
        <f t="shared" si="105"/>
        <v>1</v>
      </c>
      <c r="L855">
        <f t="shared" si="106"/>
        <v>0</v>
      </c>
      <c r="M855">
        <f t="shared" si="107"/>
        <v>0</v>
      </c>
      <c r="N855">
        <f t="shared" si="108"/>
        <v>0</v>
      </c>
      <c r="O855">
        <f t="shared" si="109"/>
        <v>0</v>
      </c>
      <c r="P855">
        <f t="shared" si="110"/>
        <v>1</v>
      </c>
      <c r="Q855">
        <f t="shared" si="111"/>
        <v>1</v>
      </c>
    </row>
    <row r="856" spans="1:17" x14ac:dyDescent="0.2">
      <c r="A856" t="s">
        <v>1317</v>
      </c>
      <c r="B856" s="4">
        <v>27986</v>
      </c>
      <c r="C856" s="3">
        <v>1</v>
      </c>
      <c r="D856" s="4">
        <v>734</v>
      </c>
      <c r="E856" s="4">
        <v>734</v>
      </c>
      <c r="F856" s="4">
        <v>0</v>
      </c>
      <c r="G856" s="6">
        <f>D856/B856</f>
        <v>2.622739941399271E-2</v>
      </c>
      <c r="J856">
        <f t="shared" si="104"/>
        <v>0</v>
      </c>
      <c r="K856">
        <f t="shared" si="105"/>
        <v>0</v>
      </c>
      <c r="L856">
        <f t="shared" si="106"/>
        <v>1</v>
      </c>
      <c r="M856">
        <f t="shared" si="107"/>
        <v>0</v>
      </c>
      <c r="N856">
        <f t="shared" si="108"/>
        <v>0</v>
      </c>
      <c r="O856">
        <f t="shared" si="109"/>
        <v>0</v>
      </c>
      <c r="P856">
        <f t="shared" si="110"/>
        <v>1</v>
      </c>
      <c r="Q856">
        <f t="shared" si="111"/>
        <v>0</v>
      </c>
    </row>
    <row r="857" spans="1:17" x14ac:dyDescent="0.2">
      <c r="A857" t="s">
        <v>1158</v>
      </c>
      <c r="B857" s="4">
        <v>1969</v>
      </c>
      <c r="C857" s="3">
        <v>1</v>
      </c>
      <c r="D857" s="4">
        <v>59</v>
      </c>
      <c r="E857" s="4">
        <v>59</v>
      </c>
      <c r="F857" s="4">
        <v>0</v>
      </c>
      <c r="G857" s="6">
        <f>D857/B857</f>
        <v>2.9964448958862366E-2</v>
      </c>
      <c r="J857">
        <f t="shared" si="104"/>
        <v>1</v>
      </c>
      <c r="K857">
        <f t="shared" si="105"/>
        <v>0</v>
      </c>
      <c r="L857">
        <f t="shared" si="106"/>
        <v>0</v>
      </c>
      <c r="M857">
        <f t="shared" si="107"/>
        <v>1</v>
      </c>
      <c r="N857">
        <f t="shared" si="108"/>
        <v>1</v>
      </c>
      <c r="O857">
        <f t="shared" si="109"/>
        <v>0</v>
      </c>
      <c r="P857">
        <f t="shared" si="110"/>
        <v>0</v>
      </c>
      <c r="Q857">
        <f t="shared" si="111"/>
        <v>0</v>
      </c>
    </row>
    <row r="858" spans="1:17" x14ac:dyDescent="0.2">
      <c r="A858" t="s">
        <v>353</v>
      </c>
      <c r="B858" s="4">
        <v>10262</v>
      </c>
      <c r="C858" s="3">
        <v>3</v>
      </c>
      <c r="D858" s="4">
        <v>1038</v>
      </c>
      <c r="E858" s="4">
        <v>346</v>
      </c>
      <c r="F858" s="4">
        <v>38.505410875183074</v>
      </c>
      <c r="G858" s="6">
        <f>D858/B858</f>
        <v>0.10114987331904113</v>
      </c>
      <c r="J858">
        <f t="shared" si="104"/>
        <v>0</v>
      </c>
      <c r="K858">
        <f t="shared" si="105"/>
        <v>1</v>
      </c>
      <c r="L858">
        <f t="shared" si="106"/>
        <v>0</v>
      </c>
      <c r="M858">
        <f t="shared" si="107"/>
        <v>0</v>
      </c>
      <c r="N858">
        <f t="shared" si="108"/>
        <v>0</v>
      </c>
      <c r="O858">
        <f t="shared" si="109"/>
        <v>0</v>
      </c>
      <c r="P858">
        <f t="shared" si="110"/>
        <v>1</v>
      </c>
      <c r="Q858">
        <f t="shared" si="111"/>
        <v>1</v>
      </c>
    </row>
    <row r="859" spans="1:17" x14ac:dyDescent="0.2">
      <c r="A859" t="s">
        <v>404</v>
      </c>
      <c r="B859" s="4">
        <v>4383</v>
      </c>
      <c r="C859" s="3">
        <v>4</v>
      </c>
      <c r="D859" s="4">
        <v>625</v>
      </c>
      <c r="E859" s="4">
        <v>156.25</v>
      </c>
      <c r="F859" s="4">
        <v>16.946607330082326</v>
      </c>
      <c r="G859" s="6">
        <f>D859/B859</f>
        <v>0.14259639516313027</v>
      </c>
      <c r="J859">
        <f t="shared" si="104"/>
        <v>1</v>
      </c>
      <c r="K859">
        <f t="shared" si="105"/>
        <v>0</v>
      </c>
      <c r="L859">
        <f t="shared" si="106"/>
        <v>0</v>
      </c>
      <c r="M859">
        <f t="shared" si="107"/>
        <v>0</v>
      </c>
      <c r="N859">
        <f t="shared" si="108"/>
        <v>0</v>
      </c>
      <c r="O859">
        <f t="shared" si="109"/>
        <v>0</v>
      </c>
      <c r="P859">
        <f t="shared" si="110"/>
        <v>1</v>
      </c>
      <c r="Q859">
        <f t="shared" si="111"/>
        <v>0</v>
      </c>
    </row>
    <row r="860" spans="1:17" x14ac:dyDescent="0.2">
      <c r="A860" t="s">
        <v>607</v>
      </c>
      <c r="B860" s="4">
        <v>3786</v>
      </c>
      <c r="C860" s="3">
        <v>1</v>
      </c>
      <c r="D860" s="4">
        <v>144</v>
      </c>
      <c r="E860" s="4">
        <v>144</v>
      </c>
      <c r="F860" s="4">
        <v>0</v>
      </c>
      <c r="G860" s="6">
        <f>D860/B860</f>
        <v>3.8034865293185421E-2</v>
      </c>
      <c r="J860">
        <f t="shared" si="104"/>
        <v>1</v>
      </c>
      <c r="K860">
        <f t="shared" si="105"/>
        <v>0</v>
      </c>
      <c r="L860">
        <f t="shared" si="106"/>
        <v>0</v>
      </c>
      <c r="M860">
        <f t="shared" si="107"/>
        <v>1</v>
      </c>
      <c r="N860">
        <f t="shared" si="108"/>
        <v>1</v>
      </c>
      <c r="O860">
        <f t="shared" si="109"/>
        <v>0</v>
      </c>
      <c r="P860">
        <f t="shared" si="110"/>
        <v>0</v>
      </c>
      <c r="Q860">
        <f t="shared" si="111"/>
        <v>0</v>
      </c>
    </row>
    <row r="861" spans="1:17" x14ac:dyDescent="0.2">
      <c r="A861" t="s">
        <v>1335</v>
      </c>
      <c r="B861" s="4">
        <v>29660</v>
      </c>
      <c r="C861" s="3">
        <v>1</v>
      </c>
      <c r="D861" s="4">
        <v>4116</v>
      </c>
      <c r="E861" s="4">
        <v>4116</v>
      </c>
      <c r="F861" s="4">
        <v>0</v>
      </c>
      <c r="G861" s="6">
        <f>D861/B861</f>
        <v>0.13877275792312879</v>
      </c>
      <c r="J861">
        <f t="shared" si="104"/>
        <v>0</v>
      </c>
      <c r="K861">
        <f t="shared" si="105"/>
        <v>0</v>
      </c>
      <c r="L861">
        <f t="shared" si="106"/>
        <v>1</v>
      </c>
      <c r="M861">
        <f t="shared" si="107"/>
        <v>0</v>
      </c>
      <c r="N861">
        <f t="shared" si="108"/>
        <v>0</v>
      </c>
      <c r="O861">
        <f t="shared" si="109"/>
        <v>0</v>
      </c>
      <c r="P861">
        <f t="shared" si="110"/>
        <v>0</v>
      </c>
      <c r="Q861">
        <f t="shared" si="111"/>
        <v>0</v>
      </c>
    </row>
    <row r="862" spans="1:17" x14ac:dyDescent="0.2">
      <c r="A862" t="s">
        <v>342</v>
      </c>
      <c r="B862" s="4">
        <v>3559</v>
      </c>
      <c r="C862" s="3">
        <v>1</v>
      </c>
      <c r="D862" s="4">
        <v>264</v>
      </c>
      <c r="E862" s="4">
        <v>264</v>
      </c>
      <c r="F862" s="4">
        <v>0</v>
      </c>
      <c r="G862" s="6">
        <f>D862/B862</f>
        <v>7.4178139926945774E-2</v>
      </c>
      <c r="J862">
        <f t="shared" si="104"/>
        <v>1</v>
      </c>
      <c r="K862">
        <f t="shared" si="105"/>
        <v>0</v>
      </c>
      <c r="L862">
        <f t="shared" si="106"/>
        <v>0</v>
      </c>
      <c r="M862">
        <f t="shared" si="107"/>
        <v>1</v>
      </c>
      <c r="N862">
        <f t="shared" si="108"/>
        <v>1</v>
      </c>
      <c r="O862">
        <f t="shared" si="109"/>
        <v>0</v>
      </c>
      <c r="P862">
        <f t="shared" si="110"/>
        <v>0</v>
      </c>
      <c r="Q862">
        <f t="shared" si="111"/>
        <v>0</v>
      </c>
    </row>
    <row r="863" spans="1:17" x14ac:dyDescent="0.2">
      <c r="A863" t="s">
        <v>1371</v>
      </c>
      <c r="B863" s="4">
        <v>1363</v>
      </c>
      <c r="C863" s="3">
        <v>1</v>
      </c>
      <c r="D863" s="4">
        <v>152</v>
      </c>
      <c r="E863" s="4">
        <v>152</v>
      </c>
      <c r="F863" s="4">
        <v>0</v>
      </c>
      <c r="G863" s="6">
        <f>D863/B863</f>
        <v>0.11151870873074102</v>
      </c>
      <c r="J863">
        <f t="shared" si="104"/>
        <v>1</v>
      </c>
      <c r="K863">
        <f t="shared" si="105"/>
        <v>0</v>
      </c>
      <c r="L863">
        <f t="shared" si="106"/>
        <v>0</v>
      </c>
      <c r="M863">
        <f t="shared" si="107"/>
        <v>1</v>
      </c>
      <c r="N863">
        <f t="shared" si="108"/>
        <v>1</v>
      </c>
      <c r="O863">
        <f t="shared" si="109"/>
        <v>0</v>
      </c>
      <c r="P863">
        <f t="shared" si="110"/>
        <v>0</v>
      </c>
      <c r="Q863">
        <f t="shared" si="111"/>
        <v>0</v>
      </c>
    </row>
    <row r="864" spans="1:17" x14ac:dyDescent="0.2">
      <c r="A864" t="s">
        <v>397</v>
      </c>
      <c r="B864" s="4">
        <v>14458</v>
      </c>
      <c r="C864" s="3">
        <v>1</v>
      </c>
      <c r="D864" s="4">
        <v>290</v>
      </c>
      <c r="E864" s="4">
        <v>290</v>
      </c>
      <c r="F864" s="4">
        <v>0</v>
      </c>
      <c r="G864" s="6">
        <f>D864/B864</f>
        <v>2.0058099322174575E-2</v>
      </c>
      <c r="J864">
        <f t="shared" si="104"/>
        <v>0</v>
      </c>
      <c r="K864">
        <f t="shared" si="105"/>
        <v>1</v>
      </c>
      <c r="L864">
        <f t="shared" si="106"/>
        <v>0</v>
      </c>
      <c r="M864">
        <f t="shared" si="107"/>
        <v>1</v>
      </c>
      <c r="N864">
        <f t="shared" si="108"/>
        <v>0</v>
      </c>
      <c r="O864">
        <f t="shared" si="109"/>
        <v>1</v>
      </c>
      <c r="P864">
        <f t="shared" si="110"/>
        <v>0</v>
      </c>
      <c r="Q864">
        <f t="shared" si="111"/>
        <v>0</v>
      </c>
    </row>
    <row r="865" spans="1:17" x14ac:dyDescent="0.2">
      <c r="A865" t="s">
        <v>447</v>
      </c>
      <c r="B865" s="4">
        <v>3753</v>
      </c>
      <c r="C865" s="3">
        <v>4</v>
      </c>
      <c r="D865" s="4">
        <v>4710</v>
      </c>
      <c r="E865" s="4">
        <v>1177.5</v>
      </c>
      <c r="F865" s="4">
        <v>732.19754847991669</v>
      </c>
      <c r="G865" s="6">
        <f>D865/B865</f>
        <v>1.2549960031974421</v>
      </c>
      <c r="J865">
        <f t="shared" si="104"/>
        <v>1</v>
      </c>
      <c r="K865">
        <f t="shared" si="105"/>
        <v>0</v>
      </c>
      <c r="L865">
        <f t="shared" si="106"/>
        <v>0</v>
      </c>
      <c r="M865">
        <f t="shared" si="107"/>
        <v>0</v>
      </c>
      <c r="N865">
        <f t="shared" si="108"/>
        <v>0</v>
      </c>
      <c r="O865">
        <f t="shared" si="109"/>
        <v>0</v>
      </c>
      <c r="P865">
        <f t="shared" si="110"/>
        <v>0</v>
      </c>
      <c r="Q865">
        <f t="shared" si="111"/>
        <v>0</v>
      </c>
    </row>
    <row r="866" spans="1:17" x14ac:dyDescent="0.2">
      <c r="A866" t="s">
        <v>1116</v>
      </c>
      <c r="B866" s="4">
        <v>11860</v>
      </c>
      <c r="C866" s="3">
        <v>1</v>
      </c>
      <c r="D866" s="4">
        <v>3096</v>
      </c>
      <c r="E866" s="4">
        <v>3096</v>
      </c>
      <c r="F866" s="4">
        <v>0</v>
      </c>
      <c r="G866" s="6">
        <f>D866/B866</f>
        <v>0.26104553119730184</v>
      </c>
      <c r="J866">
        <f t="shared" si="104"/>
        <v>0</v>
      </c>
      <c r="K866">
        <f t="shared" si="105"/>
        <v>1</v>
      </c>
      <c r="L866">
        <f t="shared" si="106"/>
        <v>0</v>
      </c>
      <c r="M866">
        <f t="shared" si="107"/>
        <v>0</v>
      </c>
      <c r="N866">
        <f t="shared" si="108"/>
        <v>0</v>
      </c>
      <c r="O866">
        <f t="shared" si="109"/>
        <v>0</v>
      </c>
      <c r="P866">
        <f t="shared" si="110"/>
        <v>0</v>
      </c>
      <c r="Q866">
        <f t="shared" si="111"/>
        <v>0</v>
      </c>
    </row>
    <row r="867" spans="1:17" x14ac:dyDescent="0.2">
      <c r="A867" t="s">
        <v>903</v>
      </c>
      <c r="B867" s="4">
        <v>2746</v>
      </c>
      <c r="C867" s="3">
        <v>2</v>
      </c>
      <c r="D867" s="4">
        <v>175</v>
      </c>
      <c r="E867" s="4">
        <v>87.5</v>
      </c>
      <c r="F867" s="4">
        <v>24.5</v>
      </c>
      <c r="G867" s="6">
        <f>D867/B867</f>
        <v>6.3729060451565914E-2</v>
      </c>
      <c r="J867">
        <f t="shared" si="104"/>
        <v>1</v>
      </c>
      <c r="K867">
        <f t="shared" si="105"/>
        <v>0</v>
      </c>
      <c r="L867">
        <f t="shared" si="106"/>
        <v>0</v>
      </c>
      <c r="M867">
        <f t="shared" si="107"/>
        <v>1</v>
      </c>
      <c r="N867">
        <f t="shared" si="108"/>
        <v>1</v>
      </c>
      <c r="O867">
        <f t="shared" si="109"/>
        <v>0</v>
      </c>
      <c r="P867">
        <f t="shared" si="110"/>
        <v>0</v>
      </c>
      <c r="Q867">
        <f t="shared" si="111"/>
        <v>0</v>
      </c>
    </row>
    <row r="868" spans="1:17" x14ac:dyDescent="0.2">
      <c r="A868" t="s">
        <v>319</v>
      </c>
      <c r="B868" s="4">
        <v>2603</v>
      </c>
      <c r="C868" s="3">
        <v>4</v>
      </c>
      <c r="D868" s="4">
        <v>1381</v>
      </c>
      <c r="E868" s="4">
        <v>345.25</v>
      </c>
      <c r="F868" s="4">
        <v>91.256164175358592</v>
      </c>
      <c r="G868" s="6">
        <f>D868/B868</f>
        <v>0.53054168267383783</v>
      </c>
      <c r="J868">
        <f t="shared" si="104"/>
        <v>1</v>
      </c>
      <c r="K868">
        <f t="shared" si="105"/>
        <v>0</v>
      </c>
      <c r="L868">
        <f t="shared" si="106"/>
        <v>0</v>
      </c>
      <c r="M868">
        <f t="shared" si="107"/>
        <v>0</v>
      </c>
      <c r="N868">
        <f t="shared" si="108"/>
        <v>0</v>
      </c>
      <c r="O868">
        <f t="shared" si="109"/>
        <v>0</v>
      </c>
      <c r="P868">
        <f t="shared" si="110"/>
        <v>1</v>
      </c>
      <c r="Q868">
        <f t="shared" si="111"/>
        <v>0</v>
      </c>
    </row>
    <row r="869" spans="1:17" x14ac:dyDescent="0.2">
      <c r="A869" t="s">
        <v>1102</v>
      </c>
      <c r="B869" s="4">
        <v>4458</v>
      </c>
      <c r="C869" s="3">
        <v>2</v>
      </c>
      <c r="D869" s="4">
        <v>412</v>
      </c>
      <c r="E869" s="4">
        <v>206</v>
      </c>
      <c r="F869" s="4">
        <v>12</v>
      </c>
      <c r="G869" s="6">
        <f>D869/B869</f>
        <v>9.2418124719605199E-2</v>
      </c>
      <c r="J869">
        <f t="shared" si="104"/>
        <v>1</v>
      </c>
      <c r="K869">
        <f t="shared" si="105"/>
        <v>0</v>
      </c>
      <c r="L869">
        <f t="shared" si="106"/>
        <v>0</v>
      </c>
      <c r="M869">
        <f t="shared" si="107"/>
        <v>1</v>
      </c>
      <c r="N869">
        <f t="shared" si="108"/>
        <v>1</v>
      </c>
      <c r="O869">
        <f t="shared" si="109"/>
        <v>0</v>
      </c>
      <c r="P869">
        <f t="shared" si="110"/>
        <v>0</v>
      </c>
      <c r="Q869">
        <f t="shared" si="111"/>
        <v>0</v>
      </c>
    </row>
    <row r="870" spans="1:17" x14ac:dyDescent="0.2">
      <c r="A870" t="s">
        <v>389</v>
      </c>
      <c r="B870" s="4">
        <v>1981</v>
      </c>
      <c r="C870" s="3">
        <v>5</v>
      </c>
      <c r="D870" s="4">
        <v>567</v>
      </c>
      <c r="E870" s="4">
        <v>113.4</v>
      </c>
      <c r="F870" s="4">
        <v>25.452701231892853</v>
      </c>
      <c r="G870" s="6">
        <f>D870/B870</f>
        <v>0.28621908127208479</v>
      </c>
      <c r="J870">
        <f t="shared" si="104"/>
        <v>1</v>
      </c>
      <c r="K870">
        <f t="shared" si="105"/>
        <v>0</v>
      </c>
      <c r="L870">
        <f t="shared" si="106"/>
        <v>0</v>
      </c>
      <c r="M870">
        <f t="shared" si="107"/>
        <v>0</v>
      </c>
      <c r="N870">
        <f t="shared" si="108"/>
        <v>0</v>
      </c>
      <c r="O870">
        <f t="shared" si="109"/>
        <v>0</v>
      </c>
      <c r="P870">
        <f t="shared" si="110"/>
        <v>1</v>
      </c>
      <c r="Q870">
        <f t="shared" si="111"/>
        <v>0</v>
      </c>
    </row>
    <row r="871" spans="1:17" x14ac:dyDescent="0.2">
      <c r="A871" t="s">
        <v>555</v>
      </c>
      <c r="B871" s="4">
        <v>7573</v>
      </c>
      <c r="C871" s="3">
        <v>4</v>
      </c>
      <c r="D871" s="4">
        <v>682</v>
      </c>
      <c r="E871" s="4">
        <v>170.5</v>
      </c>
      <c r="F871" s="4">
        <v>42.441135705822013</v>
      </c>
      <c r="G871" s="6">
        <f>D871/B871</f>
        <v>9.0056780668163208E-2</v>
      </c>
      <c r="J871">
        <f t="shared" si="104"/>
        <v>0</v>
      </c>
      <c r="K871">
        <f t="shared" si="105"/>
        <v>1</v>
      </c>
      <c r="L871">
        <f t="shared" si="106"/>
        <v>0</v>
      </c>
      <c r="M871">
        <f t="shared" si="107"/>
        <v>0</v>
      </c>
      <c r="N871">
        <f t="shared" si="108"/>
        <v>0</v>
      </c>
      <c r="O871">
        <f t="shared" si="109"/>
        <v>0</v>
      </c>
      <c r="P871">
        <f t="shared" si="110"/>
        <v>1</v>
      </c>
      <c r="Q871">
        <f t="shared" si="111"/>
        <v>1</v>
      </c>
    </row>
    <row r="872" spans="1:17" x14ac:dyDescent="0.2">
      <c r="A872" t="s">
        <v>540</v>
      </c>
      <c r="B872" s="4">
        <v>8066</v>
      </c>
      <c r="C872" s="3">
        <v>5</v>
      </c>
      <c r="D872" s="4">
        <v>1278</v>
      </c>
      <c r="E872" s="4">
        <v>255.6</v>
      </c>
      <c r="F872" s="4">
        <v>33.720023724784063</v>
      </c>
      <c r="G872" s="6">
        <f>D872/B872</f>
        <v>0.15844284651624102</v>
      </c>
      <c r="J872">
        <f t="shared" si="104"/>
        <v>0</v>
      </c>
      <c r="K872">
        <f t="shared" si="105"/>
        <v>1</v>
      </c>
      <c r="L872">
        <f t="shared" si="106"/>
        <v>0</v>
      </c>
      <c r="M872">
        <f t="shared" si="107"/>
        <v>0</v>
      </c>
      <c r="N872">
        <f t="shared" si="108"/>
        <v>0</v>
      </c>
      <c r="O872">
        <f t="shared" si="109"/>
        <v>0</v>
      </c>
      <c r="P872">
        <f t="shared" si="110"/>
        <v>1</v>
      </c>
      <c r="Q872">
        <f t="shared" si="111"/>
        <v>1</v>
      </c>
    </row>
    <row r="873" spans="1:17" x14ac:dyDescent="0.2">
      <c r="A873" t="s">
        <v>597</v>
      </c>
      <c r="B873" s="4">
        <v>4538</v>
      </c>
      <c r="C873" s="3">
        <v>1</v>
      </c>
      <c r="D873" s="4">
        <v>120</v>
      </c>
      <c r="E873" s="4">
        <v>120</v>
      </c>
      <c r="F873" s="4">
        <v>0</v>
      </c>
      <c r="G873" s="6">
        <f>D873/B873</f>
        <v>2.6443367122080213E-2</v>
      </c>
      <c r="J873">
        <f t="shared" si="104"/>
        <v>1</v>
      </c>
      <c r="K873">
        <f t="shared" si="105"/>
        <v>0</v>
      </c>
      <c r="L873">
        <f t="shared" si="106"/>
        <v>0</v>
      </c>
      <c r="M873">
        <f t="shared" si="107"/>
        <v>1</v>
      </c>
      <c r="N873">
        <f t="shared" si="108"/>
        <v>1</v>
      </c>
      <c r="O873">
        <f t="shared" si="109"/>
        <v>0</v>
      </c>
      <c r="P873">
        <f t="shared" si="110"/>
        <v>0</v>
      </c>
      <c r="Q873">
        <f t="shared" si="111"/>
        <v>0</v>
      </c>
    </row>
    <row r="874" spans="1:17" x14ac:dyDescent="0.2">
      <c r="A874" t="s">
        <v>363</v>
      </c>
      <c r="B874" s="4">
        <v>2935</v>
      </c>
      <c r="C874" s="3">
        <v>2</v>
      </c>
      <c r="D874" s="4">
        <v>145</v>
      </c>
      <c r="E874" s="4">
        <v>72.5</v>
      </c>
      <c r="F874" s="4">
        <v>11.5</v>
      </c>
      <c r="G874" s="6">
        <f>D874/B874</f>
        <v>4.9403747870528106E-2</v>
      </c>
      <c r="J874">
        <f t="shared" si="104"/>
        <v>1</v>
      </c>
      <c r="K874">
        <f t="shared" si="105"/>
        <v>0</v>
      </c>
      <c r="L874">
        <f t="shared" si="106"/>
        <v>0</v>
      </c>
      <c r="M874">
        <f t="shared" si="107"/>
        <v>1</v>
      </c>
      <c r="N874">
        <f t="shared" si="108"/>
        <v>1</v>
      </c>
      <c r="O874">
        <f t="shared" si="109"/>
        <v>0</v>
      </c>
      <c r="P874">
        <f t="shared" si="110"/>
        <v>0</v>
      </c>
      <c r="Q874">
        <f t="shared" si="111"/>
        <v>0</v>
      </c>
    </row>
    <row r="875" spans="1:17" x14ac:dyDescent="0.2">
      <c r="A875" t="s">
        <v>334</v>
      </c>
      <c r="B875" s="4">
        <v>11929</v>
      </c>
      <c r="C875" s="3">
        <v>3</v>
      </c>
      <c r="D875" s="4">
        <v>1300</v>
      </c>
      <c r="E875" s="4">
        <v>433.33333333333331</v>
      </c>
      <c r="F875" s="4">
        <v>70.471428410542543</v>
      </c>
      <c r="G875" s="6">
        <f>D875/B875</f>
        <v>0.10897812054656719</v>
      </c>
      <c r="J875">
        <f t="shared" si="104"/>
        <v>0</v>
      </c>
      <c r="K875">
        <f t="shared" si="105"/>
        <v>1</v>
      </c>
      <c r="L875">
        <f t="shared" si="106"/>
        <v>0</v>
      </c>
      <c r="M875">
        <f t="shared" si="107"/>
        <v>0</v>
      </c>
      <c r="N875">
        <f t="shared" si="108"/>
        <v>0</v>
      </c>
      <c r="O875">
        <f t="shared" si="109"/>
        <v>0</v>
      </c>
      <c r="P875">
        <f t="shared" si="110"/>
        <v>1</v>
      </c>
      <c r="Q875">
        <f t="shared" si="111"/>
        <v>1</v>
      </c>
    </row>
    <row r="876" spans="1:17" x14ac:dyDescent="0.2">
      <c r="A876" t="s">
        <v>526</v>
      </c>
      <c r="B876" s="4">
        <v>3994</v>
      </c>
      <c r="C876" s="3">
        <v>4</v>
      </c>
      <c r="D876" s="4">
        <v>441</v>
      </c>
      <c r="E876" s="4">
        <v>110.25</v>
      </c>
      <c r="F876" s="4">
        <v>37.877268908937985</v>
      </c>
      <c r="G876" s="6">
        <f>D876/B876</f>
        <v>0.11041562343515272</v>
      </c>
      <c r="J876">
        <f t="shared" si="104"/>
        <v>1</v>
      </c>
      <c r="K876">
        <f t="shared" si="105"/>
        <v>0</v>
      </c>
      <c r="L876">
        <f t="shared" si="106"/>
        <v>0</v>
      </c>
      <c r="M876">
        <f t="shared" si="107"/>
        <v>1</v>
      </c>
      <c r="N876">
        <f t="shared" si="108"/>
        <v>1</v>
      </c>
      <c r="O876">
        <f t="shared" si="109"/>
        <v>0</v>
      </c>
      <c r="P876">
        <f t="shared" si="110"/>
        <v>0</v>
      </c>
      <c r="Q876">
        <f t="shared" si="111"/>
        <v>0</v>
      </c>
    </row>
    <row r="877" spans="1:17" x14ac:dyDescent="0.2">
      <c r="A877" t="s">
        <v>964</v>
      </c>
      <c r="B877" s="4">
        <v>6218</v>
      </c>
      <c r="C877" s="3">
        <v>2</v>
      </c>
      <c r="D877" s="4">
        <v>1393</v>
      </c>
      <c r="E877" s="4">
        <v>696.5</v>
      </c>
      <c r="F877" s="4">
        <v>77.5</v>
      </c>
      <c r="G877" s="6">
        <f>D877/B877</f>
        <v>0.2240270183338694</v>
      </c>
      <c r="J877">
        <f t="shared" si="104"/>
        <v>0</v>
      </c>
      <c r="K877">
        <f t="shared" si="105"/>
        <v>1</v>
      </c>
      <c r="L877">
        <f t="shared" si="106"/>
        <v>0</v>
      </c>
      <c r="M877">
        <f t="shared" si="107"/>
        <v>0</v>
      </c>
      <c r="N877">
        <f t="shared" si="108"/>
        <v>0</v>
      </c>
      <c r="O877">
        <f t="shared" si="109"/>
        <v>0</v>
      </c>
      <c r="P877">
        <f t="shared" si="110"/>
        <v>1</v>
      </c>
      <c r="Q877">
        <f t="shared" si="111"/>
        <v>1</v>
      </c>
    </row>
    <row r="878" spans="1:17" x14ac:dyDescent="0.2">
      <c r="A878" t="s">
        <v>1414</v>
      </c>
      <c r="B878" s="4">
        <v>6677</v>
      </c>
      <c r="C878" s="3">
        <v>1</v>
      </c>
      <c r="D878" s="4">
        <v>673</v>
      </c>
      <c r="E878" s="4">
        <v>673</v>
      </c>
      <c r="F878" s="4">
        <v>0</v>
      </c>
      <c r="G878" s="6">
        <f>D878/B878</f>
        <v>0.1007937696570316</v>
      </c>
      <c r="J878">
        <f t="shared" si="104"/>
        <v>0</v>
      </c>
      <c r="K878">
        <f t="shared" si="105"/>
        <v>1</v>
      </c>
      <c r="L878">
        <f t="shared" si="106"/>
        <v>0</v>
      </c>
      <c r="M878">
        <f t="shared" si="107"/>
        <v>0</v>
      </c>
      <c r="N878">
        <f t="shared" si="108"/>
        <v>0</v>
      </c>
      <c r="O878">
        <f t="shared" si="109"/>
        <v>0</v>
      </c>
      <c r="P878">
        <f t="shared" si="110"/>
        <v>1</v>
      </c>
      <c r="Q878">
        <f t="shared" si="111"/>
        <v>1</v>
      </c>
    </row>
    <row r="879" spans="1:17" x14ac:dyDescent="0.2">
      <c r="A879" t="s">
        <v>789</v>
      </c>
      <c r="B879" s="4">
        <v>10306</v>
      </c>
      <c r="C879" s="3">
        <v>2</v>
      </c>
      <c r="D879" s="4">
        <v>1139</v>
      </c>
      <c r="E879" s="4">
        <v>569.5</v>
      </c>
      <c r="F879" s="4">
        <v>65.5</v>
      </c>
      <c r="G879" s="6">
        <f>D879/B879</f>
        <v>0.11051814477003687</v>
      </c>
      <c r="J879">
        <f t="shared" si="104"/>
        <v>0</v>
      </c>
      <c r="K879">
        <f t="shared" si="105"/>
        <v>1</v>
      </c>
      <c r="L879">
        <f t="shared" si="106"/>
        <v>0</v>
      </c>
      <c r="M879">
        <f t="shared" si="107"/>
        <v>0</v>
      </c>
      <c r="N879">
        <f t="shared" si="108"/>
        <v>0</v>
      </c>
      <c r="O879">
        <f t="shared" si="109"/>
        <v>0</v>
      </c>
      <c r="P879">
        <f t="shared" si="110"/>
        <v>1</v>
      </c>
      <c r="Q879">
        <f t="shared" si="111"/>
        <v>1</v>
      </c>
    </row>
    <row r="880" spans="1:17" x14ac:dyDescent="0.2">
      <c r="A880" t="s">
        <v>991</v>
      </c>
      <c r="B880" s="4">
        <v>9626</v>
      </c>
      <c r="C880" s="3">
        <v>1</v>
      </c>
      <c r="D880" s="4">
        <v>415</v>
      </c>
      <c r="E880" s="4">
        <v>415</v>
      </c>
      <c r="F880" s="4">
        <v>0</v>
      </c>
      <c r="G880" s="6">
        <f>D880/B880</f>
        <v>4.3112403906087678E-2</v>
      </c>
      <c r="J880">
        <f t="shared" si="104"/>
        <v>0</v>
      </c>
      <c r="K880">
        <f t="shared" si="105"/>
        <v>1</v>
      </c>
      <c r="L880">
        <f t="shared" si="106"/>
        <v>0</v>
      </c>
      <c r="M880">
        <f t="shared" si="107"/>
        <v>1</v>
      </c>
      <c r="N880">
        <f t="shared" si="108"/>
        <v>0</v>
      </c>
      <c r="O880">
        <f t="shared" si="109"/>
        <v>1</v>
      </c>
      <c r="P880">
        <f t="shared" si="110"/>
        <v>0</v>
      </c>
      <c r="Q880">
        <f t="shared" si="111"/>
        <v>0</v>
      </c>
    </row>
    <row r="881" spans="1:17" x14ac:dyDescent="0.2">
      <c r="A881" t="s">
        <v>664</v>
      </c>
      <c r="B881" s="4">
        <v>15045</v>
      </c>
      <c r="C881" s="3">
        <v>4</v>
      </c>
      <c r="D881" s="4">
        <v>8236</v>
      </c>
      <c r="E881" s="4">
        <v>2059</v>
      </c>
      <c r="F881" s="4">
        <v>515.76157282217139</v>
      </c>
      <c r="G881" s="6">
        <f>D881/B881</f>
        <v>0.54742439348620808</v>
      </c>
      <c r="J881">
        <f t="shared" si="104"/>
        <v>0</v>
      </c>
      <c r="K881">
        <f t="shared" si="105"/>
        <v>1</v>
      </c>
      <c r="L881">
        <f t="shared" si="106"/>
        <v>0</v>
      </c>
      <c r="M881">
        <f t="shared" si="107"/>
        <v>0</v>
      </c>
      <c r="N881">
        <f t="shared" si="108"/>
        <v>0</v>
      </c>
      <c r="O881">
        <f t="shared" si="109"/>
        <v>0</v>
      </c>
      <c r="P881">
        <f t="shared" si="110"/>
        <v>0</v>
      </c>
      <c r="Q881">
        <f t="shared" si="111"/>
        <v>0</v>
      </c>
    </row>
    <row r="882" spans="1:17" x14ac:dyDescent="0.2">
      <c r="A882" t="s">
        <v>411</v>
      </c>
      <c r="B882" s="4">
        <v>9693</v>
      </c>
      <c r="C882" s="3">
        <v>2</v>
      </c>
      <c r="D882" s="4">
        <v>3231</v>
      </c>
      <c r="E882" s="4">
        <v>1615.5</v>
      </c>
      <c r="F882" s="4">
        <v>707.5</v>
      </c>
      <c r="G882" s="6">
        <f>D882/B882</f>
        <v>0.33333333333333331</v>
      </c>
      <c r="J882">
        <f t="shared" si="104"/>
        <v>0</v>
      </c>
      <c r="K882">
        <f t="shared" si="105"/>
        <v>1</v>
      </c>
      <c r="L882">
        <f t="shared" si="106"/>
        <v>0</v>
      </c>
      <c r="M882">
        <f t="shared" si="107"/>
        <v>0</v>
      </c>
      <c r="N882">
        <f t="shared" si="108"/>
        <v>0</v>
      </c>
      <c r="O882">
        <f t="shared" si="109"/>
        <v>0</v>
      </c>
      <c r="P882">
        <f t="shared" si="110"/>
        <v>0</v>
      </c>
      <c r="Q882">
        <f t="shared" si="111"/>
        <v>0</v>
      </c>
    </row>
    <row r="883" spans="1:17" x14ac:dyDescent="0.2">
      <c r="A883" t="s">
        <v>1423</v>
      </c>
      <c r="B883" s="4">
        <v>7416</v>
      </c>
      <c r="C883" s="3">
        <v>1</v>
      </c>
      <c r="D883" s="4">
        <v>175</v>
      </c>
      <c r="E883" s="4">
        <v>175</v>
      </c>
      <c r="F883" s="4">
        <v>0</v>
      </c>
      <c r="G883" s="6">
        <f>D883/B883</f>
        <v>2.3597626752966557E-2</v>
      </c>
      <c r="J883">
        <f t="shared" si="104"/>
        <v>0</v>
      </c>
      <c r="K883">
        <f t="shared" si="105"/>
        <v>1</v>
      </c>
      <c r="L883">
        <f t="shared" si="106"/>
        <v>0</v>
      </c>
      <c r="M883">
        <f t="shared" si="107"/>
        <v>1</v>
      </c>
      <c r="N883">
        <f t="shared" si="108"/>
        <v>0</v>
      </c>
      <c r="O883">
        <f t="shared" si="109"/>
        <v>1</v>
      </c>
      <c r="P883">
        <f t="shared" si="110"/>
        <v>0</v>
      </c>
      <c r="Q883">
        <f t="shared" si="111"/>
        <v>0</v>
      </c>
    </row>
    <row r="884" spans="1:17" x14ac:dyDescent="0.2">
      <c r="A884" t="s">
        <v>380</v>
      </c>
      <c r="B884" s="4">
        <v>9393</v>
      </c>
      <c r="C884" s="3">
        <v>2</v>
      </c>
      <c r="D884" s="4">
        <v>1169</v>
      </c>
      <c r="E884" s="4">
        <v>584.5</v>
      </c>
      <c r="F884" s="4">
        <v>36.5</v>
      </c>
      <c r="G884" s="6">
        <f>D884/B884</f>
        <v>0.12445438092196316</v>
      </c>
      <c r="J884">
        <f t="shared" si="104"/>
        <v>0</v>
      </c>
      <c r="K884">
        <f t="shared" si="105"/>
        <v>1</v>
      </c>
      <c r="L884">
        <f t="shared" si="106"/>
        <v>0</v>
      </c>
      <c r="M884">
        <f t="shared" si="107"/>
        <v>0</v>
      </c>
      <c r="N884">
        <f t="shared" si="108"/>
        <v>0</v>
      </c>
      <c r="O884">
        <f t="shared" si="109"/>
        <v>0</v>
      </c>
      <c r="P884">
        <f t="shared" si="110"/>
        <v>1</v>
      </c>
      <c r="Q884">
        <f t="shared" si="111"/>
        <v>1</v>
      </c>
    </row>
    <row r="885" spans="1:17" x14ac:dyDescent="0.2">
      <c r="A885" t="s">
        <v>1224</v>
      </c>
      <c r="B885" s="4">
        <v>5914</v>
      </c>
      <c r="C885" s="3">
        <v>1</v>
      </c>
      <c r="D885" s="4">
        <v>253</v>
      </c>
      <c r="E885" s="4">
        <v>253</v>
      </c>
      <c r="F885" s="4">
        <v>0</v>
      </c>
      <c r="G885" s="6">
        <f>D885/B885</f>
        <v>4.2779844436929323E-2</v>
      </c>
      <c r="J885">
        <f t="shared" si="104"/>
        <v>0</v>
      </c>
      <c r="K885">
        <f t="shared" si="105"/>
        <v>1</v>
      </c>
      <c r="L885">
        <f t="shared" si="106"/>
        <v>0</v>
      </c>
      <c r="M885">
        <f t="shared" si="107"/>
        <v>1</v>
      </c>
      <c r="N885">
        <f t="shared" si="108"/>
        <v>0</v>
      </c>
      <c r="O885">
        <f t="shared" si="109"/>
        <v>1</v>
      </c>
      <c r="P885">
        <f t="shared" si="110"/>
        <v>0</v>
      </c>
      <c r="Q885">
        <f t="shared" si="111"/>
        <v>0</v>
      </c>
    </row>
    <row r="886" spans="1:17" x14ac:dyDescent="0.2">
      <c r="A886" t="s">
        <v>400</v>
      </c>
      <c r="B886" s="4">
        <v>16805</v>
      </c>
      <c r="C886" s="3">
        <v>4</v>
      </c>
      <c r="D886" s="4">
        <v>1701</v>
      </c>
      <c r="E886" s="4">
        <v>425.25</v>
      </c>
      <c r="F886" s="4">
        <v>62.846539284196069</v>
      </c>
      <c r="G886" s="6">
        <f>D886/B886</f>
        <v>0.10121987503719131</v>
      </c>
      <c r="J886">
        <f t="shared" si="104"/>
        <v>0</v>
      </c>
      <c r="K886">
        <f t="shared" si="105"/>
        <v>1</v>
      </c>
      <c r="L886">
        <f t="shared" si="106"/>
        <v>0</v>
      </c>
      <c r="M886">
        <f t="shared" si="107"/>
        <v>0</v>
      </c>
      <c r="N886">
        <f t="shared" si="108"/>
        <v>0</v>
      </c>
      <c r="O886">
        <f t="shared" si="109"/>
        <v>0</v>
      </c>
      <c r="P886">
        <f t="shared" si="110"/>
        <v>0</v>
      </c>
      <c r="Q886">
        <f t="shared" si="111"/>
        <v>0</v>
      </c>
    </row>
    <row r="887" spans="1:17" x14ac:dyDescent="0.2">
      <c r="A887" t="s">
        <v>1003</v>
      </c>
      <c r="B887" s="4">
        <v>4861</v>
      </c>
      <c r="C887" s="3">
        <v>3</v>
      </c>
      <c r="D887" s="4">
        <v>552</v>
      </c>
      <c r="E887" s="4">
        <v>184</v>
      </c>
      <c r="F887" s="4">
        <v>34.185767018843777</v>
      </c>
      <c r="G887" s="6">
        <f>D887/B887</f>
        <v>0.11355688130014401</v>
      </c>
      <c r="J887">
        <f t="shared" si="104"/>
        <v>1</v>
      </c>
      <c r="K887">
        <f t="shared" si="105"/>
        <v>0</v>
      </c>
      <c r="L887">
        <f t="shared" si="106"/>
        <v>0</v>
      </c>
      <c r="M887">
        <f t="shared" si="107"/>
        <v>0</v>
      </c>
      <c r="N887">
        <f t="shared" si="108"/>
        <v>0</v>
      </c>
      <c r="O887">
        <f t="shared" si="109"/>
        <v>0</v>
      </c>
      <c r="P887">
        <f t="shared" si="110"/>
        <v>1</v>
      </c>
      <c r="Q887">
        <f t="shared" si="111"/>
        <v>0</v>
      </c>
    </row>
    <row r="888" spans="1:17" x14ac:dyDescent="0.2">
      <c r="A888" t="s">
        <v>393</v>
      </c>
      <c r="B888" s="4">
        <v>871</v>
      </c>
      <c r="C888" s="3">
        <v>1</v>
      </c>
      <c r="D888" s="4">
        <v>23</v>
      </c>
      <c r="E888" s="4">
        <v>23</v>
      </c>
      <c r="F888" s="4">
        <v>0</v>
      </c>
      <c r="G888" s="6">
        <f>D888/B888</f>
        <v>2.6406429391504019E-2</v>
      </c>
      <c r="J888">
        <f t="shared" si="104"/>
        <v>1</v>
      </c>
      <c r="K888">
        <f t="shared" si="105"/>
        <v>0</v>
      </c>
      <c r="L888">
        <f t="shared" si="106"/>
        <v>0</v>
      </c>
      <c r="M888">
        <f t="shared" si="107"/>
        <v>1</v>
      </c>
      <c r="N888">
        <f t="shared" si="108"/>
        <v>1</v>
      </c>
      <c r="O888">
        <f t="shared" si="109"/>
        <v>0</v>
      </c>
      <c r="P888">
        <f t="shared" si="110"/>
        <v>0</v>
      </c>
      <c r="Q888">
        <f t="shared" si="111"/>
        <v>0</v>
      </c>
    </row>
    <row r="889" spans="1:17" x14ac:dyDescent="0.2">
      <c r="A889" t="s">
        <v>567</v>
      </c>
      <c r="B889" s="4">
        <v>2096</v>
      </c>
      <c r="C889" s="3">
        <v>1</v>
      </c>
      <c r="D889" s="4">
        <v>223</v>
      </c>
      <c r="E889" s="4">
        <v>223</v>
      </c>
      <c r="F889" s="4">
        <v>0</v>
      </c>
      <c r="G889" s="6">
        <f>D889/B889</f>
        <v>0.10639312977099237</v>
      </c>
      <c r="J889">
        <f t="shared" si="104"/>
        <v>1</v>
      </c>
      <c r="K889">
        <f t="shared" si="105"/>
        <v>0</v>
      </c>
      <c r="L889">
        <f t="shared" si="106"/>
        <v>0</v>
      </c>
      <c r="M889">
        <f t="shared" si="107"/>
        <v>1</v>
      </c>
      <c r="N889">
        <f t="shared" si="108"/>
        <v>1</v>
      </c>
      <c r="O889">
        <f t="shared" si="109"/>
        <v>0</v>
      </c>
      <c r="P889">
        <f t="shared" si="110"/>
        <v>0</v>
      </c>
      <c r="Q889">
        <f t="shared" si="111"/>
        <v>0</v>
      </c>
    </row>
    <row r="890" spans="1:17" x14ac:dyDescent="0.2">
      <c r="A890" t="s">
        <v>455</v>
      </c>
      <c r="B890" s="4">
        <v>8747</v>
      </c>
      <c r="C890" s="3">
        <v>1</v>
      </c>
      <c r="D890" s="4">
        <v>1325</v>
      </c>
      <c r="E890" s="4">
        <v>1325</v>
      </c>
      <c r="F890" s="4">
        <v>0</v>
      </c>
      <c r="G890" s="6">
        <f>D890/B890</f>
        <v>0.15148050760260662</v>
      </c>
      <c r="J890">
        <f t="shared" si="104"/>
        <v>0</v>
      </c>
      <c r="K890">
        <f t="shared" si="105"/>
        <v>1</v>
      </c>
      <c r="L890">
        <f t="shared" si="106"/>
        <v>0</v>
      </c>
      <c r="M890">
        <f t="shared" si="107"/>
        <v>0</v>
      </c>
      <c r="N890">
        <f t="shared" si="108"/>
        <v>0</v>
      </c>
      <c r="O890">
        <f t="shared" si="109"/>
        <v>0</v>
      </c>
      <c r="P890">
        <f t="shared" si="110"/>
        <v>1</v>
      </c>
      <c r="Q890">
        <f t="shared" si="111"/>
        <v>1</v>
      </c>
    </row>
    <row r="891" spans="1:17" x14ac:dyDescent="0.2">
      <c r="A891" t="s">
        <v>1419</v>
      </c>
      <c r="B891" s="4">
        <v>2926</v>
      </c>
      <c r="C891" s="3">
        <v>1</v>
      </c>
      <c r="D891" s="4">
        <v>206</v>
      </c>
      <c r="E891" s="4">
        <v>206</v>
      </c>
      <c r="F891" s="4">
        <v>0</v>
      </c>
      <c r="G891" s="6">
        <f>D891/B891</f>
        <v>7.0403280929596718E-2</v>
      </c>
      <c r="J891">
        <f t="shared" si="104"/>
        <v>1</v>
      </c>
      <c r="K891">
        <f t="shared" si="105"/>
        <v>0</v>
      </c>
      <c r="L891">
        <f t="shared" si="106"/>
        <v>0</v>
      </c>
      <c r="M891">
        <f t="shared" si="107"/>
        <v>1</v>
      </c>
      <c r="N891">
        <f t="shared" si="108"/>
        <v>1</v>
      </c>
      <c r="O891">
        <f t="shared" si="109"/>
        <v>0</v>
      </c>
      <c r="P891">
        <f t="shared" si="110"/>
        <v>0</v>
      </c>
      <c r="Q891">
        <f t="shared" si="111"/>
        <v>0</v>
      </c>
    </row>
    <row r="892" spans="1:17" x14ac:dyDescent="0.2">
      <c r="A892" t="s">
        <v>635</v>
      </c>
      <c r="B892" s="4">
        <v>5256</v>
      </c>
      <c r="C892" s="3">
        <v>3</v>
      </c>
      <c r="D892" s="4">
        <v>441</v>
      </c>
      <c r="E892" s="4">
        <v>147</v>
      </c>
      <c r="F892" s="4">
        <v>6.4807406984078604</v>
      </c>
      <c r="G892" s="6">
        <f>D892/B892</f>
        <v>8.3904109589041098E-2</v>
      </c>
      <c r="J892">
        <f t="shared" si="104"/>
        <v>1</v>
      </c>
      <c r="K892">
        <f t="shared" si="105"/>
        <v>0</v>
      </c>
      <c r="L892">
        <f t="shared" si="106"/>
        <v>0</v>
      </c>
      <c r="M892">
        <f t="shared" si="107"/>
        <v>1</v>
      </c>
      <c r="N892">
        <f t="shared" si="108"/>
        <v>1</v>
      </c>
      <c r="O892">
        <f t="shared" si="109"/>
        <v>0</v>
      </c>
      <c r="P892">
        <f t="shared" si="110"/>
        <v>0</v>
      </c>
      <c r="Q892">
        <f t="shared" si="111"/>
        <v>0</v>
      </c>
    </row>
    <row r="893" spans="1:17" x14ac:dyDescent="0.2">
      <c r="A893" t="s">
        <v>1076</v>
      </c>
      <c r="B893" s="4">
        <v>2956</v>
      </c>
      <c r="C893" s="3">
        <v>2</v>
      </c>
      <c r="D893" s="4">
        <v>1571</v>
      </c>
      <c r="E893" s="4">
        <v>785.5</v>
      </c>
      <c r="F893" s="4">
        <v>222.5</v>
      </c>
      <c r="G893" s="6">
        <f>D893/B893</f>
        <v>0.53146143437077131</v>
      </c>
      <c r="J893">
        <f t="shared" si="104"/>
        <v>1</v>
      </c>
      <c r="K893">
        <f t="shared" si="105"/>
        <v>0</v>
      </c>
      <c r="L893">
        <f t="shared" si="106"/>
        <v>0</v>
      </c>
      <c r="M893">
        <f t="shared" si="107"/>
        <v>0</v>
      </c>
      <c r="N893">
        <f t="shared" si="108"/>
        <v>0</v>
      </c>
      <c r="O893">
        <f t="shared" si="109"/>
        <v>0</v>
      </c>
      <c r="P893">
        <f t="shared" si="110"/>
        <v>1</v>
      </c>
      <c r="Q893">
        <f t="shared" si="111"/>
        <v>0</v>
      </c>
    </row>
    <row r="894" spans="1:17" x14ac:dyDescent="0.2">
      <c r="A894" t="s">
        <v>1241</v>
      </c>
      <c r="B894" s="4">
        <v>1761</v>
      </c>
      <c r="C894" s="3">
        <v>1</v>
      </c>
      <c r="D894" s="4">
        <v>120</v>
      </c>
      <c r="E894" s="4">
        <v>120</v>
      </c>
      <c r="F894" s="4">
        <v>0</v>
      </c>
      <c r="G894" s="6">
        <f>D894/B894</f>
        <v>6.8143100511073251E-2</v>
      </c>
      <c r="J894">
        <f t="shared" si="104"/>
        <v>1</v>
      </c>
      <c r="K894">
        <f t="shared" si="105"/>
        <v>0</v>
      </c>
      <c r="L894">
        <f t="shared" si="106"/>
        <v>0</v>
      </c>
      <c r="M894">
        <f t="shared" si="107"/>
        <v>1</v>
      </c>
      <c r="N894">
        <f t="shared" si="108"/>
        <v>1</v>
      </c>
      <c r="O894">
        <f t="shared" si="109"/>
        <v>0</v>
      </c>
      <c r="P894">
        <f t="shared" si="110"/>
        <v>0</v>
      </c>
      <c r="Q894">
        <f t="shared" si="111"/>
        <v>0</v>
      </c>
    </row>
    <row r="895" spans="1:17" x14ac:dyDescent="0.2">
      <c r="A895" t="s">
        <v>485</v>
      </c>
      <c r="B895" s="4">
        <v>46245</v>
      </c>
      <c r="C895" s="3">
        <v>1</v>
      </c>
      <c r="D895" s="4">
        <v>1143</v>
      </c>
      <c r="E895" s="4">
        <v>1143</v>
      </c>
      <c r="F895" s="4">
        <v>0</v>
      </c>
      <c r="G895" s="6">
        <f>D895/B895</f>
        <v>2.4716185533571196E-2</v>
      </c>
      <c r="J895">
        <f t="shared" si="104"/>
        <v>0</v>
      </c>
      <c r="K895">
        <f t="shared" si="105"/>
        <v>0</v>
      </c>
      <c r="L895">
        <f t="shared" si="106"/>
        <v>1</v>
      </c>
      <c r="M895">
        <f t="shared" si="107"/>
        <v>0</v>
      </c>
      <c r="N895">
        <f t="shared" si="108"/>
        <v>0</v>
      </c>
      <c r="O895">
        <f t="shared" si="109"/>
        <v>0</v>
      </c>
      <c r="P895">
        <f t="shared" si="110"/>
        <v>1</v>
      </c>
      <c r="Q895">
        <f t="shared" si="111"/>
        <v>0</v>
      </c>
    </row>
    <row r="896" spans="1:17" x14ac:dyDescent="0.2">
      <c r="A896" t="s">
        <v>702</v>
      </c>
      <c r="B896" s="4">
        <v>8229</v>
      </c>
      <c r="C896" s="3">
        <v>1</v>
      </c>
      <c r="D896" s="4">
        <v>2174</v>
      </c>
      <c r="E896" s="4">
        <v>2174</v>
      </c>
      <c r="F896" s="4">
        <v>0</v>
      </c>
      <c r="G896" s="6">
        <f>D896/B896</f>
        <v>0.26418762911653909</v>
      </c>
      <c r="J896">
        <f t="shared" si="104"/>
        <v>0</v>
      </c>
      <c r="K896">
        <f t="shared" si="105"/>
        <v>1</v>
      </c>
      <c r="L896">
        <f t="shared" si="106"/>
        <v>0</v>
      </c>
      <c r="M896">
        <f t="shared" si="107"/>
        <v>0</v>
      </c>
      <c r="N896">
        <f t="shared" si="108"/>
        <v>0</v>
      </c>
      <c r="O896">
        <f t="shared" si="109"/>
        <v>0</v>
      </c>
      <c r="P896">
        <f t="shared" si="110"/>
        <v>0</v>
      </c>
      <c r="Q896">
        <f t="shared" si="111"/>
        <v>0</v>
      </c>
    </row>
    <row r="897" spans="1:17" x14ac:dyDescent="0.2">
      <c r="A897" t="s">
        <v>627</v>
      </c>
      <c r="B897" s="4">
        <v>17473</v>
      </c>
      <c r="C897" s="3">
        <v>2</v>
      </c>
      <c r="D897" s="4">
        <v>1033</v>
      </c>
      <c r="E897" s="4">
        <v>516.5</v>
      </c>
      <c r="F897" s="4">
        <v>42.5</v>
      </c>
      <c r="G897" s="6">
        <f>D897/B897</f>
        <v>5.9119784810851027E-2</v>
      </c>
      <c r="J897">
        <f t="shared" si="104"/>
        <v>0</v>
      </c>
      <c r="K897">
        <f t="shared" si="105"/>
        <v>0</v>
      </c>
      <c r="L897">
        <f t="shared" si="106"/>
        <v>1</v>
      </c>
      <c r="M897">
        <f t="shared" si="107"/>
        <v>0</v>
      </c>
      <c r="N897">
        <f t="shared" si="108"/>
        <v>0</v>
      </c>
      <c r="O897">
        <f t="shared" si="109"/>
        <v>0</v>
      </c>
      <c r="P897">
        <f t="shared" si="110"/>
        <v>1</v>
      </c>
      <c r="Q897">
        <f t="shared" si="111"/>
        <v>0</v>
      </c>
    </row>
    <row r="898" spans="1:17" x14ac:dyDescent="0.2">
      <c r="A898" t="s">
        <v>482</v>
      </c>
      <c r="B898" s="4">
        <v>9738</v>
      </c>
      <c r="C898" s="3">
        <v>2</v>
      </c>
      <c r="D898" s="4">
        <v>4086</v>
      </c>
      <c r="E898" s="4">
        <v>2043</v>
      </c>
      <c r="F898" s="4">
        <v>1100</v>
      </c>
      <c r="G898" s="6">
        <f>D898/B898</f>
        <v>0.41959334565619222</v>
      </c>
      <c r="J898">
        <f t="shared" si="104"/>
        <v>0</v>
      </c>
      <c r="K898">
        <f t="shared" si="105"/>
        <v>1</v>
      </c>
      <c r="L898">
        <f t="shared" si="106"/>
        <v>0</v>
      </c>
      <c r="M898">
        <f t="shared" si="107"/>
        <v>0</v>
      </c>
      <c r="N898">
        <f t="shared" si="108"/>
        <v>0</v>
      </c>
      <c r="O898">
        <f t="shared" si="109"/>
        <v>0</v>
      </c>
      <c r="P898">
        <f t="shared" si="110"/>
        <v>0</v>
      </c>
      <c r="Q898">
        <f t="shared" si="111"/>
        <v>0</v>
      </c>
    </row>
    <row r="899" spans="1:17" x14ac:dyDescent="0.2">
      <c r="A899" t="s">
        <v>669</v>
      </c>
      <c r="B899" s="4">
        <v>5237</v>
      </c>
      <c r="C899" s="3">
        <v>1</v>
      </c>
      <c r="D899" s="4">
        <v>236</v>
      </c>
      <c r="E899" s="4">
        <v>236</v>
      </c>
      <c r="F899" s="4">
        <v>0</v>
      </c>
      <c r="G899" s="6">
        <f>D899/B899</f>
        <v>4.5063967920565211E-2</v>
      </c>
      <c r="J899">
        <f t="shared" ref="J899:J962" si="112">IF(B899&lt; 5342.43,1,0)</f>
        <v>1</v>
      </c>
      <c r="K899">
        <f t="shared" ref="K899:K962" si="113">IF(AND(B899&gt;=5342.43, B899&lt; 16923.13 ),1,0)</f>
        <v>0</v>
      </c>
      <c r="L899">
        <f t="shared" ref="L899:L962" si="114">IF(B899&gt;= 16923.13,1,0)</f>
        <v>0</v>
      </c>
      <c r="M899">
        <f t="shared" ref="M899:M962" si="115">IF(D899&lt;500,1,0)</f>
        <v>1</v>
      </c>
      <c r="N899">
        <f t="shared" ref="N899:N962" si="116">J899*M899</f>
        <v>1</v>
      </c>
      <c r="O899">
        <f t="shared" ref="O899:O962" si="117">K899*M899</f>
        <v>0</v>
      </c>
      <c r="P899">
        <f t="shared" ref="P899:P962" si="118">IF(AND(D899&gt;=500, D899&lt;1700),1,0)</f>
        <v>0</v>
      </c>
      <c r="Q899">
        <f t="shared" ref="Q899:Q962" si="119">K899*P899</f>
        <v>0</v>
      </c>
    </row>
    <row r="900" spans="1:17" x14ac:dyDescent="0.2">
      <c r="A900" t="s">
        <v>433</v>
      </c>
      <c r="B900" s="4">
        <v>29770</v>
      </c>
      <c r="C900" s="3">
        <v>2</v>
      </c>
      <c r="D900" s="4">
        <v>956</v>
      </c>
      <c r="E900" s="4">
        <v>478</v>
      </c>
      <c r="F900" s="4">
        <v>76</v>
      </c>
      <c r="G900" s="6">
        <f>D900/B900</f>
        <v>3.2112865300638227E-2</v>
      </c>
      <c r="J900">
        <f t="shared" si="112"/>
        <v>0</v>
      </c>
      <c r="K900">
        <f t="shared" si="113"/>
        <v>0</v>
      </c>
      <c r="L900">
        <f t="shared" si="114"/>
        <v>1</v>
      </c>
      <c r="M900">
        <f t="shared" si="115"/>
        <v>0</v>
      </c>
      <c r="N900">
        <f t="shared" si="116"/>
        <v>0</v>
      </c>
      <c r="O900">
        <f t="shared" si="117"/>
        <v>0</v>
      </c>
      <c r="P900">
        <f t="shared" si="118"/>
        <v>1</v>
      </c>
      <c r="Q900">
        <f t="shared" si="119"/>
        <v>0</v>
      </c>
    </row>
    <row r="901" spans="1:17" x14ac:dyDescent="0.2">
      <c r="A901" t="s">
        <v>1178</v>
      </c>
      <c r="B901" s="4">
        <v>1228</v>
      </c>
      <c r="C901" s="3">
        <v>1</v>
      </c>
      <c r="D901" s="4">
        <v>50</v>
      </c>
      <c r="E901" s="4">
        <v>50</v>
      </c>
      <c r="F901" s="4">
        <v>0</v>
      </c>
      <c r="G901" s="6">
        <f>D901/B901</f>
        <v>4.071661237785016E-2</v>
      </c>
      <c r="J901">
        <f t="shared" si="112"/>
        <v>1</v>
      </c>
      <c r="K901">
        <f t="shared" si="113"/>
        <v>0</v>
      </c>
      <c r="L901">
        <f t="shared" si="114"/>
        <v>0</v>
      </c>
      <c r="M901">
        <f t="shared" si="115"/>
        <v>1</v>
      </c>
      <c r="N901">
        <f t="shared" si="116"/>
        <v>1</v>
      </c>
      <c r="O901">
        <f t="shared" si="117"/>
        <v>0</v>
      </c>
      <c r="P901">
        <f t="shared" si="118"/>
        <v>0</v>
      </c>
      <c r="Q901">
        <f t="shared" si="119"/>
        <v>0</v>
      </c>
    </row>
    <row r="902" spans="1:17" x14ac:dyDescent="0.2">
      <c r="A902" t="s">
        <v>681</v>
      </c>
      <c r="B902" s="4">
        <v>25420</v>
      </c>
      <c r="C902" s="3">
        <v>2</v>
      </c>
      <c r="D902" s="4">
        <v>2516</v>
      </c>
      <c r="E902" s="4">
        <v>1258</v>
      </c>
      <c r="F902" s="4">
        <v>126</v>
      </c>
      <c r="G902" s="6">
        <f>D902/B902</f>
        <v>9.8977183320220305E-2</v>
      </c>
      <c r="J902">
        <f t="shared" si="112"/>
        <v>0</v>
      </c>
      <c r="K902">
        <f t="shared" si="113"/>
        <v>0</v>
      </c>
      <c r="L902">
        <f t="shared" si="114"/>
        <v>1</v>
      </c>
      <c r="M902">
        <f t="shared" si="115"/>
        <v>0</v>
      </c>
      <c r="N902">
        <f t="shared" si="116"/>
        <v>0</v>
      </c>
      <c r="O902">
        <f t="shared" si="117"/>
        <v>0</v>
      </c>
      <c r="P902">
        <f t="shared" si="118"/>
        <v>0</v>
      </c>
      <c r="Q902">
        <f t="shared" si="119"/>
        <v>0</v>
      </c>
    </row>
    <row r="903" spans="1:17" x14ac:dyDescent="0.2">
      <c r="A903" t="s">
        <v>496</v>
      </c>
      <c r="B903" s="4">
        <v>22937</v>
      </c>
      <c r="C903" s="3">
        <v>2</v>
      </c>
      <c r="D903" s="4">
        <v>1677</v>
      </c>
      <c r="E903" s="4">
        <v>838.5</v>
      </c>
      <c r="F903" s="4">
        <v>102.5</v>
      </c>
      <c r="G903" s="6">
        <f>D903/B903</f>
        <v>7.3113310371888215E-2</v>
      </c>
      <c r="J903">
        <f t="shared" si="112"/>
        <v>0</v>
      </c>
      <c r="K903">
        <f t="shared" si="113"/>
        <v>0</v>
      </c>
      <c r="L903">
        <f t="shared" si="114"/>
        <v>1</v>
      </c>
      <c r="M903">
        <f t="shared" si="115"/>
        <v>0</v>
      </c>
      <c r="N903">
        <f t="shared" si="116"/>
        <v>0</v>
      </c>
      <c r="O903">
        <f t="shared" si="117"/>
        <v>0</v>
      </c>
      <c r="P903">
        <f t="shared" si="118"/>
        <v>1</v>
      </c>
      <c r="Q903">
        <f t="shared" si="119"/>
        <v>0</v>
      </c>
    </row>
    <row r="904" spans="1:17" x14ac:dyDescent="0.2">
      <c r="A904" t="s">
        <v>383</v>
      </c>
      <c r="B904" s="4">
        <v>3829</v>
      </c>
      <c r="C904" s="3">
        <v>1</v>
      </c>
      <c r="D904" s="4">
        <v>282</v>
      </c>
      <c r="E904" s="4">
        <v>282</v>
      </c>
      <c r="F904" s="4">
        <v>0</v>
      </c>
      <c r="G904" s="6">
        <f>D904/B904</f>
        <v>7.3648472185949332E-2</v>
      </c>
      <c r="J904">
        <f t="shared" si="112"/>
        <v>1</v>
      </c>
      <c r="K904">
        <f t="shared" si="113"/>
        <v>0</v>
      </c>
      <c r="L904">
        <f t="shared" si="114"/>
        <v>0</v>
      </c>
      <c r="M904">
        <f t="shared" si="115"/>
        <v>1</v>
      </c>
      <c r="N904">
        <f t="shared" si="116"/>
        <v>1</v>
      </c>
      <c r="O904">
        <f t="shared" si="117"/>
        <v>0</v>
      </c>
      <c r="P904">
        <f t="shared" si="118"/>
        <v>0</v>
      </c>
      <c r="Q904">
        <f t="shared" si="119"/>
        <v>0</v>
      </c>
    </row>
    <row r="905" spans="1:17" x14ac:dyDescent="0.2">
      <c r="A905" t="s">
        <v>443</v>
      </c>
      <c r="B905" s="4">
        <v>2395</v>
      </c>
      <c r="C905" s="3">
        <v>3</v>
      </c>
      <c r="D905" s="4">
        <v>775</v>
      </c>
      <c r="E905" s="4">
        <v>258.33333333333331</v>
      </c>
      <c r="F905" s="4">
        <v>106.52177659468926</v>
      </c>
      <c r="G905" s="6">
        <f>D905/B905</f>
        <v>0.32359081419624219</v>
      </c>
      <c r="J905">
        <f t="shared" si="112"/>
        <v>1</v>
      </c>
      <c r="K905">
        <f t="shared" si="113"/>
        <v>0</v>
      </c>
      <c r="L905">
        <f t="shared" si="114"/>
        <v>0</v>
      </c>
      <c r="M905">
        <f t="shared" si="115"/>
        <v>0</v>
      </c>
      <c r="N905">
        <f t="shared" si="116"/>
        <v>0</v>
      </c>
      <c r="O905">
        <f t="shared" si="117"/>
        <v>0</v>
      </c>
      <c r="P905">
        <f t="shared" si="118"/>
        <v>1</v>
      </c>
      <c r="Q905">
        <f t="shared" si="119"/>
        <v>0</v>
      </c>
    </row>
    <row r="906" spans="1:17" x14ac:dyDescent="0.2">
      <c r="A906" t="s">
        <v>456</v>
      </c>
      <c r="B906" s="4">
        <v>2189</v>
      </c>
      <c r="C906" s="3">
        <v>3</v>
      </c>
      <c r="D906" s="4">
        <v>265</v>
      </c>
      <c r="E906" s="4">
        <v>88.333333333333329</v>
      </c>
      <c r="F906" s="4">
        <v>30.225081564084416</v>
      </c>
      <c r="G906" s="6">
        <f>D906/B906</f>
        <v>0.12105984467793512</v>
      </c>
      <c r="J906">
        <f t="shared" si="112"/>
        <v>1</v>
      </c>
      <c r="K906">
        <f t="shared" si="113"/>
        <v>0</v>
      </c>
      <c r="L906">
        <f t="shared" si="114"/>
        <v>0</v>
      </c>
      <c r="M906">
        <f t="shared" si="115"/>
        <v>1</v>
      </c>
      <c r="N906">
        <f t="shared" si="116"/>
        <v>1</v>
      </c>
      <c r="O906">
        <f t="shared" si="117"/>
        <v>0</v>
      </c>
      <c r="P906">
        <f t="shared" si="118"/>
        <v>0</v>
      </c>
      <c r="Q906">
        <f t="shared" si="119"/>
        <v>0</v>
      </c>
    </row>
    <row r="907" spans="1:17" x14ac:dyDescent="0.2">
      <c r="A907" t="s">
        <v>1098</v>
      </c>
      <c r="B907" s="4">
        <v>1632</v>
      </c>
      <c r="C907" s="3">
        <v>1</v>
      </c>
      <c r="D907" s="4">
        <v>104</v>
      </c>
      <c r="E907" s="4">
        <v>104</v>
      </c>
      <c r="F907" s="4">
        <v>0</v>
      </c>
      <c r="G907" s="6">
        <f>D907/B907</f>
        <v>6.3725490196078427E-2</v>
      </c>
      <c r="J907">
        <f t="shared" si="112"/>
        <v>1</v>
      </c>
      <c r="K907">
        <f t="shared" si="113"/>
        <v>0</v>
      </c>
      <c r="L907">
        <f t="shared" si="114"/>
        <v>0</v>
      </c>
      <c r="M907">
        <f t="shared" si="115"/>
        <v>1</v>
      </c>
      <c r="N907">
        <f t="shared" si="116"/>
        <v>1</v>
      </c>
      <c r="O907">
        <f t="shared" si="117"/>
        <v>0</v>
      </c>
      <c r="P907">
        <f t="shared" si="118"/>
        <v>0</v>
      </c>
      <c r="Q907">
        <f t="shared" si="119"/>
        <v>0</v>
      </c>
    </row>
    <row r="908" spans="1:17" x14ac:dyDescent="0.2">
      <c r="A908" t="s">
        <v>598</v>
      </c>
      <c r="B908" s="4">
        <v>1168</v>
      </c>
      <c r="C908" s="3">
        <v>1</v>
      </c>
      <c r="D908" s="4">
        <v>74</v>
      </c>
      <c r="E908" s="4">
        <v>74</v>
      </c>
      <c r="F908" s="4">
        <v>0</v>
      </c>
      <c r="G908" s="6">
        <f>D908/B908</f>
        <v>6.3356164383561647E-2</v>
      </c>
      <c r="J908">
        <f t="shared" si="112"/>
        <v>1</v>
      </c>
      <c r="K908">
        <f t="shared" si="113"/>
        <v>0</v>
      </c>
      <c r="L908">
        <f t="shared" si="114"/>
        <v>0</v>
      </c>
      <c r="M908">
        <f t="shared" si="115"/>
        <v>1</v>
      </c>
      <c r="N908">
        <f t="shared" si="116"/>
        <v>1</v>
      </c>
      <c r="O908">
        <f t="shared" si="117"/>
        <v>0</v>
      </c>
      <c r="P908">
        <f t="shared" si="118"/>
        <v>0</v>
      </c>
      <c r="Q908">
        <f t="shared" si="119"/>
        <v>0</v>
      </c>
    </row>
    <row r="909" spans="1:17" x14ac:dyDescent="0.2">
      <c r="A909" t="s">
        <v>1375</v>
      </c>
      <c r="B909" s="4">
        <v>6076</v>
      </c>
      <c r="C909" s="3">
        <v>1</v>
      </c>
      <c r="D909" s="4">
        <v>139</v>
      </c>
      <c r="E909" s="4">
        <v>139</v>
      </c>
      <c r="F909" s="4">
        <v>0</v>
      </c>
      <c r="G909" s="6">
        <f>D909/B909</f>
        <v>2.2876892692560897E-2</v>
      </c>
      <c r="J909">
        <f t="shared" si="112"/>
        <v>0</v>
      </c>
      <c r="K909">
        <f t="shared" si="113"/>
        <v>1</v>
      </c>
      <c r="L909">
        <f t="shared" si="114"/>
        <v>0</v>
      </c>
      <c r="M909">
        <f t="shared" si="115"/>
        <v>1</v>
      </c>
      <c r="N909">
        <f t="shared" si="116"/>
        <v>0</v>
      </c>
      <c r="O909">
        <f t="shared" si="117"/>
        <v>1</v>
      </c>
      <c r="P909">
        <f t="shared" si="118"/>
        <v>0</v>
      </c>
      <c r="Q909">
        <f t="shared" si="119"/>
        <v>0</v>
      </c>
    </row>
    <row r="910" spans="1:17" x14ac:dyDescent="0.2">
      <c r="A910" t="s">
        <v>680</v>
      </c>
      <c r="B910" s="4">
        <v>3811</v>
      </c>
      <c r="C910" s="3">
        <v>3</v>
      </c>
      <c r="D910" s="4">
        <v>381</v>
      </c>
      <c r="E910" s="4">
        <v>127</v>
      </c>
      <c r="F910" s="4">
        <v>20.542638584174139</v>
      </c>
      <c r="G910" s="6">
        <f>D910/B910</f>
        <v>9.9973760167934925E-2</v>
      </c>
      <c r="J910">
        <f t="shared" si="112"/>
        <v>1</v>
      </c>
      <c r="K910">
        <f t="shared" si="113"/>
        <v>0</v>
      </c>
      <c r="L910">
        <f t="shared" si="114"/>
        <v>0</v>
      </c>
      <c r="M910">
        <f t="shared" si="115"/>
        <v>1</v>
      </c>
      <c r="N910">
        <f t="shared" si="116"/>
        <v>1</v>
      </c>
      <c r="O910">
        <f t="shared" si="117"/>
        <v>0</v>
      </c>
      <c r="P910">
        <f t="shared" si="118"/>
        <v>0</v>
      </c>
      <c r="Q910">
        <f t="shared" si="119"/>
        <v>0</v>
      </c>
    </row>
    <row r="911" spans="1:17" x14ac:dyDescent="0.2">
      <c r="A911" t="s">
        <v>1399</v>
      </c>
      <c r="B911" s="4">
        <v>11177</v>
      </c>
      <c r="C911" s="3">
        <v>1</v>
      </c>
      <c r="D911" s="4">
        <v>499</v>
      </c>
      <c r="E911" s="4">
        <v>499</v>
      </c>
      <c r="F911" s="4">
        <v>0</v>
      </c>
      <c r="G911" s="6">
        <f>D911/B911</f>
        <v>4.4645253645879929E-2</v>
      </c>
      <c r="J911">
        <f t="shared" si="112"/>
        <v>0</v>
      </c>
      <c r="K911">
        <f t="shared" si="113"/>
        <v>1</v>
      </c>
      <c r="L911">
        <f t="shared" si="114"/>
        <v>0</v>
      </c>
      <c r="M911">
        <f t="shared" si="115"/>
        <v>1</v>
      </c>
      <c r="N911">
        <f t="shared" si="116"/>
        <v>0</v>
      </c>
      <c r="O911">
        <f t="shared" si="117"/>
        <v>1</v>
      </c>
      <c r="P911">
        <f t="shared" si="118"/>
        <v>0</v>
      </c>
      <c r="Q911">
        <f t="shared" si="119"/>
        <v>0</v>
      </c>
    </row>
    <row r="912" spans="1:17" x14ac:dyDescent="0.2">
      <c r="A912" t="s">
        <v>373</v>
      </c>
      <c r="B912" s="4">
        <v>2090</v>
      </c>
      <c r="C912" s="3">
        <v>1</v>
      </c>
      <c r="D912" s="4">
        <v>318</v>
      </c>
      <c r="E912" s="4">
        <v>318</v>
      </c>
      <c r="F912" s="4">
        <v>0</v>
      </c>
      <c r="G912" s="6">
        <f>D912/B912</f>
        <v>0.1521531100478469</v>
      </c>
      <c r="J912">
        <f t="shared" si="112"/>
        <v>1</v>
      </c>
      <c r="K912">
        <f t="shared" si="113"/>
        <v>0</v>
      </c>
      <c r="L912">
        <f t="shared" si="114"/>
        <v>0</v>
      </c>
      <c r="M912">
        <f t="shared" si="115"/>
        <v>1</v>
      </c>
      <c r="N912">
        <f t="shared" si="116"/>
        <v>1</v>
      </c>
      <c r="O912">
        <f t="shared" si="117"/>
        <v>0</v>
      </c>
      <c r="P912">
        <f t="shared" si="118"/>
        <v>0</v>
      </c>
      <c r="Q912">
        <f t="shared" si="119"/>
        <v>0</v>
      </c>
    </row>
    <row r="913" spans="1:17" x14ac:dyDescent="0.2">
      <c r="A913" t="s">
        <v>630</v>
      </c>
      <c r="B913" s="4">
        <v>2089</v>
      </c>
      <c r="C913" s="3">
        <v>1</v>
      </c>
      <c r="D913" s="4">
        <v>92</v>
      </c>
      <c r="E913" s="4">
        <v>92</v>
      </c>
      <c r="F913" s="4">
        <v>0</v>
      </c>
      <c r="G913" s="6">
        <f>D913/B913</f>
        <v>4.4040210627094303E-2</v>
      </c>
      <c r="J913">
        <f t="shared" si="112"/>
        <v>1</v>
      </c>
      <c r="K913">
        <f t="shared" si="113"/>
        <v>0</v>
      </c>
      <c r="L913">
        <f t="shared" si="114"/>
        <v>0</v>
      </c>
      <c r="M913">
        <f t="shared" si="115"/>
        <v>1</v>
      </c>
      <c r="N913">
        <f t="shared" si="116"/>
        <v>1</v>
      </c>
      <c r="O913">
        <f t="shared" si="117"/>
        <v>0</v>
      </c>
      <c r="P913">
        <f t="shared" si="118"/>
        <v>0</v>
      </c>
      <c r="Q913">
        <f t="shared" si="119"/>
        <v>0</v>
      </c>
    </row>
    <row r="914" spans="1:17" x14ac:dyDescent="0.2">
      <c r="A914" t="s">
        <v>648</v>
      </c>
      <c r="B914" s="4">
        <v>18322</v>
      </c>
      <c r="C914" s="3">
        <v>3</v>
      </c>
      <c r="D914" s="4">
        <v>4946</v>
      </c>
      <c r="E914" s="4">
        <v>1648.6666666666667</v>
      </c>
      <c r="F914" s="4">
        <v>464.36073142427631</v>
      </c>
      <c r="G914" s="6">
        <f>D914/B914</f>
        <v>0.26994869555725359</v>
      </c>
      <c r="J914">
        <f t="shared" si="112"/>
        <v>0</v>
      </c>
      <c r="K914">
        <f t="shared" si="113"/>
        <v>0</v>
      </c>
      <c r="L914">
        <f t="shared" si="114"/>
        <v>1</v>
      </c>
      <c r="M914">
        <f t="shared" si="115"/>
        <v>0</v>
      </c>
      <c r="N914">
        <f t="shared" si="116"/>
        <v>0</v>
      </c>
      <c r="O914">
        <f t="shared" si="117"/>
        <v>0</v>
      </c>
      <c r="P914">
        <f t="shared" si="118"/>
        <v>0</v>
      </c>
      <c r="Q914">
        <f t="shared" si="119"/>
        <v>0</v>
      </c>
    </row>
    <row r="915" spans="1:17" x14ac:dyDescent="0.2">
      <c r="A915" t="s">
        <v>706</v>
      </c>
      <c r="B915" s="4">
        <v>6226</v>
      </c>
      <c r="C915" s="3">
        <v>1</v>
      </c>
      <c r="D915" s="4">
        <v>3250</v>
      </c>
      <c r="E915" s="4">
        <v>3250</v>
      </c>
      <c r="F915" s="4">
        <v>0</v>
      </c>
      <c r="G915" s="6">
        <f>D915/B915</f>
        <v>0.52200449726951492</v>
      </c>
      <c r="J915">
        <f t="shared" si="112"/>
        <v>0</v>
      </c>
      <c r="K915">
        <f t="shared" si="113"/>
        <v>1</v>
      </c>
      <c r="L915">
        <f t="shared" si="114"/>
        <v>0</v>
      </c>
      <c r="M915">
        <f t="shared" si="115"/>
        <v>0</v>
      </c>
      <c r="N915">
        <f t="shared" si="116"/>
        <v>0</v>
      </c>
      <c r="O915">
        <f t="shared" si="117"/>
        <v>0</v>
      </c>
      <c r="P915">
        <f t="shared" si="118"/>
        <v>0</v>
      </c>
      <c r="Q915">
        <f t="shared" si="119"/>
        <v>0</v>
      </c>
    </row>
    <row r="916" spans="1:17" x14ac:dyDescent="0.2">
      <c r="A916" t="s">
        <v>568</v>
      </c>
      <c r="B916" s="4">
        <v>10922</v>
      </c>
      <c r="C916" s="3">
        <v>3</v>
      </c>
      <c r="D916" s="4">
        <v>1919</v>
      </c>
      <c r="E916" s="4">
        <v>639.66666666666663</v>
      </c>
      <c r="F916" s="4">
        <v>127.60703568203266</v>
      </c>
      <c r="G916" s="6">
        <f>D916/B916</f>
        <v>0.17570042116828419</v>
      </c>
      <c r="J916">
        <f t="shared" si="112"/>
        <v>0</v>
      </c>
      <c r="K916">
        <f t="shared" si="113"/>
        <v>1</v>
      </c>
      <c r="L916">
        <f t="shared" si="114"/>
        <v>0</v>
      </c>
      <c r="M916">
        <f t="shared" si="115"/>
        <v>0</v>
      </c>
      <c r="N916">
        <f t="shared" si="116"/>
        <v>0</v>
      </c>
      <c r="O916">
        <f t="shared" si="117"/>
        <v>0</v>
      </c>
      <c r="P916">
        <f t="shared" si="118"/>
        <v>0</v>
      </c>
      <c r="Q916">
        <f t="shared" si="119"/>
        <v>0</v>
      </c>
    </row>
    <row r="917" spans="1:17" x14ac:dyDescent="0.2">
      <c r="A917" t="s">
        <v>1205</v>
      </c>
      <c r="B917" s="4">
        <v>2751</v>
      </c>
      <c r="C917" s="3">
        <v>1</v>
      </c>
      <c r="D917" s="4">
        <v>272</v>
      </c>
      <c r="E917" s="4">
        <v>272</v>
      </c>
      <c r="F917" s="4">
        <v>0</v>
      </c>
      <c r="G917" s="6">
        <f>D917/B917</f>
        <v>9.8873137041075976E-2</v>
      </c>
      <c r="J917">
        <f t="shared" si="112"/>
        <v>1</v>
      </c>
      <c r="K917">
        <f t="shared" si="113"/>
        <v>0</v>
      </c>
      <c r="L917">
        <f t="shared" si="114"/>
        <v>0</v>
      </c>
      <c r="M917">
        <f t="shared" si="115"/>
        <v>1</v>
      </c>
      <c r="N917">
        <f t="shared" si="116"/>
        <v>1</v>
      </c>
      <c r="O917">
        <f t="shared" si="117"/>
        <v>0</v>
      </c>
      <c r="P917">
        <f t="shared" si="118"/>
        <v>0</v>
      </c>
      <c r="Q917">
        <f t="shared" si="119"/>
        <v>0</v>
      </c>
    </row>
    <row r="918" spans="1:17" x14ac:dyDescent="0.2">
      <c r="A918" t="s">
        <v>1070</v>
      </c>
      <c r="B918" s="4">
        <v>11255</v>
      </c>
      <c r="C918" s="3">
        <v>1</v>
      </c>
      <c r="D918" s="4">
        <v>1155</v>
      </c>
      <c r="E918" s="4">
        <v>1155</v>
      </c>
      <c r="F918" s="4">
        <v>0</v>
      </c>
      <c r="G918" s="6">
        <f>D918/B918</f>
        <v>0.10262105730786317</v>
      </c>
      <c r="J918">
        <f t="shared" si="112"/>
        <v>0</v>
      </c>
      <c r="K918">
        <f t="shared" si="113"/>
        <v>1</v>
      </c>
      <c r="L918">
        <f t="shared" si="114"/>
        <v>0</v>
      </c>
      <c r="M918">
        <f t="shared" si="115"/>
        <v>0</v>
      </c>
      <c r="N918">
        <f t="shared" si="116"/>
        <v>0</v>
      </c>
      <c r="O918">
        <f t="shared" si="117"/>
        <v>0</v>
      </c>
      <c r="P918">
        <f t="shared" si="118"/>
        <v>1</v>
      </c>
      <c r="Q918">
        <f t="shared" si="119"/>
        <v>1</v>
      </c>
    </row>
    <row r="919" spans="1:17" x14ac:dyDescent="0.2">
      <c r="A919" t="s">
        <v>394</v>
      </c>
      <c r="B919" s="4">
        <v>12142</v>
      </c>
      <c r="C919" s="3">
        <v>4</v>
      </c>
      <c r="D919" s="4">
        <v>5378</v>
      </c>
      <c r="E919" s="4">
        <v>1344.5</v>
      </c>
      <c r="F919" s="4">
        <v>930.91473830850907</v>
      </c>
      <c r="G919" s="6">
        <f>D919/B919</f>
        <v>0.44292538296820955</v>
      </c>
      <c r="J919">
        <f t="shared" si="112"/>
        <v>0</v>
      </c>
      <c r="K919">
        <f t="shared" si="113"/>
        <v>1</v>
      </c>
      <c r="L919">
        <f t="shared" si="114"/>
        <v>0</v>
      </c>
      <c r="M919">
        <f t="shared" si="115"/>
        <v>0</v>
      </c>
      <c r="N919">
        <f t="shared" si="116"/>
        <v>0</v>
      </c>
      <c r="O919">
        <f t="shared" si="117"/>
        <v>0</v>
      </c>
      <c r="P919">
        <f t="shared" si="118"/>
        <v>0</v>
      </c>
      <c r="Q919">
        <f t="shared" si="119"/>
        <v>0</v>
      </c>
    </row>
    <row r="920" spans="1:17" x14ac:dyDescent="0.2">
      <c r="A920" t="s">
        <v>498</v>
      </c>
      <c r="B920" s="4">
        <v>6796</v>
      </c>
      <c r="C920" s="3">
        <v>4</v>
      </c>
      <c r="D920" s="4">
        <v>1323</v>
      </c>
      <c r="E920" s="4">
        <v>330.75</v>
      </c>
      <c r="F920" s="4">
        <v>52.883716775582258</v>
      </c>
      <c r="G920" s="6">
        <f>D920/B920</f>
        <v>0.19467333725721012</v>
      </c>
      <c r="J920">
        <f t="shared" si="112"/>
        <v>0</v>
      </c>
      <c r="K920">
        <f t="shared" si="113"/>
        <v>1</v>
      </c>
      <c r="L920">
        <f t="shared" si="114"/>
        <v>0</v>
      </c>
      <c r="M920">
        <f t="shared" si="115"/>
        <v>0</v>
      </c>
      <c r="N920">
        <f t="shared" si="116"/>
        <v>0</v>
      </c>
      <c r="O920">
        <f t="shared" si="117"/>
        <v>0</v>
      </c>
      <c r="P920">
        <f t="shared" si="118"/>
        <v>1</v>
      </c>
      <c r="Q920">
        <f t="shared" si="119"/>
        <v>1</v>
      </c>
    </row>
    <row r="921" spans="1:17" x14ac:dyDescent="0.2">
      <c r="A921" t="s">
        <v>525</v>
      </c>
      <c r="B921" s="4">
        <v>2634</v>
      </c>
      <c r="C921" s="3">
        <v>2</v>
      </c>
      <c r="D921" s="4">
        <v>911</v>
      </c>
      <c r="E921" s="4">
        <v>455.5</v>
      </c>
      <c r="F921" s="4">
        <v>151.5</v>
      </c>
      <c r="G921" s="6">
        <f>D921/B921</f>
        <v>0.34586180713743359</v>
      </c>
      <c r="J921">
        <f t="shared" si="112"/>
        <v>1</v>
      </c>
      <c r="K921">
        <f t="shared" si="113"/>
        <v>0</v>
      </c>
      <c r="L921">
        <f t="shared" si="114"/>
        <v>0</v>
      </c>
      <c r="M921">
        <f t="shared" si="115"/>
        <v>0</v>
      </c>
      <c r="N921">
        <f t="shared" si="116"/>
        <v>0</v>
      </c>
      <c r="O921">
        <f t="shared" si="117"/>
        <v>0</v>
      </c>
      <c r="P921">
        <f t="shared" si="118"/>
        <v>1</v>
      </c>
      <c r="Q921">
        <f t="shared" si="119"/>
        <v>0</v>
      </c>
    </row>
    <row r="922" spans="1:17" x14ac:dyDescent="0.2">
      <c r="A922" t="s">
        <v>787</v>
      </c>
      <c r="B922" s="4">
        <v>3287</v>
      </c>
      <c r="C922" s="3">
        <v>3</v>
      </c>
      <c r="D922" s="4">
        <v>567</v>
      </c>
      <c r="E922" s="4">
        <v>189</v>
      </c>
      <c r="F922" s="4">
        <v>23.366642891095847</v>
      </c>
      <c r="G922" s="6">
        <f>D922/B922</f>
        <v>0.17249771828414967</v>
      </c>
      <c r="J922">
        <f t="shared" si="112"/>
        <v>1</v>
      </c>
      <c r="K922">
        <f t="shared" si="113"/>
        <v>0</v>
      </c>
      <c r="L922">
        <f t="shared" si="114"/>
        <v>0</v>
      </c>
      <c r="M922">
        <f t="shared" si="115"/>
        <v>0</v>
      </c>
      <c r="N922">
        <f t="shared" si="116"/>
        <v>0</v>
      </c>
      <c r="O922">
        <f t="shared" si="117"/>
        <v>0</v>
      </c>
      <c r="P922">
        <f t="shared" si="118"/>
        <v>1</v>
      </c>
      <c r="Q922">
        <f t="shared" si="119"/>
        <v>0</v>
      </c>
    </row>
    <row r="923" spans="1:17" x14ac:dyDescent="0.2">
      <c r="A923" t="s">
        <v>1081</v>
      </c>
      <c r="B923" s="4">
        <v>2078</v>
      </c>
      <c r="C923" s="3">
        <v>2</v>
      </c>
      <c r="D923" s="4">
        <v>121</v>
      </c>
      <c r="E923" s="4">
        <v>60.5</v>
      </c>
      <c r="F923" s="4">
        <v>3.5</v>
      </c>
      <c r="G923" s="6">
        <f>D923/B923</f>
        <v>5.8229066410009626E-2</v>
      </c>
      <c r="J923">
        <f t="shared" si="112"/>
        <v>1</v>
      </c>
      <c r="K923">
        <f t="shared" si="113"/>
        <v>0</v>
      </c>
      <c r="L923">
        <f t="shared" si="114"/>
        <v>0</v>
      </c>
      <c r="M923">
        <f t="shared" si="115"/>
        <v>1</v>
      </c>
      <c r="N923">
        <f t="shared" si="116"/>
        <v>1</v>
      </c>
      <c r="O923">
        <f t="shared" si="117"/>
        <v>0</v>
      </c>
      <c r="P923">
        <f t="shared" si="118"/>
        <v>0</v>
      </c>
      <c r="Q923">
        <f t="shared" si="119"/>
        <v>0</v>
      </c>
    </row>
    <row r="924" spans="1:17" x14ac:dyDescent="0.2">
      <c r="A924" t="s">
        <v>1272</v>
      </c>
      <c r="B924" s="4">
        <v>50620</v>
      </c>
      <c r="C924" s="3">
        <v>1</v>
      </c>
      <c r="D924" s="4">
        <v>1239</v>
      </c>
      <c r="E924" s="4">
        <v>1239</v>
      </c>
      <c r="F924" s="4">
        <v>0</v>
      </c>
      <c r="G924" s="6">
        <f>D924/B924</f>
        <v>2.4476491505333861E-2</v>
      </c>
      <c r="J924">
        <f t="shared" si="112"/>
        <v>0</v>
      </c>
      <c r="K924">
        <f t="shared" si="113"/>
        <v>0</v>
      </c>
      <c r="L924">
        <f t="shared" si="114"/>
        <v>1</v>
      </c>
      <c r="M924">
        <f t="shared" si="115"/>
        <v>0</v>
      </c>
      <c r="N924">
        <f t="shared" si="116"/>
        <v>0</v>
      </c>
      <c r="O924">
        <f t="shared" si="117"/>
        <v>0</v>
      </c>
      <c r="P924">
        <f t="shared" si="118"/>
        <v>1</v>
      </c>
      <c r="Q924">
        <f t="shared" si="119"/>
        <v>0</v>
      </c>
    </row>
    <row r="925" spans="1:17" x14ac:dyDescent="0.2">
      <c r="A925" t="s">
        <v>550</v>
      </c>
      <c r="B925" s="4">
        <v>7167</v>
      </c>
      <c r="C925" s="3">
        <v>2</v>
      </c>
      <c r="D925" s="4">
        <v>544</v>
      </c>
      <c r="E925" s="4">
        <v>272</v>
      </c>
      <c r="F925" s="4">
        <v>0</v>
      </c>
      <c r="G925" s="6">
        <f>D925/B925</f>
        <v>7.590344635133249E-2</v>
      </c>
      <c r="J925">
        <f t="shared" si="112"/>
        <v>0</v>
      </c>
      <c r="K925">
        <f t="shared" si="113"/>
        <v>1</v>
      </c>
      <c r="L925">
        <f t="shared" si="114"/>
        <v>0</v>
      </c>
      <c r="M925">
        <f t="shared" si="115"/>
        <v>0</v>
      </c>
      <c r="N925">
        <f t="shared" si="116"/>
        <v>0</v>
      </c>
      <c r="O925">
        <f t="shared" si="117"/>
        <v>0</v>
      </c>
      <c r="P925">
        <f t="shared" si="118"/>
        <v>1</v>
      </c>
      <c r="Q925">
        <f t="shared" si="119"/>
        <v>1</v>
      </c>
    </row>
    <row r="926" spans="1:17" x14ac:dyDescent="0.2">
      <c r="A926" t="s">
        <v>1079</v>
      </c>
      <c r="B926" s="4">
        <v>19660</v>
      </c>
      <c r="C926" s="3">
        <v>1</v>
      </c>
      <c r="D926" s="4">
        <v>3619</v>
      </c>
      <c r="E926" s="4">
        <v>3619</v>
      </c>
      <c r="F926" s="4">
        <v>0</v>
      </c>
      <c r="G926" s="6">
        <f>D926/B926</f>
        <v>0.1840793489318413</v>
      </c>
      <c r="J926">
        <f t="shared" si="112"/>
        <v>0</v>
      </c>
      <c r="K926">
        <f t="shared" si="113"/>
        <v>0</v>
      </c>
      <c r="L926">
        <f t="shared" si="114"/>
        <v>1</v>
      </c>
      <c r="M926">
        <f t="shared" si="115"/>
        <v>0</v>
      </c>
      <c r="N926">
        <f t="shared" si="116"/>
        <v>0</v>
      </c>
      <c r="O926">
        <f t="shared" si="117"/>
        <v>0</v>
      </c>
      <c r="P926">
        <f t="shared" si="118"/>
        <v>0</v>
      </c>
      <c r="Q926">
        <f t="shared" si="119"/>
        <v>0</v>
      </c>
    </row>
    <row r="927" spans="1:17" x14ac:dyDescent="0.2">
      <c r="A927" t="s">
        <v>398</v>
      </c>
      <c r="B927" s="4">
        <v>5671</v>
      </c>
      <c r="C927" s="3">
        <v>4</v>
      </c>
      <c r="D927" s="4">
        <v>722</v>
      </c>
      <c r="E927" s="4">
        <v>180.5</v>
      </c>
      <c r="F927" s="4">
        <v>20.006249023742555</v>
      </c>
      <c r="G927" s="6">
        <f>D927/B927</f>
        <v>0.12731440663022395</v>
      </c>
      <c r="J927">
        <f t="shared" si="112"/>
        <v>0</v>
      </c>
      <c r="K927">
        <f t="shared" si="113"/>
        <v>1</v>
      </c>
      <c r="L927">
        <f t="shared" si="114"/>
        <v>0</v>
      </c>
      <c r="M927">
        <f t="shared" si="115"/>
        <v>0</v>
      </c>
      <c r="N927">
        <f t="shared" si="116"/>
        <v>0</v>
      </c>
      <c r="O927">
        <f t="shared" si="117"/>
        <v>0</v>
      </c>
      <c r="P927">
        <f t="shared" si="118"/>
        <v>1</v>
      </c>
      <c r="Q927">
        <f t="shared" si="119"/>
        <v>1</v>
      </c>
    </row>
    <row r="928" spans="1:17" x14ac:dyDescent="0.2">
      <c r="A928" t="s">
        <v>1356</v>
      </c>
      <c r="B928" s="4">
        <v>3468</v>
      </c>
      <c r="C928" s="3">
        <v>1</v>
      </c>
      <c r="D928" s="4">
        <v>261</v>
      </c>
      <c r="E928" s="4">
        <v>261</v>
      </c>
      <c r="F928" s="4">
        <v>0</v>
      </c>
      <c r="G928" s="6">
        <f>D928/B928</f>
        <v>7.5259515570934257E-2</v>
      </c>
      <c r="J928">
        <f t="shared" si="112"/>
        <v>1</v>
      </c>
      <c r="K928">
        <f t="shared" si="113"/>
        <v>0</v>
      </c>
      <c r="L928">
        <f t="shared" si="114"/>
        <v>0</v>
      </c>
      <c r="M928">
        <f t="shared" si="115"/>
        <v>1</v>
      </c>
      <c r="N928">
        <f t="shared" si="116"/>
        <v>1</v>
      </c>
      <c r="O928">
        <f t="shared" si="117"/>
        <v>0</v>
      </c>
      <c r="P928">
        <f t="shared" si="118"/>
        <v>0</v>
      </c>
      <c r="Q928">
        <f t="shared" si="119"/>
        <v>0</v>
      </c>
    </row>
    <row r="929" spans="1:17" x14ac:dyDescent="0.2">
      <c r="A929" t="s">
        <v>557</v>
      </c>
      <c r="B929" s="4">
        <v>9126</v>
      </c>
      <c r="C929" s="3">
        <v>2</v>
      </c>
      <c r="D929" s="4">
        <v>474</v>
      </c>
      <c r="E929" s="4">
        <v>237</v>
      </c>
      <c r="F929" s="4">
        <v>18</v>
      </c>
      <c r="G929" s="6">
        <f>D929/B929</f>
        <v>5.1939513477975013E-2</v>
      </c>
      <c r="J929">
        <f t="shared" si="112"/>
        <v>0</v>
      </c>
      <c r="K929">
        <f t="shared" si="113"/>
        <v>1</v>
      </c>
      <c r="L929">
        <f t="shared" si="114"/>
        <v>0</v>
      </c>
      <c r="M929">
        <f t="shared" si="115"/>
        <v>1</v>
      </c>
      <c r="N929">
        <f t="shared" si="116"/>
        <v>0</v>
      </c>
      <c r="O929">
        <f t="shared" si="117"/>
        <v>1</v>
      </c>
      <c r="P929">
        <f t="shared" si="118"/>
        <v>0</v>
      </c>
      <c r="Q929">
        <f t="shared" si="119"/>
        <v>0</v>
      </c>
    </row>
    <row r="930" spans="1:17" x14ac:dyDescent="0.2">
      <c r="A930" t="s">
        <v>910</v>
      </c>
      <c r="B930" s="4">
        <v>18518</v>
      </c>
      <c r="C930" s="3">
        <v>1</v>
      </c>
      <c r="D930" s="4">
        <v>1324</v>
      </c>
      <c r="E930" s="4">
        <v>1324</v>
      </c>
      <c r="F930" s="4">
        <v>0</v>
      </c>
      <c r="G930" s="6">
        <f>D930/B930</f>
        <v>7.1498001944054437E-2</v>
      </c>
      <c r="J930">
        <f t="shared" si="112"/>
        <v>0</v>
      </c>
      <c r="K930">
        <f t="shared" si="113"/>
        <v>0</v>
      </c>
      <c r="L930">
        <f t="shared" si="114"/>
        <v>1</v>
      </c>
      <c r="M930">
        <f t="shared" si="115"/>
        <v>0</v>
      </c>
      <c r="N930">
        <f t="shared" si="116"/>
        <v>0</v>
      </c>
      <c r="O930">
        <f t="shared" si="117"/>
        <v>0</v>
      </c>
      <c r="P930">
        <f t="shared" si="118"/>
        <v>1</v>
      </c>
      <c r="Q930">
        <f t="shared" si="119"/>
        <v>0</v>
      </c>
    </row>
    <row r="931" spans="1:17" x14ac:dyDescent="0.2">
      <c r="A931" t="s">
        <v>474</v>
      </c>
      <c r="B931" s="4">
        <v>3155</v>
      </c>
      <c r="C931" s="3">
        <v>1</v>
      </c>
      <c r="D931" s="4">
        <v>81</v>
      </c>
      <c r="E931" s="4">
        <v>81</v>
      </c>
      <c r="F931" s="4">
        <v>0</v>
      </c>
      <c r="G931" s="6">
        <f>D931/B931</f>
        <v>2.5673534072900159E-2</v>
      </c>
      <c r="J931">
        <f t="shared" si="112"/>
        <v>1</v>
      </c>
      <c r="K931">
        <f t="shared" si="113"/>
        <v>0</v>
      </c>
      <c r="L931">
        <f t="shared" si="114"/>
        <v>0</v>
      </c>
      <c r="M931">
        <f t="shared" si="115"/>
        <v>1</v>
      </c>
      <c r="N931">
        <f t="shared" si="116"/>
        <v>1</v>
      </c>
      <c r="O931">
        <f t="shared" si="117"/>
        <v>0</v>
      </c>
      <c r="P931">
        <f t="shared" si="118"/>
        <v>0</v>
      </c>
      <c r="Q931">
        <f t="shared" si="119"/>
        <v>0</v>
      </c>
    </row>
    <row r="932" spans="1:17" x14ac:dyDescent="0.2">
      <c r="A932" t="s">
        <v>390</v>
      </c>
      <c r="B932" s="4">
        <v>3557</v>
      </c>
      <c r="C932" s="3">
        <v>3</v>
      </c>
      <c r="D932" s="4">
        <v>412</v>
      </c>
      <c r="E932" s="4">
        <v>137.33333333333334</v>
      </c>
      <c r="F932" s="4">
        <v>20.401524997465806</v>
      </c>
      <c r="G932" s="6">
        <f>D932/B932</f>
        <v>0.11582794489738543</v>
      </c>
      <c r="J932">
        <f t="shared" si="112"/>
        <v>1</v>
      </c>
      <c r="K932">
        <f t="shared" si="113"/>
        <v>0</v>
      </c>
      <c r="L932">
        <f t="shared" si="114"/>
        <v>0</v>
      </c>
      <c r="M932">
        <f t="shared" si="115"/>
        <v>1</v>
      </c>
      <c r="N932">
        <f t="shared" si="116"/>
        <v>1</v>
      </c>
      <c r="O932">
        <f t="shared" si="117"/>
        <v>0</v>
      </c>
      <c r="P932">
        <f t="shared" si="118"/>
        <v>0</v>
      </c>
      <c r="Q932">
        <f t="shared" si="119"/>
        <v>0</v>
      </c>
    </row>
    <row r="933" spans="1:17" x14ac:dyDescent="0.2">
      <c r="A933" t="s">
        <v>924</v>
      </c>
      <c r="B933" s="4">
        <v>23433</v>
      </c>
      <c r="C933" s="3">
        <v>2</v>
      </c>
      <c r="D933" s="4">
        <v>3860</v>
      </c>
      <c r="E933" s="4">
        <v>1930</v>
      </c>
      <c r="F933" s="4">
        <v>176</v>
      </c>
      <c r="G933" s="6">
        <f>D933/B933</f>
        <v>0.16472496052575428</v>
      </c>
      <c r="J933">
        <f t="shared" si="112"/>
        <v>0</v>
      </c>
      <c r="K933">
        <f t="shared" si="113"/>
        <v>0</v>
      </c>
      <c r="L933">
        <f t="shared" si="114"/>
        <v>1</v>
      </c>
      <c r="M933">
        <f t="shared" si="115"/>
        <v>0</v>
      </c>
      <c r="N933">
        <f t="shared" si="116"/>
        <v>0</v>
      </c>
      <c r="O933">
        <f t="shared" si="117"/>
        <v>0</v>
      </c>
      <c r="P933">
        <f t="shared" si="118"/>
        <v>0</v>
      </c>
      <c r="Q933">
        <f t="shared" si="119"/>
        <v>0</v>
      </c>
    </row>
    <row r="934" spans="1:17" x14ac:dyDescent="0.2">
      <c r="A934" t="s">
        <v>481</v>
      </c>
      <c r="B934" s="4">
        <v>1612</v>
      </c>
      <c r="C934" s="3">
        <v>3</v>
      </c>
      <c r="D934" s="4">
        <v>688</v>
      </c>
      <c r="E934" s="4">
        <v>229.33333333333334</v>
      </c>
      <c r="F934" s="4">
        <v>36.645448406164839</v>
      </c>
      <c r="G934" s="6">
        <f>D934/B934</f>
        <v>0.42679900744416871</v>
      </c>
      <c r="J934">
        <f t="shared" si="112"/>
        <v>1</v>
      </c>
      <c r="K934">
        <f t="shared" si="113"/>
        <v>0</v>
      </c>
      <c r="L934">
        <f t="shared" si="114"/>
        <v>0</v>
      </c>
      <c r="M934">
        <f t="shared" si="115"/>
        <v>0</v>
      </c>
      <c r="N934">
        <f t="shared" si="116"/>
        <v>0</v>
      </c>
      <c r="O934">
        <f t="shared" si="117"/>
        <v>0</v>
      </c>
      <c r="P934">
        <f t="shared" si="118"/>
        <v>1</v>
      </c>
      <c r="Q934">
        <f t="shared" si="119"/>
        <v>0</v>
      </c>
    </row>
    <row r="935" spans="1:17" x14ac:dyDescent="0.2">
      <c r="A935" t="s">
        <v>610</v>
      </c>
      <c r="B935" s="4">
        <v>9880</v>
      </c>
      <c r="C935" s="3">
        <v>6</v>
      </c>
      <c r="D935" s="4">
        <v>1540</v>
      </c>
      <c r="E935" s="4">
        <v>256.66666666666669</v>
      </c>
      <c r="F935" s="4">
        <v>55.996031605423212</v>
      </c>
      <c r="G935" s="6">
        <f>D935/B935</f>
        <v>0.15587044534412955</v>
      </c>
      <c r="J935">
        <f t="shared" si="112"/>
        <v>0</v>
      </c>
      <c r="K935">
        <f t="shared" si="113"/>
        <v>1</v>
      </c>
      <c r="L935">
        <f t="shared" si="114"/>
        <v>0</v>
      </c>
      <c r="M935">
        <f t="shared" si="115"/>
        <v>0</v>
      </c>
      <c r="N935">
        <f t="shared" si="116"/>
        <v>0</v>
      </c>
      <c r="O935">
        <f t="shared" si="117"/>
        <v>0</v>
      </c>
      <c r="P935">
        <f t="shared" si="118"/>
        <v>1</v>
      </c>
      <c r="Q935">
        <f t="shared" si="119"/>
        <v>1</v>
      </c>
    </row>
    <row r="936" spans="1:17" x14ac:dyDescent="0.2">
      <c r="A936" t="s">
        <v>466</v>
      </c>
      <c r="B936" s="4">
        <v>62610</v>
      </c>
      <c r="C936" s="3">
        <v>1</v>
      </c>
      <c r="D936" s="4">
        <v>5614</v>
      </c>
      <c r="E936" s="4">
        <v>5614</v>
      </c>
      <c r="F936" s="4">
        <v>0</v>
      </c>
      <c r="G936" s="6">
        <f>D936/B936</f>
        <v>8.9666187509982426E-2</v>
      </c>
      <c r="J936">
        <f t="shared" si="112"/>
        <v>0</v>
      </c>
      <c r="K936">
        <f t="shared" si="113"/>
        <v>0</v>
      </c>
      <c r="L936">
        <f t="shared" si="114"/>
        <v>1</v>
      </c>
      <c r="M936">
        <f t="shared" si="115"/>
        <v>0</v>
      </c>
      <c r="N936">
        <f t="shared" si="116"/>
        <v>0</v>
      </c>
      <c r="O936">
        <f t="shared" si="117"/>
        <v>0</v>
      </c>
      <c r="P936">
        <f t="shared" si="118"/>
        <v>0</v>
      </c>
      <c r="Q936">
        <f t="shared" si="119"/>
        <v>0</v>
      </c>
    </row>
    <row r="937" spans="1:17" x14ac:dyDescent="0.2">
      <c r="A937" t="s">
        <v>450</v>
      </c>
      <c r="B937" s="4">
        <v>1273</v>
      </c>
      <c r="C937" s="3">
        <v>3</v>
      </c>
      <c r="D937" s="4">
        <v>244</v>
      </c>
      <c r="E937" s="4">
        <v>81.333333333333329</v>
      </c>
      <c r="F937" s="4">
        <v>13.670731102939918</v>
      </c>
      <c r="G937" s="6">
        <f>D937/B937</f>
        <v>0.19167321288295366</v>
      </c>
      <c r="J937">
        <f t="shared" si="112"/>
        <v>1</v>
      </c>
      <c r="K937">
        <f t="shared" si="113"/>
        <v>0</v>
      </c>
      <c r="L937">
        <f t="shared" si="114"/>
        <v>0</v>
      </c>
      <c r="M937">
        <f t="shared" si="115"/>
        <v>1</v>
      </c>
      <c r="N937">
        <f t="shared" si="116"/>
        <v>1</v>
      </c>
      <c r="O937">
        <f t="shared" si="117"/>
        <v>0</v>
      </c>
      <c r="P937">
        <f t="shared" si="118"/>
        <v>0</v>
      </c>
      <c r="Q937">
        <f t="shared" si="119"/>
        <v>0</v>
      </c>
    </row>
    <row r="938" spans="1:17" x14ac:dyDescent="0.2">
      <c r="A938" t="s">
        <v>534</v>
      </c>
      <c r="B938" s="4">
        <v>884</v>
      </c>
      <c r="C938" s="3">
        <v>2</v>
      </c>
      <c r="D938" s="4">
        <v>75</v>
      </c>
      <c r="E938" s="4">
        <v>37.5</v>
      </c>
      <c r="F938" s="4">
        <v>7.5</v>
      </c>
      <c r="G938" s="6">
        <f>D938/B938</f>
        <v>8.4841628959276022E-2</v>
      </c>
      <c r="J938">
        <f t="shared" si="112"/>
        <v>1</v>
      </c>
      <c r="K938">
        <f t="shared" si="113"/>
        <v>0</v>
      </c>
      <c r="L938">
        <f t="shared" si="114"/>
        <v>0</v>
      </c>
      <c r="M938">
        <f t="shared" si="115"/>
        <v>1</v>
      </c>
      <c r="N938">
        <f t="shared" si="116"/>
        <v>1</v>
      </c>
      <c r="O938">
        <f t="shared" si="117"/>
        <v>0</v>
      </c>
      <c r="P938">
        <f t="shared" si="118"/>
        <v>0</v>
      </c>
      <c r="Q938">
        <f t="shared" si="119"/>
        <v>0</v>
      </c>
    </row>
    <row r="939" spans="1:17" x14ac:dyDescent="0.2">
      <c r="A939" t="s">
        <v>1408</v>
      </c>
      <c r="B939" s="4">
        <v>999</v>
      </c>
      <c r="C939" s="3">
        <v>1</v>
      </c>
      <c r="D939" s="4">
        <v>363</v>
      </c>
      <c r="E939" s="4">
        <v>363</v>
      </c>
      <c r="F939" s="4">
        <v>0</v>
      </c>
      <c r="G939" s="6">
        <f>D939/B939</f>
        <v>0.36336336336336339</v>
      </c>
      <c r="J939">
        <f t="shared" si="112"/>
        <v>1</v>
      </c>
      <c r="K939">
        <f t="shared" si="113"/>
        <v>0</v>
      </c>
      <c r="L939">
        <f t="shared" si="114"/>
        <v>0</v>
      </c>
      <c r="M939">
        <f t="shared" si="115"/>
        <v>1</v>
      </c>
      <c r="N939">
        <f t="shared" si="116"/>
        <v>1</v>
      </c>
      <c r="O939">
        <f t="shared" si="117"/>
        <v>0</v>
      </c>
      <c r="P939">
        <f t="shared" si="118"/>
        <v>0</v>
      </c>
      <c r="Q939">
        <f t="shared" si="119"/>
        <v>0</v>
      </c>
    </row>
    <row r="940" spans="1:17" x14ac:dyDescent="0.2">
      <c r="A940" t="s">
        <v>1035</v>
      </c>
      <c r="B940" s="4">
        <v>2728</v>
      </c>
      <c r="C940" s="3">
        <v>1</v>
      </c>
      <c r="D940" s="4">
        <v>121</v>
      </c>
      <c r="E940" s="4">
        <v>121</v>
      </c>
      <c r="F940" s="4">
        <v>0</v>
      </c>
      <c r="G940" s="6">
        <f>D940/B940</f>
        <v>4.4354838709677422E-2</v>
      </c>
      <c r="J940">
        <f t="shared" si="112"/>
        <v>1</v>
      </c>
      <c r="K940">
        <f t="shared" si="113"/>
        <v>0</v>
      </c>
      <c r="L940">
        <f t="shared" si="114"/>
        <v>0</v>
      </c>
      <c r="M940">
        <f t="shared" si="115"/>
        <v>1</v>
      </c>
      <c r="N940">
        <f t="shared" si="116"/>
        <v>1</v>
      </c>
      <c r="O940">
        <f t="shared" si="117"/>
        <v>0</v>
      </c>
      <c r="P940">
        <f t="shared" si="118"/>
        <v>0</v>
      </c>
      <c r="Q940">
        <f t="shared" si="119"/>
        <v>0</v>
      </c>
    </row>
    <row r="941" spans="1:17" x14ac:dyDescent="0.2">
      <c r="A941" t="s">
        <v>731</v>
      </c>
      <c r="B941" s="4">
        <v>23270</v>
      </c>
      <c r="C941" s="3">
        <v>2</v>
      </c>
      <c r="D941" s="4">
        <v>10630</v>
      </c>
      <c r="E941" s="4">
        <v>5315</v>
      </c>
      <c r="F941" s="4">
        <v>1539</v>
      </c>
      <c r="G941" s="6">
        <f>D941/B941</f>
        <v>0.4568113450795015</v>
      </c>
      <c r="J941">
        <f t="shared" si="112"/>
        <v>0</v>
      </c>
      <c r="K941">
        <f t="shared" si="113"/>
        <v>0</v>
      </c>
      <c r="L941">
        <f t="shared" si="114"/>
        <v>1</v>
      </c>
      <c r="M941">
        <f t="shared" si="115"/>
        <v>0</v>
      </c>
      <c r="N941">
        <f t="shared" si="116"/>
        <v>0</v>
      </c>
      <c r="O941">
        <f t="shared" si="117"/>
        <v>0</v>
      </c>
      <c r="P941">
        <f t="shared" si="118"/>
        <v>0</v>
      </c>
      <c r="Q941">
        <f t="shared" si="119"/>
        <v>0</v>
      </c>
    </row>
    <row r="942" spans="1:17" x14ac:dyDescent="0.2">
      <c r="A942" t="s">
        <v>672</v>
      </c>
      <c r="B942" s="4">
        <v>6618</v>
      </c>
      <c r="C942" s="3">
        <v>3</v>
      </c>
      <c r="D942" s="4">
        <v>708</v>
      </c>
      <c r="E942" s="4">
        <v>236</v>
      </c>
      <c r="F942" s="4">
        <v>19.646882704388499</v>
      </c>
      <c r="G942" s="6">
        <f>D942/B942</f>
        <v>0.10698096101541252</v>
      </c>
      <c r="J942">
        <f t="shared" si="112"/>
        <v>0</v>
      </c>
      <c r="K942">
        <f t="shared" si="113"/>
        <v>1</v>
      </c>
      <c r="L942">
        <f t="shared" si="114"/>
        <v>0</v>
      </c>
      <c r="M942">
        <f t="shared" si="115"/>
        <v>0</v>
      </c>
      <c r="N942">
        <f t="shared" si="116"/>
        <v>0</v>
      </c>
      <c r="O942">
        <f t="shared" si="117"/>
        <v>0</v>
      </c>
      <c r="P942">
        <f t="shared" si="118"/>
        <v>1</v>
      </c>
      <c r="Q942">
        <f t="shared" si="119"/>
        <v>1</v>
      </c>
    </row>
    <row r="943" spans="1:17" x14ac:dyDescent="0.2">
      <c r="A943" t="s">
        <v>457</v>
      </c>
      <c r="B943" s="4">
        <v>44675</v>
      </c>
      <c r="C943" s="3">
        <v>3</v>
      </c>
      <c r="D943" s="4">
        <v>5313</v>
      </c>
      <c r="E943" s="4">
        <v>1771</v>
      </c>
      <c r="F943" s="4">
        <v>348.8848902814031</v>
      </c>
      <c r="G943" s="6">
        <f>D943/B943</f>
        <v>0.11892557358701734</v>
      </c>
      <c r="J943">
        <f t="shared" si="112"/>
        <v>0</v>
      </c>
      <c r="K943">
        <f t="shared" si="113"/>
        <v>0</v>
      </c>
      <c r="L943">
        <f t="shared" si="114"/>
        <v>1</v>
      </c>
      <c r="M943">
        <f t="shared" si="115"/>
        <v>0</v>
      </c>
      <c r="N943">
        <f t="shared" si="116"/>
        <v>0</v>
      </c>
      <c r="O943">
        <f t="shared" si="117"/>
        <v>0</v>
      </c>
      <c r="P943">
        <f t="shared" si="118"/>
        <v>0</v>
      </c>
      <c r="Q943">
        <f t="shared" si="119"/>
        <v>0</v>
      </c>
    </row>
    <row r="944" spans="1:17" x14ac:dyDescent="0.2">
      <c r="A944" t="s">
        <v>620</v>
      </c>
      <c r="B944" s="4">
        <v>13484</v>
      </c>
      <c r="C944" s="3">
        <v>3</v>
      </c>
      <c r="D944" s="4">
        <v>905</v>
      </c>
      <c r="E944" s="4">
        <v>301.66666666666669</v>
      </c>
      <c r="F944" s="4">
        <v>53.605555267673104</v>
      </c>
      <c r="G944" s="6">
        <f>D944/B944</f>
        <v>6.7116582616434287E-2</v>
      </c>
      <c r="J944">
        <f t="shared" si="112"/>
        <v>0</v>
      </c>
      <c r="K944">
        <f t="shared" si="113"/>
        <v>1</v>
      </c>
      <c r="L944">
        <f t="shared" si="114"/>
        <v>0</v>
      </c>
      <c r="M944">
        <f t="shared" si="115"/>
        <v>0</v>
      </c>
      <c r="N944">
        <f t="shared" si="116"/>
        <v>0</v>
      </c>
      <c r="O944">
        <f t="shared" si="117"/>
        <v>0</v>
      </c>
      <c r="P944">
        <f t="shared" si="118"/>
        <v>1</v>
      </c>
      <c r="Q944">
        <f t="shared" si="119"/>
        <v>1</v>
      </c>
    </row>
    <row r="945" spans="1:17" x14ac:dyDescent="0.2">
      <c r="A945" t="s">
        <v>561</v>
      </c>
      <c r="B945" s="4">
        <v>24630</v>
      </c>
      <c r="C945" s="3">
        <v>3</v>
      </c>
      <c r="D945" s="4">
        <v>2324</v>
      </c>
      <c r="E945" s="4">
        <v>774.66666666666663</v>
      </c>
      <c r="F945" s="4">
        <v>124.48917846767065</v>
      </c>
      <c r="G945" s="6">
        <f>D945/B945</f>
        <v>9.4356475842468535E-2</v>
      </c>
      <c r="J945">
        <f t="shared" si="112"/>
        <v>0</v>
      </c>
      <c r="K945">
        <f t="shared" si="113"/>
        <v>0</v>
      </c>
      <c r="L945">
        <f t="shared" si="114"/>
        <v>1</v>
      </c>
      <c r="M945">
        <f t="shared" si="115"/>
        <v>0</v>
      </c>
      <c r="N945">
        <f t="shared" si="116"/>
        <v>0</v>
      </c>
      <c r="O945">
        <f t="shared" si="117"/>
        <v>0</v>
      </c>
      <c r="P945">
        <f t="shared" si="118"/>
        <v>0</v>
      </c>
      <c r="Q945">
        <f t="shared" si="119"/>
        <v>0</v>
      </c>
    </row>
    <row r="946" spans="1:17" x14ac:dyDescent="0.2">
      <c r="A946" t="s">
        <v>1400</v>
      </c>
      <c r="B946" s="4">
        <v>7951</v>
      </c>
      <c r="C946" s="3">
        <v>1</v>
      </c>
      <c r="D946" s="4">
        <v>890</v>
      </c>
      <c r="E946" s="4">
        <v>890</v>
      </c>
      <c r="F946" s="4">
        <v>0</v>
      </c>
      <c r="G946" s="6">
        <f>D946/B946</f>
        <v>0.11193560558420325</v>
      </c>
      <c r="J946">
        <f t="shared" si="112"/>
        <v>0</v>
      </c>
      <c r="K946">
        <f t="shared" si="113"/>
        <v>1</v>
      </c>
      <c r="L946">
        <f t="shared" si="114"/>
        <v>0</v>
      </c>
      <c r="M946">
        <f t="shared" si="115"/>
        <v>0</v>
      </c>
      <c r="N946">
        <f t="shared" si="116"/>
        <v>0</v>
      </c>
      <c r="O946">
        <f t="shared" si="117"/>
        <v>0</v>
      </c>
      <c r="P946">
        <f t="shared" si="118"/>
        <v>1</v>
      </c>
      <c r="Q946">
        <f t="shared" si="119"/>
        <v>1</v>
      </c>
    </row>
    <row r="947" spans="1:17" x14ac:dyDescent="0.2">
      <c r="A947" t="s">
        <v>521</v>
      </c>
      <c r="B947" s="4">
        <v>2131</v>
      </c>
      <c r="C947" s="3">
        <v>3</v>
      </c>
      <c r="D947" s="4">
        <v>222</v>
      </c>
      <c r="E947" s="4">
        <v>74</v>
      </c>
      <c r="F947" s="4">
        <v>7.4833147735478827</v>
      </c>
      <c r="G947" s="6">
        <f>D947/B947</f>
        <v>0.10417644298451431</v>
      </c>
      <c r="J947">
        <f t="shared" si="112"/>
        <v>1</v>
      </c>
      <c r="K947">
        <f t="shared" si="113"/>
        <v>0</v>
      </c>
      <c r="L947">
        <f t="shared" si="114"/>
        <v>0</v>
      </c>
      <c r="M947">
        <f t="shared" si="115"/>
        <v>1</v>
      </c>
      <c r="N947">
        <f t="shared" si="116"/>
        <v>1</v>
      </c>
      <c r="O947">
        <f t="shared" si="117"/>
        <v>0</v>
      </c>
      <c r="P947">
        <f t="shared" si="118"/>
        <v>0</v>
      </c>
      <c r="Q947">
        <f t="shared" si="119"/>
        <v>0</v>
      </c>
    </row>
    <row r="948" spans="1:17" x14ac:dyDescent="0.2">
      <c r="A948" t="s">
        <v>654</v>
      </c>
      <c r="B948" s="4">
        <v>2092</v>
      </c>
      <c r="C948" s="3">
        <v>4</v>
      </c>
      <c r="D948" s="4">
        <v>525</v>
      </c>
      <c r="E948" s="4">
        <v>131.25</v>
      </c>
      <c r="F948" s="4">
        <v>28.119166061602893</v>
      </c>
      <c r="G948" s="6">
        <f>D948/B948</f>
        <v>0.25095602294455066</v>
      </c>
      <c r="J948">
        <f t="shared" si="112"/>
        <v>1</v>
      </c>
      <c r="K948">
        <f t="shared" si="113"/>
        <v>0</v>
      </c>
      <c r="L948">
        <f t="shared" si="114"/>
        <v>0</v>
      </c>
      <c r="M948">
        <f t="shared" si="115"/>
        <v>0</v>
      </c>
      <c r="N948">
        <f t="shared" si="116"/>
        <v>0</v>
      </c>
      <c r="O948">
        <f t="shared" si="117"/>
        <v>0</v>
      </c>
      <c r="P948">
        <f t="shared" si="118"/>
        <v>1</v>
      </c>
      <c r="Q948">
        <f t="shared" si="119"/>
        <v>0</v>
      </c>
    </row>
    <row r="949" spans="1:17" x14ac:dyDescent="0.2">
      <c r="A949" t="s">
        <v>993</v>
      </c>
      <c r="B949" s="4">
        <v>27770</v>
      </c>
      <c r="C949" s="3">
        <v>2</v>
      </c>
      <c r="D949" s="4">
        <v>8397</v>
      </c>
      <c r="E949" s="4">
        <v>4198.5</v>
      </c>
      <c r="F949" s="4">
        <v>691.5</v>
      </c>
      <c r="G949" s="6">
        <f>D949/B949</f>
        <v>0.30237666546633057</v>
      </c>
      <c r="J949">
        <f t="shared" si="112"/>
        <v>0</v>
      </c>
      <c r="K949">
        <f t="shared" si="113"/>
        <v>0</v>
      </c>
      <c r="L949">
        <f t="shared" si="114"/>
        <v>1</v>
      </c>
      <c r="M949">
        <f t="shared" si="115"/>
        <v>0</v>
      </c>
      <c r="N949">
        <f t="shared" si="116"/>
        <v>0</v>
      </c>
      <c r="O949">
        <f t="shared" si="117"/>
        <v>0</v>
      </c>
      <c r="P949">
        <f t="shared" si="118"/>
        <v>0</v>
      </c>
      <c r="Q949">
        <f t="shared" si="119"/>
        <v>0</v>
      </c>
    </row>
    <row r="950" spans="1:17" x14ac:dyDescent="0.2">
      <c r="A950" t="s">
        <v>614</v>
      </c>
      <c r="B950" s="4">
        <v>23141</v>
      </c>
      <c r="C950" s="3">
        <v>2</v>
      </c>
      <c r="D950" s="4">
        <v>7283</v>
      </c>
      <c r="E950" s="4">
        <v>3641.5</v>
      </c>
      <c r="F950" s="4">
        <v>2107.5</v>
      </c>
      <c r="G950" s="6">
        <f>D950/B950</f>
        <v>0.31472278639643925</v>
      </c>
      <c r="J950">
        <f t="shared" si="112"/>
        <v>0</v>
      </c>
      <c r="K950">
        <f t="shared" si="113"/>
        <v>0</v>
      </c>
      <c r="L950">
        <f t="shared" si="114"/>
        <v>1</v>
      </c>
      <c r="M950">
        <f t="shared" si="115"/>
        <v>0</v>
      </c>
      <c r="N950">
        <f t="shared" si="116"/>
        <v>0</v>
      </c>
      <c r="O950">
        <f t="shared" si="117"/>
        <v>0</v>
      </c>
      <c r="P950">
        <f t="shared" si="118"/>
        <v>0</v>
      </c>
      <c r="Q950">
        <f t="shared" si="119"/>
        <v>0</v>
      </c>
    </row>
    <row r="951" spans="1:17" x14ac:dyDescent="0.2">
      <c r="A951" t="s">
        <v>1240</v>
      </c>
      <c r="B951" s="4">
        <v>1716</v>
      </c>
      <c r="C951" s="3">
        <v>1</v>
      </c>
      <c r="D951" s="4">
        <v>75</v>
      </c>
      <c r="E951" s="4">
        <v>75</v>
      </c>
      <c r="F951" s="4">
        <v>0</v>
      </c>
      <c r="G951" s="6">
        <f>D951/B951</f>
        <v>4.3706293706293704E-2</v>
      </c>
      <c r="J951">
        <f t="shared" si="112"/>
        <v>1</v>
      </c>
      <c r="K951">
        <f t="shared" si="113"/>
        <v>0</v>
      </c>
      <c r="L951">
        <f t="shared" si="114"/>
        <v>0</v>
      </c>
      <c r="M951">
        <f t="shared" si="115"/>
        <v>1</v>
      </c>
      <c r="N951">
        <f t="shared" si="116"/>
        <v>1</v>
      </c>
      <c r="O951">
        <f t="shared" si="117"/>
        <v>0</v>
      </c>
      <c r="P951">
        <f t="shared" si="118"/>
        <v>0</v>
      </c>
      <c r="Q951">
        <f t="shared" si="119"/>
        <v>0</v>
      </c>
    </row>
    <row r="952" spans="1:17" x14ac:dyDescent="0.2">
      <c r="A952" t="s">
        <v>552</v>
      </c>
      <c r="B952" s="4">
        <v>14774</v>
      </c>
      <c r="C952" s="3">
        <v>1</v>
      </c>
      <c r="D952" s="4">
        <v>569</v>
      </c>
      <c r="E952" s="4">
        <v>569</v>
      </c>
      <c r="F952" s="4">
        <v>0</v>
      </c>
      <c r="G952" s="6">
        <f>D952/B952</f>
        <v>3.8513604981724653E-2</v>
      </c>
      <c r="J952">
        <f t="shared" si="112"/>
        <v>0</v>
      </c>
      <c r="K952">
        <f t="shared" si="113"/>
        <v>1</v>
      </c>
      <c r="L952">
        <f t="shared" si="114"/>
        <v>0</v>
      </c>
      <c r="M952">
        <f t="shared" si="115"/>
        <v>0</v>
      </c>
      <c r="N952">
        <f t="shared" si="116"/>
        <v>0</v>
      </c>
      <c r="O952">
        <f t="shared" si="117"/>
        <v>0</v>
      </c>
      <c r="P952">
        <f t="shared" si="118"/>
        <v>1</v>
      </c>
      <c r="Q952">
        <f t="shared" si="119"/>
        <v>1</v>
      </c>
    </row>
    <row r="953" spans="1:17" x14ac:dyDescent="0.2">
      <c r="A953" t="s">
        <v>641</v>
      </c>
      <c r="B953" s="4">
        <v>34648</v>
      </c>
      <c r="C953" s="3">
        <v>3</v>
      </c>
      <c r="D953" s="4">
        <v>13269</v>
      </c>
      <c r="E953" s="4">
        <v>4423</v>
      </c>
      <c r="F953" s="4">
        <v>204.56294874683439</v>
      </c>
      <c r="G953" s="6">
        <f>D953/B953</f>
        <v>0.38296582775340571</v>
      </c>
      <c r="J953">
        <f t="shared" si="112"/>
        <v>0</v>
      </c>
      <c r="K953">
        <f t="shared" si="113"/>
        <v>0</v>
      </c>
      <c r="L953">
        <f t="shared" si="114"/>
        <v>1</v>
      </c>
      <c r="M953">
        <f t="shared" si="115"/>
        <v>0</v>
      </c>
      <c r="N953">
        <f t="shared" si="116"/>
        <v>0</v>
      </c>
      <c r="O953">
        <f t="shared" si="117"/>
        <v>0</v>
      </c>
      <c r="P953">
        <f t="shared" si="118"/>
        <v>0</v>
      </c>
      <c r="Q953">
        <f t="shared" si="119"/>
        <v>0</v>
      </c>
    </row>
    <row r="954" spans="1:17" x14ac:dyDescent="0.2">
      <c r="A954" t="s">
        <v>424</v>
      </c>
      <c r="B954" s="4">
        <v>7168</v>
      </c>
      <c r="C954" s="3">
        <v>5</v>
      </c>
      <c r="D954" s="4">
        <v>1216</v>
      </c>
      <c r="E954" s="4">
        <v>243.2</v>
      </c>
      <c r="F954" s="4">
        <v>61.564275355111583</v>
      </c>
      <c r="G954" s="6">
        <f>D954/B954</f>
        <v>0.16964285714285715</v>
      </c>
      <c r="J954">
        <f t="shared" si="112"/>
        <v>0</v>
      </c>
      <c r="K954">
        <f t="shared" si="113"/>
        <v>1</v>
      </c>
      <c r="L954">
        <f t="shared" si="114"/>
        <v>0</v>
      </c>
      <c r="M954">
        <f t="shared" si="115"/>
        <v>0</v>
      </c>
      <c r="N954">
        <f t="shared" si="116"/>
        <v>0</v>
      </c>
      <c r="O954">
        <f t="shared" si="117"/>
        <v>0</v>
      </c>
      <c r="P954">
        <f t="shared" si="118"/>
        <v>1</v>
      </c>
      <c r="Q954">
        <f t="shared" si="119"/>
        <v>1</v>
      </c>
    </row>
    <row r="955" spans="1:17" x14ac:dyDescent="0.2">
      <c r="A955" t="s">
        <v>1232</v>
      </c>
      <c r="B955" s="4">
        <v>3859</v>
      </c>
      <c r="C955" s="3">
        <v>1</v>
      </c>
      <c r="D955" s="4">
        <v>172</v>
      </c>
      <c r="E955" s="4">
        <v>172</v>
      </c>
      <c r="F955" s="4">
        <v>0</v>
      </c>
      <c r="G955" s="6">
        <f>D955/B955</f>
        <v>4.4571132417724799E-2</v>
      </c>
      <c r="J955">
        <f t="shared" si="112"/>
        <v>1</v>
      </c>
      <c r="K955">
        <f t="shared" si="113"/>
        <v>0</v>
      </c>
      <c r="L955">
        <f t="shared" si="114"/>
        <v>0</v>
      </c>
      <c r="M955">
        <f t="shared" si="115"/>
        <v>1</v>
      </c>
      <c r="N955">
        <f t="shared" si="116"/>
        <v>1</v>
      </c>
      <c r="O955">
        <f t="shared" si="117"/>
        <v>0</v>
      </c>
      <c r="P955">
        <f t="shared" si="118"/>
        <v>0</v>
      </c>
      <c r="Q955">
        <f t="shared" si="119"/>
        <v>0</v>
      </c>
    </row>
    <row r="956" spans="1:17" x14ac:dyDescent="0.2">
      <c r="A956" t="s">
        <v>651</v>
      </c>
      <c r="B956" s="4">
        <v>3588</v>
      </c>
      <c r="C956" s="3">
        <v>5</v>
      </c>
      <c r="D956" s="4">
        <v>638</v>
      </c>
      <c r="E956" s="4">
        <v>127.6</v>
      </c>
      <c r="F956" s="4">
        <v>20.597087172704786</v>
      </c>
      <c r="G956" s="6">
        <f>D956/B956</f>
        <v>0.1778149386845039</v>
      </c>
      <c r="J956">
        <f t="shared" si="112"/>
        <v>1</v>
      </c>
      <c r="K956">
        <f t="shared" si="113"/>
        <v>0</v>
      </c>
      <c r="L956">
        <f t="shared" si="114"/>
        <v>0</v>
      </c>
      <c r="M956">
        <f t="shared" si="115"/>
        <v>0</v>
      </c>
      <c r="N956">
        <f t="shared" si="116"/>
        <v>0</v>
      </c>
      <c r="O956">
        <f t="shared" si="117"/>
        <v>0</v>
      </c>
      <c r="P956">
        <f t="shared" si="118"/>
        <v>1</v>
      </c>
      <c r="Q956">
        <f t="shared" si="119"/>
        <v>0</v>
      </c>
    </row>
    <row r="957" spans="1:17" x14ac:dyDescent="0.2">
      <c r="A957" t="s">
        <v>1163</v>
      </c>
      <c r="B957" s="4">
        <v>13788</v>
      </c>
      <c r="C957" s="3">
        <v>1</v>
      </c>
      <c r="D957" s="4">
        <v>7368</v>
      </c>
      <c r="E957" s="4">
        <v>7368</v>
      </c>
      <c r="F957" s="4">
        <v>0</v>
      </c>
      <c r="G957" s="6">
        <f>D957/B957</f>
        <v>0.53437771975630988</v>
      </c>
      <c r="J957">
        <f t="shared" si="112"/>
        <v>0</v>
      </c>
      <c r="K957">
        <f t="shared" si="113"/>
        <v>1</v>
      </c>
      <c r="L957">
        <f t="shared" si="114"/>
        <v>0</v>
      </c>
      <c r="M957">
        <f t="shared" si="115"/>
        <v>0</v>
      </c>
      <c r="N957">
        <f t="shared" si="116"/>
        <v>0</v>
      </c>
      <c r="O957">
        <f t="shared" si="117"/>
        <v>0</v>
      </c>
      <c r="P957">
        <f t="shared" si="118"/>
        <v>0</v>
      </c>
      <c r="Q957">
        <f t="shared" si="119"/>
        <v>0</v>
      </c>
    </row>
    <row r="958" spans="1:17" x14ac:dyDescent="0.2">
      <c r="A958" t="s">
        <v>848</v>
      </c>
      <c r="B958" s="4">
        <v>907</v>
      </c>
      <c r="C958" s="3">
        <v>2</v>
      </c>
      <c r="D958" s="4">
        <v>43</v>
      </c>
      <c r="E958" s="4">
        <v>21.5</v>
      </c>
      <c r="F958" s="4">
        <v>5.5</v>
      </c>
      <c r="G958" s="6">
        <f>D958/B958</f>
        <v>4.7409040793825796E-2</v>
      </c>
      <c r="J958">
        <f t="shared" si="112"/>
        <v>1</v>
      </c>
      <c r="K958">
        <f t="shared" si="113"/>
        <v>0</v>
      </c>
      <c r="L958">
        <f t="shared" si="114"/>
        <v>0</v>
      </c>
      <c r="M958">
        <f t="shared" si="115"/>
        <v>1</v>
      </c>
      <c r="N958">
        <f t="shared" si="116"/>
        <v>1</v>
      </c>
      <c r="O958">
        <f t="shared" si="117"/>
        <v>0</v>
      </c>
      <c r="P958">
        <f t="shared" si="118"/>
        <v>0</v>
      </c>
      <c r="Q958">
        <f t="shared" si="119"/>
        <v>0</v>
      </c>
    </row>
    <row r="959" spans="1:17" x14ac:dyDescent="0.2">
      <c r="A959" t="s">
        <v>546</v>
      </c>
      <c r="B959" s="4">
        <v>994</v>
      </c>
      <c r="C959" s="3">
        <v>5</v>
      </c>
      <c r="D959" s="4">
        <v>225</v>
      </c>
      <c r="E959" s="4">
        <v>45</v>
      </c>
      <c r="F959" s="4">
        <v>16.745148551147583</v>
      </c>
      <c r="G959" s="6">
        <f>D959/B959</f>
        <v>0.22635814889336017</v>
      </c>
      <c r="J959">
        <f t="shared" si="112"/>
        <v>1</v>
      </c>
      <c r="K959">
        <f t="shared" si="113"/>
        <v>0</v>
      </c>
      <c r="L959">
        <f t="shared" si="114"/>
        <v>0</v>
      </c>
      <c r="M959">
        <f t="shared" si="115"/>
        <v>1</v>
      </c>
      <c r="N959">
        <f t="shared" si="116"/>
        <v>1</v>
      </c>
      <c r="O959">
        <f t="shared" si="117"/>
        <v>0</v>
      </c>
      <c r="P959">
        <f t="shared" si="118"/>
        <v>0</v>
      </c>
      <c r="Q959">
        <f t="shared" si="119"/>
        <v>0</v>
      </c>
    </row>
    <row r="960" spans="1:17" x14ac:dyDescent="0.2">
      <c r="A960" t="s">
        <v>467</v>
      </c>
      <c r="B960" s="4">
        <v>28034</v>
      </c>
      <c r="C960" s="3">
        <v>4</v>
      </c>
      <c r="D960" s="4">
        <v>4447</v>
      </c>
      <c r="E960" s="4">
        <v>1111.75</v>
      </c>
      <c r="F960" s="4">
        <v>219.51808012097774</v>
      </c>
      <c r="G960" s="6">
        <f>D960/B960</f>
        <v>0.15862880787615039</v>
      </c>
      <c r="J960">
        <f t="shared" si="112"/>
        <v>0</v>
      </c>
      <c r="K960">
        <f t="shared" si="113"/>
        <v>0</v>
      </c>
      <c r="L960">
        <f t="shared" si="114"/>
        <v>1</v>
      </c>
      <c r="M960">
        <f t="shared" si="115"/>
        <v>0</v>
      </c>
      <c r="N960">
        <f t="shared" si="116"/>
        <v>0</v>
      </c>
      <c r="O960">
        <f t="shared" si="117"/>
        <v>0</v>
      </c>
      <c r="P960">
        <f t="shared" si="118"/>
        <v>0</v>
      </c>
      <c r="Q960">
        <f t="shared" si="119"/>
        <v>0</v>
      </c>
    </row>
    <row r="961" spans="1:17" x14ac:dyDescent="0.2">
      <c r="A961" t="s">
        <v>541</v>
      </c>
      <c r="B961" s="4">
        <v>28278</v>
      </c>
      <c r="C961" s="3">
        <v>3</v>
      </c>
      <c r="D961" s="4">
        <v>7153</v>
      </c>
      <c r="E961" s="4">
        <v>2384.3333333333335</v>
      </c>
      <c r="F961" s="4">
        <v>388.02949486977002</v>
      </c>
      <c r="G961" s="6">
        <f>D961/B961</f>
        <v>0.25295282551807058</v>
      </c>
      <c r="J961">
        <f t="shared" si="112"/>
        <v>0</v>
      </c>
      <c r="K961">
        <f t="shared" si="113"/>
        <v>0</v>
      </c>
      <c r="L961">
        <f t="shared" si="114"/>
        <v>1</v>
      </c>
      <c r="M961">
        <f t="shared" si="115"/>
        <v>0</v>
      </c>
      <c r="N961">
        <f t="shared" si="116"/>
        <v>0</v>
      </c>
      <c r="O961">
        <f t="shared" si="117"/>
        <v>0</v>
      </c>
      <c r="P961">
        <f t="shared" si="118"/>
        <v>0</v>
      </c>
      <c r="Q961">
        <f t="shared" si="119"/>
        <v>0</v>
      </c>
    </row>
    <row r="962" spans="1:17" x14ac:dyDescent="0.2">
      <c r="A962" t="s">
        <v>798</v>
      </c>
      <c r="B962" s="4">
        <v>5464</v>
      </c>
      <c r="C962" s="3">
        <v>5</v>
      </c>
      <c r="D962" s="4">
        <v>2546</v>
      </c>
      <c r="E962" s="4">
        <v>509.2</v>
      </c>
      <c r="F962" s="4">
        <v>77.269398858797913</v>
      </c>
      <c r="G962" s="6">
        <f>D962/B962</f>
        <v>0.46595900439238652</v>
      </c>
      <c r="J962">
        <f t="shared" si="112"/>
        <v>0</v>
      </c>
      <c r="K962">
        <f t="shared" si="113"/>
        <v>1</v>
      </c>
      <c r="L962">
        <f t="shared" si="114"/>
        <v>0</v>
      </c>
      <c r="M962">
        <f t="shared" si="115"/>
        <v>0</v>
      </c>
      <c r="N962">
        <f t="shared" si="116"/>
        <v>0</v>
      </c>
      <c r="O962">
        <f t="shared" si="117"/>
        <v>0</v>
      </c>
      <c r="P962">
        <f t="shared" si="118"/>
        <v>0</v>
      </c>
      <c r="Q962">
        <f t="shared" si="119"/>
        <v>0</v>
      </c>
    </row>
    <row r="963" spans="1:17" x14ac:dyDescent="0.2">
      <c r="A963" t="s">
        <v>782</v>
      </c>
      <c r="B963" s="4">
        <v>2228</v>
      </c>
      <c r="C963" s="3">
        <v>3</v>
      </c>
      <c r="D963" s="4">
        <v>216</v>
      </c>
      <c r="E963" s="4">
        <v>72</v>
      </c>
      <c r="F963" s="4">
        <v>14.236104336041748</v>
      </c>
      <c r="G963" s="6">
        <f>D963/B963</f>
        <v>9.6947935368043081E-2</v>
      </c>
      <c r="J963">
        <f t="shared" ref="J963:J1026" si="120">IF(B963&lt; 5342.43,1,0)</f>
        <v>1</v>
      </c>
      <c r="K963">
        <f t="shared" ref="K963:K1026" si="121">IF(AND(B963&gt;=5342.43, B963&lt; 16923.13 ),1,0)</f>
        <v>0</v>
      </c>
      <c r="L963">
        <f t="shared" ref="L963:L1026" si="122">IF(B963&gt;= 16923.13,1,0)</f>
        <v>0</v>
      </c>
      <c r="M963">
        <f t="shared" ref="M963:M1026" si="123">IF(D963&lt;500,1,0)</f>
        <v>1</v>
      </c>
      <c r="N963">
        <f t="shared" ref="N963:N1026" si="124">J963*M963</f>
        <v>1</v>
      </c>
      <c r="O963">
        <f t="shared" ref="O963:O1026" si="125">K963*M963</f>
        <v>0</v>
      </c>
      <c r="P963">
        <f t="shared" ref="P963:P1026" si="126">IF(AND(D963&gt;=500, D963&lt;1700),1,0)</f>
        <v>0</v>
      </c>
      <c r="Q963">
        <f t="shared" ref="Q963:Q1026" si="127">K963*P963</f>
        <v>0</v>
      </c>
    </row>
    <row r="964" spans="1:17" x14ac:dyDescent="0.2">
      <c r="A964" t="s">
        <v>396</v>
      </c>
      <c r="B964" s="4">
        <v>16007</v>
      </c>
      <c r="C964" s="3">
        <v>1</v>
      </c>
      <c r="D964" s="4">
        <v>582</v>
      </c>
      <c r="E964" s="4">
        <v>582</v>
      </c>
      <c r="F964" s="4">
        <v>0</v>
      </c>
      <c r="G964" s="6">
        <f>D964/B964</f>
        <v>3.6359092896857625E-2</v>
      </c>
      <c r="J964">
        <f t="shared" si="120"/>
        <v>0</v>
      </c>
      <c r="K964">
        <f t="shared" si="121"/>
        <v>1</v>
      </c>
      <c r="L964">
        <f t="shared" si="122"/>
        <v>0</v>
      </c>
      <c r="M964">
        <f t="shared" si="123"/>
        <v>0</v>
      </c>
      <c r="N964">
        <f t="shared" si="124"/>
        <v>0</v>
      </c>
      <c r="O964">
        <f t="shared" si="125"/>
        <v>0</v>
      </c>
      <c r="P964">
        <f t="shared" si="126"/>
        <v>1</v>
      </c>
      <c r="Q964">
        <f t="shared" si="127"/>
        <v>1</v>
      </c>
    </row>
    <row r="965" spans="1:17" x14ac:dyDescent="0.2">
      <c r="A965" t="s">
        <v>529</v>
      </c>
      <c r="B965" s="4">
        <v>1135</v>
      </c>
      <c r="C965" s="3">
        <v>3</v>
      </c>
      <c r="D965" s="4">
        <v>95</v>
      </c>
      <c r="E965" s="4">
        <v>31.666666666666668</v>
      </c>
      <c r="F965" s="4">
        <v>16.048537489614297</v>
      </c>
      <c r="G965" s="6">
        <f>D965/B965</f>
        <v>8.3700440528634359E-2</v>
      </c>
      <c r="J965">
        <f t="shared" si="120"/>
        <v>1</v>
      </c>
      <c r="K965">
        <f t="shared" si="121"/>
        <v>0</v>
      </c>
      <c r="L965">
        <f t="shared" si="122"/>
        <v>0</v>
      </c>
      <c r="M965">
        <f t="shared" si="123"/>
        <v>1</v>
      </c>
      <c r="N965">
        <f t="shared" si="124"/>
        <v>1</v>
      </c>
      <c r="O965">
        <f t="shared" si="125"/>
        <v>0</v>
      </c>
      <c r="P965">
        <f t="shared" si="126"/>
        <v>0</v>
      </c>
      <c r="Q965">
        <f t="shared" si="127"/>
        <v>0</v>
      </c>
    </row>
    <row r="966" spans="1:17" x14ac:dyDescent="0.2">
      <c r="A966" t="s">
        <v>495</v>
      </c>
      <c r="B966" s="4">
        <v>1335</v>
      </c>
      <c r="C966" s="3">
        <v>2</v>
      </c>
      <c r="D966" s="4">
        <v>205</v>
      </c>
      <c r="E966" s="4">
        <v>102.5</v>
      </c>
      <c r="F966" s="4">
        <v>45.5</v>
      </c>
      <c r="G966" s="6">
        <f>D966/B966</f>
        <v>0.15355805243445692</v>
      </c>
      <c r="J966">
        <f t="shared" si="120"/>
        <v>1</v>
      </c>
      <c r="K966">
        <f t="shared" si="121"/>
        <v>0</v>
      </c>
      <c r="L966">
        <f t="shared" si="122"/>
        <v>0</v>
      </c>
      <c r="M966">
        <f t="shared" si="123"/>
        <v>1</v>
      </c>
      <c r="N966">
        <f t="shared" si="124"/>
        <v>1</v>
      </c>
      <c r="O966">
        <f t="shared" si="125"/>
        <v>0</v>
      </c>
      <c r="P966">
        <f t="shared" si="126"/>
        <v>0</v>
      </c>
      <c r="Q966">
        <f t="shared" si="127"/>
        <v>0</v>
      </c>
    </row>
    <row r="967" spans="1:17" x14ac:dyDescent="0.2">
      <c r="A967" t="s">
        <v>407</v>
      </c>
      <c r="B967" s="4">
        <v>25007</v>
      </c>
      <c r="C967" s="3">
        <v>3</v>
      </c>
      <c r="D967" s="4">
        <v>2282</v>
      </c>
      <c r="E967" s="4">
        <v>760.66666666666663</v>
      </c>
      <c r="F967" s="4">
        <v>107.70742262671078</v>
      </c>
      <c r="G967" s="6">
        <f>D967/B967</f>
        <v>9.125444875434878E-2</v>
      </c>
      <c r="J967">
        <f t="shared" si="120"/>
        <v>0</v>
      </c>
      <c r="K967">
        <f t="shared" si="121"/>
        <v>0</v>
      </c>
      <c r="L967">
        <f t="shared" si="122"/>
        <v>1</v>
      </c>
      <c r="M967">
        <f t="shared" si="123"/>
        <v>0</v>
      </c>
      <c r="N967">
        <f t="shared" si="124"/>
        <v>0</v>
      </c>
      <c r="O967">
        <f t="shared" si="125"/>
        <v>0</v>
      </c>
      <c r="P967">
        <f t="shared" si="126"/>
        <v>0</v>
      </c>
      <c r="Q967">
        <f t="shared" si="127"/>
        <v>0</v>
      </c>
    </row>
    <row r="968" spans="1:17" x14ac:dyDescent="0.2">
      <c r="A968" t="s">
        <v>633</v>
      </c>
      <c r="B968" s="4">
        <v>53119</v>
      </c>
      <c r="C968" s="3">
        <v>2</v>
      </c>
      <c r="D968" s="4">
        <v>2690</v>
      </c>
      <c r="E968" s="4">
        <v>1345</v>
      </c>
      <c r="F968" s="4">
        <v>465</v>
      </c>
      <c r="G968" s="6">
        <f>D968/B968</f>
        <v>5.0641013573297693E-2</v>
      </c>
      <c r="J968">
        <f t="shared" si="120"/>
        <v>0</v>
      </c>
      <c r="K968">
        <f t="shared" si="121"/>
        <v>0</v>
      </c>
      <c r="L968">
        <f t="shared" si="122"/>
        <v>1</v>
      </c>
      <c r="M968">
        <f t="shared" si="123"/>
        <v>0</v>
      </c>
      <c r="N968">
        <f t="shared" si="124"/>
        <v>0</v>
      </c>
      <c r="O968">
        <f t="shared" si="125"/>
        <v>0</v>
      </c>
      <c r="P968">
        <f t="shared" si="126"/>
        <v>0</v>
      </c>
      <c r="Q968">
        <f t="shared" si="127"/>
        <v>0</v>
      </c>
    </row>
    <row r="969" spans="1:17" x14ac:dyDescent="0.2">
      <c r="A969" t="s">
        <v>500</v>
      </c>
      <c r="B969" s="4">
        <v>1083</v>
      </c>
      <c r="C969" s="3">
        <v>2</v>
      </c>
      <c r="D969" s="4">
        <v>68</v>
      </c>
      <c r="E969" s="4">
        <v>34</v>
      </c>
      <c r="F969" s="4">
        <v>9</v>
      </c>
      <c r="G969" s="6">
        <f>D969/B969</f>
        <v>6.2788550323176359E-2</v>
      </c>
      <c r="J969">
        <f t="shared" si="120"/>
        <v>1</v>
      </c>
      <c r="K969">
        <f t="shared" si="121"/>
        <v>0</v>
      </c>
      <c r="L969">
        <f t="shared" si="122"/>
        <v>0</v>
      </c>
      <c r="M969">
        <f t="shared" si="123"/>
        <v>1</v>
      </c>
      <c r="N969">
        <f t="shared" si="124"/>
        <v>1</v>
      </c>
      <c r="O969">
        <f t="shared" si="125"/>
        <v>0</v>
      </c>
      <c r="P969">
        <f t="shared" si="126"/>
        <v>0</v>
      </c>
      <c r="Q969">
        <f t="shared" si="127"/>
        <v>0</v>
      </c>
    </row>
    <row r="970" spans="1:17" x14ac:dyDescent="0.2">
      <c r="A970" t="s">
        <v>436</v>
      </c>
      <c r="B970" s="4">
        <v>12062</v>
      </c>
      <c r="C970" s="3">
        <v>3</v>
      </c>
      <c r="D970" s="4">
        <v>2158</v>
      </c>
      <c r="E970" s="4">
        <v>719.33333333333337</v>
      </c>
      <c r="F970" s="4">
        <v>156.89557744634558</v>
      </c>
      <c r="G970" s="6">
        <f>D970/B970</f>
        <v>0.17890897032001327</v>
      </c>
      <c r="J970">
        <f t="shared" si="120"/>
        <v>0</v>
      </c>
      <c r="K970">
        <f t="shared" si="121"/>
        <v>1</v>
      </c>
      <c r="L970">
        <f t="shared" si="122"/>
        <v>0</v>
      </c>
      <c r="M970">
        <f t="shared" si="123"/>
        <v>0</v>
      </c>
      <c r="N970">
        <f t="shared" si="124"/>
        <v>0</v>
      </c>
      <c r="O970">
        <f t="shared" si="125"/>
        <v>0</v>
      </c>
      <c r="P970">
        <f t="shared" si="126"/>
        <v>0</v>
      </c>
      <c r="Q970">
        <f t="shared" si="127"/>
        <v>0</v>
      </c>
    </row>
    <row r="971" spans="1:17" x14ac:dyDescent="0.2">
      <c r="A971" t="s">
        <v>1171</v>
      </c>
      <c r="B971" s="4">
        <v>13432</v>
      </c>
      <c r="C971" s="3">
        <v>2</v>
      </c>
      <c r="D971" s="4">
        <v>1441</v>
      </c>
      <c r="E971" s="4">
        <v>720.5</v>
      </c>
      <c r="F971" s="4">
        <v>65.5</v>
      </c>
      <c r="G971" s="6">
        <f>D971/B971</f>
        <v>0.10728111971411554</v>
      </c>
      <c r="J971">
        <f t="shared" si="120"/>
        <v>0</v>
      </c>
      <c r="K971">
        <f t="shared" si="121"/>
        <v>1</v>
      </c>
      <c r="L971">
        <f t="shared" si="122"/>
        <v>0</v>
      </c>
      <c r="M971">
        <f t="shared" si="123"/>
        <v>0</v>
      </c>
      <c r="N971">
        <f t="shared" si="124"/>
        <v>0</v>
      </c>
      <c r="O971">
        <f t="shared" si="125"/>
        <v>0</v>
      </c>
      <c r="P971">
        <f t="shared" si="126"/>
        <v>1</v>
      </c>
      <c r="Q971">
        <f t="shared" si="127"/>
        <v>1</v>
      </c>
    </row>
    <row r="972" spans="1:17" x14ac:dyDescent="0.2">
      <c r="A972" t="s">
        <v>1271</v>
      </c>
      <c r="B972" s="4">
        <v>3078</v>
      </c>
      <c r="C972" s="3">
        <v>2</v>
      </c>
      <c r="D972" s="4">
        <v>236</v>
      </c>
      <c r="E972" s="4">
        <v>118</v>
      </c>
      <c r="F972" s="4">
        <v>47</v>
      </c>
      <c r="G972" s="6">
        <f>D972/B972</f>
        <v>7.6673164392462634E-2</v>
      </c>
      <c r="J972">
        <f t="shared" si="120"/>
        <v>1</v>
      </c>
      <c r="K972">
        <f t="shared" si="121"/>
        <v>0</v>
      </c>
      <c r="L972">
        <f t="shared" si="122"/>
        <v>0</v>
      </c>
      <c r="M972">
        <f t="shared" si="123"/>
        <v>1</v>
      </c>
      <c r="N972">
        <f t="shared" si="124"/>
        <v>1</v>
      </c>
      <c r="O972">
        <f t="shared" si="125"/>
        <v>0</v>
      </c>
      <c r="P972">
        <f t="shared" si="126"/>
        <v>0</v>
      </c>
      <c r="Q972">
        <f t="shared" si="127"/>
        <v>0</v>
      </c>
    </row>
    <row r="973" spans="1:17" x14ac:dyDescent="0.2">
      <c r="A973" t="s">
        <v>884</v>
      </c>
      <c r="B973" s="4">
        <v>5837</v>
      </c>
      <c r="C973" s="3">
        <v>1</v>
      </c>
      <c r="D973" s="4">
        <v>361</v>
      </c>
      <c r="E973" s="4">
        <v>361</v>
      </c>
      <c r="F973" s="4">
        <v>0</v>
      </c>
      <c r="G973" s="6">
        <f>D973/B973</f>
        <v>6.1846839129689912E-2</v>
      </c>
      <c r="J973">
        <f t="shared" si="120"/>
        <v>0</v>
      </c>
      <c r="K973">
        <f t="shared" si="121"/>
        <v>1</v>
      </c>
      <c r="L973">
        <f t="shared" si="122"/>
        <v>0</v>
      </c>
      <c r="M973">
        <f t="shared" si="123"/>
        <v>1</v>
      </c>
      <c r="N973">
        <f t="shared" si="124"/>
        <v>0</v>
      </c>
      <c r="O973">
        <f t="shared" si="125"/>
        <v>1</v>
      </c>
      <c r="P973">
        <f t="shared" si="126"/>
        <v>0</v>
      </c>
      <c r="Q973">
        <f t="shared" si="127"/>
        <v>0</v>
      </c>
    </row>
    <row r="974" spans="1:17" x14ac:dyDescent="0.2">
      <c r="A974" t="s">
        <v>615</v>
      </c>
      <c r="B974" s="4">
        <v>3364</v>
      </c>
      <c r="C974" s="3">
        <v>2</v>
      </c>
      <c r="D974" s="4">
        <v>329</v>
      </c>
      <c r="E974" s="4">
        <v>164.5</v>
      </c>
      <c r="F974" s="4">
        <v>58.5</v>
      </c>
      <c r="G974" s="6">
        <f>D974/B974</f>
        <v>9.7800237812128418E-2</v>
      </c>
      <c r="J974">
        <f t="shared" si="120"/>
        <v>1</v>
      </c>
      <c r="K974">
        <f t="shared" si="121"/>
        <v>0</v>
      </c>
      <c r="L974">
        <f t="shared" si="122"/>
        <v>0</v>
      </c>
      <c r="M974">
        <f t="shared" si="123"/>
        <v>1</v>
      </c>
      <c r="N974">
        <f t="shared" si="124"/>
        <v>1</v>
      </c>
      <c r="O974">
        <f t="shared" si="125"/>
        <v>0</v>
      </c>
      <c r="P974">
        <f t="shared" si="126"/>
        <v>0</v>
      </c>
      <c r="Q974">
        <f t="shared" si="127"/>
        <v>0</v>
      </c>
    </row>
    <row r="975" spans="1:17" x14ac:dyDescent="0.2">
      <c r="A975" t="s">
        <v>710</v>
      </c>
      <c r="B975" s="4">
        <v>6916</v>
      </c>
      <c r="C975" s="3">
        <v>5</v>
      </c>
      <c r="D975" s="4">
        <v>1509</v>
      </c>
      <c r="E975" s="4">
        <v>301.8</v>
      </c>
      <c r="F975" s="4">
        <v>45.529770480423025</v>
      </c>
      <c r="G975" s="6">
        <f>D975/B975</f>
        <v>0.21818970503181029</v>
      </c>
      <c r="J975">
        <f t="shared" si="120"/>
        <v>0</v>
      </c>
      <c r="K975">
        <f t="shared" si="121"/>
        <v>1</v>
      </c>
      <c r="L975">
        <f t="shared" si="122"/>
        <v>0</v>
      </c>
      <c r="M975">
        <f t="shared" si="123"/>
        <v>0</v>
      </c>
      <c r="N975">
        <f t="shared" si="124"/>
        <v>0</v>
      </c>
      <c r="O975">
        <f t="shared" si="125"/>
        <v>0</v>
      </c>
      <c r="P975">
        <f t="shared" si="126"/>
        <v>1</v>
      </c>
      <c r="Q975">
        <f t="shared" si="127"/>
        <v>1</v>
      </c>
    </row>
    <row r="976" spans="1:17" x14ac:dyDescent="0.2">
      <c r="A976" t="s">
        <v>767</v>
      </c>
      <c r="B976" s="4">
        <v>3946</v>
      </c>
      <c r="C976" s="3">
        <v>1</v>
      </c>
      <c r="D976" s="4">
        <v>439</v>
      </c>
      <c r="E976" s="4">
        <v>439</v>
      </c>
      <c r="F976" s="4">
        <v>0</v>
      </c>
      <c r="G976" s="6">
        <f>D976/B976</f>
        <v>0.11125190065889508</v>
      </c>
      <c r="J976">
        <f t="shared" si="120"/>
        <v>1</v>
      </c>
      <c r="K976">
        <f t="shared" si="121"/>
        <v>0</v>
      </c>
      <c r="L976">
        <f t="shared" si="122"/>
        <v>0</v>
      </c>
      <c r="M976">
        <f t="shared" si="123"/>
        <v>1</v>
      </c>
      <c r="N976">
        <f t="shared" si="124"/>
        <v>1</v>
      </c>
      <c r="O976">
        <f t="shared" si="125"/>
        <v>0</v>
      </c>
      <c r="P976">
        <f t="shared" si="126"/>
        <v>0</v>
      </c>
      <c r="Q976">
        <f t="shared" si="127"/>
        <v>0</v>
      </c>
    </row>
    <row r="977" spans="1:17" x14ac:dyDescent="0.2">
      <c r="A977" t="s">
        <v>670</v>
      </c>
      <c r="B977" s="4">
        <v>15270</v>
      </c>
      <c r="C977" s="3">
        <v>1</v>
      </c>
      <c r="D977" s="4">
        <v>577</v>
      </c>
      <c r="E977" s="4">
        <v>577</v>
      </c>
      <c r="F977" s="4">
        <v>0</v>
      </c>
      <c r="G977" s="6">
        <f>D977/B977</f>
        <v>3.778650949574329E-2</v>
      </c>
      <c r="J977">
        <f t="shared" si="120"/>
        <v>0</v>
      </c>
      <c r="K977">
        <f t="shared" si="121"/>
        <v>1</v>
      </c>
      <c r="L977">
        <f t="shared" si="122"/>
        <v>0</v>
      </c>
      <c r="M977">
        <f t="shared" si="123"/>
        <v>0</v>
      </c>
      <c r="N977">
        <f t="shared" si="124"/>
        <v>0</v>
      </c>
      <c r="O977">
        <f t="shared" si="125"/>
        <v>0</v>
      </c>
      <c r="P977">
        <f t="shared" si="126"/>
        <v>1</v>
      </c>
      <c r="Q977">
        <f t="shared" si="127"/>
        <v>1</v>
      </c>
    </row>
    <row r="978" spans="1:17" x14ac:dyDescent="0.2">
      <c r="A978" t="s">
        <v>1025</v>
      </c>
      <c r="B978" s="4">
        <v>30118</v>
      </c>
      <c r="C978" s="3">
        <v>1</v>
      </c>
      <c r="D978" s="4">
        <v>1589</v>
      </c>
      <c r="E978" s="4">
        <v>1589</v>
      </c>
      <c r="F978" s="4">
        <v>0</v>
      </c>
      <c r="G978" s="6">
        <f>D978/B978</f>
        <v>5.2759147353741952E-2</v>
      </c>
      <c r="J978">
        <f t="shared" si="120"/>
        <v>0</v>
      </c>
      <c r="K978">
        <f t="shared" si="121"/>
        <v>0</v>
      </c>
      <c r="L978">
        <f t="shared" si="122"/>
        <v>1</v>
      </c>
      <c r="M978">
        <f t="shared" si="123"/>
        <v>0</v>
      </c>
      <c r="N978">
        <f t="shared" si="124"/>
        <v>0</v>
      </c>
      <c r="O978">
        <f t="shared" si="125"/>
        <v>0</v>
      </c>
      <c r="P978">
        <f t="shared" si="126"/>
        <v>1</v>
      </c>
      <c r="Q978">
        <f t="shared" si="127"/>
        <v>0</v>
      </c>
    </row>
    <row r="979" spans="1:17" x14ac:dyDescent="0.2">
      <c r="A979" t="s">
        <v>996</v>
      </c>
      <c r="B979" s="4">
        <v>8600</v>
      </c>
      <c r="C979" s="3">
        <v>1</v>
      </c>
      <c r="D979" s="4">
        <v>417</v>
      </c>
      <c r="E979" s="4">
        <v>417</v>
      </c>
      <c r="F979" s="4">
        <v>0</v>
      </c>
      <c r="G979" s="6">
        <f>D979/B979</f>
        <v>4.8488372093023258E-2</v>
      </c>
      <c r="J979">
        <f t="shared" si="120"/>
        <v>0</v>
      </c>
      <c r="K979">
        <f t="shared" si="121"/>
        <v>1</v>
      </c>
      <c r="L979">
        <f t="shared" si="122"/>
        <v>0</v>
      </c>
      <c r="M979">
        <f t="shared" si="123"/>
        <v>1</v>
      </c>
      <c r="N979">
        <f t="shared" si="124"/>
        <v>0</v>
      </c>
      <c r="O979">
        <f t="shared" si="125"/>
        <v>1</v>
      </c>
      <c r="P979">
        <f t="shared" si="126"/>
        <v>0</v>
      </c>
      <c r="Q979">
        <f t="shared" si="127"/>
        <v>0</v>
      </c>
    </row>
    <row r="980" spans="1:17" x14ac:dyDescent="0.2">
      <c r="A980" t="s">
        <v>1235</v>
      </c>
      <c r="B980" s="4">
        <v>59418</v>
      </c>
      <c r="C980" s="3">
        <v>2</v>
      </c>
      <c r="D980" s="4">
        <v>16692</v>
      </c>
      <c r="E980" s="4">
        <v>8346</v>
      </c>
      <c r="F980" s="4">
        <v>2663</v>
      </c>
      <c r="G980" s="6">
        <f>D980/B980</f>
        <v>0.28092497223063717</v>
      </c>
      <c r="J980">
        <f t="shared" si="120"/>
        <v>0</v>
      </c>
      <c r="K980">
        <f t="shared" si="121"/>
        <v>0</v>
      </c>
      <c r="L980">
        <f t="shared" si="122"/>
        <v>1</v>
      </c>
      <c r="M980">
        <f t="shared" si="123"/>
        <v>0</v>
      </c>
      <c r="N980">
        <f t="shared" si="124"/>
        <v>0</v>
      </c>
      <c r="O980">
        <f t="shared" si="125"/>
        <v>0</v>
      </c>
      <c r="P980">
        <f t="shared" si="126"/>
        <v>0</v>
      </c>
      <c r="Q980">
        <f t="shared" si="127"/>
        <v>0</v>
      </c>
    </row>
    <row r="981" spans="1:17" x14ac:dyDescent="0.2">
      <c r="A981" t="s">
        <v>845</v>
      </c>
      <c r="B981" s="4">
        <v>7033</v>
      </c>
      <c r="C981" s="3">
        <v>1</v>
      </c>
      <c r="D981" s="4">
        <v>1435</v>
      </c>
      <c r="E981" s="4">
        <v>1435</v>
      </c>
      <c r="F981" s="4">
        <v>0</v>
      </c>
      <c r="G981" s="6">
        <f>D981/B981</f>
        <v>0.20403810607137779</v>
      </c>
      <c r="J981">
        <f t="shared" si="120"/>
        <v>0</v>
      </c>
      <c r="K981">
        <f t="shared" si="121"/>
        <v>1</v>
      </c>
      <c r="L981">
        <f t="shared" si="122"/>
        <v>0</v>
      </c>
      <c r="M981">
        <f t="shared" si="123"/>
        <v>0</v>
      </c>
      <c r="N981">
        <f t="shared" si="124"/>
        <v>0</v>
      </c>
      <c r="O981">
        <f t="shared" si="125"/>
        <v>0</v>
      </c>
      <c r="P981">
        <f t="shared" si="126"/>
        <v>1</v>
      </c>
      <c r="Q981">
        <f t="shared" si="127"/>
        <v>1</v>
      </c>
    </row>
    <row r="982" spans="1:17" x14ac:dyDescent="0.2">
      <c r="A982" t="s">
        <v>1115</v>
      </c>
      <c r="B982" s="4">
        <v>1135</v>
      </c>
      <c r="C982" s="3">
        <v>2</v>
      </c>
      <c r="D982" s="4">
        <v>295</v>
      </c>
      <c r="E982" s="4">
        <v>147.5</v>
      </c>
      <c r="F982" s="4">
        <v>8.5</v>
      </c>
      <c r="G982" s="6">
        <f>D982/B982</f>
        <v>0.25991189427312777</v>
      </c>
      <c r="J982">
        <f t="shared" si="120"/>
        <v>1</v>
      </c>
      <c r="K982">
        <f t="shared" si="121"/>
        <v>0</v>
      </c>
      <c r="L982">
        <f t="shared" si="122"/>
        <v>0</v>
      </c>
      <c r="M982">
        <f t="shared" si="123"/>
        <v>1</v>
      </c>
      <c r="N982">
        <f t="shared" si="124"/>
        <v>1</v>
      </c>
      <c r="O982">
        <f t="shared" si="125"/>
        <v>0</v>
      </c>
      <c r="P982">
        <f t="shared" si="126"/>
        <v>0</v>
      </c>
      <c r="Q982">
        <f t="shared" si="127"/>
        <v>0</v>
      </c>
    </row>
    <row r="983" spans="1:17" x14ac:dyDescent="0.2">
      <c r="A983" t="s">
        <v>768</v>
      </c>
      <c r="B983" s="4">
        <v>1104</v>
      </c>
      <c r="C983" s="3">
        <v>4</v>
      </c>
      <c r="D983" s="4">
        <v>504</v>
      </c>
      <c r="E983" s="4">
        <v>126</v>
      </c>
      <c r="F983" s="4">
        <v>57.148928248918196</v>
      </c>
      <c r="G983" s="6">
        <f>D983/B983</f>
        <v>0.45652173913043476</v>
      </c>
      <c r="J983">
        <f t="shared" si="120"/>
        <v>1</v>
      </c>
      <c r="K983">
        <f t="shared" si="121"/>
        <v>0</v>
      </c>
      <c r="L983">
        <f t="shared" si="122"/>
        <v>0</v>
      </c>
      <c r="M983">
        <f t="shared" si="123"/>
        <v>0</v>
      </c>
      <c r="N983">
        <f t="shared" si="124"/>
        <v>0</v>
      </c>
      <c r="O983">
        <f t="shared" si="125"/>
        <v>0</v>
      </c>
      <c r="P983">
        <f t="shared" si="126"/>
        <v>1</v>
      </c>
      <c r="Q983">
        <f t="shared" si="127"/>
        <v>0</v>
      </c>
    </row>
    <row r="984" spans="1:17" x14ac:dyDescent="0.2">
      <c r="A984" t="s">
        <v>723</v>
      </c>
      <c r="B984" s="4">
        <v>21483</v>
      </c>
      <c r="C984" s="3">
        <v>1</v>
      </c>
      <c r="D984" s="4">
        <v>899</v>
      </c>
      <c r="E984" s="4">
        <v>899</v>
      </c>
      <c r="F984" s="4">
        <v>0</v>
      </c>
      <c r="G984" s="6">
        <f>D984/B984</f>
        <v>4.1847041847041848E-2</v>
      </c>
      <c r="J984">
        <f t="shared" si="120"/>
        <v>0</v>
      </c>
      <c r="K984">
        <f t="shared" si="121"/>
        <v>0</v>
      </c>
      <c r="L984">
        <f t="shared" si="122"/>
        <v>1</v>
      </c>
      <c r="M984">
        <f t="shared" si="123"/>
        <v>0</v>
      </c>
      <c r="N984">
        <f t="shared" si="124"/>
        <v>0</v>
      </c>
      <c r="O984">
        <f t="shared" si="125"/>
        <v>0</v>
      </c>
      <c r="P984">
        <f t="shared" si="126"/>
        <v>1</v>
      </c>
      <c r="Q984">
        <f t="shared" si="127"/>
        <v>0</v>
      </c>
    </row>
    <row r="985" spans="1:17" x14ac:dyDescent="0.2">
      <c r="A985" t="s">
        <v>746</v>
      </c>
      <c r="B985" s="4">
        <v>7563</v>
      </c>
      <c r="C985" s="3">
        <v>1</v>
      </c>
      <c r="D985" s="4">
        <v>278</v>
      </c>
      <c r="E985" s="4">
        <v>278</v>
      </c>
      <c r="F985" s="4">
        <v>0</v>
      </c>
      <c r="G985" s="6">
        <f>D985/B985</f>
        <v>3.6757900304112127E-2</v>
      </c>
      <c r="J985">
        <f t="shared" si="120"/>
        <v>0</v>
      </c>
      <c r="K985">
        <f t="shared" si="121"/>
        <v>1</v>
      </c>
      <c r="L985">
        <f t="shared" si="122"/>
        <v>0</v>
      </c>
      <c r="M985">
        <f t="shared" si="123"/>
        <v>1</v>
      </c>
      <c r="N985">
        <f t="shared" si="124"/>
        <v>0</v>
      </c>
      <c r="O985">
        <f t="shared" si="125"/>
        <v>1</v>
      </c>
      <c r="P985">
        <f t="shared" si="126"/>
        <v>0</v>
      </c>
      <c r="Q985">
        <f t="shared" si="127"/>
        <v>0</v>
      </c>
    </row>
    <row r="986" spans="1:17" x14ac:dyDescent="0.2">
      <c r="A986" t="s">
        <v>409</v>
      </c>
      <c r="B986" s="4">
        <v>19633</v>
      </c>
      <c r="C986" s="3">
        <v>4</v>
      </c>
      <c r="D986" s="4">
        <v>13063</v>
      </c>
      <c r="E986" s="4">
        <v>3265.75</v>
      </c>
      <c r="F986" s="4">
        <v>1271.7042452944788</v>
      </c>
      <c r="G986" s="6">
        <f>D986/B986</f>
        <v>0.66535934396169716</v>
      </c>
      <c r="J986">
        <f t="shared" si="120"/>
        <v>0</v>
      </c>
      <c r="K986">
        <f t="shared" si="121"/>
        <v>0</v>
      </c>
      <c r="L986">
        <f t="shared" si="122"/>
        <v>1</v>
      </c>
      <c r="M986">
        <f t="shared" si="123"/>
        <v>0</v>
      </c>
      <c r="N986">
        <f t="shared" si="124"/>
        <v>0</v>
      </c>
      <c r="O986">
        <f t="shared" si="125"/>
        <v>0</v>
      </c>
      <c r="P986">
        <f t="shared" si="126"/>
        <v>0</v>
      </c>
      <c r="Q986">
        <f t="shared" si="127"/>
        <v>0</v>
      </c>
    </row>
    <row r="987" spans="1:17" x14ac:dyDescent="0.2">
      <c r="A987" t="s">
        <v>572</v>
      </c>
      <c r="B987" s="4">
        <v>9998</v>
      </c>
      <c r="C987" s="3">
        <v>7</v>
      </c>
      <c r="D987" s="4">
        <v>2066</v>
      </c>
      <c r="E987" s="4">
        <v>295.14285714285717</v>
      </c>
      <c r="F987" s="4">
        <v>115.36578914965411</v>
      </c>
      <c r="G987" s="6">
        <f>D987/B987</f>
        <v>0.20664132826565312</v>
      </c>
      <c r="J987">
        <f t="shared" si="120"/>
        <v>0</v>
      </c>
      <c r="K987">
        <f t="shared" si="121"/>
        <v>1</v>
      </c>
      <c r="L987">
        <f t="shared" si="122"/>
        <v>0</v>
      </c>
      <c r="M987">
        <f t="shared" si="123"/>
        <v>0</v>
      </c>
      <c r="N987">
        <f t="shared" si="124"/>
        <v>0</v>
      </c>
      <c r="O987">
        <f t="shared" si="125"/>
        <v>0</v>
      </c>
      <c r="P987">
        <f t="shared" si="126"/>
        <v>0</v>
      </c>
      <c r="Q987">
        <f t="shared" si="127"/>
        <v>0</v>
      </c>
    </row>
    <row r="988" spans="1:17" x14ac:dyDescent="0.2">
      <c r="A988" t="s">
        <v>399</v>
      </c>
      <c r="B988" s="4">
        <v>1109</v>
      </c>
      <c r="C988" s="3">
        <v>2</v>
      </c>
      <c r="D988" s="4">
        <v>129</v>
      </c>
      <c r="E988" s="4">
        <v>64.5</v>
      </c>
      <c r="F988" s="4">
        <v>4.5</v>
      </c>
      <c r="G988" s="6">
        <f>D988/B988</f>
        <v>0.11632100991884581</v>
      </c>
      <c r="J988">
        <f t="shared" si="120"/>
        <v>1</v>
      </c>
      <c r="K988">
        <f t="shared" si="121"/>
        <v>0</v>
      </c>
      <c r="L988">
        <f t="shared" si="122"/>
        <v>0</v>
      </c>
      <c r="M988">
        <f t="shared" si="123"/>
        <v>1</v>
      </c>
      <c r="N988">
        <f t="shared" si="124"/>
        <v>1</v>
      </c>
      <c r="O988">
        <f t="shared" si="125"/>
        <v>0</v>
      </c>
      <c r="P988">
        <f t="shared" si="126"/>
        <v>0</v>
      </c>
      <c r="Q988">
        <f t="shared" si="127"/>
        <v>0</v>
      </c>
    </row>
    <row r="989" spans="1:17" x14ac:dyDescent="0.2">
      <c r="A989" t="s">
        <v>432</v>
      </c>
      <c r="B989" s="4">
        <v>12515</v>
      </c>
      <c r="C989" s="3">
        <v>3</v>
      </c>
      <c r="D989" s="4">
        <v>1029</v>
      </c>
      <c r="E989" s="4">
        <v>343</v>
      </c>
      <c r="F989" s="4">
        <v>31.874754901018456</v>
      </c>
      <c r="G989" s="6">
        <f>D989/B989</f>
        <v>8.2221334398721535E-2</v>
      </c>
      <c r="J989">
        <f t="shared" si="120"/>
        <v>0</v>
      </c>
      <c r="K989">
        <f t="shared" si="121"/>
        <v>1</v>
      </c>
      <c r="L989">
        <f t="shared" si="122"/>
        <v>0</v>
      </c>
      <c r="M989">
        <f t="shared" si="123"/>
        <v>0</v>
      </c>
      <c r="N989">
        <f t="shared" si="124"/>
        <v>0</v>
      </c>
      <c r="O989">
        <f t="shared" si="125"/>
        <v>0</v>
      </c>
      <c r="P989">
        <f t="shared" si="126"/>
        <v>1</v>
      </c>
      <c r="Q989">
        <f t="shared" si="127"/>
        <v>1</v>
      </c>
    </row>
    <row r="990" spans="1:17" x14ac:dyDescent="0.2">
      <c r="A990" t="s">
        <v>591</v>
      </c>
      <c r="B990" s="4">
        <v>6168</v>
      </c>
      <c r="C990" s="3">
        <v>3</v>
      </c>
      <c r="D990" s="4">
        <v>938</v>
      </c>
      <c r="E990" s="4">
        <v>312.66666666666669</v>
      </c>
      <c r="F990" s="4">
        <v>47.863231074478129</v>
      </c>
      <c r="G990" s="6">
        <f>D990/B990</f>
        <v>0.1520752269779507</v>
      </c>
      <c r="J990">
        <f t="shared" si="120"/>
        <v>0</v>
      </c>
      <c r="K990">
        <f t="shared" si="121"/>
        <v>1</v>
      </c>
      <c r="L990">
        <f t="shared" si="122"/>
        <v>0</v>
      </c>
      <c r="M990">
        <f t="shared" si="123"/>
        <v>0</v>
      </c>
      <c r="N990">
        <f t="shared" si="124"/>
        <v>0</v>
      </c>
      <c r="O990">
        <f t="shared" si="125"/>
        <v>0</v>
      </c>
      <c r="P990">
        <f t="shared" si="126"/>
        <v>1</v>
      </c>
      <c r="Q990">
        <f t="shared" si="127"/>
        <v>1</v>
      </c>
    </row>
    <row r="991" spans="1:17" x14ac:dyDescent="0.2">
      <c r="A991" t="s">
        <v>1259</v>
      </c>
      <c r="B991" s="4">
        <v>1329</v>
      </c>
      <c r="C991" s="3">
        <v>2</v>
      </c>
      <c r="D991" s="4">
        <v>401</v>
      </c>
      <c r="E991" s="4">
        <v>200.5</v>
      </c>
      <c r="F991" s="4">
        <v>26.5</v>
      </c>
      <c r="G991" s="6">
        <f>D991/B991</f>
        <v>0.3017306245297216</v>
      </c>
      <c r="J991">
        <f t="shared" si="120"/>
        <v>1</v>
      </c>
      <c r="K991">
        <f t="shared" si="121"/>
        <v>0</v>
      </c>
      <c r="L991">
        <f t="shared" si="122"/>
        <v>0</v>
      </c>
      <c r="M991">
        <f t="shared" si="123"/>
        <v>1</v>
      </c>
      <c r="N991">
        <f t="shared" si="124"/>
        <v>1</v>
      </c>
      <c r="O991">
        <f t="shared" si="125"/>
        <v>0</v>
      </c>
      <c r="P991">
        <f t="shared" si="126"/>
        <v>0</v>
      </c>
      <c r="Q991">
        <f t="shared" si="127"/>
        <v>0</v>
      </c>
    </row>
    <row r="992" spans="1:17" x14ac:dyDescent="0.2">
      <c r="A992" t="s">
        <v>440</v>
      </c>
      <c r="B992" s="4">
        <v>4334</v>
      </c>
      <c r="C992" s="3">
        <v>2</v>
      </c>
      <c r="D992" s="4">
        <v>1091</v>
      </c>
      <c r="E992" s="4">
        <v>545.5</v>
      </c>
      <c r="F992" s="4">
        <v>36.5</v>
      </c>
      <c r="G992" s="6">
        <f>D992/B992</f>
        <v>0.25173050299953853</v>
      </c>
      <c r="J992">
        <f t="shared" si="120"/>
        <v>1</v>
      </c>
      <c r="K992">
        <f t="shared" si="121"/>
        <v>0</v>
      </c>
      <c r="L992">
        <f t="shared" si="122"/>
        <v>0</v>
      </c>
      <c r="M992">
        <f t="shared" si="123"/>
        <v>0</v>
      </c>
      <c r="N992">
        <f t="shared" si="124"/>
        <v>0</v>
      </c>
      <c r="O992">
        <f t="shared" si="125"/>
        <v>0</v>
      </c>
      <c r="P992">
        <f t="shared" si="126"/>
        <v>1</v>
      </c>
      <c r="Q992">
        <f t="shared" si="127"/>
        <v>0</v>
      </c>
    </row>
    <row r="993" spans="1:17" x14ac:dyDescent="0.2">
      <c r="A993" t="s">
        <v>1001</v>
      </c>
      <c r="B993" s="4">
        <v>6386</v>
      </c>
      <c r="C993" s="3">
        <v>2</v>
      </c>
      <c r="D993" s="4">
        <v>918</v>
      </c>
      <c r="E993" s="4">
        <v>459</v>
      </c>
      <c r="F993" s="4">
        <v>3</v>
      </c>
      <c r="G993" s="6">
        <f>D993/B993</f>
        <v>0.14375195740682745</v>
      </c>
      <c r="J993">
        <f t="shared" si="120"/>
        <v>0</v>
      </c>
      <c r="K993">
        <f t="shared" si="121"/>
        <v>1</v>
      </c>
      <c r="L993">
        <f t="shared" si="122"/>
        <v>0</v>
      </c>
      <c r="M993">
        <f t="shared" si="123"/>
        <v>0</v>
      </c>
      <c r="N993">
        <f t="shared" si="124"/>
        <v>0</v>
      </c>
      <c r="O993">
        <f t="shared" si="125"/>
        <v>0</v>
      </c>
      <c r="P993">
        <f t="shared" si="126"/>
        <v>1</v>
      </c>
      <c r="Q993">
        <f t="shared" si="127"/>
        <v>1</v>
      </c>
    </row>
    <row r="994" spans="1:17" x14ac:dyDescent="0.2">
      <c r="A994" t="s">
        <v>963</v>
      </c>
      <c r="B994" s="4">
        <v>10334</v>
      </c>
      <c r="C994" s="3">
        <v>1</v>
      </c>
      <c r="D994" s="4">
        <v>1436</v>
      </c>
      <c r="E994" s="4">
        <v>1436</v>
      </c>
      <c r="F994" s="4">
        <v>0</v>
      </c>
      <c r="G994" s="6">
        <f>D994/B994</f>
        <v>0.13895877685310626</v>
      </c>
      <c r="J994">
        <f t="shared" si="120"/>
        <v>0</v>
      </c>
      <c r="K994">
        <f t="shared" si="121"/>
        <v>1</v>
      </c>
      <c r="L994">
        <f t="shared" si="122"/>
        <v>0</v>
      </c>
      <c r="M994">
        <f t="shared" si="123"/>
        <v>0</v>
      </c>
      <c r="N994">
        <f t="shared" si="124"/>
        <v>0</v>
      </c>
      <c r="O994">
        <f t="shared" si="125"/>
        <v>0</v>
      </c>
      <c r="P994">
        <f t="shared" si="126"/>
        <v>1</v>
      </c>
      <c r="Q994">
        <f t="shared" si="127"/>
        <v>1</v>
      </c>
    </row>
    <row r="995" spans="1:17" x14ac:dyDescent="0.2">
      <c r="A995" t="s">
        <v>1050</v>
      </c>
      <c r="B995" s="4">
        <v>2091</v>
      </c>
      <c r="C995" s="3">
        <v>1</v>
      </c>
      <c r="D995" s="4">
        <v>155</v>
      </c>
      <c r="E995" s="4">
        <v>155</v>
      </c>
      <c r="F995" s="4">
        <v>0</v>
      </c>
      <c r="G995" s="6">
        <f>D995/B995</f>
        <v>7.4127211860353898E-2</v>
      </c>
      <c r="J995">
        <f t="shared" si="120"/>
        <v>1</v>
      </c>
      <c r="K995">
        <f t="shared" si="121"/>
        <v>0</v>
      </c>
      <c r="L995">
        <f t="shared" si="122"/>
        <v>0</v>
      </c>
      <c r="M995">
        <f t="shared" si="123"/>
        <v>1</v>
      </c>
      <c r="N995">
        <f t="shared" si="124"/>
        <v>1</v>
      </c>
      <c r="O995">
        <f t="shared" si="125"/>
        <v>0</v>
      </c>
      <c r="P995">
        <f t="shared" si="126"/>
        <v>0</v>
      </c>
      <c r="Q995">
        <f t="shared" si="127"/>
        <v>0</v>
      </c>
    </row>
    <row r="996" spans="1:17" x14ac:dyDescent="0.2">
      <c r="A996" t="s">
        <v>589</v>
      </c>
      <c r="B996" s="4">
        <v>1236</v>
      </c>
      <c r="C996" s="3">
        <v>4</v>
      </c>
      <c r="D996" s="4">
        <v>197</v>
      </c>
      <c r="E996" s="4">
        <v>49.25</v>
      </c>
      <c r="F996" s="4">
        <v>10.638961415476606</v>
      </c>
      <c r="G996" s="6">
        <f>D996/B996</f>
        <v>0.15938511326860841</v>
      </c>
      <c r="J996">
        <f t="shared" si="120"/>
        <v>1</v>
      </c>
      <c r="K996">
        <f t="shared" si="121"/>
        <v>0</v>
      </c>
      <c r="L996">
        <f t="shared" si="122"/>
        <v>0</v>
      </c>
      <c r="M996">
        <f t="shared" si="123"/>
        <v>1</v>
      </c>
      <c r="N996">
        <f t="shared" si="124"/>
        <v>1</v>
      </c>
      <c r="O996">
        <f t="shared" si="125"/>
        <v>0</v>
      </c>
      <c r="P996">
        <f t="shared" si="126"/>
        <v>0</v>
      </c>
      <c r="Q996">
        <f t="shared" si="127"/>
        <v>0</v>
      </c>
    </row>
    <row r="997" spans="1:17" x14ac:dyDescent="0.2">
      <c r="A997" t="s">
        <v>448</v>
      </c>
      <c r="B997" s="4">
        <v>7395</v>
      </c>
      <c r="C997" s="3">
        <v>2</v>
      </c>
      <c r="D997" s="4">
        <v>385</v>
      </c>
      <c r="E997" s="4">
        <v>192.5</v>
      </c>
      <c r="F997" s="4">
        <v>27.5</v>
      </c>
      <c r="G997" s="6">
        <f>D997/B997</f>
        <v>5.2062204192021636E-2</v>
      </c>
      <c r="J997">
        <f t="shared" si="120"/>
        <v>0</v>
      </c>
      <c r="K997">
        <f t="shared" si="121"/>
        <v>1</v>
      </c>
      <c r="L997">
        <f t="shared" si="122"/>
        <v>0</v>
      </c>
      <c r="M997">
        <f t="shared" si="123"/>
        <v>1</v>
      </c>
      <c r="N997">
        <f t="shared" si="124"/>
        <v>0</v>
      </c>
      <c r="O997">
        <f t="shared" si="125"/>
        <v>1</v>
      </c>
      <c r="P997">
        <f t="shared" si="126"/>
        <v>0</v>
      </c>
      <c r="Q997">
        <f t="shared" si="127"/>
        <v>0</v>
      </c>
    </row>
    <row r="998" spans="1:17" x14ac:dyDescent="0.2">
      <c r="A998" t="s">
        <v>643</v>
      </c>
      <c r="B998" s="4">
        <v>5204</v>
      </c>
      <c r="C998" s="3">
        <v>4</v>
      </c>
      <c r="D998" s="4">
        <v>1880</v>
      </c>
      <c r="E998" s="4">
        <v>470</v>
      </c>
      <c r="F998" s="4">
        <v>148.28182626336917</v>
      </c>
      <c r="G998" s="6">
        <f>D998/B998</f>
        <v>0.36126056879323598</v>
      </c>
      <c r="J998">
        <f t="shared" si="120"/>
        <v>1</v>
      </c>
      <c r="K998">
        <f t="shared" si="121"/>
        <v>0</v>
      </c>
      <c r="L998">
        <f t="shared" si="122"/>
        <v>0</v>
      </c>
      <c r="M998">
        <f t="shared" si="123"/>
        <v>0</v>
      </c>
      <c r="N998">
        <f t="shared" si="124"/>
        <v>0</v>
      </c>
      <c r="O998">
        <f t="shared" si="125"/>
        <v>0</v>
      </c>
      <c r="P998">
        <f t="shared" si="126"/>
        <v>0</v>
      </c>
      <c r="Q998">
        <f t="shared" si="127"/>
        <v>0</v>
      </c>
    </row>
    <row r="999" spans="1:17" x14ac:dyDescent="0.2">
      <c r="A999" t="s">
        <v>494</v>
      </c>
      <c r="B999" s="4">
        <v>19829</v>
      </c>
      <c r="C999" s="3">
        <v>1</v>
      </c>
      <c r="D999" s="4">
        <v>404</v>
      </c>
      <c r="E999" s="4">
        <v>404</v>
      </c>
      <c r="F999" s="4">
        <v>0</v>
      </c>
      <c r="G999" s="6">
        <f>D999/B999</f>
        <v>2.0374199404911999E-2</v>
      </c>
      <c r="J999">
        <f t="shared" si="120"/>
        <v>0</v>
      </c>
      <c r="K999">
        <f t="shared" si="121"/>
        <v>0</v>
      </c>
      <c r="L999">
        <f t="shared" si="122"/>
        <v>1</v>
      </c>
      <c r="M999">
        <f t="shared" si="123"/>
        <v>1</v>
      </c>
      <c r="N999">
        <f t="shared" si="124"/>
        <v>0</v>
      </c>
      <c r="O999">
        <f t="shared" si="125"/>
        <v>0</v>
      </c>
      <c r="P999">
        <f t="shared" si="126"/>
        <v>0</v>
      </c>
      <c r="Q999">
        <f t="shared" si="127"/>
        <v>0</v>
      </c>
    </row>
    <row r="1000" spans="1:17" x14ac:dyDescent="0.2">
      <c r="A1000" t="s">
        <v>756</v>
      </c>
      <c r="B1000" s="4">
        <v>1953</v>
      </c>
      <c r="C1000" s="3">
        <v>1</v>
      </c>
      <c r="D1000" s="4">
        <v>35</v>
      </c>
      <c r="E1000" s="4">
        <v>35</v>
      </c>
      <c r="F1000" s="4">
        <v>0</v>
      </c>
      <c r="G1000" s="6">
        <f>D1000/B1000</f>
        <v>1.7921146953405017E-2</v>
      </c>
      <c r="J1000">
        <f t="shared" si="120"/>
        <v>1</v>
      </c>
      <c r="K1000">
        <f t="shared" si="121"/>
        <v>0</v>
      </c>
      <c r="L1000">
        <f t="shared" si="122"/>
        <v>0</v>
      </c>
      <c r="M1000">
        <f t="shared" si="123"/>
        <v>1</v>
      </c>
      <c r="N1000">
        <f t="shared" si="124"/>
        <v>1</v>
      </c>
      <c r="O1000">
        <f t="shared" si="125"/>
        <v>0</v>
      </c>
      <c r="P1000">
        <f t="shared" si="126"/>
        <v>0</v>
      </c>
      <c r="Q1000">
        <f t="shared" si="127"/>
        <v>0</v>
      </c>
    </row>
    <row r="1001" spans="1:17" x14ac:dyDescent="0.2">
      <c r="A1001" t="s">
        <v>577</v>
      </c>
      <c r="B1001" s="4">
        <v>8052</v>
      </c>
      <c r="C1001" s="3">
        <v>1</v>
      </c>
      <c r="D1001" s="4">
        <v>659</v>
      </c>
      <c r="E1001" s="4">
        <v>659</v>
      </c>
      <c r="F1001" s="4">
        <v>0</v>
      </c>
      <c r="G1001" s="6">
        <f>D1001/B1001</f>
        <v>8.1843020367610528E-2</v>
      </c>
      <c r="J1001">
        <f t="shared" si="120"/>
        <v>0</v>
      </c>
      <c r="K1001">
        <f t="shared" si="121"/>
        <v>1</v>
      </c>
      <c r="L1001">
        <f t="shared" si="122"/>
        <v>0</v>
      </c>
      <c r="M1001">
        <f t="shared" si="123"/>
        <v>0</v>
      </c>
      <c r="N1001">
        <f t="shared" si="124"/>
        <v>0</v>
      </c>
      <c r="O1001">
        <f t="shared" si="125"/>
        <v>0</v>
      </c>
      <c r="P1001">
        <f t="shared" si="126"/>
        <v>1</v>
      </c>
      <c r="Q1001">
        <f t="shared" si="127"/>
        <v>1</v>
      </c>
    </row>
    <row r="1002" spans="1:17" x14ac:dyDescent="0.2">
      <c r="A1002" t="s">
        <v>523</v>
      </c>
      <c r="B1002" s="4">
        <v>2232</v>
      </c>
      <c r="C1002" s="3">
        <v>3</v>
      </c>
      <c r="D1002" s="4">
        <v>408</v>
      </c>
      <c r="E1002" s="4">
        <v>136</v>
      </c>
      <c r="F1002" s="4">
        <v>10.230672835481871</v>
      </c>
      <c r="G1002" s="6">
        <f>D1002/B1002</f>
        <v>0.18279569892473119</v>
      </c>
      <c r="J1002">
        <f t="shared" si="120"/>
        <v>1</v>
      </c>
      <c r="K1002">
        <f t="shared" si="121"/>
        <v>0</v>
      </c>
      <c r="L1002">
        <f t="shared" si="122"/>
        <v>0</v>
      </c>
      <c r="M1002">
        <f t="shared" si="123"/>
        <v>1</v>
      </c>
      <c r="N1002">
        <f t="shared" si="124"/>
        <v>1</v>
      </c>
      <c r="O1002">
        <f t="shared" si="125"/>
        <v>0</v>
      </c>
      <c r="P1002">
        <f t="shared" si="126"/>
        <v>0</v>
      </c>
      <c r="Q1002">
        <f t="shared" si="127"/>
        <v>0</v>
      </c>
    </row>
    <row r="1003" spans="1:17" x14ac:dyDescent="0.2">
      <c r="A1003" t="s">
        <v>1156</v>
      </c>
      <c r="B1003" s="4">
        <v>958</v>
      </c>
      <c r="C1003" s="3">
        <v>2</v>
      </c>
      <c r="D1003" s="4">
        <v>137</v>
      </c>
      <c r="E1003" s="4">
        <v>68.5</v>
      </c>
      <c r="F1003" s="4">
        <v>7.5</v>
      </c>
      <c r="G1003" s="6">
        <f>D1003/B1003</f>
        <v>0.1430062630480167</v>
      </c>
      <c r="J1003">
        <f t="shared" si="120"/>
        <v>1</v>
      </c>
      <c r="K1003">
        <f t="shared" si="121"/>
        <v>0</v>
      </c>
      <c r="L1003">
        <f t="shared" si="122"/>
        <v>0</v>
      </c>
      <c r="M1003">
        <f t="shared" si="123"/>
        <v>1</v>
      </c>
      <c r="N1003">
        <f t="shared" si="124"/>
        <v>1</v>
      </c>
      <c r="O1003">
        <f t="shared" si="125"/>
        <v>0</v>
      </c>
      <c r="P1003">
        <f t="shared" si="126"/>
        <v>0</v>
      </c>
      <c r="Q1003">
        <f t="shared" si="127"/>
        <v>0</v>
      </c>
    </row>
    <row r="1004" spans="1:17" x14ac:dyDescent="0.2">
      <c r="A1004" t="s">
        <v>844</v>
      </c>
      <c r="B1004" s="4">
        <v>39956</v>
      </c>
      <c r="C1004" s="3">
        <v>4</v>
      </c>
      <c r="D1004" s="4">
        <v>10190</v>
      </c>
      <c r="E1004" s="4">
        <v>2547.5</v>
      </c>
      <c r="F1004" s="4">
        <v>552.72484112802454</v>
      </c>
      <c r="G1004" s="6">
        <f>D1004/B1004</f>
        <v>0.25503053358694566</v>
      </c>
      <c r="J1004">
        <f t="shared" si="120"/>
        <v>0</v>
      </c>
      <c r="K1004">
        <f t="shared" si="121"/>
        <v>0</v>
      </c>
      <c r="L1004">
        <f t="shared" si="122"/>
        <v>1</v>
      </c>
      <c r="M1004">
        <f t="shared" si="123"/>
        <v>0</v>
      </c>
      <c r="N1004">
        <f t="shared" si="124"/>
        <v>0</v>
      </c>
      <c r="O1004">
        <f t="shared" si="125"/>
        <v>0</v>
      </c>
      <c r="P1004">
        <f t="shared" si="126"/>
        <v>0</v>
      </c>
      <c r="Q1004">
        <f t="shared" si="127"/>
        <v>0</v>
      </c>
    </row>
    <row r="1005" spans="1:17" x14ac:dyDescent="0.2">
      <c r="A1005" t="s">
        <v>875</v>
      </c>
      <c r="B1005" s="4">
        <v>1691</v>
      </c>
      <c r="C1005" s="3">
        <v>1</v>
      </c>
      <c r="D1005" s="4">
        <v>47</v>
      </c>
      <c r="E1005" s="4">
        <v>47</v>
      </c>
      <c r="F1005" s="4">
        <v>0</v>
      </c>
      <c r="G1005" s="6">
        <f>D1005/B1005</f>
        <v>2.7794204612655235E-2</v>
      </c>
      <c r="J1005">
        <f t="shared" si="120"/>
        <v>1</v>
      </c>
      <c r="K1005">
        <f t="shared" si="121"/>
        <v>0</v>
      </c>
      <c r="L1005">
        <f t="shared" si="122"/>
        <v>0</v>
      </c>
      <c r="M1005">
        <f t="shared" si="123"/>
        <v>1</v>
      </c>
      <c r="N1005">
        <f t="shared" si="124"/>
        <v>1</v>
      </c>
      <c r="O1005">
        <f t="shared" si="125"/>
        <v>0</v>
      </c>
      <c r="P1005">
        <f t="shared" si="126"/>
        <v>0</v>
      </c>
      <c r="Q1005">
        <f t="shared" si="127"/>
        <v>0</v>
      </c>
    </row>
    <row r="1006" spans="1:17" x14ac:dyDescent="0.2">
      <c r="A1006" t="s">
        <v>978</v>
      </c>
      <c r="B1006" s="4">
        <v>4651</v>
      </c>
      <c r="C1006" s="3">
        <v>2</v>
      </c>
      <c r="D1006" s="4">
        <v>875</v>
      </c>
      <c r="E1006" s="4">
        <v>437.5</v>
      </c>
      <c r="F1006" s="4">
        <v>144.5</v>
      </c>
      <c r="G1006" s="6">
        <f>D1006/B1006</f>
        <v>0.1881315846054612</v>
      </c>
      <c r="J1006">
        <f t="shared" si="120"/>
        <v>1</v>
      </c>
      <c r="K1006">
        <f t="shared" si="121"/>
        <v>0</v>
      </c>
      <c r="L1006">
        <f t="shared" si="122"/>
        <v>0</v>
      </c>
      <c r="M1006">
        <f t="shared" si="123"/>
        <v>0</v>
      </c>
      <c r="N1006">
        <f t="shared" si="124"/>
        <v>0</v>
      </c>
      <c r="O1006">
        <f t="shared" si="125"/>
        <v>0</v>
      </c>
      <c r="P1006">
        <f t="shared" si="126"/>
        <v>1</v>
      </c>
      <c r="Q1006">
        <f t="shared" si="127"/>
        <v>0</v>
      </c>
    </row>
    <row r="1007" spans="1:17" x14ac:dyDescent="0.2">
      <c r="A1007" t="s">
        <v>690</v>
      </c>
      <c r="B1007" s="4">
        <v>12782</v>
      </c>
      <c r="C1007" s="3">
        <v>1</v>
      </c>
      <c r="D1007" s="4">
        <v>491</v>
      </c>
      <c r="E1007" s="4">
        <v>491</v>
      </c>
      <c r="F1007" s="4">
        <v>0</v>
      </c>
      <c r="G1007" s="6">
        <f>D1007/B1007</f>
        <v>3.8413393835080585E-2</v>
      </c>
      <c r="J1007">
        <f t="shared" si="120"/>
        <v>0</v>
      </c>
      <c r="K1007">
        <f t="shared" si="121"/>
        <v>1</v>
      </c>
      <c r="L1007">
        <f t="shared" si="122"/>
        <v>0</v>
      </c>
      <c r="M1007">
        <f t="shared" si="123"/>
        <v>1</v>
      </c>
      <c r="N1007">
        <f t="shared" si="124"/>
        <v>0</v>
      </c>
      <c r="O1007">
        <f t="shared" si="125"/>
        <v>1</v>
      </c>
      <c r="P1007">
        <f t="shared" si="126"/>
        <v>0</v>
      </c>
      <c r="Q1007">
        <f t="shared" si="127"/>
        <v>0</v>
      </c>
    </row>
    <row r="1008" spans="1:17" x14ac:dyDescent="0.2">
      <c r="A1008" t="s">
        <v>453</v>
      </c>
      <c r="B1008" s="4">
        <v>9499</v>
      </c>
      <c r="C1008" s="3">
        <v>3</v>
      </c>
      <c r="D1008" s="4">
        <v>5160</v>
      </c>
      <c r="E1008" s="4">
        <v>1720</v>
      </c>
      <c r="F1008" s="4">
        <v>441.34415898102316</v>
      </c>
      <c r="G1008" s="6">
        <f>D1008/B1008</f>
        <v>0.54321507527108115</v>
      </c>
      <c r="J1008">
        <f t="shared" si="120"/>
        <v>0</v>
      </c>
      <c r="K1008">
        <f t="shared" si="121"/>
        <v>1</v>
      </c>
      <c r="L1008">
        <f t="shared" si="122"/>
        <v>0</v>
      </c>
      <c r="M1008">
        <f t="shared" si="123"/>
        <v>0</v>
      </c>
      <c r="N1008">
        <f t="shared" si="124"/>
        <v>0</v>
      </c>
      <c r="O1008">
        <f t="shared" si="125"/>
        <v>0</v>
      </c>
      <c r="P1008">
        <f t="shared" si="126"/>
        <v>0</v>
      </c>
      <c r="Q1008">
        <f t="shared" si="127"/>
        <v>0</v>
      </c>
    </row>
    <row r="1009" spans="1:17" x14ac:dyDescent="0.2">
      <c r="A1009" t="s">
        <v>939</v>
      </c>
      <c r="B1009" s="4">
        <v>2469</v>
      </c>
      <c r="C1009" s="3">
        <v>4</v>
      </c>
      <c r="D1009" s="4">
        <v>384</v>
      </c>
      <c r="E1009" s="4">
        <v>96</v>
      </c>
      <c r="F1009" s="4">
        <v>23.37733945512192</v>
      </c>
      <c r="G1009" s="6">
        <f>D1009/B1009</f>
        <v>0.15552855407047386</v>
      </c>
      <c r="J1009">
        <f t="shared" si="120"/>
        <v>1</v>
      </c>
      <c r="K1009">
        <f t="shared" si="121"/>
        <v>0</v>
      </c>
      <c r="L1009">
        <f t="shared" si="122"/>
        <v>0</v>
      </c>
      <c r="M1009">
        <f t="shared" si="123"/>
        <v>1</v>
      </c>
      <c r="N1009">
        <f t="shared" si="124"/>
        <v>1</v>
      </c>
      <c r="O1009">
        <f t="shared" si="125"/>
        <v>0</v>
      </c>
      <c r="P1009">
        <f t="shared" si="126"/>
        <v>0</v>
      </c>
      <c r="Q1009">
        <f t="shared" si="127"/>
        <v>0</v>
      </c>
    </row>
    <row r="1010" spans="1:17" x14ac:dyDescent="0.2">
      <c r="A1010" t="s">
        <v>940</v>
      </c>
      <c r="B1010" s="4">
        <v>2035</v>
      </c>
      <c r="C1010" s="3">
        <v>3</v>
      </c>
      <c r="D1010" s="4">
        <v>346</v>
      </c>
      <c r="E1010" s="4">
        <v>115.33333333333333</v>
      </c>
      <c r="F1010" s="4">
        <v>32.055507413790153</v>
      </c>
      <c r="G1010" s="6">
        <f>D1010/B1010</f>
        <v>0.17002457002457003</v>
      </c>
      <c r="J1010">
        <f t="shared" si="120"/>
        <v>1</v>
      </c>
      <c r="K1010">
        <f t="shared" si="121"/>
        <v>0</v>
      </c>
      <c r="L1010">
        <f t="shared" si="122"/>
        <v>0</v>
      </c>
      <c r="M1010">
        <f t="shared" si="123"/>
        <v>1</v>
      </c>
      <c r="N1010">
        <f t="shared" si="124"/>
        <v>1</v>
      </c>
      <c r="O1010">
        <f t="shared" si="125"/>
        <v>0</v>
      </c>
      <c r="P1010">
        <f t="shared" si="126"/>
        <v>0</v>
      </c>
      <c r="Q1010">
        <f t="shared" si="127"/>
        <v>0</v>
      </c>
    </row>
    <row r="1011" spans="1:17" x14ac:dyDescent="0.2">
      <c r="A1011" t="s">
        <v>476</v>
      </c>
      <c r="B1011" s="4">
        <v>5039</v>
      </c>
      <c r="C1011" s="3">
        <v>1</v>
      </c>
      <c r="D1011" s="4">
        <v>169</v>
      </c>
      <c r="E1011" s="4">
        <v>169</v>
      </c>
      <c r="F1011" s="4">
        <v>0</v>
      </c>
      <c r="G1011" s="6">
        <f>D1011/B1011</f>
        <v>3.353840047628498E-2</v>
      </c>
      <c r="J1011">
        <f t="shared" si="120"/>
        <v>1</v>
      </c>
      <c r="K1011">
        <f t="shared" si="121"/>
        <v>0</v>
      </c>
      <c r="L1011">
        <f t="shared" si="122"/>
        <v>0</v>
      </c>
      <c r="M1011">
        <f t="shared" si="123"/>
        <v>1</v>
      </c>
      <c r="N1011">
        <f t="shared" si="124"/>
        <v>1</v>
      </c>
      <c r="O1011">
        <f t="shared" si="125"/>
        <v>0</v>
      </c>
      <c r="P1011">
        <f t="shared" si="126"/>
        <v>0</v>
      </c>
      <c r="Q1011">
        <f t="shared" si="127"/>
        <v>0</v>
      </c>
    </row>
    <row r="1012" spans="1:17" x14ac:dyDescent="0.2">
      <c r="A1012" t="s">
        <v>760</v>
      </c>
      <c r="B1012" s="4">
        <v>7207</v>
      </c>
      <c r="C1012" s="3">
        <v>1</v>
      </c>
      <c r="D1012" s="4">
        <v>335</v>
      </c>
      <c r="E1012" s="4">
        <v>335</v>
      </c>
      <c r="F1012" s="4">
        <v>0</v>
      </c>
      <c r="G1012" s="6">
        <f>D1012/B1012</f>
        <v>4.6482586374358266E-2</v>
      </c>
      <c r="J1012">
        <f t="shared" si="120"/>
        <v>0</v>
      </c>
      <c r="K1012">
        <f t="shared" si="121"/>
        <v>1</v>
      </c>
      <c r="L1012">
        <f t="shared" si="122"/>
        <v>0</v>
      </c>
      <c r="M1012">
        <f t="shared" si="123"/>
        <v>1</v>
      </c>
      <c r="N1012">
        <f t="shared" si="124"/>
        <v>0</v>
      </c>
      <c r="O1012">
        <f t="shared" si="125"/>
        <v>1</v>
      </c>
      <c r="P1012">
        <f t="shared" si="126"/>
        <v>0</v>
      </c>
      <c r="Q1012">
        <f t="shared" si="127"/>
        <v>0</v>
      </c>
    </row>
    <row r="1013" spans="1:17" x14ac:dyDescent="0.2">
      <c r="A1013" t="s">
        <v>578</v>
      </c>
      <c r="B1013" s="4">
        <v>3238</v>
      </c>
      <c r="C1013" s="3">
        <v>1</v>
      </c>
      <c r="D1013" s="4">
        <v>96</v>
      </c>
      <c r="E1013" s="4">
        <v>96</v>
      </c>
      <c r="F1013" s="4">
        <v>0</v>
      </c>
      <c r="G1013" s="6">
        <f>D1013/B1013</f>
        <v>2.964793082149475E-2</v>
      </c>
      <c r="J1013">
        <f t="shared" si="120"/>
        <v>1</v>
      </c>
      <c r="K1013">
        <f t="shared" si="121"/>
        <v>0</v>
      </c>
      <c r="L1013">
        <f t="shared" si="122"/>
        <v>0</v>
      </c>
      <c r="M1013">
        <f t="shared" si="123"/>
        <v>1</v>
      </c>
      <c r="N1013">
        <f t="shared" si="124"/>
        <v>1</v>
      </c>
      <c r="O1013">
        <f t="shared" si="125"/>
        <v>0</v>
      </c>
      <c r="P1013">
        <f t="shared" si="126"/>
        <v>0</v>
      </c>
      <c r="Q1013">
        <f t="shared" si="127"/>
        <v>0</v>
      </c>
    </row>
    <row r="1014" spans="1:17" x14ac:dyDescent="0.2">
      <c r="A1014" t="s">
        <v>858</v>
      </c>
      <c r="B1014" s="4">
        <v>11741</v>
      </c>
      <c r="C1014" s="3">
        <v>2</v>
      </c>
      <c r="D1014" s="4">
        <v>5587</v>
      </c>
      <c r="E1014" s="4">
        <v>2793.5</v>
      </c>
      <c r="F1014" s="4">
        <v>1186.5</v>
      </c>
      <c r="G1014" s="6">
        <f>D1014/B1014</f>
        <v>0.47585384549867982</v>
      </c>
      <c r="J1014">
        <f t="shared" si="120"/>
        <v>0</v>
      </c>
      <c r="K1014">
        <f t="shared" si="121"/>
        <v>1</v>
      </c>
      <c r="L1014">
        <f t="shared" si="122"/>
        <v>0</v>
      </c>
      <c r="M1014">
        <f t="shared" si="123"/>
        <v>0</v>
      </c>
      <c r="N1014">
        <f t="shared" si="124"/>
        <v>0</v>
      </c>
      <c r="O1014">
        <f t="shared" si="125"/>
        <v>0</v>
      </c>
      <c r="P1014">
        <f t="shared" si="126"/>
        <v>0</v>
      </c>
      <c r="Q1014">
        <f t="shared" si="127"/>
        <v>0</v>
      </c>
    </row>
    <row r="1015" spans="1:17" x14ac:dyDescent="0.2">
      <c r="A1015" t="s">
        <v>945</v>
      </c>
      <c r="B1015" s="4">
        <v>3030</v>
      </c>
      <c r="C1015" s="3">
        <v>2</v>
      </c>
      <c r="D1015" s="4">
        <v>142</v>
      </c>
      <c r="E1015" s="4">
        <v>71</v>
      </c>
      <c r="F1015" s="4">
        <v>23</v>
      </c>
      <c r="G1015" s="6">
        <f>D1015/B1015</f>
        <v>4.6864686468646867E-2</v>
      </c>
      <c r="J1015">
        <f t="shared" si="120"/>
        <v>1</v>
      </c>
      <c r="K1015">
        <f t="shared" si="121"/>
        <v>0</v>
      </c>
      <c r="L1015">
        <f t="shared" si="122"/>
        <v>0</v>
      </c>
      <c r="M1015">
        <f t="shared" si="123"/>
        <v>1</v>
      </c>
      <c r="N1015">
        <f t="shared" si="124"/>
        <v>1</v>
      </c>
      <c r="O1015">
        <f t="shared" si="125"/>
        <v>0</v>
      </c>
      <c r="P1015">
        <f t="shared" si="126"/>
        <v>0</v>
      </c>
      <c r="Q1015">
        <f t="shared" si="127"/>
        <v>0</v>
      </c>
    </row>
    <row r="1016" spans="1:17" x14ac:dyDescent="0.2">
      <c r="A1016" t="s">
        <v>962</v>
      </c>
      <c r="B1016" s="4">
        <v>6046</v>
      </c>
      <c r="C1016" s="3">
        <v>2</v>
      </c>
      <c r="D1016" s="4">
        <v>372</v>
      </c>
      <c r="E1016" s="4">
        <v>186</v>
      </c>
      <c r="F1016" s="4">
        <v>1</v>
      </c>
      <c r="G1016" s="6">
        <f>D1016/B1016</f>
        <v>6.1528283162421434E-2</v>
      </c>
      <c r="J1016">
        <f t="shared" si="120"/>
        <v>0</v>
      </c>
      <c r="K1016">
        <f t="shared" si="121"/>
        <v>1</v>
      </c>
      <c r="L1016">
        <f t="shared" si="122"/>
        <v>0</v>
      </c>
      <c r="M1016">
        <f t="shared" si="123"/>
        <v>1</v>
      </c>
      <c r="N1016">
        <f t="shared" si="124"/>
        <v>0</v>
      </c>
      <c r="O1016">
        <f t="shared" si="125"/>
        <v>1</v>
      </c>
      <c r="P1016">
        <f t="shared" si="126"/>
        <v>0</v>
      </c>
      <c r="Q1016">
        <f t="shared" si="127"/>
        <v>0</v>
      </c>
    </row>
    <row r="1017" spans="1:17" x14ac:dyDescent="0.2">
      <c r="A1017" t="s">
        <v>464</v>
      </c>
      <c r="B1017" s="4">
        <v>7181</v>
      </c>
      <c r="C1017" s="3">
        <v>3</v>
      </c>
      <c r="D1017" s="4">
        <v>608</v>
      </c>
      <c r="E1017" s="4">
        <v>202.66666666666666</v>
      </c>
      <c r="F1017" s="4">
        <v>19.223827807061618</v>
      </c>
      <c r="G1017" s="6">
        <f>D1017/B1017</f>
        <v>8.4667873555215156E-2</v>
      </c>
      <c r="J1017">
        <f t="shared" si="120"/>
        <v>0</v>
      </c>
      <c r="K1017">
        <f t="shared" si="121"/>
        <v>1</v>
      </c>
      <c r="L1017">
        <f t="shared" si="122"/>
        <v>0</v>
      </c>
      <c r="M1017">
        <f t="shared" si="123"/>
        <v>0</v>
      </c>
      <c r="N1017">
        <f t="shared" si="124"/>
        <v>0</v>
      </c>
      <c r="O1017">
        <f t="shared" si="125"/>
        <v>0</v>
      </c>
      <c r="P1017">
        <f t="shared" si="126"/>
        <v>1</v>
      </c>
      <c r="Q1017">
        <f t="shared" si="127"/>
        <v>1</v>
      </c>
    </row>
    <row r="1018" spans="1:17" x14ac:dyDescent="0.2">
      <c r="A1018" t="s">
        <v>967</v>
      </c>
      <c r="B1018" s="4">
        <v>8739</v>
      </c>
      <c r="C1018" s="3">
        <v>1</v>
      </c>
      <c r="D1018" s="4">
        <v>140</v>
      </c>
      <c r="E1018" s="4">
        <v>140</v>
      </c>
      <c r="F1018" s="4">
        <v>0</v>
      </c>
      <c r="G1018" s="6">
        <f>D1018/B1018</f>
        <v>1.6020139604073693E-2</v>
      </c>
      <c r="J1018">
        <f t="shared" si="120"/>
        <v>0</v>
      </c>
      <c r="K1018">
        <f t="shared" si="121"/>
        <v>1</v>
      </c>
      <c r="L1018">
        <f t="shared" si="122"/>
        <v>0</v>
      </c>
      <c r="M1018">
        <f t="shared" si="123"/>
        <v>1</v>
      </c>
      <c r="N1018">
        <f t="shared" si="124"/>
        <v>0</v>
      </c>
      <c r="O1018">
        <f t="shared" si="125"/>
        <v>1</v>
      </c>
      <c r="P1018">
        <f t="shared" si="126"/>
        <v>0</v>
      </c>
      <c r="Q1018">
        <f t="shared" si="127"/>
        <v>0</v>
      </c>
    </row>
    <row r="1019" spans="1:17" x14ac:dyDescent="0.2">
      <c r="A1019" t="s">
        <v>518</v>
      </c>
      <c r="B1019" s="4">
        <v>7081</v>
      </c>
      <c r="C1019" s="3">
        <v>2</v>
      </c>
      <c r="D1019" s="4">
        <v>786</v>
      </c>
      <c r="E1019" s="4">
        <v>393</v>
      </c>
      <c r="F1019" s="4">
        <v>112</v>
      </c>
      <c r="G1019" s="6">
        <f>D1019/B1019</f>
        <v>0.11100127100691992</v>
      </c>
      <c r="J1019">
        <f t="shared" si="120"/>
        <v>0</v>
      </c>
      <c r="K1019">
        <f t="shared" si="121"/>
        <v>1</v>
      </c>
      <c r="L1019">
        <f t="shared" si="122"/>
        <v>0</v>
      </c>
      <c r="M1019">
        <f t="shared" si="123"/>
        <v>0</v>
      </c>
      <c r="N1019">
        <f t="shared" si="124"/>
        <v>0</v>
      </c>
      <c r="O1019">
        <f t="shared" si="125"/>
        <v>0</v>
      </c>
      <c r="P1019">
        <f t="shared" si="126"/>
        <v>1</v>
      </c>
      <c r="Q1019">
        <f t="shared" si="127"/>
        <v>1</v>
      </c>
    </row>
    <row r="1020" spans="1:17" x14ac:dyDescent="0.2">
      <c r="A1020" t="s">
        <v>776</v>
      </c>
      <c r="B1020" s="4">
        <v>16177</v>
      </c>
      <c r="C1020" s="3">
        <v>3</v>
      </c>
      <c r="D1020" s="4">
        <v>5010</v>
      </c>
      <c r="E1020" s="4">
        <v>1670</v>
      </c>
      <c r="F1020" s="4">
        <v>428.22968914668525</v>
      </c>
      <c r="G1020" s="6">
        <f>D1020/B1020</f>
        <v>0.30969895530691721</v>
      </c>
      <c r="J1020">
        <f t="shared" si="120"/>
        <v>0</v>
      </c>
      <c r="K1020">
        <f t="shared" si="121"/>
        <v>1</v>
      </c>
      <c r="L1020">
        <f t="shared" si="122"/>
        <v>0</v>
      </c>
      <c r="M1020">
        <f t="shared" si="123"/>
        <v>0</v>
      </c>
      <c r="N1020">
        <f t="shared" si="124"/>
        <v>0</v>
      </c>
      <c r="O1020">
        <f t="shared" si="125"/>
        <v>0</v>
      </c>
      <c r="P1020">
        <f t="shared" si="126"/>
        <v>0</v>
      </c>
      <c r="Q1020">
        <f t="shared" si="127"/>
        <v>0</v>
      </c>
    </row>
    <row r="1021" spans="1:17" x14ac:dyDescent="0.2">
      <c r="A1021" t="s">
        <v>1311</v>
      </c>
      <c r="B1021" s="4">
        <v>1630</v>
      </c>
      <c r="C1021" s="3">
        <v>1</v>
      </c>
      <c r="D1021" s="4">
        <v>35</v>
      </c>
      <c r="E1021" s="4">
        <v>35</v>
      </c>
      <c r="F1021" s="4">
        <v>0</v>
      </c>
      <c r="G1021" s="6">
        <f>D1021/B1021</f>
        <v>2.1472392638036811E-2</v>
      </c>
      <c r="J1021">
        <f t="shared" si="120"/>
        <v>1</v>
      </c>
      <c r="K1021">
        <f t="shared" si="121"/>
        <v>0</v>
      </c>
      <c r="L1021">
        <f t="shared" si="122"/>
        <v>0</v>
      </c>
      <c r="M1021">
        <f t="shared" si="123"/>
        <v>1</v>
      </c>
      <c r="N1021">
        <f t="shared" si="124"/>
        <v>1</v>
      </c>
      <c r="O1021">
        <f t="shared" si="125"/>
        <v>0</v>
      </c>
      <c r="P1021">
        <f t="shared" si="126"/>
        <v>0</v>
      </c>
      <c r="Q1021">
        <f t="shared" si="127"/>
        <v>0</v>
      </c>
    </row>
    <row r="1022" spans="1:17" x14ac:dyDescent="0.2">
      <c r="A1022" t="s">
        <v>981</v>
      </c>
      <c r="B1022" s="4">
        <v>14538</v>
      </c>
      <c r="C1022" s="3">
        <v>2</v>
      </c>
      <c r="D1022" s="4">
        <v>840</v>
      </c>
      <c r="E1022" s="4">
        <v>420</v>
      </c>
      <c r="F1022" s="4">
        <v>32</v>
      </c>
      <c r="G1022" s="6">
        <f>D1022/B1022</f>
        <v>5.7779612051176231E-2</v>
      </c>
      <c r="J1022">
        <f t="shared" si="120"/>
        <v>0</v>
      </c>
      <c r="K1022">
        <f t="shared" si="121"/>
        <v>1</v>
      </c>
      <c r="L1022">
        <f t="shared" si="122"/>
        <v>0</v>
      </c>
      <c r="M1022">
        <f t="shared" si="123"/>
        <v>0</v>
      </c>
      <c r="N1022">
        <f t="shared" si="124"/>
        <v>0</v>
      </c>
      <c r="O1022">
        <f t="shared" si="125"/>
        <v>0</v>
      </c>
      <c r="P1022">
        <f t="shared" si="126"/>
        <v>1</v>
      </c>
      <c r="Q1022">
        <f t="shared" si="127"/>
        <v>1</v>
      </c>
    </row>
    <row r="1023" spans="1:17" x14ac:dyDescent="0.2">
      <c r="A1023" t="s">
        <v>786</v>
      </c>
      <c r="B1023" s="4">
        <v>66034</v>
      </c>
      <c r="C1023" s="3">
        <v>2</v>
      </c>
      <c r="D1023" s="4">
        <v>25329</v>
      </c>
      <c r="E1023" s="4">
        <v>12664.5</v>
      </c>
      <c r="F1023" s="4">
        <v>2711.5</v>
      </c>
      <c r="G1023" s="6">
        <f>D1023/B1023</f>
        <v>0.38357512796438198</v>
      </c>
      <c r="J1023">
        <f t="shared" si="120"/>
        <v>0</v>
      </c>
      <c r="K1023">
        <f t="shared" si="121"/>
        <v>0</v>
      </c>
      <c r="L1023">
        <f t="shared" si="122"/>
        <v>1</v>
      </c>
      <c r="M1023">
        <f t="shared" si="123"/>
        <v>0</v>
      </c>
      <c r="N1023">
        <f t="shared" si="124"/>
        <v>0</v>
      </c>
      <c r="O1023">
        <f t="shared" si="125"/>
        <v>0</v>
      </c>
      <c r="P1023">
        <f t="shared" si="126"/>
        <v>0</v>
      </c>
      <c r="Q1023">
        <f t="shared" si="127"/>
        <v>0</v>
      </c>
    </row>
    <row r="1024" spans="1:17" x14ac:dyDescent="0.2">
      <c r="A1024" t="s">
        <v>601</v>
      </c>
      <c r="B1024" s="4">
        <v>2158</v>
      </c>
      <c r="C1024" s="3">
        <v>2</v>
      </c>
      <c r="D1024" s="4">
        <v>264</v>
      </c>
      <c r="E1024" s="4">
        <v>132</v>
      </c>
      <c r="F1024" s="4">
        <v>31</v>
      </c>
      <c r="G1024" s="6">
        <f>D1024/B1024</f>
        <v>0.12233549582947173</v>
      </c>
      <c r="J1024">
        <f t="shared" si="120"/>
        <v>1</v>
      </c>
      <c r="K1024">
        <f t="shared" si="121"/>
        <v>0</v>
      </c>
      <c r="L1024">
        <f t="shared" si="122"/>
        <v>0</v>
      </c>
      <c r="M1024">
        <f t="shared" si="123"/>
        <v>1</v>
      </c>
      <c r="N1024">
        <f t="shared" si="124"/>
        <v>1</v>
      </c>
      <c r="O1024">
        <f t="shared" si="125"/>
        <v>0</v>
      </c>
      <c r="P1024">
        <f t="shared" si="126"/>
        <v>0</v>
      </c>
      <c r="Q1024">
        <f t="shared" si="127"/>
        <v>0</v>
      </c>
    </row>
    <row r="1025" spans="1:17" x14ac:dyDescent="0.2">
      <c r="A1025" t="s">
        <v>1203</v>
      </c>
      <c r="B1025" s="4">
        <v>23135</v>
      </c>
      <c r="C1025" s="3">
        <v>1</v>
      </c>
      <c r="D1025" s="4">
        <v>2268</v>
      </c>
      <c r="E1025" s="4">
        <v>2268</v>
      </c>
      <c r="F1025" s="4">
        <v>0</v>
      </c>
      <c r="G1025" s="6">
        <f>D1025/B1025</f>
        <v>9.8033282904689864E-2</v>
      </c>
      <c r="J1025">
        <f t="shared" si="120"/>
        <v>0</v>
      </c>
      <c r="K1025">
        <f t="shared" si="121"/>
        <v>0</v>
      </c>
      <c r="L1025">
        <f t="shared" si="122"/>
        <v>1</v>
      </c>
      <c r="M1025">
        <f t="shared" si="123"/>
        <v>0</v>
      </c>
      <c r="N1025">
        <f t="shared" si="124"/>
        <v>0</v>
      </c>
      <c r="O1025">
        <f t="shared" si="125"/>
        <v>0</v>
      </c>
      <c r="P1025">
        <f t="shared" si="126"/>
        <v>0</v>
      </c>
      <c r="Q1025">
        <f t="shared" si="127"/>
        <v>0</v>
      </c>
    </row>
    <row r="1026" spans="1:17" x14ac:dyDescent="0.2">
      <c r="A1026" t="s">
        <v>758</v>
      </c>
      <c r="B1026" s="4">
        <v>1153</v>
      </c>
      <c r="C1026" s="3">
        <v>2</v>
      </c>
      <c r="D1026" s="4">
        <v>83</v>
      </c>
      <c r="E1026" s="4">
        <v>41.5</v>
      </c>
      <c r="F1026" s="4">
        <v>2.5</v>
      </c>
      <c r="G1026" s="6">
        <f>D1026/B1026</f>
        <v>7.1986123156981788E-2</v>
      </c>
      <c r="J1026">
        <f t="shared" si="120"/>
        <v>1</v>
      </c>
      <c r="K1026">
        <f t="shared" si="121"/>
        <v>0</v>
      </c>
      <c r="L1026">
        <f t="shared" si="122"/>
        <v>0</v>
      </c>
      <c r="M1026">
        <f t="shared" si="123"/>
        <v>1</v>
      </c>
      <c r="N1026">
        <f t="shared" si="124"/>
        <v>1</v>
      </c>
      <c r="O1026">
        <f t="shared" si="125"/>
        <v>0</v>
      </c>
      <c r="P1026">
        <f t="shared" si="126"/>
        <v>0</v>
      </c>
      <c r="Q1026">
        <f t="shared" si="127"/>
        <v>0</v>
      </c>
    </row>
    <row r="1027" spans="1:17" x14ac:dyDescent="0.2">
      <c r="A1027" t="s">
        <v>638</v>
      </c>
      <c r="B1027" s="4">
        <v>1539</v>
      </c>
      <c r="C1027" s="3">
        <v>1</v>
      </c>
      <c r="D1027" s="4">
        <v>385</v>
      </c>
      <c r="E1027" s="4">
        <v>385</v>
      </c>
      <c r="F1027" s="4">
        <v>0</v>
      </c>
      <c r="G1027" s="6">
        <f>D1027/B1027</f>
        <v>0.25016244314489927</v>
      </c>
      <c r="J1027">
        <f t="shared" ref="J1027:J1090" si="128">IF(B1027&lt; 5342.43,1,0)</f>
        <v>1</v>
      </c>
      <c r="K1027">
        <f t="shared" ref="K1027:K1090" si="129">IF(AND(B1027&gt;=5342.43, B1027&lt; 16923.13 ),1,0)</f>
        <v>0</v>
      </c>
      <c r="L1027">
        <f t="shared" ref="L1027:L1090" si="130">IF(B1027&gt;= 16923.13,1,0)</f>
        <v>0</v>
      </c>
      <c r="M1027">
        <f t="shared" ref="M1027:M1090" si="131">IF(D1027&lt;500,1,0)</f>
        <v>1</v>
      </c>
      <c r="N1027">
        <f t="shared" ref="N1027:N1090" si="132">J1027*M1027</f>
        <v>1</v>
      </c>
      <c r="O1027">
        <f t="shared" ref="O1027:O1090" si="133">K1027*M1027</f>
        <v>0</v>
      </c>
      <c r="P1027">
        <f t="shared" ref="P1027:P1090" si="134">IF(AND(D1027&gt;=500, D1027&lt;1700),1,0)</f>
        <v>0</v>
      </c>
      <c r="Q1027">
        <f t="shared" ref="Q1027:Q1090" si="135">K1027*P1027</f>
        <v>0</v>
      </c>
    </row>
    <row r="1028" spans="1:17" x14ac:dyDescent="0.2">
      <c r="A1028" t="s">
        <v>1207</v>
      </c>
      <c r="B1028" s="4">
        <v>2698</v>
      </c>
      <c r="C1028" s="3">
        <v>1</v>
      </c>
      <c r="D1028" s="4">
        <v>85</v>
      </c>
      <c r="E1028" s="4">
        <v>85</v>
      </c>
      <c r="F1028" s="4">
        <v>0</v>
      </c>
      <c r="G1028" s="6">
        <f>D1028/B1028</f>
        <v>3.1504818383988137E-2</v>
      </c>
      <c r="J1028">
        <f t="shared" si="128"/>
        <v>1</v>
      </c>
      <c r="K1028">
        <f t="shared" si="129"/>
        <v>0</v>
      </c>
      <c r="L1028">
        <f t="shared" si="130"/>
        <v>0</v>
      </c>
      <c r="M1028">
        <f t="shared" si="131"/>
        <v>1</v>
      </c>
      <c r="N1028">
        <f t="shared" si="132"/>
        <v>1</v>
      </c>
      <c r="O1028">
        <f t="shared" si="133"/>
        <v>0</v>
      </c>
      <c r="P1028">
        <f t="shared" si="134"/>
        <v>0</v>
      </c>
      <c r="Q1028">
        <f t="shared" si="135"/>
        <v>0</v>
      </c>
    </row>
    <row r="1029" spans="1:17" x14ac:dyDescent="0.2">
      <c r="A1029" t="s">
        <v>486</v>
      </c>
      <c r="B1029" s="4">
        <v>2078</v>
      </c>
      <c r="C1029" s="3">
        <v>2</v>
      </c>
      <c r="D1029" s="4">
        <v>939</v>
      </c>
      <c r="E1029" s="4">
        <v>469.5</v>
      </c>
      <c r="F1029" s="4">
        <v>118.5</v>
      </c>
      <c r="G1029" s="6">
        <f>D1029/B1029</f>
        <v>0.45187680461982677</v>
      </c>
      <c r="J1029">
        <f t="shared" si="128"/>
        <v>1</v>
      </c>
      <c r="K1029">
        <f t="shared" si="129"/>
        <v>0</v>
      </c>
      <c r="L1029">
        <f t="shared" si="130"/>
        <v>0</v>
      </c>
      <c r="M1029">
        <f t="shared" si="131"/>
        <v>0</v>
      </c>
      <c r="N1029">
        <f t="shared" si="132"/>
        <v>0</v>
      </c>
      <c r="O1029">
        <f t="shared" si="133"/>
        <v>0</v>
      </c>
      <c r="P1029">
        <f t="shared" si="134"/>
        <v>1</v>
      </c>
      <c r="Q1029">
        <f t="shared" si="135"/>
        <v>0</v>
      </c>
    </row>
    <row r="1030" spans="1:17" x14ac:dyDescent="0.2">
      <c r="A1030" t="s">
        <v>1304</v>
      </c>
      <c r="B1030" s="4">
        <v>50973</v>
      </c>
      <c r="C1030" s="3">
        <v>2</v>
      </c>
      <c r="D1030" s="4">
        <v>5520</v>
      </c>
      <c r="E1030" s="4">
        <v>2760</v>
      </c>
      <c r="F1030" s="4">
        <v>194</v>
      </c>
      <c r="G1030" s="6">
        <f>D1030/B1030</f>
        <v>0.10829262550762168</v>
      </c>
      <c r="J1030">
        <f t="shared" si="128"/>
        <v>0</v>
      </c>
      <c r="K1030">
        <f t="shared" si="129"/>
        <v>0</v>
      </c>
      <c r="L1030">
        <f t="shared" si="130"/>
        <v>1</v>
      </c>
      <c r="M1030">
        <f t="shared" si="131"/>
        <v>0</v>
      </c>
      <c r="N1030">
        <f t="shared" si="132"/>
        <v>0</v>
      </c>
      <c r="O1030">
        <f t="shared" si="133"/>
        <v>0</v>
      </c>
      <c r="P1030">
        <f t="shared" si="134"/>
        <v>0</v>
      </c>
      <c r="Q1030">
        <f t="shared" si="135"/>
        <v>0</v>
      </c>
    </row>
    <row r="1031" spans="1:17" x14ac:dyDescent="0.2">
      <c r="A1031" t="s">
        <v>489</v>
      </c>
      <c r="B1031" s="4">
        <v>6324</v>
      </c>
      <c r="C1031" s="3">
        <v>2</v>
      </c>
      <c r="D1031" s="4">
        <v>1384</v>
      </c>
      <c r="E1031" s="4">
        <v>692</v>
      </c>
      <c r="F1031" s="4">
        <v>43</v>
      </c>
      <c r="G1031" s="6">
        <f>D1031/B1031</f>
        <v>0.21884882985452245</v>
      </c>
      <c r="J1031">
        <f t="shared" si="128"/>
        <v>0</v>
      </c>
      <c r="K1031">
        <f t="shared" si="129"/>
        <v>1</v>
      </c>
      <c r="L1031">
        <f t="shared" si="130"/>
        <v>0</v>
      </c>
      <c r="M1031">
        <f t="shared" si="131"/>
        <v>0</v>
      </c>
      <c r="N1031">
        <f t="shared" si="132"/>
        <v>0</v>
      </c>
      <c r="O1031">
        <f t="shared" si="133"/>
        <v>0</v>
      </c>
      <c r="P1031">
        <f t="shared" si="134"/>
        <v>1</v>
      </c>
      <c r="Q1031">
        <f t="shared" si="135"/>
        <v>1</v>
      </c>
    </row>
    <row r="1032" spans="1:17" x14ac:dyDescent="0.2">
      <c r="A1032" t="s">
        <v>1316</v>
      </c>
      <c r="B1032" s="4">
        <v>11835</v>
      </c>
      <c r="C1032" s="3">
        <v>1</v>
      </c>
      <c r="D1032" s="4">
        <v>213</v>
      </c>
      <c r="E1032" s="4">
        <v>213</v>
      </c>
      <c r="F1032" s="4">
        <v>0</v>
      </c>
      <c r="G1032" s="6">
        <f>D1032/B1032</f>
        <v>1.7997465145754118E-2</v>
      </c>
      <c r="J1032">
        <f t="shared" si="128"/>
        <v>0</v>
      </c>
      <c r="K1032">
        <f t="shared" si="129"/>
        <v>1</v>
      </c>
      <c r="L1032">
        <f t="shared" si="130"/>
        <v>0</v>
      </c>
      <c r="M1032">
        <f t="shared" si="131"/>
        <v>1</v>
      </c>
      <c r="N1032">
        <f t="shared" si="132"/>
        <v>0</v>
      </c>
      <c r="O1032">
        <f t="shared" si="133"/>
        <v>1</v>
      </c>
      <c r="P1032">
        <f t="shared" si="134"/>
        <v>0</v>
      </c>
      <c r="Q1032">
        <f t="shared" si="135"/>
        <v>0</v>
      </c>
    </row>
    <row r="1033" spans="1:17" x14ac:dyDescent="0.2">
      <c r="A1033" t="s">
        <v>502</v>
      </c>
      <c r="B1033" s="4">
        <v>4311</v>
      </c>
      <c r="C1033" s="3">
        <v>3</v>
      </c>
      <c r="D1033" s="4">
        <v>1082</v>
      </c>
      <c r="E1033" s="4">
        <v>360.66666666666669</v>
      </c>
      <c r="F1033" s="4">
        <v>28.193773938387334</v>
      </c>
      <c r="G1033" s="6">
        <f>D1033/B1033</f>
        <v>0.25098585015077707</v>
      </c>
      <c r="J1033">
        <f t="shared" si="128"/>
        <v>1</v>
      </c>
      <c r="K1033">
        <f t="shared" si="129"/>
        <v>0</v>
      </c>
      <c r="L1033">
        <f t="shared" si="130"/>
        <v>0</v>
      </c>
      <c r="M1033">
        <f t="shared" si="131"/>
        <v>0</v>
      </c>
      <c r="N1033">
        <f t="shared" si="132"/>
        <v>0</v>
      </c>
      <c r="O1033">
        <f t="shared" si="133"/>
        <v>0</v>
      </c>
      <c r="P1033">
        <f t="shared" si="134"/>
        <v>1</v>
      </c>
      <c r="Q1033">
        <f t="shared" si="135"/>
        <v>0</v>
      </c>
    </row>
    <row r="1034" spans="1:17" x14ac:dyDescent="0.2">
      <c r="A1034" t="s">
        <v>959</v>
      </c>
      <c r="B1034" s="4">
        <v>18275</v>
      </c>
      <c r="C1034" s="3">
        <v>2</v>
      </c>
      <c r="D1034" s="4">
        <v>1081</v>
      </c>
      <c r="E1034" s="4">
        <v>540.5</v>
      </c>
      <c r="F1034" s="4">
        <v>37.5</v>
      </c>
      <c r="G1034" s="6">
        <f>D1034/B1034</f>
        <v>5.9151846785225719E-2</v>
      </c>
      <c r="J1034">
        <f t="shared" si="128"/>
        <v>0</v>
      </c>
      <c r="K1034">
        <f t="shared" si="129"/>
        <v>0</v>
      </c>
      <c r="L1034">
        <f t="shared" si="130"/>
        <v>1</v>
      </c>
      <c r="M1034">
        <f t="shared" si="131"/>
        <v>0</v>
      </c>
      <c r="N1034">
        <f t="shared" si="132"/>
        <v>0</v>
      </c>
      <c r="O1034">
        <f t="shared" si="133"/>
        <v>0</v>
      </c>
      <c r="P1034">
        <f t="shared" si="134"/>
        <v>1</v>
      </c>
      <c r="Q1034">
        <f t="shared" si="135"/>
        <v>0</v>
      </c>
    </row>
    <row r="1035" spans="1:17" x14ac:dyDescent="0.2">
      <c r="A1035" t="s">
        <v>1253</v>
      </c>
      <c r="B1035" s="4">
        <v>52709</v>
      </c>
      <c r="C1035" s="3">
        <v>1</v>
      </c>
      <c r="D1035" s="4">
        <v>37618</v>
      </c>
      <c r="E1035" s="4">
        <v>37618</v>
      </c>
      <c r="F1035" s="4">
        <v>0</v>
      </c>
      <c r="G1035" s="6">
        <f>D1035/B1035</f>
        <v>0.71369215883435466</v>
      </c>
      <c r="J1035">
        <f t="shared" si="128"/>
        <v>0</v>
      </c>
      <c r="K1035">
        <f t="shared" si="129"/>
        <v>0</v>
      </c>
      <c r="L1035">
        <f t="shared" si="130"/>
        <v>1</v>
      </c>
      <c r="M1035">
        <f t="shared" si="131"/>
        <v>0</v>
      </c>
      <c r="N1035">
        <f t="shared" si="132"/>
        <v>0</v>
      </c>
      <c r="O1035">
        <f t="shared" si="133"/>
        <v>0</v>
      </c>
      <c r="P1035">
        <f t="shared" si="134"/>
        <v>0</v>
      </c>
      <c r="Q1035">
        <f t="shared" si="135"/>
        <v>0</v>
      </c>
    </row>
    <row r="1036" spans="1:17" x14ac:dyDescent="0.2">
      <c r="A1036" t="s">
        <v>1234</v>
      </c>
      <c r="B1036" s="4">
        <v>10941</v>
      </c>
      <c r="C1036" s="3">
        <v>1</v>
      </c>
      <c r="D1036" s="4">
        <v>341</v>
      </c>
      <c r="E1036" s="4">
        <v>341</v>
      </c>
      <c r="F1036" s="4">
        <v>0</v>
      </c>
      <c r="G1036" s="6">
        <f>D1036/B1036</f>
        <v>3.1167169362946716E-2</v>
      </c>
      <c r="J1036">
        <f t="shared" si="128"/>
        <v>0</v>
      </c>
      <c r="K1036">
        <f t="shared" si="129"/>
        <v>1</v>
      </c>
      <c r="L1036">
        <f t="shared" si="130"/>
        <v>0</v>
      </c>
      <c r="M1036">
        <f t="shared" si="131"/>
        <v>1</v>
      </c>
      <c r="N1036">
        <f t="shared" si="132"/>
        <v>0</v>
      </c>
      <c r="O1036">
        <f t="shared" si="133"/>
        <v>1</v>
      </c>
      <c r="P1036">
        <f t="shared" si="134"/>
        <v>0</v>
      </c>
      <c r="Q1036">
        <f t="shared" si="135"/>
        <v>0</v>
      </c>
    </row>
    <row r="1037" spans="1:17" x14ac:dyDescent="0.2">
      <c r="A1037" t="s">
        <v>527</v>
      </c>
      <c r="B1037" s="4">
        <v>1842</v>
      </c>
      <c r="C1037" s="3">
        <v>3</v>
      </c>
      <c r="D1037" s="4">
        <v>345</v>
      </c>
      <c r="E1037" s="4">
        <v>115</v>
      </c>
      <c r="F1037" s="4">
        <v>9.8994949366116654</v>
      </c>
      <c r="G1037" s="6">
        <f>D1037/B1037</f>
        <v>0.18729641693811075</v>
      </c>
      <c r="J1037">
        <f t="shared" si="128"/>
        <v>1</v>
      </c>
      <c r="K1037">
        <f t="shared" si="129"/>
        <v>0</v>
      </c>
      <c r="L1037">
        <f t="shared" si="130"/>
        <v>0</v>
      </c>
      <c r="M1037">
        <f t="shared" si="131"/>
        <v>1</v>
      </c>
      <c r="N1037">
        <f t="shared" si="132"/>
        <v>1</v>
      </c>
      <c r="O1037">
        <f t="shared" si="133"/>
        <v>0</v>
      </c>
      <c r="P1037">
        <f t="shared" si="134"/>
        <v>0</v>
      </c>
      <c r="Q1037">
        <f t="shared" si="135"/>
        <v>0</v>
      </c>
    </row>
    <row r="1038" spans="1:17" x14ac:dyDescent="0.2">
      <c r="A1038" t="s">
        <v>1321</v>
      </c>
      <c r="B1038" s="4">
        <v>31073</v>
      </c>
      <c r="C1038" s="3">
        <v>1</v>
      </c>
      <c r="D1038" s="4">
        <v>2436</v>
      </c>
      <c r="E1038" s="4">
        <v>2436</v>
      </c>
      <c r="F1038" s="4">
        <v>0</v>
      </c>
      <c r="G1038" s="6">
        <f>D1038/B1038</f>
        <v>7.8396035143050241E-2</v>
      </c>
      <c r="J1038">
        <f t="shared" si="128"/>
        <v>0</v>
      </c>
      <c r="K1038">
        <f t="shared" si="129"/>
        <v>0</v>
      </c>
      <c r="L1038">
        <f t="shared" si="130"/>
        <v>1</v>
      </c>
      <c r="M1038">
        <f t="shared" si="131"/>
        <v>0</v>
      </c>
      <c r="N1038">
        <f t="shared" si="132"/>
        <v>0</v>
      </c>
      <c r="O1038">
        <f t="shared" si="133"/>
        <v>0</v>
      </c>
      <c r="P1038">
        <f t="shared" si="134"/>
        <v>0</v>
      </c>
      <c r="Q1038">
        <f t="shared" si="135"/>
        <v>0</v>
      </c>
    </row>
    <row r="1039" spans="1:17" x14ac:dyDescent="0.2">
      <c r="A1039" t="s">
        <v>519</v>
      </c>
      <c r="B1039" s="4">
        <v>1874</v>
      </c>
      <c r="C1039" s="3">
        <v>2</v>
      </c>
      <c r="D1039" s="4">
        <v>137</v>
      </c>
      <c r="E1039" s="4">
        <v>68.5</v>
      </c>
      <c r="F1039" s="4">
        <v>19.5</v>
      </c>
      <c r="G1039" s="6">
        <f>D1039/B1039</f>
        <v>7.3105656350053366E-2</v>
      </c>
      <c r="J1039">
        <f t="shared" si="128"/>
        <v>1</v>
      </c>
      <c r="K1039">
        <f t="shared" si="129"/>
        <v>0</v>
      </c>
      <c r="L1039">
        <f t="shared" si="130"/>
        <v>0</v>
      </c>
      <c r="M1039">
        <f t="shared" si="131"/>
        <v>1</v>
      </c>
      <c r="N1039">
        <f t="shared" si="132"/>
        <v>1</v>
      </c>
      <c r="O1039">
        <f t="shared" si="133"/>
        <v>0</v>
      </c>
      <c r="P1039">
        <f t="shared" si="134"/>
        <v>0</v>
      </c>
      <c r="Q1039">
        <f t="shared" si="135"/>
        <v>0</v>
      </c>
    </row>
    <row r="1040" spans="1:17" x14ac:dyDescent="0.2">
      <c r="A1040" t="s">
        <v>778</v>
      </c>
      <c r="B1040" s="4">
        <v>9258</v>
      </c>
      <c r="C1040" s="3">
        <v>1</v>
      </c>
      <c r="D1040" s="4">
        <v>1895</v>
      </c>
      <c r="E1040" s="4">
        <v>1895</v>
      </c>
      <c r="F1040" s="4">
        <v>0</v>
      </c>
      <c r="G1040" s="6">
        <f>D1040/B1040</f>
        <v>0.20468783754590625</v>
      </c>
      <c r="J1040">
        <f t="shared" si="128"/>
        <v>0</v>
      </c>
      <c r="K1040">
        <f t="shared" si="129"/>
        <v>1</v>
      </c>
      <c r="L1040">
        <f t="shared" si="130"/>
        <v>0</v>
      </c>
      <c r="M1040">
        <f t="shared" si="131"/>
        <v>0</v>
      </c>
      <c r="N1040">
        <f t="shared" si="132"/>
        <v>0</v>
      </c>
      <c r="O1040">
        <f t="shared" si="133"/>
        <v>0</v>
      </c>
      <c r="P1040">
        <f t="shared" si="134"/>
        <v>0</v>
      </c>
      <c r="Q1040">
        <f t="shared" si="135"/>
        <v>0</v>
      </c>
    </row>
    <row r="1041" spans="1:17" x14ac:dyDescent="0.2">
      <c r="A1041" t="s">
        <v>724</v>
      </c>
      <c r="B1041" s="4">
        <v>8261</v>
      </c>
      <c r="C1041" s="3">
        <v>2</v>
      </c>
      <c r="D1041" s="4">
        <v>1313</v>
      </c>
      <c r="E1041" s="4">
        <v>656.5</v>
      </c>
      <c r="F1041" s="4">
        <v>53.5</v>
      </c>
      <c r="G1041" s="6">
        <f>D1041/B1041</f>
        <v>0.15893959569059435</v>
      </c>
      <c r="J1041">
        <f t="shared" si="128"/>
        <v>0</v>
      </c>
      <c r="K1041">
        <f t="shared" si="129"/>
        <v>1</v>
      </c>
      <c r="L1041">
        <f t="shared" si="130"/>
        <v>0</v>
      </c>
      <c r="M1041">
        <f t="shared" si="131"/>
        <v>0</v>
      </c>
      <c r="N1041">
        <f t="shared" si="132"/>
        <v>0</v>
      </c>
      <c r="O1041">
        <f t="shared" si="133"/>
        <v>0</v>
      </c>
      <c r="P1041">
        <f t="shared" si="134"/>
        <v>1</v>
      </c>
      <c r="Q1041">
        <f t="shared" si="135"/>
        <v>1</v>
      </c>
    </row>
    <row r="1042" spans="1:17" x14ac:dyDescent="0.2">
      <c r="A1042" t="s">
        <v>677</v>
      </c>
      <c r="B1042" s="4">
        <v>1620</v>
      </c>
      <c r="C1042" s="3">
        <v>1</v>
      </c>
      <c r="D1042" s="4">
        <v>241</v>
      </c>
      <c r="E1042" s="4">
        <v>241</v>
      </c>
      <c r="F1042" s="4">
        <v>0</v>
      </c>
      <c r="G1042" s="6">
        <f>D1042/B1042</f>
        <v>0.14876543209876544</v>
      </c>
      <c r="J1042">
        <f t="shared" si="128"/>
        <v>1</v>
      </c>
      <c r="K1042">
        <f t="shared" si="129"/>
        <v>0</v>
      </c>
      <c r="L1042">
        <f t="shared" si="130"/>
        <v>0</v>
      </c>
      <c r="M1042">
        <f t="shared" si="131"/>
        <v>1</v>
      </c>
      <c r="N1042">
        <f t="shared" si="132"/>
        <v>1</v>
      </c>
      <c r="O1042">
        <f t="shared" si="133"/>
        <v>0</v>
      </c>
      <c r="P1042">
        <f t="shared" si="134"/>
        <v>0</v>
      </c>
      <c r="Q1042">
        <f t="shared" si="135"/>
        <v>0</v>
      </c>
    </row>
    <row r="1043" spans="1:17" x14ac:dyDescent="0.2">
      <c r="A1043" t="s">
        <v>560</v>
      </c>
      <c r="B1043" s="4">
        <v>14670</v>
      </c>
      <c r="C1043" s="3">
        <v>2</v>
      </c>
      <c r="D1043" s="4">
        <v>3653</v>
      </c>
      <c r="E1043" s="4">
        <v>1826.5</v>
      </c>
      <c r="F1043" s="4">
        <v>711.5</v>
      </c>
      <c r="G1043" s="6">
        <f>D1043/B1043</f>
        <v>0.24901158827539197</v>
      </c>
      <c r="J1043">
        <f t="shared" si="128"/>
        <v>0</v>
      </c>
      <c r="K1043">
        <f t="shared" si="129"/>
        <v>1</v>
      </c>
      <c r="L1043">
        <f t="shared" si="130"/>
        <v>0</v>
      </c>
      <c r="M1043">
        <f t="shared" si="131"/>
        <v>0</v>
      </c>
      <c r="N1043">
        <f t="shared" si="132"/>
        <v>0</v>
      </c>
      <c r="O1043">
        <f t="shared" si="133"/>
        <v>0</v>
      </c>
      <c r="P1043">
        <f t="shared" si="134"/>
        <v>0</v>
      </c>
      <c r="Q1043">
        <f t="shared" si="135"/>
        <v>0</v>
      </c>
    </row>
    <row r="1044" spans="1:17" x14ac:dyDescent="0.2">
      <c r="A1044" t="s">
        <v>1089</v>
      </c>
      <c r="B1044" s="4">
        <v>3044</v>
      </c>
      <c r="C1044" s="3">
        <v>1</v>
      </c>
      <c r="D1044" s="4">
        <v>189</v>
      </c>
      <c r="E1044" s="4">
        <v>189</v>
      </c>
      <c r="F1044" s="4">
        <v>0</v>
      </c>
      <c r="G1044" s="6">
        <f>D1044/B1044</f>
        <v>6.2089356110381078E-2</v>
      </c>
      <c r="J1044">
        <f t="shared" si="128"/>
        <v>1</v>
      </c>
      <c r="K1044">
        <f t="shared" si="129"/>
        <v>0</v>
      </c>
      <c r="L1044">
        <f t="shared" si="130"/>
        <v>0</v>
      </c>
      <c r="M1044">
        <f t="shared" si="131"/>
        <v>1</v>
      </c>
      <c r="N1044">
        <f t="shared" si="132"/>
        <v>1</v>
      </c>
      <c r="O1044">
        <f t="shared" si="133"/>
        <v>0</v>
      </c>
      <c r="P1044">
        <f t="shared" si="134"/>
        <v>0</v>
      </c>
      <c r="Q1044">
        <f t="shared" si="135"/>
        <v>0</v>
      </c>
    </row>
    <row r="1045" spans="1:17" x14ac:dyDescent="0.2">
      <c r="A1045" t="s">
        <v>732</v>
      </c>
      <c r="B1045" s="4">
        <v>1431</v>
      </c>
      <c r="C1045" s="3">
        <v>2</v>
      </c>
      <c r="D1045" s="4">
        <v>106</v>
      </c>
      <c r="E1045" s="4">
        <v>53</v>
      </c>
      <c r="F1045" s="4">
        <v>8</v>
      </c>
      <c r="G1045" s="6">
        <f>D1045/B1045</f>
        <v>7.407407407407407E-2</v>
      </c>
      <c r="J1045">
        <f t="shared" si="128"/>
        <v>1</v>
      </c>
      <c r="K1045">
        <f t="shared" si="129"/>
        <v>0</v>
      </c>
      <c r="L1045">
        <f t="shared" si="130"/>
        <v>0</v>
      </c>
      <c r="M1045">
        <f t="shared" si="131"/>
        <v>1</v>
      </c>
      <c r="N1045">
        <f t="shared" si="132"/>
        <v>1</v>
      </c>
      <c r="O1045">
        <f t="shared" si="133"/>
        <v>0</v>
      </c>
      <c r="P1045">
        <f t="shared" si="134"/>
        <v>0</v>
      </c>
      <c r="Q1045">
        <f t="shared" si="135"/>
        <v>0</v>
      </c>
    </row>
    <row r="1046" spans="1:17" x14ac:dyDescent="0.2">
      <c r="A1046" t="s">
        <v>585</v>
      </c>
      <c r="B1046" s="4">
        <v>9833</v>
      </c>
      <c r="C1046" s="3">
        <v>4</v>
      </c>
      <c r="D1046" s="4">
        <v>1471</v>
      </c>
      <c r="E1046" s="4">
        <v>367.75</v>
      </c>
      <c r="F1046" s="4">
        <v>43.199392356837613</v>
      </c>
      <c r="G1046" s="6">
        <f>D1046/B1046</f>
        <v>0.14959829146750736</v>
      </c>
      <c r="J1046">
        <f t="shared" si="128"/>
        <v>0</v>
      </c>
      <c r="K1046">
        <f t="shared" si="129"/>
        <v>1</v>
      </c>
      <c r="L1046">
        <f t="shared" si="130"/>
        <v>0</v>
      </c>
      <c r="M1046">
        <f t="shared" si="131"/>
        <v>0</v>
      </c>
      <c r="N1046">
        <f t="shared" si="132"/>
        <v>0</v>
      </c>
      <c r="O1046">
        <f t="shared" si="133"/>
        <v>0</v>
      </c>
      <c r="P1046">
        <f t="shared" si="134"/>
        <v>1</v>
      </c>
      <c r="Q1046">
        <f t="shared" si="135"/>
        <v>1</v>
      </c>
    </row>
    <row r="1047" spans="1:17" x14ac:dyDescent="0.2">
      <c r="A1047" t="s">
        <v>617</v>
      </c>
      <c r="B1047" s="4">
        <v>7557</v>
      </c>
      <c r="C1047" s="3">
        <v>2</v>
      </c>
      <c r="D1047" s="4">
        <v>1843</v>
      </c>
      <c r="E1047" s="4">
        <v>921.5</v>
      </c>
      <c r="F1047" s="4">
        <v>270.5</v>
      </c>
      <c r="G1047" s="6">
        <f>D1047/B1047</f>
        <v>0.24387984649993383</v>
      </c>
      <c r="J1047">
        <f t="shared" si="128"/>
        <v>0</v>
      </c>
      <c r="K1047">
        <f t="shared" si="129"/>
        <v>1</v>
      </c>
      <c r="L1047">
        <f t="shared" si="130"/>
        <v>0</v>
      </c>
      <c r="M1047">
        <f t="shared" si="131"/>
        <v>0</v>
      </c>
      <c r="N1047">
        <f t="shared" si="132"/>
        <v>0</v>
      </c>
      <c r="O1047">
        <f t="shared" si="133"/>
        <v>0</v>
      </c>
      <c r="P1047">
        <f t="shared" si="134"/>
        <v>0</v>
      </c>
      <c r="Q1047">
        <f t="shared" si="135"/>
        <v>0</v>
      </c>
    </row>
    <row r="1048" spans="1:17" x14ac:dyDescent="0.2">
      <c r="A1048" t="s">
        <v>725</v>
      </c>
      <c r="B1048" s="4">
        <v>1284</v>
      </c>
      <c r="C1048" s="3">
        <v>2</v>
      </c>
      <c r="D1048" s="4">
        <v>172</v>
      </c>
      <c r="E1048" s="4">
        <v>86</v>
      </c>
      <c r="F1048" s="4">
        <v>13</v>
      </c>
      <c r="G1048" s="6">
        <f>D1048/B1048</f>
        <v>0.13395638629283488</v>
      </c>
      <c r="J1048">
        <f t="shared" si="128"/>
        <v>1</v>
      </c>
      <c r="K1048">
        <f t="shared" si="129"/>
        <v>0</v>
      </c>
      <c r="L1048">
        <f t="shared" si="130"/>
        <v>0</v>
      </c>
      <c r="M1048">
        <f t="shared" si="131"/>
        <v>1</v>
      </c>
      <c r="N1048">
        <f t="shared" si="132"/>
        <v>1</v>
      </c>
      <c r="O1048">
        <f t="shared" si="133"/>
        <v>0</v>
      </c>
      <c r="P1048">
        <f t="shared" si="134"/>
        <v>0</v>
      </c>
      <c r="Q1048">
        <f t="shared" si="135"/>
        <v>0</v>
      </c>
    </row>
    <row r="1049" spans="1:17" x14ac:dyDescent="0.2">
      <c r="A1049" t="s">
        <v>639</v>
      </c>
      <c r="B1049" s="4">
        <v>1314</v>
      </c>
      <c r="C1049" s="3">
        <v>3</v>
      </c>
      <c r="D1049" s="4">
        <v>225</v>
      </c>
      <c r="E1049" s="4">
        <v>75</v>
      </c>
      <c r="F1049" s="4">
        <v>6.3770421565696633</v>
      </c>
      <c r="G1049" s="6">
        <f>D1049/B1049</f>
        <v>0.17123287671232876</v>
      </c>
      <c r="J1049">
        <f t="shared" si="128"/>
        <v>1</v>
      </c>
      <c r="K1049">
        <f t="shared" si="129"/>
        <v>0</v>
      </c>
      <c r="L1049">
        <f t="shared" si="130"/>
        <v>0</v>
      </c>
      <c r="M1049">
        <f t="shared" si="131"/>
        <v>1</v>
      </c>
      <c r="N1049">
        <f t="shared" si="132"/>
        <v>1</v>
      </c>
      <c r="O1049">
        <f t="shared" si="133"/>
        <v>0</v>
      </c>
      <c r="P1049">
        <f t="shared" si="134"/>
        <v>0</v>
      </c>
      <c r="Q1049">
        <f t="shared" si="135"/>
        <v>0</v>
      </c>
    </row>
    <row r="1050" spans="1:17" x14ac:dyDescent="0.2">
      <c r="A1050" t="s">
        <v>1138</v>
      </c>
      <c r="B1050" s="4">
        <v>3559</v>
      </c>
      <c r="C1050" s="3">
        <v>1</v>
      </c>
      <c r="D1050" s="4">
        <v>775</v>
      </c>
      <c r="E1050" s="4">
        <v>775</v>
      </c>
      <c r="F1050" s="4">
        <v>0</v>
      </c>
      <c r="G1050" s="6">
        <f>D1050/B1050</f>
        <v>0.2177577971340264</v>
      </c>
      <c r="J1050">
        <f t="shared" si="128"/>
        <v>1</v>
      </c>
      <c r="K1050">
        <f t="shared" si="129"/>
        <v>0</v>
      </c>
      <c r="L1050">
        <f t="shared" si="130"/>
        <v>0</v>
      </c>
      <c r="M1050">
        <f t="shared" si="131"/>
        <v>0</v>
      </c>
      <c r="N1050">
        <f t="shared" si="132"/>
        <v>0</v>
      </c>
      <c r="O1050">
        <f t="shared" si="133"/>
        <v>0</v>
      </c>
      <c r="P1050">
        <f t="shared" si="134"/>
        <v>1</v>
      </c>
      <c r="Q1050">
        <f t="shared" si="135"/>
        <v>0</v>
      </c>
    </row>
    <row r="1051" spans="1:17" x14ac:dyDescent="0.2">
      <c r="A1051" t="s">
        <v>649</v>
      </c>
      <c r="B1051" s="4">
        <v>3086</v>
      </c>
      <c r="C1051" s="3">
        <v>2</v>
      </c>
      <c r="D1051" s="4">
        <v>269</v>
      </c>
      <c r="E1051" s="4">
        <v>134.5</v>
      </c>
      <c r="F1051" s="4">
        <v>42.5</v>
      </c>
      <c r="G1051" s="6">
        <f>D1051/B1051</f>
        <v>8.7167854828256647E-2</v>
      </c>
      <c r="J1051">
        <f t="shared" si="128"/>
        <v>1</v>
      </c>
      <c r="K1051">
        <f t="shared" si="129"/>
        <v>0</v>
      </c>
      <c r="L1051">
        <f t="shared" si="130"/>
        <v>0</v>
      </c>
      <c r="M1051">
        <f t="shared" si="131"/>
        <v>1</v>
      </c>
      <c r="N1051">
        <f t="shared" si="132"/>
        <v>1</v>
      </c>
      <c r="O1051">
        <f t="shared" si="133"/>
        <v>0</v>
      </c>
      <c r="P1051">
        <f t="shared" si="134"/>
        <v>0</v>
      </c>
      <c r="Q1051">
        <f t="shared" si="135"/>
        <v>0</v>
      </c>
    </row>
    <row r="1052" spans="1:17" x14ac:dyDescent="0.2">
      <c r="A1052" t="s">
        <v>933</v>
      </c>
      <c r="B1052" s="4">
        <v>2562</v>
      </c>
      <c r="C1052" s="3">
        <v>4</v>
      </c>
      <c r="D1052" s="4">
        <v>322</v>
      </c>
      <c r="E1052" s="4">
        <v>80.5</v>
      </c>
      <c r="F1052" s="4">
        <v>10.874281585465774</v>
      </c>
      <c r="G1052" s="6">
        <f>D1052/B1052</f>
        <v>0.12568306010928962</v>
      </c>
      <c r="J1052">
        <f t="shared" si="128"/>
        <v>1</v>
      </c>
      <c r="K1052">
        <f t="shared" si="129"/>
        <v>0</v>
      </c>
      <c r="L1052">
        <f t="shared" si="130"/>
        <v>0</v>
      </c>
      <c r="M1052">
        <f t="shared" si="131"/>
        <v>1</v>
      </c>
      <c r="N1052">
        <f t="shared" si="132"/>
        <v>1</v>
      </c>
      <c r="O1052">
        <f t="shared" si="133"/>
        <v>0</v>
      </c>
      <c r="P1052">
        <f t="shared" si="134"/>
        <v>0</v>
      </c>
      <c r="Q1052">
        <f t="shared" si="135"/>
        <v>0</v>
      </c>
    </row>
    <row r="1053" spans="1:17" x14ac:dyDescent="0.2">
      <c r="A1053" t="s">
        <v>1289</v>
      </c>
      <c r="B1053" s="4">
        <v>1629</v>
      </c>
      <c r="C1053" s="3">
        <v>1</v>
      </c>
      <c r="D1053" s="4">
        <v>81</v>
      </c>
      <c r="E1053" s="4">
        <v>81</v>
      </c>
      <c r="F1053" s="4">
        <v>0</v>
      </c>
      <c r="G1053" s="6">
        <f>D1053/B1053</f>
        <v>4.9723756906077346E-2</v>
      </c>
      <c r="J1053">
        <f t="shared" si="128"/>
        <v>1</v>
      </c>
      <c r="K1053">
        <f t="shared" si="129"/>
        <v>0</v>
      </c>
      <c r="L1053">
        <f t="shared" si="130"/>
        <v>0</v>
      </c>
      <c r="M1053">
        <f t="shared" si="131"/>
        <v>1</v>
      </c>
      <c r="N1053">
        <f t="shared" si="132"/>
        <v>1</v>
      </c>
      <c r="O1053">
        <f t="shared" si="133"/>
        <v>0</v>
      </c>
      <c r="P1053">
        <f t="shared" si="134"/>
        <v>0</v>
      </c>
      <c r="Q1053">
        <f t="shared" si="135"/>
        <v>0</v>
      </c>
    </row>
    <row r="1054" spans="1:17" x14ac:dyDescent="0.2">
      <c r="A1054" t="s">
        <v>1093</v>
      </c>
      <c r="B1054" s="4">
        <v>3667</v>
      </c>
      <c r="C1054" s="3">
        <v>1</v>
      </c>
      <c r="D1054" s="4">
        <v>159</v>
      </c>
      <c r="E1054" s="4">
        <v>159</v>
      </c>
      <c r="F1054" s="4">
        <v>0</v>
      </c>
      <c r="G1054" s="6">
        <f>D1054/B1054</f>
        <v>4.3359694573220614E-2</v>
      </c>
      <c r="J1054">
        <f t="shared" si="128"/>
        <v>1</v>
      </c>
      <c r="K1054">
        <f t="shared" si="129"/>
        <v>0</v>
      </c>
      <c r="L1054">
        <f t="shared" si="130"/>
        <v>0</v>
      </c>
      <c r="M1054">
        <f t="shared" si="131"/>
        <v>1</v>
      </c>
      <c r="N1054">
        <f t="shared" si="132"/>
        <v>1</v>
      </c>
      <c r="O1054">
        <f t="shared" si="133"/>
        <v>0</v>
      </c>
      <c r="P1054">
        <f t="shared" si="134"/>
        <v>0</v>
      </c>
      <c r="Q1054">
        <f t="shared" si="135"/>
        <v>0</v>
      </c>
    </row>
    <row r="1055" spans="1:17" x14ac:dyDescent="0.2">
      <c r="A1055" t="s">
        <v>1181</v>
      </c>
      <c r="B1055" s="4">
        <v>1910</v>
      </c>
      <c r="C1055" s="3">
        <v>1</v>
      </c>
      <c r="D1055" s="4">
        <v>102</v>
      </c>
      <c r="E1055" s="4">
        <v>102</v>
      </c>
      <c r="F1055" s="4">
        <v>0</v>
      </c>
      <c r="G1055" s="6">
        <f>D1055/B1055</f>
        <v>5.3403141361256547E-2</v>
      </c>
      <c r="J1055">
        <f t="shared" si="128"/>
        <v>1</v>
      </c>
      <c r="K1055">
        <f t="shared" si="129"/>
        <v>0</v>
      </c>
      <c r="L1055">
        <f t="shared" si="130"/>
        <v>0</v>
      </c>
      <c r="M1055">
        <f t="shared" si="131"/>
        <v>1</v>
      </c>
      <c r="N1055">
        <f t="shared" si="132"/>
        <v>1</v>
      </c>
      <c r="O1055">
        <f t="shared" si="133"/>
        <v>0</v>
      </c>
      <c r="P1055">
        <f t="shared" si="134"/>
        <v>0</v>
      </c>
      <c r="Q1055">
        <f t="shared" si="135"/>
        <v>0</v>
      </c>
    </row>
    <row r="1056" spans="1:17" x14ac:dyDescent="0.2">
      <c r="A1056" t="s">
        <v>1005</v>
      </c>
      <c r="B1056" s="4">
        <v>8176</v>
      </c>
      <c r="C1056" s="3">
        <v>1</v>
      </c>
      <c r="D1056" s="4">
        <v>224</v>
      </c>
      <c r="E1056" s="4">
        <v>224</v>
      </c>
      <c r="F1056" s="4">
        <v>0</v>
      </c>
      <c r="G1056" s="6">
        <f>D1056/B1056</f>
        <v>2.7397260273972601E-2</v>
      </c>
      <c r="J1056">
        <f t="shared" si="128"/>
        <v>0</v>
      </c>
      <c r="K1056">
        <f t="shared" si="129"/>
        <v>1</v>
      </c>
      <c r="L1056">
        <f t="shared" si="130"/>
        <v>0</v>
      </c>
      <c r="M1056">
        <f t="shared" si="131"/>
        <v>1</v>
      </c>
      <c r="N1056">
        <f t="shared" si="132"/>
        <v>0</v>
      </c>
      <c r="O1056">
        <f t="shared" si="133"/>
        <v>1</v>
      </c>
      <c r="P1056">
        <f t="shared" si="134"/>
        <v>0</v>
      </c>
      <c r="Q1056">
        <f t="shared" si="135"/>
        <v>0</v>
      </c>
    </row>
    <row r="1057" spans="1:17" x14ac:dyDescent="0.2">
      <c r="A1057" t="s">
        <v>783</v>
      </c>
      <c r="B1057" s="4">
        <v>23876</v>
      </c>
      <c r="C1057" s="3">
        <v>3</v>
      </c>
      <c r="D1057" s="4">
        <v>16332</v>
      </c>
      <c r="E1057" s="4">
        <v>5444</v>
      </c>
      <c r="F1057" s="4">
        <v>3333.388366212374</v>
      </c>
      <c r="G1057" s="6">
        <f>D1057/B1057</f>
        <v>0.68403417657899146</v>
      </c>
      <c r="J1057">
        <f t="shared" si="128"/>
        <v>0</v>
      </c>
      <c r="K1057">
        <f t="shared" si="129"/>
        <v>0</v>
      </c>
      <c r="L1057">
        <f t="shared" si="130"/>
        <v>1</v>
      </c>
      <c r="M1057">
        <f t="shared" si="131"/>
        <v>0</v>
      </c>
      <c r="N1057">
        <f t="shared" si="132"/>
        <v>0</v>
      </c>
      <c r="O1057">
        <f t="shared" si="133"/>
        <v>0</v>
      </c>
      <c r="P1057">
        <f t="shared" si="134"/>
        <v>0</v>
      </c>
      <c r="Q1057">
        <f t="shared" si="135"/>
        <v>0</v>
      </c>
    </row>
    <row r="1058" spans="1:17" x14ac:dyDescent="0.2">
      <c r="A1058" t="s">
        <v>685</v>
      </c>
      <c r="B1058" s="4">
        <v>29293</v>
      </c>
      <c r="C1058" s="3">
        <v>2</v>
      </c>
      <c r="D1058" s="4">
        <v>1896</v>
      </c>
      <c r="E1058" s="4">
        <v>948</v>
      </c>
      <c r="F1058" s="4">
        <v>157</v>
      </c>
      <c r="G1058" s="6">
        <f>D1058/B1058</f>
        <v>6.4725361007749296E-2</v>
      </c>
      <c r="J1058">
        <f t="shared" si="128"/>
        <v>0</v>
      </c>
      <c r="K1058">
        <f t="shared" si="129"/>
        <v>0</v>
      </c>
      <c r="L1058">
        <f t="shared" si="130"/>
        <v>1</v>
      </c>
      <c r="M1058">
        <f t="shared" si="131"/>
        <v>0</v>
      </c>
      <c r="N1058">
        <f t="shared" si="132"/>
        <v>0</v>
      </c>
      <c r="O1058">
        <f t="shared" si="133"/>
        <v>0</v>
      </c>
      <c r="P1058">
        <f t="shared" si="134"/>
        <v>0</v>
      </c>
      <c r="Q1058">
        <f t="shared" si="135"/>
        <v>0</v>
      </c>
    </row>
    <row r="1059" spans="1:17" x14ac:dyDescent="0.2">
      <c r="A1059" t="s">
        <v>618</v>
      </c>
      <c r="B1059" s="4">
        <v>1321</v>
      </c>
      <c r="C1059" s="3">
        <v>1</v>
      </c>
      <c r="D1059" s="4">
        <v>44</v>
      </c>
      <c r="E1059" s="4">
        <v>44</v>
      </c>
      <c r="F1059" s="4">
        <v>0</v>
      </c>
      <c r="G1059" s="6">
        <f>D1059/B1059</f>
        <v>3.3308099924299776E-2</v>
      </c>
      <c r="J1059">
        <f t="shared" si="128"/>
        <v>1</v>
      </c>
      <c r="K1059">
        <f t="shared" si="129"/>
        <v>0</v>
      </c>
      <c r="L1059">
        <f t="shared" si="130"/>
        <v>0</v>
      </c>
      <c r="M1059">
        <f t="shared" si="131"/>
        <v>1</v>
      </c>
      <c r="N1059">
        <f t="shared" si="132"/>
        <v>1</v>
      </c>
      <c r="O1059">
        <f t="shared" si="133"/>
        <v>0</v>
      </c>
      <c r="P1059">
        <f t="shared" si="134"/>
        <v>0</v>
      </c>
      <c r="Q1059">
        <f t="shared" si="135"/>
        <v>0</v>
      </c>
    </row>
    <row r="1060" spans="1:17" x14ac:dyDescent="0.2">
      <c r="A1060" t="s">
        <v>1278</v>
      </c>
      <c r="B1060" s="4">
        <v>8014</v>
      </c>
      <c r="C1060" s="3">
        <v>1</v>
      </c>
      <c r="D1060" s="4">
        <v>2319</v>
      </c>
      <c r="E1060" s="4">
        <v>2319</v>
      </c>
      <c r="F1060" s="4">
        <v>0</v>
      </c>
      <c r="G1060" s="6">
        <f>D1060/B1060</f>
        <v>0.28936860494135264</v>
      </c>
      <c r="J1060">
        <f t="shared" si="128"/>
        <v>0</v>
      </c>
      <c r="K1060">
        <f t="shared" si="129"/>
        <v>1</v>
      </c>
      <c r="L1060">
        <f t="shared" si="130"/>
        <v>0</v>
      </c>
      <c r="M1060">
        <f t="shared" si="131"/>
        <v>0</v>
      </c>
      <c r="N1060">
        <f t="shared" si="132"/>
        <v>0</v>
      </c>
      <c r="O1060">
        <f t="shared" si="133"/>
        <v>0</v>
      </c>
      <c r="P1060">
        <f t="shared" si="134"/>
        <v>0</v>
      </c>
      <c r="Q1060">
        <f t="shared" si="135"/>
        <v>0</v>
      </c>
    </row>
    <row r="1061" spans="1:17" x14ac:dyDescent="0.2">
      <c r="A1061" t="s">
        <v>927</v>
      </c>
      <c r="B1061" s="4">
        <v>9745</v>
      </c>
      <c r="C1061" s="3">
        <v>2</v>
      </c>
      <c r="D1061" s="4">
        <v>5545</v>
      </c>
      <c r="E1061" s="4">
        <v>2772.5</v>
      </c>
      <c r="F1061" s="4">
        <v>1310.5</v>
      </c>
      <c r="G1061" s="6">
        <f>D1061/B1061</f>
        <v>0.56900974858901998</v>
      </c>
      <c r="J1061">
        <f t="shared" si="128"/>
        <v>0</v>
      </c>
      <c r="K1061">
        <f t="shared" si="129"/>
        <v>1</v>
      </c>
      <c r="L1061">
        <f t="shared" si="130"/>
        <v>0</v>
      </c>
      <c r="M1061">
        <f t="shared" si="131"/>
        <v>0</v>
      </c>
      <c r="N1061">
        <f t="shared" si="132"/>
        <v>0</v>
      </c>
      <c r="O1061">
        <f t="shared" si="133"/>
        <v>0</v>
      </c>
      <c r="P1061">
        <f t="shared" si="134"/>
        <v>0</v>
      </c>
      <c r="Q1061">
        <f t="shared" si="135"/>
        <v>0</v>
      </c>
    </row>
    <row r="1062" spans="1:17" x14ac:dyDescent="0.2">
      <c r="A1062" t="s">
        <v>1095</v>
      </c>
      <c r="B1062" s="4">
        <v>1070</v>
      </c>
      <c r="C1062" s="3">
        <v>1</v>
      </c>
      <c r="D1062" s="4">
        <v>34</v>
      </c>
      <c r="E1062" s="4">
        <v>34</v>
      </c>
      <c r="F1062" s="4">
        <v>0</v>
      </c>
      <c r="G1062" s="6">
        <f>D1062/B1062</f>
        <v>3.1775700934579439E-2</v>
      </c>
      <c r="J1062">
        <f t="shared" si="128"/>
        <v>1</v>
      </c>
      <c r="K1062">
        <f t="shared" si="129"/>
        <v>0</v>
      </c>
      <c r="L1062">
        <f t="shared" si="130"/>
        <v>0</v>
      </c>
      <c r="M1062">
        <f t="shared" si="131"/>
        <v>1</v>
      </c>
      <c r="N1062">
        <f t="shared" si="132"/>
        <v>1</v>
      </c>
      <c r="O1062">
        <f t="shared" si="133"/>
        <v>0</v>
      </c>
      <c r="P1062">
        <f t="shared" si="134"/>
        <v>0</v>
      </c>
      <c r="Q1062">
        <f t="shared" si="135"/>
        <v>0</v>
      </c>
    </row>
    <row r="1063" spans="1:17" x14ac:dyDescent="0.2">
      <c r="A1063" t="s">
        <v>914</v>
      </c>
      <c r="B1063" s="4">
        <v>3543</v>
      </c>
      <c r="C1063" s="3">
        <v>2</v>
      </c>
      <c r="D1063" s="4">
        <v>212</v>
      </c>
      <c r="E1063" s="4">
        <v>106</v>
      </c>
      <c r="F1063" s="4">
        <v>13</v>
      </c>
      <c r="G1063" s="6">
        <f>D1063/B1063</f>
        <v>5.9836296923511147E-2</v>
      </c>
      <c r="J1063">
        <f t="shared" si="128"/>
        <v>1</v>
      </c>
      <c r="K1063">
        <f t="shared" si="129"/>
        <v>0</v>
      </c>
      <c r="L1063">
        <f t="shared" si="130"/>
        <v>0</v>
      </c>
      <c r="M1063">
        <f t="shared" si="131"/>
        <v>1</v>
      </c>
      <c r="N1063">
        <f t="shared" si="132"/>
        <v>1</v>
      </c>
      <c r="O1063">
        <f t="shared" si="133"/>
        <v>0</v>
      </c>
      <c r="P1063">
        <f t="shared" si="134"/>
        <v>0</v>
      </c>
      <c r="Q1063">
        <f t="shared" si="135"/>
        <v>0</v>
      </c>
    </row>
    <row r="1064" spans="1:17" x14ac:dyDescent="0.2">
      <c r="A1064" t="s">
        <v>1257</v>
      </c>
      <c r="B1064" s="4">
        <v>22481</v>
      </c>
      <c r="C1064" s="3">
        <v>1</v>
      </c>
      <c r="D1064" s="4">
        <v>804</v>
      </c>
      <c r="E1064" s="4">
        <v>804</v>
      </c>
      <c r="F1064" s="4">
        <v>0</v>
      </c>
      <c r="G1064" s="6">
        <f>D1064/B1064</f>
        <v>3.5763533650638314E-2</v>
      </c>
      <c r="J1064">
        <f t="shared" si="128"/>
        <v>0</v>
      </c>
      <c r="K1064">
        <f t="shared" si="129"/>
        <v>0</v>
      </c>
      <c r="L1064">
        <f t="shared" si="130"/>
        <v>1</v>
      </c>
      <c r="M1064">
        <f t="shared" si="131"/>
        <v>0</v>
      </c>
      <c r="N1064">
        <f t="shared" si="132"/>
        <v>0</v>
      </c>
      <c r="O1064">
        <f t="shared" si="133"/>
        <v>0</v>
      </c>
      <c r="P1064">
        <f t="shared" si="134"/>
        <v>1</v>
      </c>
      <c r="Q1064">
        <f t="shared" si="135"/>
        <v>0</v>
      </c>
    </row>
    <row r="1065" spans="1:17" x14ac:dyDescent="0.2">
      <c r="A1065" t="s">
        <v>1126</v>
      </c>
      <c r="B1065" s="4">
        <v>12782</v>
      </c>
      <c r="C1065" s="3">
        <v>1</v>
      </c>
      <c r="D1065" s="4">
        <v>4373</v>
      </c>
      <c r="E1065" s="4">
        <v>4373</v>
      </c>
      <c r="F1065" s="4">
        <v>0</v>
      </c>
      <c r="G1065" s="6">
        <f>D1065/B1065</f>
        <v>0.34212173368799875</v>
      </c>
      <c r="J1065">
        <f t="shared" si="128"/>
        <v>0</v>
      </c>
      <c r="K1065">
        <f t="shared" si="129"/>
        <v>1</v>
      </c>
      <c r="L1065">
        <f t="shared" si="130"/>
        <v>0</v>
      </c>
      <c r="M1065">
        <f t="shared" si="131"/>
        <v>0</v>
      </c>
      <c r="N1065">
        <f t="shared" si="132"/>
        <v>0</v>
      </c>
      <c r="O1065">
        <f t="shared" si="133"/>
        <v>0</v>
      </c>
      <c r="P1065">
        <f t="shared" si="134"/>
        <v>0</v>
      </c>
      <c r="Q1065">
        <f t="shared" si="135"/>
        <v>0</v>
      </c>
    </row>
    <row r="1066" spans="1:17" x14ac:dyDescent="0.2">
      <c r="A1066" t="s">
        <v>579</v>
      </c>
      <c r="B1066" s="4">
        <v>8175</v>
      </c>
      <c r="C1066" s="3">
        <v>2</v>
      </c>
      <c r="D1066" s="4">
        <v>4748</v>
      </c>
      <c r="E1066" s="4">
        <v>2374</v>
      </c>
      <c r="F1066" s="4">
        <v>663</v>
      </c>
      <c r="G1066" s="6">
        <f>D1066/B1066</f>
        <v>0.58079510703363912</v>
      </c>
      <c r="J1066">
        <f t="shared" si="128"/>
        <v>0</v>
      </c>
      <c r="K1066">
        <f t="shared" si="129"/>
        <v>1</v>
      </c>
      <c r="L1066">
        <f t="shared" si="130"/>
        <v>0</v>
      </c>
      <c r="M1066">
        <f t="shared" si="131"/>
        <v>0</v>
      </c>
      <c r="N1066">
        <f t="shared" si="132"/>
        <v>0</v>
      </c>
      <c r="O1066">
        <f t="shared" si="133"/>
        <v>0</v>
      </c>
      <c r="P1066">
        <f t="shared" si="134"/>
        <v>0</v>
      </c>
      <c r="Q1066">
        <f t="shared" si="135"/>
        <v>0</v>
      </c>
    </row>
    <row r="1067" spans="1:17" x14ac:dyDescent="0.2">
      <c r="A1067" t="s">
        <v>612</v>
      </c>
      <c r="B1067" s="4">
        <v>15161</v>
      </c>
      <c r="C1067" s="3">
        <v>2</v>
      </c>
      <c r="D1067" s="4">
        <v>1486</v>
      </c>
      <c r="E1067" s="4">
        <v>743</v>
      </c>
      <c r="F1067" s="4">
        <v>106</v>
      </c>
      <c r="G1067" s="6">
        <f>D1067/B1067</f>
        <v>9.8014642833586171E-2</v>
      </c>
      <c r="J1067">
        <f t="shared" si="128"/>
        <v>0</v>
      </c>
      <c r="K1067">
        <f t="shared" si="129"/>
        <v>1</v>
      </c>
      <c r="L1067">
        <f t="shared" si="130"/>
        <v>0</v>
      </c>
      <c r="M1067">
        <f t="shared" si="131"/>
        <v>0</v>
      </c>
      <c r="N1067">
        <f t="shared" si="132"/>
        <v>0</v>
      </c>
      <c r="O1067">
        <f t="shared" si="133"/>
        <v>0</v>
      </c>
      <c r="P1067">
        <f t="shared" si="134"/>
        <v>1</v>
      </c>
      <c r="Q1067">
        <f t="shared" si="135"/>
        <v>1</v>
      </c>
    </row>
    <row r="1068" spans="1:17" x14ac:dyDescent="0.2">
      <c r="A1068" t="s">
        <v>520</v>
      </c>
      <c r="B1068" s="4">
        <v>12827</v>
      </c>
      <c r="C1068" s="3">
        <v>1</v>
      </c>
      <c r="D1068" s="4">
        <v>156</v>
      </c>
      <c r="E1068" s="4">
        <v>156</v>
      </c>
      <c r="F1068" s="4">
        <v>0</v>
      </c>
      <c r="G1068" s="6">
        <f>D1068/B1068</f>
        <v>1.2161846105870429E-2</v>
      </c>
      <c r="J1068">
        <f t="shared" si="128"/>
        <v>0</v>
      </c>
      <c r="K1068">
        <f t="shared" si="129"/>
        <v>1</v>
      </c>
      <c r="L1068">
        <f t="shared" si="130"/>
        <v>0</v>
      </c>
      <c r="M1068">
        <f t="shared" si="131"/>
        <v>1</v>
      </c>
      <c r="N1068">
        <f t="shared" si="132"/>
        <v>0</v>
      </c>
      <c r="O1068">
        <f t="shared" si="133"/>
        <v>1</v>
      </c>
      <c r="P1068">
        <f t="shared" si="134"/>
        <v>0</v>
      </c>
      <c r="Q1068">
        <f t="shared" si="135"/>
        <v>0</v>
      </c>
    </row>
    <row r="1069" spans="1:17" x14ac:dyDescent="0.2">
      <c r="A1069" t="s">
        <v>570</v>
      </c>
      <c r="B1069" s="4">
        <v>40768</v>
      </c>
      <c r="C1069" s="3">
        <v>2</v>
      </c>
      <c r="D1069" s="4">
        <v>3705</v>
      </c>
      <c r="E1069" s="4">
        <v>1852.5</v>
      </c>
      <c r="F1069" s="4">
        <v>165.5</v>
      </c>
      <c r="G1069" s="6">
        <f>D1069/B1069</f>
        <v>9.0880102040816327E-2</v>
      </c>
      <c r="J1069">
        <f t="shared" si="128"/>
        <v>0</v>
      </c>
      <c r="K1069">
        <f t="shared" si="129"/>
        <v>0</v>
      </c>
      <c r="L1069">
        <f t="shared" si="130"/>
        <v>1</v>
      </c>
      <c r="M1069">
        <f t="shared" si="131"/>
        <v>0</v>
      </c>
      <c r="N1069">
        <f t="shared" si="132"/>
        <v>0</v>
      </c>
      <c r="O1069">
        <f t="shared" si="133"/>
        <v>0</v>
      </c>
      <c r="P1069">
        <f t="shared" si="134"/>
        <v>0</v>
      </c>
      <c r="Q1069">
        <f t="shared" si="135"/>
        <v>0</v>
      </c>
    </row>
    <row r="1070" spans="1:17" x14ac:dyDescent="0.2">
      <c r="A1070" t="s">
        <v>1169</v>
      </c>
      <c r="B1070" s="4">
        <v>5776</v>
      </c>
      <c r="C1070" s="3">
        <v>1</v>
      </c>
      <c r="D1070" s="4">
        <v>129</v>
      </c>
      <c r="E1070" s="4">
        <v>129</v>
      </c>
      <c r="F1070" s="4">
        <v>0</v>
      </c>
      <c r="G1070" s="6">
        <f>D1070/B1070</f>
        <v>2.2333795013850414E-2</v>
      </c>
      <c r="J1070">
        <f t="shared" si="128"/>
        <v>0</v>
      </c>
      <c r="K1070">
        <f t="shared" si="129"/>
        <v>1</v>
      </c>
      <c r="L1070">
        <f t="shared" si="130"/>
        <v>0</v>
      </c>
      <c r="M1070">
        <f t="shared" si="131"/>
        <v>1</v>
      </c>
      <c r="N1070">
        <f t="shared" si="132"/>
        <v>0</v>
      </c>
      <c r="O1070">
        <f t="shared" si="133"/>
        <v>1</v>
      </c>
      <c r="P1070">
        <f t="shared" si="134"/>
        <v>0</v>
      </c>
      <c r="Q1070">
        <f t="shared" si="135"/>
        <v>0</v>
      </c>
    </row>
    <row r="1071" spans="1:17" x14ac:dyDescent="0.2">
      <c r="A1071" t="s">
        <v>1131</v>
      </c>
      <c r="B1071" s="4">
        <v>1489</v>
      </c>
      <c r="C1071" s="3">
        <v>1</v>
      </c>
      <c r="D1071" s="4">
        <v>150</v>
      </c>
      <c r="E1071" s="4">
        <v>150</v>
      </c>
      <c r="F1071" s="4">
        <v>0</v>
      </c>
      <c r="G1071" s="6">
        <f>D1071/B1071</f>
        <v>0.10073875083948959</v>
      </c>
      <c r="J1071">
        <f t="shared" si="128"/>
        <v>1</v>
      </c>
      <c r="K1071">
        <f t="shared" si="129"/>
        <v>0</v>
      </c>
      <c r="L1071">
        <f t="shared" si="130"/>
        <v>0</v>
      </c>
      <c r="M1071">
        <f t="shared" si="131"/>
        <v>1</v>
      </c>
      <c r="N1071">
        <f t="shared" si="132"/>
        <v>1</v>
      </c>
      <c r="O1071">
        <f t="shared" si="133"/>
        <v>0</v>
      </c>
      <c r="P1071">
        <f t="shared" si="134"/>
        <v>0</v>
      </c>
      <c r="Q1071">
        <f t="shared" si="135"/>
        <v>0</v>
      </c>
    </row>
    <row r="1072" spans="1:17" x14ac:dyDescent="0.2">
      <c r="A1072" t="s">
        <v>734</v>
      </c>
      <c r="B1072" s="4">
        <v>11414</v>
      </c>
      <c r="C1072" s="3">
        <v>4</v>
      </c>
      <c r="D1072" s="4">
        <v>2154</v>
      </c>
      <c r="E1072" s="4">
        <v>538.5</v>
      </c>
      <c r="F1072" s="4">
        <v>29.970819141291418</v>
      </c>
      <c r="G1072" s="6">
        <f>D1072/B1072</f>
        <v>0.18871561240581741</v>
      </c>
      <c r="J1072">
        <f t="shared" si="128"/>
        <v>0</v>
      </c>
      <c r="K1072">
        <f t="shared" si="129"/>
        <v>1</v>
      </c>
      <c r="L1072">
        <f t="shared" si="130"/>
        <v>0</v>
      </c>
      <c r="M1072">
        <f t="shared" si="131"/>
        <v>0</v>
      </c>
      <c r="N1072">
        <f t="shared" si="132"/>
        <v>0</v>
      </c>
      <c r="O1072">
        <f t="shared" si="133"/>
        <v>0</v>
      </c>
      <c r="P1072">
        <f t="shared" si="134"/>
        <v>0</v>
      </c>
      <c r="Q1072">
        <f t="shared" si="135"/>
        <v>0</v>
      </c>
    </row>
    <row r="1073" spans="1:17" x14ac:dyDescent="0.2">
      <c r="A1073" t="s">
        <v>770</v>
      </c>
      <c r="B1073" s="4">
        <v>7584</v>
      </c>
      <c r="C1073" s="3">
        <v>1</v>
      </c>
      <c r="D1073" s="4">
        <v>120</v>
      </c>
      <c r="E1073" s="4">
        <v>120</v>
      </c>
      <c r="F1073" s="4">
        <v>0</v>
      </c>
      <c r="G1073" s="6">
        <f>D1073/B1073</f>
        <v>1.5822784810126583E-2</v>
      </c>
      <c r="J1073">
        <f t="shared" si="128"/>
        <v>0</v>
      </c>
      <c r="K1073">
        <f t="shared" si="129"/>
        <v>1</v>
      </c>
      <c r="L1073">
        <f t="shared" si="130"/>
        <v>0</v>
      </c>
      <c r="M1073">
        <f t="shared" si="131"/>
        <v>1</v>
      </c>
      <c r="N1073">
        <f t="shared" si="132"/>
        <v>0</v>
      </c>
      <c r="O1073">
        <f t="shared" si="133"/>
        <v>1</v>
      </c>
      <c r="P1073">
        <f t="shared" si="134"/>
        <v>0</v>
      </c>
      <c r="Q1073">
        <f t="shared" si="135"/>
        <v>0</v>
      </c>
    </row>
    <row r="1074" spans="1:17" x14ac:dyDescent="0.2">
      <c r="A1074" t="s">
        <v>1086</v>
      </c>
      <c r="B1074" s="4">
        <v>7310</v>
      </c>
      <c r="C1074" s="3">
        <v>1</v>
      </c>
      <c r="D1074" s="4">
        <v>342</v>
      </c>
      <c r="E1074" s="4">
        <v>342</v>
      </c>
      <c r="F1074" s="4">
        <v>0</v>
      </c>
      <c r="G1074" s="6">
        <f>D1074/B1074</f>
        <v>4.6785225718194254E-2</v>
      </c>
      <c r="J1074">
        <f t="shared" si="128"/>
        <v>0</v>
      </c>
      <c r="K1074">
        <f t="shared" si="129"/>
        <v>1</v>
      </c>
      <c r="L1074">
        <f t="shared" si="130"/>
        <v>0</v>
      </c>
      <c r="M1074">
        <f t="shared" si="131"/>
        <v>1</v>
      </c>
      <c r="N1074">
        <f t="shared" si="132"/>
        <v>0</v>
      </c>
      <c r="O1074">
        <f t="shared" si="133"/>
        <v>1</v>
      </c>
      <c r="P1074">
        <f t="shared" si="134"/>
        <v>0</v>
      </c>
      <c r="Q1074">
        <f t="shared" si="135"/>
        <v>0</v>
      </c>
    </row>
    <row r="1075" spans="1:17" x14ac:dyDescent="0.2">
      <c r="A1075" t="s">
        <v>573</v>
      </c>
      <c r="B1075" s="4">
        <v>3409</v>
      </c>
      <c r="C1075" s="3">
        <v>4</v>
      </c>
      <c r="D1075" s="4">
        <v>546</v>
      </c>
      <c r="E1075" s="4">
        <v>136.5</v>
      </c>
      <c r="F1075" s="4">
        <v>15.5</v>
      </c>
      <c r="G1075" s="6">
        <f>D1075/B1075</f>
        <v>0.16016427104722791</v>
      </c>
      <c r="J1075">
        <f t="shared" si="128"/>
        <v>1</v>
      </c>
      <c r="K1075">
        <f t="shared" si="129"/>
        <v>0</v>
      </c>
      <c r="L1075">
        <f t="shared" si="130"/>
        <v>0</v>
      </c>
      <c r="M1075">
        <f t="shared" si="131"/>
        <v>0</v>
      </c>
      <c r="N1075">
        <f t="shared" si="132"/>
        <v>0</v>
      </c>
      <c r="O1075">
        <f t="shared" si="133"/>
        <v>0</v>
      </c>
      <c r="P1075">
        <f t="shared" si="134"/>
        <v>1</v>
      </c>
      <c r="Q1075">
        <f t="shared" si="135"/>
        <v>0</v>
      </c>
    </row>
    <row r="1076" spans="1:17" x14ac:dyDescent="0.2">
      <c r="A1076" t="s">
        <v>906</v>
      </c>
      <c r="B1076" s="4">
        <v>3548</v>
      </c>
      <c r="C1076" s="3">
        <v>1</v>
      </c>
      <c r="D1076" s="4">
        <v>3784</v>
      </c>
      <c r="E1076" s="4">
        <v>3784</v>
      </c>
      <c r="F1076" s="4">
        <v>0</v>
      </c>
      <c r="G1076" s="6">
        <f>D1076/B1076</f>
        <v>1.0665163472378805</v>
      </c>
      <c r="J1076">
        <f t="shared" si="128"/>
        <v>1</v>
      </c>
      <c r="K1076">
        <f t="shared" si="129"/>
        <v>0</v>
      </c>
      <c r="L1076">
        <f t="shared" si="130"/>
        <v>0</v>
      </c>
      <c r="M1076">
        <f t="shared" si="131"/>
        <v>0</v>
      </c>
      <c r="N1076">
        <f t="shared" si="132"/>
        <v>0</v>
      </c>
      <c r="O1076">
        <f t="shared" si="133"/>
        <v>0</v>
      </c>
      <c r="P1076">
        <f t="shared" si="134"/>
        <v>0</v>
      </c>
      <c r="Q1076">
        <f t="shared" si="135"/>
        <v>0</v>
      </c>
    </row>
    <row r="1077" spans="1:17" x14ac:dyDescent="0.2">
      <c r="A1077" t="s">
        <v>824</v>
      </c>
      <c r="B1077" s="4">
        <v>3933</v>
      </c>
      <c r="C1077" s="3">
        <v>3</v>
      </c>
      <c r="D1077" s="4">
        <v>4552</v>
      </c>
      <c r="E1077" s="4">
        <v>1517.3333333333333</v>
      </c>
      <c r="F1077" s="4">
        <v>720.96709741537825</v>
      </c>
      <c r="G1077" s="6">
        <f>D1077/B1077</f>
        <v>1.1573862191711162</v>
      </c>
      <c r="J1077">
        <f t="shared" si="128"/>
        <v>1</v>
      </c>
      <c r="K1077">
        <f t="shared" si="129"/>
        <v>0</v>
      </c>
      <c r="L1077">
        <f t="shared" si="130"/>
        <v>0</v>
      </c>
      <c r="M1077">
        <f t="shared" si="131"/>
        <v>0</v>
      </c>
      <c r="N1077">
        <f t="shared" si="132"/>
        <v>0</v>
      </c>
      <c r="O1077">
        <f t="shared" si="133"/>
        <v>0</v>
      </c>
      <c r="P1077">
        <f t="shared" si="134"/>
        <v>0</v>
      </c>
      <c r="Q1077">
        <f t="shared" si="135"/>
        <v>0</v>
      </c>
    </row>
    <row r="1078" spans="1:17" x14ac:dyDescent="0.2">
      <c r="A1078" t="s">
        <v>797</v>
      </c>
      <c r="B1078" s="4">
        <v>8899</v>
      </c>
      <c r="C1078" s="3">
        <v>3</v>
      </c>
      <c r="D1078" s="4">
        <v>1049</v>
      </c>
      <c r="E1078" s="4">
        <v>349.66666666666669</v>
      </c>
      <c r="F1078" s="4">
        <v>73.031195769722657</v>
      </c>
      <c r="G1078" s="6">
        <f>D1078/B1078</f>
        <v>0.11787841330486572</v>
      </c>
      <c r="J1078">
        <f t="shared" si="128"/>
        <v>0</v>
      </c>
      <c r="K1078">
        <f t="shared" si="129"/>
        <v>1</v>
      </c>
      <c r="L1078">
        <f t="shared" si="130"/>
        <v>0</v>
      </c>
      <c r="M1078">
        <f t="shared" si="131"/>
        <v>0</v>
      </c>
      <c r="N1078">
        <f t="shared" si="132"/>
        <v>0</v>
      </c>
      <c r="O1078">
        <f t="shared" si="133"/>
        <v>0</v>
      </c>
      <c r="P1078">
        <f t="shared" si="134"/>
        <v>1</v>
      </c>
      <c r="Q1078">
        <f t="shared" si="135"/>
        <v>1</v>
      </c>
    </row>
    <row r="1079" spans="1:17" x14ac:dyDescent="0.2">
      <c r="A1079" t="s">
        <v>1254</v>
      </c>
      <c r="B1079" s="4">
        <v>2349</v>
      </c>
      <c r="C1079" s="3">
        <v>2</v>
      </c>
      <c r="D1079" s="4">
        <v>107</v>
      </c>
      <c r="E1079" s="4">
        <v>53.5</v>
      </c>
      <c r="F1079" s="4">
        <v>2.5</v>
      </c>
      <c r="G1079" s="6">
        <f>D1079/B1079</f>
        <v>4.5551298424861643E-2</v>
      </c>
      <c r="J1079">
        <f t="shared" si="128"/>
        <v>1</v>
      </c>
      <c r="K1079">
        <f t="shared" si="129"/>
        <v>0</v>
      </c>
      <c r="L1079">
        <f t="shared" si="130"/>
        <v>0</v>
      </c>
      <c r="M1079">
        <f t="shared" si="131"/>
        <v>1</v>
      </c>
      <c r="N1079">
        <f t="shared" si="132"/>
        <v>1</v>
      </c>
      <c r="O1079">
        <f t="shared" si="133"/>
        <v>0</v>
      </c>
      <c r="P1079">
        <f t="shared" si="134"/>
        <v>0</v>
      </c>
      <c r="Q1079">
        <f t="shared" si="135"/>
        <v>0</v>
      </c>
    </row>
    <row r="1080" spans="1:17" x14ac:dyDescent="0.2">
      <c r="A1080" t="s">
        <v>624</v>
      </c>
      <c r="B1080" s="4">
        <v>2953</v>
      </c>
      <c r="C1080" s="3">
        <v>2</v>
      </c>
      <c r="D1080" s="4">
        <v>270</v>
      </c>
      <c r="E1080" s="4">
        <v>135</v>
      </c>
      <c r="F1080" s="4">
        <v>25</v>
      </c>
      <c r="G1080" s="6">
        <f>D1080/B1080</f>
        <v>9.1432441584828994E-2</v>
      </c>
      <c r="J1080">
        <f t="shared" si="128"/>
        <v>1</v>
      </c>
      <c r="K1080">
        <f t="shared" si="129"/>
        <v>0</v>
      </c>
      <c r="L1080">
        <f t="shared" si="130"/>
        <v>0</v>
      </c>
      <c r="M1080">
        <f t="shared" si="131"/>
        <v>1</v>
      </c>
      <c r="N1080">
        <f t="shared" si="132"/>
        <v>1</v>
      </c>
      <c r="O1080">
        <f t="shared" si="133"/>
        <v>0</v>
      </c>
      <c r="P1080">
        <f t="shared" si="134"/>
        <v>0</v>
      </c>
      <c r="Q1080">
        <f t="shared" si="135"/>
        <v>0</v>
      </c>
    </row>
    <row r="1081" spans="1:17" x14ac:dyDescent="0.2">
      <c r="A1081" t="s">
        <v>1106</v>
      </c>
      <c r="B1081" s="4">
        <v>1301</v>
      </c>
      <c r="C1081" s="3">
        <v>2</v>
      </c>
      <c r="D1081" s="4">
        <v>82</v>
      </c>
      <c r="E1081" s="4">
        <v>41</v>
      </c>
      <c r="F1081" s="4">
        <v>1</v>
      </c>
      <c r="G1081" s="6">
        <f>D1081/B1081</f>
        <v>6.3028439661798621E-2</v>
      </c>
      <c r="J1081">
        <f t="shared" si="128"/>
        <v>1</v>
      </c>
      <c r="K1081">
        <f t="shared" si="129"/>
        <v>0</v>
      </c>
      <c r="L1081">
        <f t="shared" si="130"/>
        <v>0</v>
      </c>
      <c r="M1081">
        <f t="shared" si="131"/>
        <v>1</v>
      </c>
      <c r="N1081">
        <f t="shared" si="132"/>
        <v>1</v>
      </c>
      <c r="O1081">
        <f t="shared" si="133"/>
        <v>0</v>
      </c>
      <c r="P1081">
        <f t="shared" si="134"/>
        <v>0</v>
      </c>
      <c r="Q1081">
        <f t="shared" si="135"/>
        <v>0</v>
      </c>
    </row>
    <row r="1082" spans="1:17" x14ac:dyDescent="0.2">
      <c r="A1082" t="s">
        <v>1066</v>
      </c>
      <c r="B1082" s="4">
        <v>3613</v>
      </c>
      <c r="C1082" s="3">
        <v>1</v>
      </c>
      <c r="D1082" s="4">
        <v>191</v>
      </c>
      <c r="E1082" s="4">
        <v>191</v>
      </c>
      <c r="F1082" s="4">
        <v>0</v>
      </c>
      <c r="G1082" s="6">
        <f>D1082/B1082</f>
        <v>5.2864655411015773E-2</v>
      </c>
      <c r="J1082">
        <f t="shared" si="128"/>
        <v>1</v>
      </c>
      <c r="K1082">
        <f t="shared" si="129"/>
        <v>0</v>
      </c>
      <c r="L1082">
        <f t="shared" si="130"/>
        <v>0</v>
      </c>
      <c r="M1082">
        <f t="shared" si="131"/>
        <v>1</v>
      </c>
      <c r="N1082">
        <f t="shared" si="132"/>
        <v>1</v>
      </c>
      <c r="O1082">
        <f t="shared" si="133"/>
        <v>0</v>
      </c>
      <c r="P1082">
        <f t="shared" si="134"/>
        <v>0</v>
      </c>
      <c r="Q1082">
        <f t="shared" si="135"/>
        <v>0</v>
      </c>
    </row>
    <row r="1083" spans="1:17" x14ac:dyDescent="0.2">
      <c r="A1083" t="s">
        <v>590</v>
      </c>
      <c r="B1083" s="4">
        <v>7680</v>
      </c>
      <c r="C1083" s="3">
        <v>1</v>
      </c>
      <c r="D1083" s="4">
        <v>294</v>
      </c>
      <c r="E1083" s="4">
        <v>294</v>
      </c>
      <c r="F1083" s="4">
        <v>0</v>
      </c>
      <c r="G1083" s="6">
        <f>D1083/B1083</f>
        <v>3.8281250000000003E-2</v>
      </c>
      <c r="J1083">
        <f t="shared" si="128"/>
        <v>0</v>
      </c>
      <c r="K1083">
        <f t="shared" si="129"/>
        <v>1</v>
      </c>
      <c r="L1083">
        <f t="shared" si="130"/>
        <v>0</v>
      </c>
      <c r="M1083">
        <f t="shared" si="131"/>
        <v>1</v>
      </c>
      <c r="N1083">
        <f t="shared" si="132"/>
        <v>0</v>
      </c>
      <c r="O1083">
        <f t="shared" si="133"/>
        <v>1</v>
      </c>
      <c r="P1083">
        <f t="shared" si="134"/>
        <v>0</v>
      </c>
      <c r="Q1083">
        <f t="shared" si="135"/>
        <v>0</v>
      </c>
    </row>
    <row r="1084" spans="1:17" x14ac:dyDescent="0.2">
      <c r="A1084" t="s">
        <v>1323</v>
      </c>
      <c r="B1084" s="4">
        <v>2152</v>
      </c>
      <c r="C1084" s="3">
        <v>1</v>
      </c>
      <c r="D1084" s="4">
        <v>133</v>
      </c>
      <c r="E1084" s="4">
        <v>133</v>
      </c>
      <c r="F1084" s="4">
        <v>0</v>
      </c>
      <c r="G1084" s="6">
        <f>D1084/B1084</f>
        <v>6.1802973977695165E-2</v>
      </c>
      <c r="J1084">
        <f t="shared" si="128"/>
        <v>1</v>
      </c>
      <c r="K1084">
        <f t="shared" si="129"/>
        <v>0</v>
      </c>
      <c r="L1084">
        <f t="shared" si="130"/>
        <v>0</v>
      </c>
      <c r="M1084">
        <f t="shared" si="131"/>
        <v>1</v>
      </c>
      <c r="N1084">
        <f t="shared" si="132"/>
        <v>1</v>
      </c>
      <c r="O1084">
        <f t="shared" si="133"/>
        <v>0</v>
      </c>
      <c r="P1084">
        <f t="shared" si="134"/>
        <v>0</v>
      </c>
      <c r="Q1084">
        <f t="shared" si="135"/>
        <v>0</v>
      </c>
    </row>
    <row r="1085" spans="1:17" x14ac:dyDescent="0.2">
      <c r="A1085" t="s">
        <v>1197</v>
      </c>
      <c r="B1085" s="4">
        <v>12955</v>
      </c>
      <c r="C1085" s="3">
        <v>1</v>
      </c>
      <c r="D1085" s="4">
        <v>502</v>
      </c>
      <c r="E1085" s="4">
        <v>502</v>
      </c>
      <c r="F1085" s="4">
        <v>0</v>
      </c>
      <c r="G1085" s="6">
        <f>D1085/B1085</f>
        <v>3.8749517560787337E-2</v>
      </c>
      <c r="J1085">
        <f t="shared" si="128"/>
        <v>0</v>
      </c>
      <c r="K1085">
        <f t="shared" si="129"/>
        <v>1</v>
      </c>
      <c r="L1085">
        <f t="shared" si="130"/>
        <v>0</v>
      </c>
      <c r="M1085">
        <f t="shared" si="131"/>
        <v>0</v>
      </c>
      <c r="N1085">
        <f t="shared" si="132"/>
        <v>0</v>
      </c>
      <c r="O1085">
        <f t="shared" si="133"/>
        <v>0</v>
      </c>
      <c r="P1085">
        <f t="shared" si="134"/>
        <v>1</v>
      </c>
      <c r="Q1085">
        <f t="shared" si="135"/>
        <v>1</v>
      </c>
    </row>
    <row r="1086" spans="1:17" x14ac:dyDescent="0.2">
      <c r="A1086" t="s">
        <v>946</v>
      </c>
      <c r="B1086" s="4">
        <v>3196</v>
      </c>
      <c r="C1086" s="3">
        <v>2</v>
      </c>
      <c r="D1086" s="4">
        <v>220</v>
      </c>
      <c r="E1086" s="4">
        <v>110</v>
      </c>
      <c r="F1086" s="4">
        <v>2</v>
      </c>
      <c r="G1086" s="6">
        <f>D1086/B1086</f>
        <v>6.8836045056320405E-2</v>
      </c>
      <c r="J1086">
        <f t="shared" si="128"/>
        <v>1</v>
      </c>
      <c r="K1086">
        <f t="shared" si="129"/>
        <v>0</v>
      </c>
      <c r="L1086">
        <f t="shared" si="130"/>
        <v>0</v>
      </c>
      <c r="M1086">
        <f t="shared" si="131"/>
        <v>1</v>
      </c>
      <c r="N1086">
        <f t="shared" si="132"/>
        <v>1</v>
      </c>
      <c r="O1086">
        <f t="shared" si="133"/>
        <v>0</v>
      </c>
      <c r="P1086">
        <f t="shared" si="134"/>
        <v>0</v>
      </c>
      <c r="Q1086">
        <f t="shared" si="135"/>
        <v>0</v>
      </c>
    </row>
    <row r="1087" spans="1:17" x14ac:dyDescent="0.2">
      <c r="A1087" t="s">
        <v>545</v>
      </c>
      <c r="B1087" s="4">
        <v>1295</v>
      </c>
      <c r="C1087" s="3">
        <v>2</v>
      </c>
      <c r="D1087" s="4">
        <v>135</v>
      </c>
      <c r="E1087" s="4">
        <v>67.5</v>
      </c>
      <c r="F1087" s="4">
        <v>11.5</v>
      </c>
      <c r="G1087" s="6">
        <f>D1087/B1087</f>
        <v>0.10424710424710425</v>
      </c>
      <c r="J1087">
        <f t="shared" si="128"/>
        <v>1</v>
      </c>
      <c r="K1087">
        <f t="shared" si="129"/>
        <v>0</v>
      </c>
      <c r="L1087">
        <f t="shared" si="130"/>
        <v>0</v>
      </c>
      <c r="M1087">
        <f t="shared" si="131"/>
        <v>1</v>
      </c>
      <c r="N1087">
        <f t="shared" si="132"/>
        <v>1</v>
      </c>
      <c r="O1087">
        <f t="shared" si="133"/>
        <v>0</v>
      </c>
      <c r="P1087">
        <f t="shared" si="134"/>
        <v>0</v>
      </c>
      <c r="Q1087">
        <f t="shared" si="135"/>
        <v>0</v>
      </c>
    </row>
    <row r="1088" spans="1:17" x14ac:dyDescent="0.2">
      <c r="A1088" t="s">
        <v>514</v>
      </c>
      <c r="B1088" s="4">
        <v>1391</v>
      </c>
      <c r="C1088" s="3">
        <v>3</v>
      </c>
      <c r="D1088" s="4">
        <v>147</v>
      </c>
      <c r="E1088" s="4">
        <v>49</v>
      </c>
      <c r="F1088" s="4">
        <v>7.7888809636986149</v>
      </c>
      <c r="G1088" s="6">
        <f>D1088/B1088</f>
        <v>0.10567936736161035</v>
      </c>
      <c r="J1088">
        <f t="shared" si="128"/>
        <v>1</v>
      </c>
      <c r="K1088">
        <f t="shared" si="129"/>
        <v>0</v>
      </c>
      <c r="L1088">
        <f t="shared" si="130"/>
        <v>0</v>
      </c>
      <c r="M1088">
        <f t="shared" si="131"/>
        <v>1</v>
      </c>
      <c r="N1088">
        <f t="shared" si="132"/>
        <v>1</v>
      </c>
      <c r="O1088">
        <f t="shared" si="133"/>
        <v>0</v>
      </c>
      <c r="P1088">
        <f t="shared" si="134"/>
        <v>0</v>
      </c>
      <c r="Q1088">
        <f t="shared" si="135"/>
        <v>0</v>
      </c>
    </row>
    <row r="1089" spans="1:17" x14ac:dyDescent="0.2">
      <c r="A1089" t="s">
        <v>611</v>
      </c>
      <c r="B1089" s="4">
        <v>1635</v>
      </c>
      <c r="C1089" s="3">
        <v>5</v>
      </c>
      <c r="D1089" s="4">
        <v>560</v>
      </c>
      <c r="E1089" s="4">
        <v>112</v>
      </c>
      <c r="F1089" s="4">
        <v>36.75867244610447</v>
      </c>
      <c r="G1089" s="6">
        <f>D1089/B1089</f>
        <v>0.34250764525993882</v>
      </c>
      <c r="J1089">
        <f t="shared" si="128"/>
        <v>1</v>
      </c>
      <c r="K1089">
        <f t="shared" si="129"/>
        <v>0</v>
      </c>
      <c r="L1089">
        <f t="shared" si="130"/>
        <v>0</v>
      </c>
      <c r="M1089">
        <f t="shared" si="131"/>
        <v>0</v>
      </c>
      <c r="N1089">
        <f t="shared" si="132"/>
        <v>0</v>
      </c>
      <c r="O1089">
        <f t="shared" si="133"/>
        <v>0</v>
      </c>
      <c r="P1089">
        <f t="shared" si="134"/>
        <v>1</v>
      </c>
      <c r="Q1089">
        <f t="shared" si="135"/>
        <v>0</v>
      </c>
    </row>
    <row r="1090" spans="1:17" x14ac:dyDescent="0.2">
      <c r="A1090" t="s">
        <v>1266</v>
      </c>
      <c r="B1090" s="4">
        <v>6252</v>
      </c>
      <c r="C1090" s="3">
        <v>1</v>
      </c>
      <c r="D1090" s="4">
        <v>209</v>
      </c>
      <c r="E1090" s="4">
        <v>209</v>
      </c>
      <c r="F1090" s="4">
        <v>0</v>
      </c>
      <c r="G1090" s="6">
        <f>D1090/B1090</f>
        <v>3.3429302623160587E-2</v>
      </c>
      <c r="J1090">
        <f t="shared" si="128"/>
        <v>0</v>
      </c>
      <c r="K1090">
        <f t="shared" si="129"/>
        <v>1</v>
      </c>
      <c r="L1090">
        <f t="shared" si="130"/>
        <v>0</v>
      </c>
      <c r="M1090">
        <f t="shared" si="131"/>
        <v>1</v>
      </c>
      <c r="N1090">
        <f t="shared" si="132"/>
        <v>0</v>
      </c>
      <c r="O1090">
        <f t="shared" si="133"/>
        <v>1</v>
      </c>
      <c r="P1090">
        <f t="shared" si="134"/>
        <v>0</v>
      </c>
      <c r="Q1090">
        <f t="shared" si="135"/>
        <v>0</v>
      </c>
    </row>
    <row r="1091" spans="1:17" x14ac:dyDescent="0.2">
      <c r="A1091" t="s">
        <v>686</v>
      </c>
      <c r="B1091" s="4">
        <v>10586</v>
      </c>
      <c r="C1091" s="3">
        <v>2</v>
      </c>
      <c r="D1091" s="4">
        <v>839</v>
      </c>
      <c r="E1091" s="4">
        <v>419.5</v>
      </c>
      <c r="F1091" s="4">
        <v>20.5</v>
      </c>
      <c r="G1091" s="6">
        <f>D1091/B1091</f>
        <v>7.9255620631022108E-2</v>
      </c>
      <c r="J1091">
        <f t="shared" ref="J1091:J1154" si="136">IF(B1091&lt; 5342.43,1,0)</f>
        <v>0</v>
      </c>
      <c r="K1091">
        <f t="shared" ref="K1091:K1154" si="137">IF(AND(B1091&gt;=5342.43, B1091&lt; 16923.13 ),1,0)</f>
        <v>1</v>
      </c>
      <c r="L1091">
        <f t="shared" ref="L1091:L1154" si="138">IF(B1091&gt;= 16923.13,1,0)</f>
        <v>0</v>
      </c>
      <c r="M1091">
        <f t="shared" ref="M1091:M1154" si="139">IF(D1091&lt;500,1,0)</f>
        <v>0</v>
      </c>
      <c r="N1091">
        <f t="shared" ref="N1091:N1154" si="140">J1091*M1091</f>
        <v>0</v>
      </c>
      <c r="O1091">
        <f t="shared" ref="O1091:O1154" si="141">K1091*M1091</f>
        <v>0</v>
      </c>
      <c r="P1091">
        <f t="shared" ref="P1091:P1154" si="142">IF(AND(D1091&gt;=500, D1091&lt;1700),1,0)</f>
        <v>1</v>
      </c>
      <c r="Q1091">
        <f t="shared" ref="Q1091:Q1154" si="143">K1091*P1091</f>
        <v>1</v>
      </c>
    </row>
    <row r="1092" spans="1:17" x14ac:dyDescent="0.2">
      <c r="A1092" t="s">
        <v>1174</v>
      </c>
      <c r="B1092" s="4">
        <v>7148</v>
      </c>
      <c r="C1092" s="3">
        <v>1</v>
      </c>
      <c r="D1092" s="4">
        <v>574</v>
      </c>
      <c r="E1092" s="4">
        <v>574</v>
      </c>
      <c r="F1092" s="4">
        <v>0</v>
      </c>
      <c r="G1092" s="6">
        <f>D1092/B1092</f>
        <v>8.0302182428651364E-2</v>
      </c>
      <c r="J1092">
        <f t="shared" si="136"/>
        <v>0</v>
      </c>
      <c r="K1092">
        <f t="shared" si="137"/>
        <v>1</v>
      </c>
      <c r="L1092">
        <f t="shared" si="138"/>
        <v>0</v>
      </c>
      <c r="M1092">
        <f t="shared" si="139"/>
        <v>0</v>
      </c>
      <c r="N1092">
        <f t="shared" si="140"/>
        <v>0</v>
      </c>
      <c r="O1092">
        <f t="shared" si="141"/>
        <v>0</v>
      </c>
      <c r="P1092">
        <f t="shared" si="142"/>
        <v>1</v>
      </c>
      <c r="Q1092">
        <f t="shared" si="143"/>
        <v>1</v>
      </c>
    </row>
    <row r="1093" spans="1:17" x14ac:dyDescent="0.2">
      <c r="A1093" t="s">
        <v>1147</v>
      </c>
      <c r="B1093" s="4">
        <v>4540</v>
      </c>
      <c r="C1093" s="3">
        <v>2</v>
      </c>
      <c r="D1093" s="4">
        <v>319</v>
      </c>
      <c r="E1093" s="4">
        <v>159.5</v>
      </c>
      <c r="F1093" s="4">
        <v>1.5</v>
      </c>
      <c r="G1093" s="6">
        <f>D1093/B1093</f>
        <v>7.0264317180616737E-2</v>
      </c>
      <c r="J1093">
        <f t="shared" si="136"/>
        <v>1</v>
      </c>
      <c r="K1093">
        <f t="shared" si="137"/>
        <v>0</v>
      </c>
      <c r="L1093">
        <f t="shared" si="138"/>
        <v>0</v>
      </c>
      <c r="M1093">
        <f t="shared" si="139"/>
        <v>1</v>
      </c>
      <c r="N1093">
        <f t="shared" si="140"/>
        <v>1</v>
      </c>
      <c r="O1093">
        <f t="shared" si="141"/>
        <v>0</v>
      </c>
      <c r="P1093">
        <f t="shared" si="142"/>
        <v>0</v>
      </c>
      <c r="Q1093">
        <f t="shared" si="143"/>
        <v>0</v>
      </c>
    </row>
    <row r="1094" spans="1:17" x14ac:dyDescent="0.2">
      <c r="A1094" t="s">
        <v>1038</v>
      </c>
      <c r="B1094" s="4">
        <v>12828</v>
      </c>
      <c r="C1094" s="3">
        <v>1</v>
      </c>
      <c r="D1094" s="4">
        <v>351</v>
      </c>
      <c r="E1094" s="4">
        <v>351</v>
      </c>
      <c r="F1094" s="4">
        <v>0</v>
      </c>
      <c r="G1094" s="6">
        <f>D1094/B1094</f>
        <v>2.7362020579981289E-2</v>
      </c>
      <c r="J1094">
        <f t="shared" si="136"/>
        <v>0</v>
      </c>
      <c r="K1094">
        <f t="shared" si="137"/>
        <v>1</v>
      </c>
      <c r="L1094">
        <f t="shared" si="138"/>
        <v>0</v>
      </c>
      <c r="M1094">
        <f t="shared" si="139"/>
        <v>1</v>
      </c>
      <c r="N1094">
        <f t="shared" si="140"/>
        <v>0</v>
      </c>
      <c r="O1094">
        <f t="shared" si="141"/>
        <v>1</v>
      </c>
      <c r="P1094">
        <f t="shared" si="142"/>
        <v>0</v>
      </c>
      <c r="Q1094">
        <f t="shared" si="143"/>
        <v>0</v>
      </c>
    </row>
    <row r="1095" spans="1:17" x14ac:dyDescent="0.2">
      <c r="A1095" t="s">
        <v>947</v>
      </c>
      <c r="B1095" s="4">
        <v>19790</v>
      </c>
      <c r="C1095" s="3">
        <v>1</v>
      </c>
      <c r="D1095" s="4">
        <v>13086</v>
      </c>
      <c r="E1095" s="4">
        <v>13086</v>
      </c>
      <c r="F1095" s="4">
        <v>0</v>
      </c>
      <c r="G1095" s="6">
        <f>D1095/B1095</f>
        <v>0.66124305204648814</v>
      </c>
      <c r="J1095">
        <f t="shared" si="136"/>
        <v>0</v>
      </c>
      <c r="K1095">
        <f t="shared" si="137"/>
        <v>0</v>
      </c>
      <c r="L1095">
        <f t="shared" si="138"/>
        <v>1</v>
      </c>
      <c r="M1095">
        <f t="shared" si="139"/>
        <v>0</v>
      </c>
      <c r="N1095">
        <f t="shared" si="140"/>
        <v>0</v>
      </c>
      <c r="O1095">
        <f t="shared" si="141"/>
        <v>0</v>
      </c>
      <c r="P1095">
        <f t="shared" si="142"/>
        <v>0</v>
      </c>
      <c r="Q1095">
        <f t="shared" si="143"/>
        <v>0</v>
      </c>
    </row>
    <row r="1096" spans="1:17" x14ac:dyDescent="0.2">
      <c r="A1096" t="s">
        <v>718</v>
      </c>
      <c r="B1096" s="4">
        <v>7326</v>
      </c>
      <c r="C1096" s="3">
        <v>4</v>
      </c>
      <c r="D1096" s="4">
        <v>1199</v>
      </c>
      <c r="E1096" s="4">
        <v>299.75</v>
      </c>
      <c r="F1096" s="4">
        <v>26.042033330752037</v>
      </c>
      <c r="G1096" s="6">
        <f>D1096/B1096</f>
        <v>0.16366366366366367</v>
      </c>
      <c r="J1096">
        <f t="shared" si="136"/>
        <v>0</v>
      </c>
      <c r="K1096">
        <f t="shared" si="137"/>
        <v>1</v>
      </c>
      <c r="L1096">
        <f t="shared" si="138"/>
        <v>0</v>
      </c>
      <c r="M1096">
        <f t="shared" si="139"/>
        <v>0</v>
      </c>
      <c r="N1096">
        <f t="shared" si="140"/>
        <v>0</v>
      </c>
      <c r="O1096">
        <f t="shared" si="141"/>
        <v>0</v>
      </c>
      <c r="P1096">
        <f t="shared" si="142"/>
        <v>1</v>
      </c>
      <c r="Q1096">
        <f t="shared" si="143"/>
        <v>1</v>
      </c>
    </row>
    <row r="1097" spans="1:17" x14ac:dyDescent="0.2">
      <c r="A1097" t="s">
        <v>1343</v>
      </c>
      <c r="B1097" s="4">
        <v>2655</v>
      </c>
      <c r="C1097" s="3">
        <v>1</v>
      </c>
      <c r="D1097" s="4">
        <v>114</v>
      </c>
      <c r="E1097" s="4">
        <v>114</v>
      </c>
      <c r="F1097" s="4">
        <v>0</v>
      </c>
      <c r="G1097" s="6">
        <f>D1097/B1097</f>
        <v>4.2937853107344631E-2</v>
      </c>
      <c r="J1097">
        <f t="shared" si="136"/>
        <v>1</v>
      </c>
      <c r="K1097">
        <f t="shared" si="137"/>
        <v>0</v>
      </c>
      <c r="L1097">
        <f t="shared" si="138"/>
        <v>0</v>
      </c>
      <c r="M1097">
        <f t="shared" si="139"/>
        <v>1</v>
      </c>
      <c r="N1097">
        <f t="shared" si="140"/>
        <v>1</v>
      </c>
      <c r="O1097">
        <f t="shared" si="141"/>
        <v>0</v>
      </c>
      <c r="P1097">
        <f t="shared" si="142"/>
        <v>0</v>
      </c>
      <c r="Q1097">
        <f t="shared" si="143"/>
        <v>0</v>
      </c>
    </row>
    <row r="1098" spans="1:17" x14ac:dyDescent="0.2">
      <c r="A1098" t="s">
        <v>738</v>
      </c>
      <c r="B1098" s="4">
        <v>7528</v>
      </c>
      <c r="C1098" s="3">
        <v>3</v>
      </c>
      <c r="D1098" s="4">
        <v>1306</v>
      </c>
      <c r="E1098" s="4">
        <v>435.33333333333331</v>
      </c>
      <c r="F1098" s="4">
        <v>44.394694377694378</v>
      </c>
      <c r="G1098" s="6">
        <f>D1098/B1098</f>
        <v>0.1734856535600425</v>
      </c>
      <c r="J1098">
        <f t="shared" si="136"/>
        <v>0</v>
      </c>
      <c r="K1098">
        <f t="shared" si="137"/>
        <v>1</v>
      </c>
      <c r="L1098">
        <f t="shared" si="138"/>
        <v>0</v>
      </c>
      <c r="M1098">
        <f t="shared" si="139"/>
        <v>0</v>
      </c>
      <c r="N1098">
        <f t="shared" si="140"/>
        <v>0</v>
      </c>
      <c r="O1098">
        <f t="shared" si="141"/>
        <v>0</v>
      </c>
      <c r="P1098">
        <f t="shared" si="142"/>
        <v>1</v>
      </c>
      <c r="Q1098">
        <f t="shared" si="143"/>
        <v>1</v>
      </c>
    </row>
    <row r="1099" spans="1:17" x14ac:dyDescent="0.2">
      <c r="A1099" t="s">
        <v>1049</v>
      </c>
      <c r="B1099" s="4">
        <v>17286</v>
      </c>
      <c r="C1099" s="3">
        <v>2</v>
      </c>
      <c r="D1099" s="4">
        <v>1068</v>
      </c>
      <c r="E1099" s="4">
        <v>534</v>
      </c>
      <c r="F1099" s="4">
        <v>7</v>
      </c>
      <c r="G1099" s="6">
        <f>D1099/B1099</f>
        <v>6.1784102742103435E-2</v>
      </c>
      <c r="J1099">
        <f t="shared" si="136"/>
        <v>0</v>
      </c>
      <c r="K1099">
        <f t="shared" si="137"/>
        <v>0</v>
      </c>
      <c r="L1099">
        <f t="shared" si="138"/>
        <v>1</v>
      </c>
      <c r="M1099">
        <f t="shared" si="139"/>
        <v>0</v>
      </c>
      <c r="N1099">
        <f t="shared" si="140"/>
        <v>0</v>
      </c>
      <c r="O1099">
        <f t="shared" si="141"/>
        <v>0</v>
      </c>
      <c r="P1099">
        <f t="shared" si="142"/>
        <v>1</v>
      </c>
      <c r="Q1099">
        <f t="shared" si="143"/>
        <v>0</v>
      </c>
    </row>
    <row r="1100" spans="1:17" x14ac:dyDescent="0.2">
      <c r="A1100" t="s">
        <v>678</v>
      </c>
      <c r="B1100" s="4">
        <v>3020</v>
      </c>
      <c r="C1100" s="3">
        <v>3</v>
      </c>
      <c r="D1100" s="4">
        <v>285</v>
      </c>
      <c r="E1100" s="4">
        <v>95</v>
      </c>
      <c r="F1100" s="4">
        <v>25.13961017995307</v>
      </c>
      <c r="G1100" s="6">
        <f>D1100/B1100</f>
        <v>9.4370860927152314E-2</v>
      </c>
      <c r="J1100">
        <f t="shared" si="136"/>
        <v>1</v>
      </c>
      <c r="K1100">
        <f t="shared" si="137"/>
        <v>0</v>
      </c>
      <c r="L1100">
        <f t="shared" si="138"/>
        <v>0</v>
      </c>
      <c r="M1100">
        <f t="shared" si="139"/>
        <v>1</v>
      </c>
      <c r="N1100">
        <f t="shared" si="140"/>
        <v>1</v>
      </c>
      <c r="O1100">
        <f t="shared" si="141"/>
        <v>0</v>
      </c>
      <c r="P1100">
        <f t="shared" si="142"/>
        <v>0</v>
      </c>
      <c r="Q1100">
        <f t="shared" si="143"/>
        <v>0</v>
      </c>
    </row>
    <row r="1101" spans="1:17" x14ac:dyDescent="0.2">
      <c r="A1101" t="s">
        <v>1267</v>
      </c>
      <c r="B1101" s="4">
        <v>2538</v>
      </c>
      <c r="C1101" s="3">
        <v>1</v>
      </c>
      <c r="D1101" s="4">
        <v>45</v>
      </c>
      <c r="E1101" s="4">
        <v>45</v>
      </c>
      <c r="F1101" s="4">
        <v>0</v>
      </c>
      <c r="G1101" s="6">
        <f>D1101/B1101</f>
        <v>1.7730496453900711E-2</v>
      </c>
      <c r="J1101">
        <f t="shared" si="136"/>
        <v>1</v>
      </c>
      <c r="K1101">
        <f t="shared" si="137"/>
        <v>0</v>
      </c>
      <c r="L1101">
        <f t="shared" si="138"/>
        <v>0</v>
      </c>
      <c r="M1101">
        <f t="shared" si="139"/>
        <v>1</v>
      </c>
      <c r="N1101">
        <f t="shared" si="140"/>
        <v>1</v>
      </c>
      <c r="O1101">
        <f t="shared" si="141"/>
        <v>0</v>
      </c>
      <c r="P1101">
        <f t="shared" si="142"/>
        <v>0</v>
      </c>
      <c r="Q1101">
        <f t="shared" si="143"/>
        <v>0</v>
      </c>
    </row>
    <row r="1102" spans="1:17" x14ac:dyDescent="0.2">
      <c r="A1102" t="s">
        <v>637</v>
      </c>
      <c r="B1102" s="4">
        <v>49865</v>
      </c>
      <c r="C1102" s="3">
        <v>2</v>
      </c>
      <c r="D1102" s="4">
        <v>2636</v>
      </c>
      <c r="E1102" s="4">
        <v>1318</v>
      </c>
      <c r="F1102" s="4">
        <v>368</v>
      </c>
      <c r="G1102" s="6">
        <f>D1102/B1102</f>
        <v>5.2862729369297104E-2</v>
      </c>
      <c r="J1102">
        <f t="shared" si="136"/>
        <v>0</v>
      </c>
      <c r="K1102">
        <f t="shared" si="137"/>
        <v>0</v>
      </c>
      <c r="L1102">
        <f t="shared" si="138"/>
        <v>1</v>
      </c>
      <c r="M1102">
        <f t="shared" si="139"/>
        <v>0</v>
      </c>
      <c r="N1102">
        <f t="shared" si="140"/>
        <v>0</v>
      </c>
      <c r="O1102">
        <f t="shared" si="141"/>
        <v>0</v>
      </c>
      <c r="P1102">
        <f t="shared" si="142"/>
        <v>0</v>
      </c>
      <c r="Q1102">
        <f t="shared" si="143"/>
        <v>0</v>
      </c>
    </row>
    <row r="1103" spans="1:17" x14ac:dyDescent="0.2">
      <c r="A1103" t="s">
        <v>829</v>
      </c>
      <c r="B1103" s="4">
        <v>26600</v>
      </c>
      <c r="C1103" s="3">
        <v>1</v>
      </c>
      <c r="D1103" s="4">
        <v>2062</v>
      </c>
      <c r="E1103" s="4">
        <v>2062</v>
      </c>
      <c r="F1103" s="4">
        <v>0</v>
      </c>
      <c r="G1103" s="6">
        <f>D1103/B1103</f>
        <v>7.7518796992481209E-2</v>
      </c>
      <c r="J1103">
        <f t="shared" si="136"/>
        <v>0</v>
      </c>
      <c r="K1103">
        <f t="shared" si="137"/>
        <v>0</v>
      </c>
      <c r="L1103">
        <f t="shared" si="138"/>
        <v>1</v>
      </c>
      <c r="M1103">
        <f t="shared" si="139"/>
        <v>0</v>
      </c>
      <c r="N1103">
        <f t="shared" si="140"/>
        <v>0</v>
      </c>
      <c r="O1103">
        <f t="shared" si="141"/>
        <v>0</v>
      </c>
      <c r="P1103">
        <f t="shared" si="142"/>
        <v>0</v>
      </c>
      <c r="Q1103">
        <f t="shared" si="143"/>
        <v>0</v>
      </c>
    </row>
    <row r="1104" spans="1:17" x14ac:dyDescent="0.2">
      <c r="A1104" t="s">
        <v>647</v>
      </c>
      <c r="B1104" s="4">
        <v>3639</v>
      </c>
      <c r="C1104" s="3">
        <v>3</v>
      </c>
      <c r="D1104" s="4">
        <v>422</v>
      </c>
      <c r="E1104" s="4">
        <v>140.66666666666666</v>
      </c>
      <c r="F1104" s="4">
        <v>25.037749277618563</v>
      </c>
      <c r="G1104" s="6">
        <f>D1104/B1104</f>
        <v>0.11596592470458918</v>
      </c>
      <c r="J1104">
        <f t="shared" si="136"/>
        <v>1</v>
      </c>
      <c r="K1104">
        <f t="shared" si="137"/>
        <v>0</v>
      </c>
      <c r="L1104">
        <f t="shared" si="138"/>
        <v>0</v>
      </c>
      <c r="M1104">
        <f t="shared" si="139"/>
        <v>1</v>
      </c>
      <c r="N1104">
        <f t="shared" si="140"/>
        <v>1</v>
      </c>
      <c r="O1104">
        <f t="shared" si="141"/>
        <v>0</v>
      </c>
      <c r="P1104">
        <f t="shared" si="142"/>
        <v>0</v>
      </c>
      <c r="Q1104">
        <f t="shared" si="143"/>
        <v>0</v>
      </c>
    </row>
    <row r="1105" spans="1:17" x14ac:dyDescent="0.2">
      <c r="A1105" t="s">
        <v>1282</v>
      </c>
      <c r="B1105" s="4">
        <v>40634</v>
      </c>
      <c r="C1105" s="3">
        <v>1</v>
      </c>
      <c r="D1105" s="4">
        <v>1417</v>
      </c>
      <c r="E1105" s="4">
        <v>1417</v>
      </c>
      <c r="F1105" s="4">
        <v>0</v>
      </c>
      <c r="G1105" s="6">
        <f>D1105/B1105</f>
        <v>3.4872274449968009E-2</v>
      </c>
      <c r="J1105">
        <f t="shared" si="136"/>
        <v>0</v>
      </c>
      <c r="K1105">
        <f t="shared" si="137"/>
        <v>0</v>
      </c>
      <c r="L1105">
        <f t="shared" si="138"/>
        <v>1</v>
      </c>
      <c r="M1105">
        <f t="shared" si="139"/>
        <v>0</v>
      </c>
      <c r="N1105">
        <f t="shared" si="140"/>
        <v>0</v>
      </c>
      <c r="O1105">
        <f t="shared" si="141"/>
        <v>0</v>
      </c>
      <c r="P1105">
        <f t="shared" si="142"/>
        <v>1</v>
      </c>
      <c r="Q1105">
        <f t="shared" si="143"/>
        <v>0</v>
      </c>
    </row>
    <row r="1106" spans="1:17" x14ac:dyDescent="0.2">
      <c r="A1106" t="s">
        <v>1173</v>
      </c>
      <c r="B1106" s="4">
        <v>10895</v>
      </c>
      <c r="C1106" s="3">
        <v>1</v>
      </c>
      <c r="D1106" s="4">
        <v>698</v>
      </c>
      <c r="E1106" s="4">
        <v>698</v>
      </c>
      <c r="F1106" s="4">
        <v>0</v>
      </c>
      <c r="G1106" s="6">
        <f>D1106/B1106</f>
        <v>6.4066085360257E-2</v>
      </c>
      <c r="J1106">
        <f t="shared" si="136"/>
        <v>0</v>
      </c>
      <c r="K1106">
        <f t="shared" si="137"/>
        <v>1</v>
      </c>
      <c r="L1106">
        <f t="shared" si="138"/>
        <v>0</v>
      </c>
      <c r="M1106">
        <f t="shared" si="139"/>
        <v>0</v>
      </c>
      <c r="N1106">
        <f t="shared" si="140"/>
        <v>0</v>
      </c>
      <c r="O1106">
        <f t="shared" si="141"/>
        <v>0</v>
      </c>
      <c r="P1106">
        <f t="shared" si="142"/>
        <v>1</v>
      </c>
      <c r="Q1106">
        <f t="shared" si="143"/>
        <v>1</v>
      </c>
    </row>
    <row r="1107" spans="1:17" x14ac:dyDescent="0.2">
      <c r="A1107" t="s">
        <v>705</v>
      </c>
      <c r="B1107" s="4">
        <v>1208</v>
      </c>
      <c r="C1107" s="3">
        <v>1</v>
      </c>
      <c r="D1107" s="4">
        <v>183</v>
      </c>
      <c r="E1107" s="4">
        <v>183</v>
      </c>
      <c r="F1107" s="4">
        <v>0</v>
      </c>
      <c r="G1107" s="6">
        <f>D1107/B1107</f>
        <v>0.15149006622516556</v>
      </c>
      <c r="J1107">
        <f t="shared" si="136"/>
        <v>1</v>
      </c>
      <c r="K1107">
        <f t="shared" si="137"/>
        <v>0</v>
      </c>
      <c r="L1107">
        <f t="shared" si="138"/>
        <v>0</v>
      </c>
      <c r="M1107">
        <f t="shared" si="139"/>
        <v>1</v>
      </c>
      <c r="N1107">
        <f t="shared" si="140"/>
        <v>1</v>
      </c>
      <c r="O1107">
        <f t="shared" si="141"/>
        <v>0</v>
      </c>
      <c r="P1107">
        <f t="shared" si="142"/>
        <v>0</v>
      </c>
      <c r="Q1107">
        <f t="shared" si="143"/>
        <v>0</v>
      </c>
    </row>
    <row r="1108" spans="1:17" x14ac:dyDescent="0.2">
      <c r="A1108" t="s">
        <v>743</v>
      </c>
      <c r="B1108" s="4">
        <v>24146</v>
      </c>
      <c r="C1108" s="3">
        <v>3</v>
      </c>
      <c r="D1108" s="4">
        <v>2057</v>
      </c>
      <c r="E1108" s="4">
        <v>685.66666666666663</v>
      </c>
      <c r="F1108" s="4">
        <v>84.822690884508546</v>
      </c>
      <c r="G1108" s="6">
        <f>D1108/B1108</f>
        <v>8.519009359728319E-2</v>
      </c>
      <c r="J1108">
        <f t="shared" si="136"/>
        <v>0</v>
      </c>
      <c r="K1108">
        <f t="shared" si="137"/>
        <v>0</v>
      </c>
      <c r="L1108">
        <f t="shared" si="138"/>
        <v>1</v>
      </c>
      <c r="M1108">
        <f t="shared" si="139"/>
        <v>0</v>
      </c>
      <c r="N1108">
        <f t="shared" si="140"/>
        <v>0</v>
      </c>
      <c r="O1108">
        <f t="shared" si="141"/>
        <v>0</v>
      </c>
      <c r="P1108">
        <f t="shared" si="142"/>
        <v>0</v>
      </c>
      <c r="Q1108">
        <f t="shared" si="143"/>
        <v>0</v>
      </c>
    </row>
    <row r="1109" spans="1:17" x14ac:dyDescent="0.2">
      <c r="A1109" t="s">
        <v>879</v>
      </c>
      <c r="B1109" s="4">
        <v>10380</v>
      </c>
      <c r="C1109" s="3">
        <v>1</v>
      </c>
      <c r="D1109" s="4">
        <v>2725</v>
      </c>
      <c r="E1109" s="4">
        <v>2725</v>
      </c>
      <c r="F1109" s="4">
        <v>0</v>
      </c>
      <c r="G1109" s="6">
        <f>D1109/B1109</f>
        <v>0.26252408477842004</v>
      </c>
      <c r="J1109">
        <f t="shared" si="136"/>
        <v>0</v>
      </c>
      <c r="K1109">
        <f t="shared" si="137"/>
        <v>1</v>
      </c>
      <c r="L1109">
        <f t="shared" si="138"/>
        <v>0</v>
      </c>
      <c r="M1109">
        <f t="shared" si="139"/>
        <v>0</v>
      </c>
      <c r="N1109">
        <f t="shared" si="140"/>
        <v>0</v>
      </c>
      <c r="O1109">
        <f t="shared" si="141"/>
        <v>0</v>
      </c>
      <c r="P1109">
        <f t="shared" si="142"/>
        <v>0</v>
      </c>
      <c r="Q1109">
        <f t="shared" si="143"/>
        <v>0</v>
      </c>
    </row>
    <row r="1110" spans="1:17" x14ac:dyDescent="0.2">
      <c r="A1110" t="s">
        <v>562</v>
      </c>
      <c r="B1110" s="4">
        <v>11543</v>
      </c>
      <c r="C1110" s="3">
        <v>2</v>
      </c>
      <c r="D1110" s="4">
        <v>640</v>
      </c>
      <c r="E1110" s="4">
        <v>320</v>
      </c>
      <c r="F1110" s="4">
        <v>64</v>
      </c>
      <c r="G1110" s="6">
        <f>D1110/B1110</f>
        <v>5.5444858355713417E-2</v>
      </c>
      <c r="J1110">
        <f t="shared" si="136"/>
        <v>0</v>
      </c>
      <c r="K1110">
        <f t="shared" si="137"/>
        <v>1</v>
      </c>
      <c r="L1110">
        <f t="shared" si="138"/>
        <v>0</v>
      </c>
      <c r="M1110">
        <f t="shared" si="139"/>
        <v>0</v>
      </c>
      <c r="N1110">
        <f t="shared" si="140"/>
        <v>0</v>
      </c>
      <c r="O1110">
        <f t="shared" si="141"/>
        <v>0</v>
      </c>
      <c r="P1110">
        <f t="shared" si="142"/>
        <v>1</v>
      </c>
      <c r="Q1110">
        <f t="shared" si="143"/>
        <v>1</v>
      </c>
    </row>
    <row r="1111" spans="1:17" x14ac:dyDescent="0.2">
      <c r="A1111" t="s">
        <v>1233</v>
      </c>
      <c r="B1111" s="4">
        <v>1155</v>
      </c>
      <c r="C1111" s="3">
        <v>1</v>
      </c>
      <c r="D1111" s="4">
        <v>68</v>
      </c>
      <c r="E1111" s="4">
        <v>68</v>
      </c>
      <c r="F1111" s="4">
        <v>0</v>
      </c>
      <c r="G1111" s="6">
        <f>D1111/B1111</f>
        <v>5.8874458874458878E-2</v>
      </c>
      <c r="J1111">
        <f t="shared" si="136"/>
        <v>1</v>
      </c>
      <c r="K1111">
        <f t="shared" si="137"/>
        <v>0</v>
      </c>
      <c r="L1111">
        <f t="shared" si="138"/>
        <v>0</v>
      </c>
      <c r="M1111">
        <f t="shared" si="139"/>
        <v>1</v>
      </c>
      <c r="N1111">
        <f t="shared" si="140"/>
        <v>1</v>
      </c>
      <c r="O1111">
        <f t="shared" si="141"/>
        <v>0</v>
      </c>
      <c r="P1111">
        <f t="shared" si="142"/>
        <v>0</v>
      </c>
      <c r="Q1111">
        <f t="shared" si="143"/>
        <v>0</v>
      </c>
    </row>
    <row r="1112" spans="1:17" x14ac:dyDescent="0.2">
      <c r="A1112" t="s">
        <v>676</v>
      </c>
      <c r="B1112" s="4">
        <v>70163</v>
      </c>
      <c r="C1112" s="3">
        <v>3</v>
      </c>
      <c r="D1112" s="4">
        <v>14012</v>
      </c>
      <c r="E1112" s="4">
        <v>4670.666666666667</v>
      </c>
      <c r="F1112" s="4">
        <v>761.87546372240013</v>
      </c>
      <c r="G1112" s="6">
        <f>D1112/B1112</f>
        <v>0.19970639795903825</v>
      </c>
      <c r="J1112">
        <f t="shared" si="136"/>
        <v>0</v>
      </c>
      <c r="K1112">
        <f t="shared" si="137"/>
        <v>0</v>
      </c>
      <c r="L1112">
        <f t="shared" si="138"/>
        <v>1</v>
      </c>
      <c r="M1112">
        <f t="shared" si="139"/>
        <v>0</v>
      </c>
      <c r="N1112">
        <f t="shared" si="140"/>
        <v>0</v>
      </c>
      <c r="O1112">
        <f t="shared" si="141"/>
        <v>0</v>
      </c>
      <c r="P1112">
        <f t="shared" si="142"/>
        <v>0</v>
      </c>
      <c r="Q1112">
        <f t="shared" si="143"/>
        <v>0</v>
      </c>
    </row>
    <row r="1113" spans="1:17" x14ac:dyDescent="0.2">
      <c r="A1113" t="s">
        <v>955</v>
      </c>
      <c r="B1113" s="4">
        <v>32317</v>
      </c>
      <c r="C1113" s="3">
        <v>3</v>
      </c>
      <c r="D1113" s="4">
        <v>20890</v>
      </c>
      <c r="E1113" s="4">
        <v>6963.333333333333</v>
      </c>
      <c r="F1113" s="4">
        <v>3089.1138247436306</v>
      </c>
      <c r="G1113" s="6">
        <f>D1113/B1113</f>
        <v>0.64640901073738277</v>
      </c>
      <c r="J1113">
        <f t="shared" si="136"/>
        <v>0</v>
      </c>
      <c r="K1113">
        <f t="shared" si="137"/>
        <v>0</v>
      </c>
      <c r="L1113">
        <f t="shared" si="138"/>
        <v>1</v>
      </c>
      <c r="M1113">
        <f t="shared" si="139"/>
        <v>0</v>
      </c>
      <c r="N1113">
        <f t="shared" si="140"/>
        <v>0</v>
      </c>
      <c r="O1113">
        <f t="shared" si="141"/>
        <v>0</v>
      </c>
      <c r="P1113">
        <f t="shared" si="142"/>
        <v>0</v>
      </c>
      <c r="Q1113">
        <f t="shared" si="143"/>
        <v>0</v>
      </c>
    </row>
    <row r="1114" spans="1:17" x14ac:dyDescent="0.2">
      <c r="A1114" t="s">
        <v>1236</v>
      </c>
      <c r="B1114" s="4">
        <v>23057</v>
      </c>
      <c r="C1114" s="3">
        <v>2</v>
      </c>
      <c r="D1114" s="4">
        <v>2116</v>
      </c>
      <c r="E1114" s="4">
        <v>1058</v>
      </c>
      <c r="F1114" s="4">
        <v>123</v>
      </c>
      <c r="G1114" s="6">
        <f>D1114/B1114</f>
        <v>9.1772563646614916E-2</v>
      </c>
      <c r="J1114">
        <f t="shared" si="136"/>
        <v>0</v>
      </c>
      <c r="K1114">
        <f t="shared" si="137"/>
        <v>0</v>
      </c>
      <c r="L1114">
        <f t="shared" si="138"/>
        <v>1</v>
      </c>
      <c r="M1114">
        <f t="shared" si="139"/>
        <v>0</v>
      </c>
      <c r="N1114">
        <f t="shared" si="140"/>
        <v>0</v>
      </c>
      <c r="O1114">
        <f t="shared" si="141"/>
        <v>0</v>
      </c>
      <c r="P1114">
        <f t="shared" si="142"/>
        <v>0</v>
      </c>
      <c r="Q1114">
        <f t="shared" si="143"/>
        <v>0</v>
      </c>
    </row>
    <row r="1115" spans="1:17" x14ac:dyDescent="0.2">
      <c r="A1115" t="s">
        <v>694</v>
      </c>
      <c r="B1115" s="4">
        <v>6289</v>
      </c>
      <c r="C1115" s="3">
        <v>2</v>
      </c>
      <c r="D1115" s="4">
        <v>465</v>
      </c>
      <c r="E1115" s="4">
        <v>232.5</v>
      </c>
      <c r="F1115" s="4">
        <v>28.5</v>
      </c>
      <c r="G1115" s="6">
        <f>D1115/B1115</f>
        <v>7.393862299252664E-2</v>
      </c>
      <c r="J1115">
        <f t="shared" si="136"/>
        <v>0</v>
      </c>
      <c r="K1115">
        <f t="shared" si="137"/>
        <v>1</v>
      </c>
      <c r="L1115">
        <f t="shared" si="138"/>
        <v>0</v>
      </c>
      <c r="M1115">
        <f t="shared" si="139"/>
        <v>1</v>
      </c>
      <c r="N1115">
        <f t="shared" si="140"/>
        <v>0</v>
      </c>
      <c r="O1115">
        <f t="shared" si="141"/>
        <v>1</v>
      </c>
      <c r="P1115">
        <f t="shared" si="142"/>
        <v>0</v>
      </c>
      <c r="Q1115">
        <f t="shared" si="143"/>
        <v>0</v>
      </c>
    </row>
    <row r="1116" spans="1:17" x14ac:dyDescent="0.2">
      <c r="A1116" t="s">
        <v>907</v>
      </c>
      <c r="B1116" s="4">
        <v>17676</v>
      </c>
      <c r="C1116" s="3">
        <v>1</v>
      </c>
      <c r="D1116" s="4">
        <v>926</v>
      </c>
      <c r="E1116" s="4">
        <v>926</v>
      </c>
      <c r="F1116" s="4">
        <v>0</v>
      </c>
      <c r="G1116" s="6">
        <f>D1116/B1116</f>
        <v>5.2387417967866036E-2</v>
      </c>
      <c r="J1116">
        <f t="shared" si="136"/>
        <v>0</v>
      </c>
      <c r="K1116">
        <f t="shared" si="137"/>
        <v>0</v>
      </c>
      <c r="L1116">
        <f t="shared" si="138"/>
        <v>1</v>
      </c>
      <c r="M1116">
        <f t="shared" si="139"/>
        <v>0</v>
      </c>
      <c r="N1116">
        <f t="shared" si="140"/>
        <v>0</v>
      </c>
      <c r="O1116">
        <f t="shared" si="141"/>
        <v>0</v>
      </c>
      <c r="P1116">
        <f t="shared" si="142"/>
        <v>1</v>
      </c>
      <c r="Q1116">
        <f t="shared" si="143"/>
        <v>0</v>
      </c>
    </row>
    <row r="1117" spans="1:17" x14ac:dyDescent="0.2">
      <c r="A1117" t="s">
        <v>1164</v>
      </c>
      <c r="B1117" s="4">
        <v>8894</v>
      </c>
      <c r="C1117" s="3">
        <v>2</v>
      </c>
      <c r="D1117" s="4">
        <v>2522</v>
      </c>
      <c r="E1117" s="4">
        <v>1261</v>
      </c>
      <c r="F1117" s="4">
        <v>97</v>
      </c>
      <c r="G1117" s="6">
        <f>D1117/B1117</f>
        <v>0.28356195187767036</v>
      </c>
      <c r="J1117">
        <f t="shared" si="136"/>
        <v>0</v>
      </c>
      <c r="K1117">
        <f t="shared" si="137"/>
        <v>1</v>
      </c>
      <c r="L1117">
        <f t="shared" si="138"/>
        <v>0</v>
      </c>
      <c r="M1117">
        <f t="shared" si="139"/>
        <v>0</v>
      </c>
      <c r="N1117">
        <f t="shared" si="140"/>
        <v>0</v>
      </c>
      <c r="O1117">
        <f t="shared" si="141"/>
        <v>0</v>
      </c>
      <c r="P1117">
        <f t="shared" si="142"/>
        <v>0</v>
      </c>
      <c r="Q1117">
        <f t="shared" si="143"/>
        <v>0</v>
      </c>
    </row>
    <row r="1118" spans="1:17" x14ac:dyDescent="0.2">
      <c r="A1118" t="s">
        <v>721</v>
      </c>
      <c r="B1118" s="4">
        <v>2453</v>
      </c>
      <c r="C1118" s="3">
        <v>1</v>
      </c>
      <c r="D1118" s="4">
        <v>78</v>
      </c>
      <c r="E1118" s="4">
        <v>78</v>
      </c>
      <c r="F1118" s="4">
        <v>0</v>
      </c>
      <c r="G1118" s="6">
        <f>D1118/B1118</f>
        <v>3.1797798613942115E-2</v>
      </c>
      <c r="J1118">
        <f t="shared" si="136"/>
        <v>1</v>
      </c>
      <c r="K1118">
        <f t="shared" si="137"/>
        <v>0</v>
      </c>
      <c r="L1118">
        <f t="shared" si="138"/>
        <v>0</v>
      </c>
      <c r="M1118">
        <f t="shared" si="139"/>
        <v>1</v>
      </c>
      <c r="N1118">
        <f t="shared" si="140"/>
        <v>1</v>
      </c>
      <c r="O1118">
        <f t="shared" si="141"/>
        <v>0</v>
      </c>
      <c r="P1118">
        <f t="shared" si="142"/>
        <v>0</v>
      </c>
      <c r="Q1118">
        <f t="shared" si="143"/>
        <v>0</v>
      </c>
    </row>
    <row r="1119" spans="1:17" x14ac:dyDescent="0.2">
      <c r="A1119" t="s">
        <v>952</v>
      </c>
      <c r="B1119" s="4">
        <v>2560</v>
      </c>
      <c r="C1119" s="3">
        <v>2</v>
      </c>
      <c r="D1119" s="4">
        <v>165</v>
      </c>
      <c r="E1119" s="4">
        <v>82.5</v>
      </c>
      <c r="F1119" s="4">
        <v>7.5</v>
      </c>
      <c r="G1119" s="6">
        <f>D1119/B1119</f>
        <v>6.4453125E-2</v>
      </c>
      <c r="J1119">
        <f t="shared" si="136"/>
        <v>1</v>
      </c>
      <c r="K1119">
        <f t="shared" si="137"/>
        <v>0</v>
      </c>
      <c r="L1119">
        <f t="shared" si="138"/>
        <v>0</v>
      </c>
      <c r="M1119">
        <f t="shared" si="139"/>
        <v>1</v>
      </c>
      <c r="N1119">
        <f t="shared" si="140"/>
        <v>1</v>
      </c>
      <c r="O1119">
        <f t="shared" si="141"/>
        <v>0</v>
      </c>
      <c r="P1119">
        <f t="shared" si="142"/>
        <v>0</v>
      </c>
      <c r="Q1119">
        <f t="shared" si="143"/>
        <v>0</v>
      </c>
    </row>
    <row r="1120" spans="1:17" x14ac:dyDescent="0.2">
      <c r="A1120" t="s">
        <v>742</v>
      </c>
      <c r="B1120" s="4">
        <v>1075</v>
      </c>
      <c r="C1120" s="3">
        <v>1</v>
      </c>
      <c r="D1120" s="4">
        <v>26</v>
      </c>
      <c r="E1120" s="4">
        <v>26</v>
      </c>
      <c r="F1120" s="4">
        <v>0</v>
      </c>
      <c r="G1120" s="6">
        <f>D1120/B1120</f>
        <v>2.4186046511627906E-2</v>
      </c>
      <c r="J1120">
        <f t="shared" si="136"/>
        <v>1</v>
      </c>
      <c r="K1120">
        <f t="shared" si="137"/>
        <v>0</v>
      </c>
      <c r="L1120">
        <f t="shared" si="138"/>
        <v>0</v>
      </c>
      <c r="M1120">
        <f t="shared" si="139"/>
        <v>1</v>
      </c>
      <c r="N1120">
        <f t="shared" si="140"/>
        <v>1</v>
      </c>
      <c r="O1120">
        <f t="shared" si="141"/>
        <v>0</v>
      </c>
      <c r="P1120">
        <f t="shared" si="142"/>
        <v>0</v>
      </c>
      <c r="Q1120">
        <f t="shared" si="143"/>
        <v>0</v>
      </c>
    </row>
    <row r="1121" spans="1:17" x14ac:dyDescent="0.2">
      <c r="A1121" t="s">
        <v>919</v>
      </c>
      <c r="B1121" s="4">
        <v>3026</v>
      </c>
      <c r="C1121" s="3">
        <v>2</v>
      </c>
      <c r="D1121" s="4">
        <v>380</v>
      </c>
      <c r="E1121" s="4">
        <v>190</v>
      </c>
      <c r="F1121" s="4">
        <v>8</v>
      </c>
      <c r="G1121" s="6">
        <f>D1121/B1121</f>
        <v>0.12557832121612689</v>
      </c>
      <c r="J1121">
        <f t="shared" si="136"/>
        <v>1</v>
      </c>
      <c r="K1121">
        <f t="shared" si="137"/>
        <v>0</v>
      </c>
      <c r="L1121">
        <f t="shared" si="138"/>
        <v>0</v>
      </c>
      <c r="M1121">
        <f t="shared" si="139"/>
        <v>1</v>
      </c>
      <c r="N1121">
        <f t="shared" si="140"/>
        <v>1</v>
      </c>
      <c r="O1121">
        <f t="shared" si="141"/>
        <v>0</v>
      </c>
      <c r="P1121">
        <f t="shared" si="142"/>
        <v>0</v>
      </c>
      <c r="Q1121">
        <f t="shared" si="143"/>
        <v>0</v>
      </c>
    </row>
    <row r="1122" spans="1:17" x14ac:dyDescent="0.2">
      <c r="A1122" t="s">
        <v>908</v>
      </c>
      <c r="B1122" s="4">
        <v>4927</v>
      </c>
      <c r="C1122" s="3">
        <v>1</v>
      </c>
      <c r="D1122" s="4">
        <v>74</v>
      </c>
      <c r="E1122" s="4">
        <v>74</v>
      </c>
      <c r="F1122" s="4">
        <v>0</v>
      </c>
      <c r="G1122" s="6">
        <f>D1122/B1122</f>
        <v>1.5019281510046681E-2</v>
      </c>
      <c r="J1122">
        <f t="shared" si="136"/>
        <v>1</v>
      </c>
      <c r="K1122">
        <f t="shared" si="137"/>
        <v>0</v>
      </c>
      <c r="L1122">
        <f t="shared" si="138"/>
        <v>0</v>
      </c>
      <c r="M1122">
        <f t="shared" si="139"/>
        <v>1</v>
      </c>
      <c r="N1122">
        <f t="shared" si="140"/>
        <v>1</v>
      </c>
      <c r="O1122">
        <f t="shared" si="141"/>
        <v>0</v>
      </c>
      <c r="P1122">
        <f t="shared" si="142"/>
        <v>0</v>
      </c>
      <c r="Q1122">
        <f t="shared" si="143"/>
        <v>0</v>
      </c>
    </row>
    <row r="1123" spans="1:17" x14ac:dyDescent="0.2">
      <c r="A1123" t="s">
        <v>730</v>
      </c>
      <c r="B1123" s="4">
        <v>7416</v>
      </c>
      <c r="C1123" s="3">
        <v>3</v>
      </c>
      <c r="D1123" s="4">
        <v>4362</v>
      </c>
      <c r="E1123" s="4">
        <v>1454</v>
      </c>
      <c r="F1123" s="4">
        <v>336.65412517894384</v>
      </c>
      <c r="G1123" s="6">
        <f>D1123/B1123</f>
        <v>0.5881877022653722</v>
      </c>
      <c r="J1123">
        <f t="shared" si="136"/>
        <v>0</v>
      </c>
      <c r="K1123">
        <f t="shared" si="137"/>
        <v>1</v>
      </c>
      <c r="L1123">
        <f t="shared" si="138"/>
        <v>0</v>
      </c>
      <c r="M1123">
        <f t="shared" si="139"/>
        <v>0</v>
      </c>
      <c r="N1123">
        <f t="shared" si="140"/>
        <v>0</v>
      </c>
      <c r="O1123">
        <f t="shared" si="141"/>
        <v>0</v>
      </c>
      <c r="P1123">
        <f t="shared" si="142"/>
        <v>0</v>
      </c>
      <c r="Q1123">
        <f t="shared" si="143"/>
        <v>0</v>
      </c>
    </row>
    <row r="1124" spans="1:17" x14ac:dyDescent="0.2">
      <c r="A1124" t="s">
        <v>754</v>
      </c>
      <c r="B1124" s="4">
        <v>2467</v>
      </c>
      <c r="C1124" s="3">
        <v>4</v>
      </c>
      <c r="D1124" s="4">
        <v>390</v>
      </c>
      <c r="E1124" s="4">
        <v>97.5</v>
      </c>
      <c r="F1124" s="4">
        <v>10.594810050208546</v>
      </c>
      <c r="G1124" s="6">
        <f>D1124/B1124</f>
        <v>0.1580867450344548</v>
      </c>
      <c r="J1124">
        <f t="shared" si="136"/>
        <v>1</v>
      </c>
      <c r="K1124">
        <f t="shared" si="137"/>
        <v>0</v>
      </c>
      <c r="L1124">
        <f t="shared" si="138"/>
        <v>0</v>
      </c>
      <c r="M1124">
        <f t="shared" si="139"/>
        <v>1</v>
      </c>
      <c r="N1124">
        <f t="shared" si="140"/>
        <v>1</v>
      </c>
      <c r="O1124">
        <f t="shared" si="141"/>
        <v>0</v>
      </c>
      <c r="P1124">
        <f t="shared" si="142"/>
        <v>0</v>
      </c>
      <c r="Q1124">
        <f t="shared" si="143"/>
        <v>0</v>
      </c>
    </row>
    <row r="1125" spans="1:17" x14ac:dyDescent="0.2">
      <c r="A1125" t="s">
        <v>1426</v>
      </c>
      <c r="B1125" s="4">
        <v>3586</v>
      </c>
      <c r="C1125" s="3">
        <v>1</v>
      </c>
      <c r="D1125" s="4">
        <v>141</v>
      </c>
      <c r="E1125" s="4">
        <v>141</v>
      </c>
      <c r="F1125" s="4">
        <v>0</v>
      </c>
      <c r="G1125" s="6">
        <f>D1125/B1125</f>
        <v>3.9319576129392082E-2</v>
      </c>
      <c r="J1125">
        <f t="shared" si="136"/>
        <v>1</v>
      </c>
      <c r="K1125">
        <f t="shared" si="137"/>
        <v>0</v>
      </c>
      <c r="L1125">
        <f t="shared" si="138"/>
        <v>0</v>
      </c>
      <c r="M1125">
        <f t="shared" si="139"/>
        <v>1</v>
      </c>
      <c r="N1125">
        <f t="shared" si="140"/>
        <v>1</v>
      </c>
      <c r="O1125">
        <f t="shared" si="141"/>
        <v>0</v>
      </c>
      <c r="P1125">
        <f t="shared" si="142"/>
        <v>0</v>
      </c>
      <c r="Q1125">
        <f t="shared" si="143"/>
        <v>0</v>
      </c>
    </row>
    <row r="1126" spans="1:17" x14ac:dyDescent="0.2">
      <c r="A1126" t="s">
        <v>703</v>
      </c>
      <c r="B1126" s="4">
        <v>883</v>
      </c>
      <c r="C1126" s="3">
        <v>1</v>
      </c>
      <c r="D1126" s="4">
        <v>36</v>
      </c>
      <c r="E1126" s="4">
        <v>36</v>
      </c>
      <c r="F1126" s="4">
        <v>0</v>
      </c>
      <c r="G1126" s="6">
        <f>D1126/B1126</f>
        <v>4.0770101925254813E-2</v>
      </c>
      <c r="J1126">
        <f t="shared" si="136"/>
        <v>1</v>
      </c>
      <c r="K1126">
        <f t="shared" si="137"/>
        <v>0</v>
      </c>
      <c r="L1126">
        <f t="shared" si="138"/>
        <v>0</v>
      </c>
      <c r="M1126">
        <f t="shared" si="139"/>
        <v>1</v>
      </c>
      <c r="N1126">
        <f t="shared" si="140"/>
        <v>1</v>
      </c>
      <c r="O1126">
        <f t="shared" si="141"/>
        <v>0</v>
      </c>
      <c r="P1126">
        <f t="shared" si="142"/>
        <v>0</v>
      </c>
      <c r="Q1126">
        <f t="shared" si="143"/>
        <v>0</v>
      </c>
    </row>
    <row r="1127" spans="1:17" x14ac:dyDescent="0.2">
      <c r="A1127" t="s">
        <v>841</v>
      </c>
      <c r="B1127" s="4">
        <v>1454</v>
      </c>
      <c r="C1127" s="3">
        <v>1</v>
      </c>
      <c r="D1127" s="4">
        <v>496</v>
      </c>
      <c r="E1127" s="4">
        <v>496</v>
      </c>
      <c r="F1127" s="4">
        <v>0</v>
      </c>
      <c r="G1127" s="6">
        <f>D1127/B1127</f>
        <v>0.34112792297111416</v>
      </c>
      <c r="J1127">
        <f t="shared" si="136"/>
        <v>1</v>
      </c>
      <c r="K1127">
        <f t="shared" si="137"/>
        <v>0</v>
      </c>
      <c r="L1127">
        <f t="shared" si="138"/>
        <v>0</v>
      </c>
      <c r="M1127">
        <f t="shared" si="139"/>
        <v>1</v>
      </c>
      <c r="N1127">
        <f t="shared" si="140"/>
        <v>1</v>
      </c>
      <c r="O1127">
        <f t="shared" si="141"/>
        <v>0</v>
      </c>
      <c r="P1127">
        <f t="shared" si="142"/>
        <v>0</v>
      </c>
      <c r="Q1127">
        <f t="shared" si="143"/>
        <v>0</v>
      </c>
    </row>
    <row r="1128" spans="1:17" x14ac:dyDescent="0.2">
      <c r="A1128" t="s">
        <v>1022</v>
      </c>
      <c r="B1128" s="4">
        <v>8870</v>
      </c>
      <c r="C1128" s="3">
        <v>1</v>
      </c>
      <c r="D1128" s="4">
        <v>286</v>
      </c>
      <c r="E1128" s="4">
        <v>286</v>
      </c>
      <c r="F1128" s="4">
        <v>0</v>
      </c>
      <c r="G1128" s="6">
        <f>D1128/B1128</f>
        <v>3.2243517474633596E-2</v>
      </c>
      <c r="J1128">
        <f t="shared" si="136"/>
        <v>0</v>
      </c>
      <c r="K1128">
        <f t="shared" si="137"/>
        <v>1</v>
      </c>
      <c r="L1128">
        <f t="shared" si="138"/>
        <v>0</v>
      </c>
      <c r="M1128">
        <f t="shared" si="139"/>
        <v>1</v>
      </c>
      <c r="N1128">
        <f t="shared" si="140"/>
        <v>0</v>
      </c>
      <c r="O1128">
        <f t="shared" si="141"/>
        <v>1</v>
      </c>
      <c r="P1128">
        <f t="shared" si="142"/>
        <v>0</v>
      </c>
      <c r="Q1128">
        <f t="shared" si="143"/>
        <v>0</v>
      </c>
    </row>
    <row r="1129" spans="1:17" x14ac:dyDescent="0.2">
      <c r="A1129" t="s">
        <v>1039</v>
      </c>
      <c r="B1129" s="4">
        <v>3144</v>
      </c>
      <c r="C1129" s="3">
        <v>1</v>
      </c>
      <c r="D1129" s="4">
        <v>479</v>
      </c>
      <c r="E1129" s="4">
        <v>479</v>
      </c>
      <c r="F1129" s="4">
        <v>0</v>
      </c>
      <c r="G1129" s="6">
        <f>D1129/B1129</f>
        <v>0.15235368956743003</v>
      </c>
      <c r="J1129">
        <f t="shared" si="136"/>
        <v>1</v>
      </c>
      <c r="K1129">
        <f t="shared" si="137"/>
        <v>0</v>
      </c>
      <c r="L1129">
        <f t="shared" si="138"/>
        <v>0</v>
      </c>
      <c r="M1129">
        <f t="shared" si="139"/>
        <v>1</v>
      </c>
      <c r="N1129">
        <f t="shared" si="140"/>
        <v>1</v>
      </c>
      <c r="O1129">
        <f t="shared" si="141"/>
        <v>0</v>
      </c>
      <c r="P1129">
        <f t="shared" si="142"/>
        <v>0</v>
      </c>
      <c r="Q1129">
        <f t="shared" si="143"/>
        <v>0</v>
      </c>
    </row>
    <row r="1130" spans="1:17" x14ac:dyDescent="0.2">
      <c r="A1130" t="s">
        <v>665</v>
      </c>
      <c r="B1130" s="4">
        <v>3547</v>
      </c>
      <c r="C1130" s="3">
        <v>3</v>
      </c>
      <c r="D1130" s="4">
        <v>307</v>
      </c>
      <c r="E1130" s="4">
        <v>102.33333333333333</v>
      </c>
      <c r="F1130" s="4">
        <v>23.976840677805924</v>
      </c>
      <c r="G1130" s="6">
        <f>D1130/B1130</f>
        <v>8.655201578798985E-2</v>
      </c>
      <c r="J1130">
        <f t="shared" si="136"/>
        <v>1</v>
      </c>
      <c r="K1130">
        <f t="shared" si="137"/>
        <v>0</v>
      </c>
      <c r="L1130">
        <f t="shared" si="138"/>
        <v>0</v>
      </c>
      <c r="M1130">
        <f t="shared" si="139"/>
        <v>1</v>
      </c>
      <c r="N1130">
        <f t="shared" si="140"/>
        <v>1</v>
      </c>
      <c r="O1130">
        <f t="shared" si="141"/>
        <v>0</v>
      </c>
      <c r="P1130">
        <f t="shared" si="142"/>
        <v>0</v>
      </c>
      <c r="Q1130">
        <f t="shared" si="143"/>
        <v>0</v>
      </c>
    </row>
    <row r="1131" spans="1:17" x14ac:dyDescent="0.2">
      <c r="A1131" t="s">
        <v>749</v>
      </c>
      <c r="B1131" s="4">
        <v>1628</v>
      </c>
      <c r="C1131" s="3">
        <v>2</v>
      </c>
      <c r="D1131" s="4">
        <v>104</v>
      </c>
      <c r="E1131" s="4">
        <v>52</v>
      </c>
      <c r="F1131" s="4">
        <v>23</v>
      </c>
      <c r="G1131" s="6">
        <f>D1131/B1131</f>
        <v>6.3882063882063883E-2</v>
      </c>
      <c r="J1131">
        <f t="shared" si="136"/>
        <v>1</v>
      </c>
      <c r="K1131">
        <f t="shared" si="137"/>
        <v>0</v>
      </c>
      <c r="L1131">
        <f t="shared" si="138"/>
        <v>0</v>
      </c>
      <c r="M1131">
        <f t="shared" si="139"/>
        <v>1</v>
      </c>
      <c r="N1131">
        <f t="shared" si="140"/>
        <v>1</v>
      </c>
      <c r="O1131">
        <f t="shared" si="141"/>
        <v>0</v>
      </c>
      <c r="P1131">
        <f t="shared" si="142"/>
        <v>0</v>
      </c>
      <c r="Q1131">
        <f t="shared" si="143"/>
        <v>0</v>
      </c>
    </row>
    <row r="1132" spans="1:17" x14ac:dyDescent="0.2">
      <c r="A1132" t="s">
        <v>656</v>
      </c>
      <c r="B1132" s="4">
        <v>14503</v>
      </c>
      <c r="C1132" s="3">
        <v>2</v>
      </c>
      <c r="D1132" s="4">
        <v>1297</v>
      </c>
      <c r="E1132" s="4">
        <v>648.5</v>
      </c>
      <c r="F1132" s="4">
        <v>65.5</v>
      </c>
      <c r="G1132" s="6">
        <f>D1132/B1132</f>
        <v>8.9429773150382683E-2</v>
      </c>
      <c r="J1132">
        <f t="shared" si="136"/>
        <v>0</v>
      </c>
      <c r="K1132">
        <f t="shared" si="137"/>
        <v>1</v>
      </c>
      <c r="L1132">
        <f t="shared" si="138"/>
        <v>0</v>
      </c>
      <c r="M1132">
        <f t="shared" si="139"/>
        <v>0</v>
      </c>
      <c r="N1132">
        <f t="shared" si="140"/>
        <v>0</v>
      </c>
      <c r="O1132">
        <f t="shared" si="141"/>
        <v>0</v>
      </c>
      <c r="P1132">
        <f t="shared" si="142"/>
        <v>1</v>
      </c>
      <c r="Q1132">
        <f t="shared" si="143"/>
        <v>1</v>
      </c>
    </row>
    <row r="1133" spans="1:17" x14ac:dyDescent="0.2">
      <c r="A1133" t="s">
        <v>984</v>
      </c>
      <c r="B1133" s="4">
        <v>15881</v>
      </c>
      <c r="C1133" s="3">
        <v>2</v>
      </c>
      <c r="D1133" s="4">
        <v>962</v>
      </c>
      <c r="E1133" s="4">
        <v>481</v>
      </c>
      <c r="F1133" s="4">
        <v>1</v>
      </c>
      <c r="G1133" s="6">
        <f>D1133/B1133</f>
        <v>6.0575530508154396E-2</v>
      </c>
      <c r="J1133">
        <f t="shared" si="136"/>
        <v>0</v>
      </c>
      <c r="K1133">
        <f t="shared" si="137"/>
        <v>1</v>
      </c>
      <c r="L1133">
        <f t="shared" si="138"/>
        <v>0</v>
      </c>
      <c r="M1133">
        <f t="shared" si="139"/>
        <v>0</v>
      </c>
      <c r="N1133">
        <f t="shared" si="140"/>
        <v>0</v>
      </c>
      <c r="O1133">
        <f t="shared" si="141"/>
        <v>0</v>
      </c>
      <c r="P1133">
        <f t="shared" si="142"/>
        <v>1</v>
      </c>
      <c r="Q1133">
        <f t="shared" si="143"/>
        <v>1</v>
      </c>
    </row>
    <row r="1134" spans="1:17" x14ac:dyDescent="0.2">
      <c r="A1134" t="s">
        <v>1331</v>
      </c>
      <c r="B1134" s="4">
        <v>18620</v>
      </c>
      <c r="C1134" s="3">
        <v>1</v>
      </c>
      <c r="D1134" s="4">
        <v>1572</v>
      </c>
      <c r="E1134" s="4">
        <v>1572</v>
      </c>
      <c r="F1134" s="4">
        <v>0</v>
      </c>
      <c r="G1134" s="6">
        <f>D1134/B1134</f>
        <v>8.4425349087003221E-2</v>
      </c>
      <c r="J1134">
        <f t="shared" si="136"/>
        <v>0</v>
      </c>
      <c r="K1134">
        <f t="shared" si="137"/>
        <v>0</v>
      </c>
      <c r="L1134">
        <f t="shared" si="138"/>
        <v>1</v>
      </c>
      <c r="M1134">
        <f t="shared" si="139"/>
        <v>0</v>
      </c>
      <c r="N1134">
        <f t="shared" si="140"/>
        <v>0</v>
      </c>
      <c r="O1134">
        <f t="shared" si="141"/>
        <v>0</v>
      </c>
      <c r="P1134">
        <f t="shared" si="142"/>
        <v>1</v>
      </c>
      <c r="Q1134">
        <f t="shared" si="143"/>
        <v>0</v>
      </c>
    </row>
    <row r="1135" spans="1:17" x14ac:dyDescent="0.2">
      <c r="A1135" t="s">
        <v>1034</v>
      </c>
      <c r="B1135" s="4">
        <v>13998</v>
      </c>
      <c r="C1135" s="3">
        <v>3</v>
      </c>
      <c r="D1135" s="4">
        <v>1091</v>
      </c>
      <c r="E1135" s="4">
        <v>363.66666666666669</v>
      </c>
      <c r="F1135" s="4">
        <v>118.72751249067009</v>
      </c>
      <c r="G1135" s="6">
        <f>D1135/B1135</f>
        <v>7.7939705672238888E-2</v>
      </c>
      <c r="J1135">
        <f t="shared" si="136"/>
        <v>0</v>
      </c>
      <c r="K1135">
        <f t="shared" si="137"/>
        <v>1</v>
      </c>
      <c r="L1135">
        <f t="shared" si="138"/>
        <v>0</v>
      </c>
      <c r="M1135">
        <f t="shared" si="139"/>
        <v>0</v>
      </c>
      <c r="N1135">
        <f t="shared" si="140"/>
        <v>0</v>
      </c>
      <c r="O1135">
        <f t="shared" si="141"/>
        <v>0</v>
      </c>
      <c r="P1135">
        <f t="shared" si="142"/>
        <v>1</v>
      </c>
      <c r="Q1135">
        <f t="shared" si="143"/>
        <v>1</v>
      </c>
    </row>
    <row r="1136" spans="1:17" x14ac:dyDescent="0.2">
      <c r="A1136" t="s">
        <v>613</v>
      </c>
      <c r="B1136" s="4">
        <v>1625</v>
      </c>
      <c r="C1136" s="3">
        <v>1</v>
      </c>
      <c r="D1136" s="4">
        <v>77</v>
      </c>
      <c r="E1136" s="4">
        <v>77</v>
      </c>
      <c r="F1136" s="4">
        <v>0</v>
      </c>
      <c r="G1136" s="6">
        <f>D1136/B1136</f>
        <v>4.7384615384615386E-2</v>
      </c>
      <c r="J1136">
        <f t="shared" si="136"/>
        <v>1</v>
      </c>
      <c r="K1136">
        <f t="shared" si="137"/>
        <v>0</v>
      </c>
      <c r="L1136">
        <f t="shared" si="138"/>
        <v>0</v>
      </c>
      <c r="M1136">
        <f t="shared" si="139"/>
        <v>1</v>
      </c>
      <c r="N1136">
        <f t="shared" si="140"/>
        <v>1</v>
      </c>
      <c r="O1136">
        <f t="shared" si="141"/>
        <v>0</v>
      </c>
      <c r="P1136">
        <f t="shared" si="142"/>
        <v>0</v>
      </c>
      <c r="Q1136">
        <f t="shared" si="143"/>
        <v>0</v>
      </c>
    </row>
    <row r="1137" spans="1:17" x14ac:dyDescent="0.2">
      <c r="A1137" t="s">
        <v>1204</v>
      </c>
      <c r="B1137" s="4">
        <v>10213</v>
      </c>
      <c r="C1137" s="3">
        <v>1</v>
      </c>
      <c r="D1137" s="4">
        <v>766</v>
      </c>
      <c r="E1137" s="4">
        <v>766</v>
      </c>
      <c r="F1137" s="4">
        <v>0</v>
      </c>
      <c r="G1137" s="6">
        <f>D1137/B1137</f>
        <v>7.5002447860569865E-2</v>
      </c>
      <c r="J1137">
        <f t="shared" si="136"/>
        <v>0</v>
      </c>
      <c r="K1137">
        <f t="shared" si="137"/>
        <v>1</v>
      </c>
      <c r="L1137">
        <f t="shared" si="138"/>
        <v>0</v>
      </c>
      <c r="M1137">
        <f t="shared" si="139"/>
        <v>0</v>
      </c>
      <c r="N1137">
        <f t="shared" si="140"/>
        <v>0</v>
      </c>
      <c r="O1137">
        <f t="shared" si="141"/>
        <v>0</v>
      </c>
      <c r="P1137">
        <f t="shared" si="142"/>
        <v>1</v>
      </c>
      <c r="Q1137">
        <f t="shared" si="143"/>
        <v>1</v>
      </c>
    </row>
    <row r="1138" spans="1:17" x14ac:dyDescent="0.2">
      <c r="A1138" t="s">
        <v>1052</v>
      </c>
      <c r="B1138" s="4">
        <v>15380</v>
      </c>
      <c r="C1138" s="3">
        <v>1</v>
      </c>
      <c r="D1138" s="4">
        <v>425</v>
      </c>
      <c r="E1138" s="4">
        <v>425</v>
      </c>
      <c r="F1138" s="4">
        <v>0</v>
      </c>
      <c r="G1138" s="6">
        <f>D1138/B1138</f>
        <v>2.7633289986996098E-2</v>
      </c>
      <c r="J1138">
        <f t="shared" si="136"/>
        <v>0</v>
      </c>
      <c r="K1138">
        <f t="shared" si="137"/>
        <v>1</v>
      </c>
      <c r="L1138">
        <f t="shared" si="138"/>
        <v>0</v>
      </c>
      <c r="M1138">
        <f t="shared" si="139"/>
        <v>1</v>
      </c>
      <c r="N1138">
        <f t="shared" si="140"/>
        <v>0</v>
      </c>
      <c r="O1138">
        <f t="shared" si="141"/>
        <v>1</v>
      </c>
      <c r="P1138">
        <f t="shared" si="142"/>
        <v>0</v>
      </c>
      <c r="Q1138">
        <f t="shared" si="143"/>
        <v>0</v>
      </c>
    </row>
    <row r="1139" spans="1:17" x14ac:dyDescent="0.2">
      <c r="A1139" t="s">
        <v>1360</v>
      </c>
      <c r="B1139" s="4">
        <v>1306</v>
      </c>
      <c r="C1139" s="3">
        <v>2</v>
      </c>
      <c r="D1139" s="4">
        <v>269</v>
      </c>
      <c r="E1139" s="4">
        <v>134.5</v>
      </c>
      <c r="F1139" s="4">
        <v>31.5</v>
      </c>
      <c r="G1139" s="6">
        <f>D1139/B1139</f>
        <v>0.20597243491577336</v>
      </c>
      <c r="J1139">
        <f t="shared" si="136"/>
        <v>1</v>
      </c>
      <c r="K1139">
        <f t="shared" si="137"/>
        <v>0</v>
      </c>
      <c r="L1139">
        <f t="shared" si="138"/>
        <v>0</v>
      </c>
      <c r="M1139">
        <f t="shared" si="139"/>
        <v>1</v>
      </c>
      <c r="N1139">
        <f t="shared" si="140"/>
        <v>1</v>
      </c>
      <c r="O1139">
        <f t="shared" si="141"/>
        <v>0</v>
      </c>
      <c r="P1139">
        <f t="shared" si="142"/>
        <v>0</v>
      </c>
      <c r="Q1139">
        <f t="shared" si="143"/>
        <v>0</v>
      </c>
    </row>
    <row r="1140" spans="1:17" x14ac:dyDescent="0.2">
      <c r="A1140" t="s">
        <v>830</v>
      </c>
      <c r="B1140" s="4">
        <v>23510</v>
      </c>
      <c r="C1140" s="3">
        <v>2</v>
      </c>
      <c r="D1140" s="4">
        <v>9023</v>
      </c>
      <c r="E1140" s="4">
        <v>4511.5</v>
      </c>
      <c r="F1140" s="4">
        <v>501.5</v>
      </c>
      <c r="G1140" s="6">
        <f>D1140/B1140</f>
        <v>0.38379413015737984</v>
      </c>
      <c r="J1140">
        <f t="shared" si="136"/>
        <v>0</v>
      </c>
      <c r="K1140">
        <f t="shared" si="137"/>
        <v>0</v>
      </c>
      <c r="L1140">
        <f t="shared" si="138"/>
        <v>1</v>
      </c>
      <c r="M1140">
        <f t="shared" si="139"/>
        <v>0</v>
      </c>
      <c r="N1140">
        <f t="shared" si="140"/>
        <v>0</v>
      </c>
      <c r="O1140">
        <f t="shared" si="141"/>
        <v>0</v>
      </c>
      <c r="P1140">
        <f t="shared" si="142"/>
        <v>0</v>
      </c>
      <c r="Q1140">
        <f t="shared" si="143"/>
        <v>0</v>
      </c>
    </row>
    <row r="1141" spans="1:17" x14ac:dyDescent="0.2">
      <c r="A1141" t="s">
        <v>950</v>
      </c>
      <c r="B1141" s="4">
        <v>28911</v>
      </c>
      <c r="C1141" s="3">
        <v>2</v>
      </c>
      <c r="D1141" s="4">
        <v>2961</v>
      </c>
      <c r="E1141" s="4">
        <v>1480.5</v>
      </c>
      <c r="F1141" s="4">
        <v>177.5</v>
      </c>
      <c r="G1141" s="6">
        <f>D1141/B1141</f>
        <v>0.10241776486458441</v>
      </c>
      <c r="J1141">
        <f t="shared" si="136"/>
        <v>0</v>
      </c>
      <c r="K1141">
        <f t="shared" si="137"/>
        <v>0</v>
      </c>
      <c r="L1141">
        <f t="shared" si="138"/>
        <v>1</v>
      </c>
      <c r="M1141">
        <f t="shared" si="139"/>
        <v>0</v>
      </c>
      <c r="N1141">
        <f t="shared" si="140"/>
        <v>0</v>
      </c>
      <c r="O1141">
        <f t="shared" si="141"/>
        <v>0</v>
      </c>
      <c r="P1141">
        <f t="shared" si="142"/>
        <v>0</v>
      </c>
      <c r="Q1141">
        <f t="shared" si="143"/>
        <v>0</v>
      </c>
    </row>
    <row r="1142" spans="1:17" x14ac:dyDescent="0.2">
      <c r="A1142" t="s">
        <v>1107</v>
      </c>
      <c r="B1142" s="4">
        <v>6377</v>
      </c>
      <c r="C1142" s="3">
        <v>1</v>
      </c>
      <c r="D1142" s="4">
        <v>536</v>
      </c>
      <c r="E1142" s="4">
        <v>536</v>
      </c>
      <c r="F1142" s="4">
        <v>0</v>
      </c>
      <c r="G1142" s="6">
        <f>D1142/B1142</f>
        <v>8.4052062098165278E-2</v>
      </c>
      <c r="J1142">
        <f t="shared" si="136"/>
        <v>0</v>
      </c>
      <c r="K1142">
        <f t="shared" si="137"/>
        <v>1</v>
      </c>
      <c r="L1142">
        <f t="shared" si="138"/>
        <v>0</v>
      </c>
      <c r="M1142">
        <f t="shared" si="139"/>
        <v>0</v>
      </c>
      <c r="N1142">
        <f t="shared" si="140"/>
        <v>0</v>
      </c>
      <c r="O1142">
        <f t="shared" si="141"/>
        <v>0</v>
      </c>
      <c r="P1142">
        <f t="shared" si="142"/>
        <v>1</v>
      </c>
      <c r="Q1142">
        <f t="shared" si="143"/>
        <v>1</v>
      </c>
    </row>
    <row r="1143" spans="1:17" x14ac:dyDescent="0.2">
      <c r="A1143" t="s">
        <v>1143</v>
      </c>
      <c r="B1143" s="4">
        <v>8219</v>
      </c>
      <c r="C1143" s="3">
        <v>1</v>
      </c>
      <c r="D1143" s="4">
        <v>329</v>
      </c>
      <c r="E1143" s="4">
        <v>329</v>
      </c>
      <c r="F1143" s="4">
        <v>0</v>
      </c>
      <c r="G1143" s="6">
        <f>D1143/B1143</f>
        <v>4.0029200632680374E-2</v>
      </c>
      <c r="J1143">
        <f t="shared" si="136"/>
        <v>0</v>
      </c>
      <c r="K1143">
        <f t="shared" si="137"/>
        <v>1</v>
      </c>
      <c r="L1143">
        <f t="shared" si="138"/>
        <v>0</v>
      </c>
      <c r="M1143">
        <f t="shared" si="139"/>
        <v>1</v>
      </c>
      <c r="N1143">
        <f t="shared" si="140"/>
        <v>0</v>
      </c>
      <c r="O1143">
        <f t="shared" si="141"/>
        <v>1</v>
      </c>
      <c r="P1143">
        <f t="shared" si="142"/>
        <v>0</v>
      </c>
      <c r="Q1143">
        <f t="shared" si="143"/>
        <v>0</v>
      </c>
    </row>
    <row r="1144" spans="1:17" x14ac:dyDescent="0.2">
      <c r="A1144" t="s">
        <v>1280</v>
      </c>
      <c r="B1144" s="4">
        <v>10146</v>
      </c>
      <c r="C1144" s="3">
        <v>1</v>
      </c>
      <c r="D1144" s="4">
        <v>479</v>
      </c>
      <c r="E1144" s="4">
        <v>479</v>
      </c>
      <c r="F1144" s="4">
        <v>0</v>
      </c>
      <c r="G1144" s="6">
        <f>D1144/B1144</f>
        <v>4.7210723437808001E-2</v>
      </c>
      <c r="J1144">
        <f t="shared" si="136"/>
        <v>0</v>
      </c>
      <c r="K1144">
        <f t="shared" si="137"/>
        <v>1</v>
      </c>
      <c r="L1144">
        <f t="shared" si="138"/>
        <v>0</v>
      </c>
      <c r="M1144">
        <f t="shared" si="139"/>
        <v>1</v>
      </c>
      <c r="N1144">
        <f t="shared" si="140"/>
        <v>0</v>
      </c>
      <c r="O1144">
        <f t="shared" si="141"/>
        <v>1</v>
      </c>
      <c r="P1144">
        <f t="shared" si="142"/>
        <v>0</v>
      </c>
      <c r="Q1144">
        <f t="shared" si="143"/>
        <v>0</v>
      </c>
    </row>
    <row r="1145" spans="1:17" x14ac:dyDescent="0.2">
      <c r="A1145" t="s">
        <v>784</v>
      </c>
      <c r="B1145" s="4">
        <v>18367</v>
      </c>
      <c r="C1145" s="3">
        <v>4</v>
      </c>
      <c r="D1145" s="4">
        <v>4246</v>
      </c>
      <c r="E1145" s="4">
        <v>1061.5</v>
      </c>
      <c r="F1145" s="4">
        <v>360.69828111594876</v>
      </c>
      <c r="G1145" s="6">
        <f>D1145/B1145</f>
        <v>0.23117547775902433</v>
      </c>
      <c r="J1145">
        <f t="shared" si="136"/>
        <v>0</v>
      </c>
      <c r="K1145">
        <f t="shared" si="137"/>
        <v>0</v>
      </c>
      <c r="L1145">
        <f t="shared" si="138"/>
        <v>1</v>
      </c>
      <c r="M1145">
        <f t="shared" si="139"/>
        <v>0</v>
      </c>
      <c r="N1145">
        <f t="shared" si="140"/>
        <v>0</v>
      </c>
      <c r="O1145">
        <f t="shared" si="141"/>
        <v>0</v>
      </c>
      <c r="P1145">
        <f t="shared" si="142"/>
        <v>0</v>
      </c>
      <c r="Q1145">
        <f t="shared" si="143"/>
        <v>0</v>
      </c>
    </row>
    <row r="1146" spans="1:17" x14ac:dyDescent="0.2">
      <c r="A1146" t="s">
        <v>642</v>
      </c>
      <c r="B1146" s="4">
        <v>8006</v>
      </c>
      <c r="C1146" s="3">
        <v>4</v>
      </c>
      <c r="D1146" s="4">
        <v>982</v>
      </c>
      <c r="E1146" s="4">
        <v>245.5</v>
      </c>
      <c r="F1146" s="4">
        <v>23.038012067016545</v>
      </c>
      <c r="G1146" s="6">
        <f>D1146/B1146</f>
        <v>0.12265800649512866</v>
      </c>
      <c r="J1146">
        <f t="shared" si="136"/>
        <v>0</v>
      </c>
      <c r="K1146">
        <f t="shared" si="137"/>
        <v>1</v>
      </c>
      <c r="L1146">
        <f t="shared" si="138"/>
        <v>0</v>
      </c>
      <c r="M1146">
        <f t="shared" si="139"/>
        <v>0</v>
      </c>
      <c r="N1146">
        <f t="shared" si="140"/>
        <v>0</v>
      </c>
      <c r="O1146">
        <f t="shared" si="141"/>
        <v>0</v>
      </c>
      <c r="P1146">
        <f t="shared" si="142"/>
        <v>1</v>
      </c>
      <c r="Q1146">
        <f t="shared" si="143"/>
        <v>1</v>
      </c>
    </row>
    <row r="1147" spans="1:17" x14ac:dyDescent="0.2">
      <c r="A1147" t="s">
        <v>657</v>
      </c>
      <c r="B1147" s="4">
        <v>11381</v>
      </c>
      <c r="C1147" s="3">
        <v>3</v>
      </c>
      <c r="D1147" s="4">
        <v>1143</v>
      </c>
      <c r="E1147" s="4">
        <v>381</v>
      </c>
      <c r="F1147" s="4">
        <v>42.949582846247374</v>
      </c>
      <c r="G1147" s="6">
        <f>D1147/B1147</f>
        <v>0.10043054213162288</v>
      </c>
      <c r="J1147">
        <f t="shared" si="136"/>
        <v>0</v>
      </c>
      <c r="K1147">
        <f t="shared" si="137"/>
        <v>1</v>
      </c>
      <c r="L1147">
        <f t="shared" si="138"/>
        <v>0</v>
      </c>
      <c r="M1147">
        <f t="shared" si="139"/>
        <v>0</v>
      </c>
      <c r="N1147">
        <f t="shared" si="140"/>
        <v>0</v>
      </c>
      <c r="O1147">
        <f t="shared" si="141"/>
        <v>0</v>
      </c>
      <c r="P1147">
        <f t="shared" si="142"/>
        <v>1</v>
      </c>
      <c r="Q1147">
        <f t="shared" si="143"/>
        <v>1</v>
      </c>
    </row>
    <row r="1148" spans="1:17" x14ac:dyDescent="0.2">
      <c r="A1148" t="s">
        <v>880</v>
      </c>
      <c r="B1148" s="4">
        <v>58827</v>
      </c>
      <c r="C1148" s="3">
        <v>1</v>
      </c>
      <c r="D1148" s="4">
        <v>1716</v>
      </c>
      <c r="E1148" s="4">
        <v>1716</v>
      </c>
      <c r="F1148" s="4">
        <v>0</v>
      </c>
      <c r="G1148" s="6">
        <f>D1148/B1148</f>
        <v>2.9170278953541739E-2</v>
      </c>
      <c r="J1148">
        <f t="shared" si="136"/>
        <v>0</v>
      </c>
      <c r="K1148">
        <f t="shared" si="137"/>
        <v>0</v>
      </c>
      <c r="L1148">
        <f t="shared" si="138"/>
        <v>1</v>
      </c>
      <c r="M1148">
        <f t="shared" si="139"/>
        <v>0</v>
      </c>
      <c r="N1148">
        <f t="shared" si="140"/>
        <v>0</v>
      </c>
      <c r="O1148">
        <f t="shared" si="141"/>
        <v>0</v>
      </c>
      <c r="P1148">
        <f t="shared" si="142"/>
        <v>0</v>
      </c>
      <c r="Q1148">
        <f t="shared" si="143"/>
        <v>0</v>
      </c>
    </row>
    <row r="1149" spans="1:17" x14ac:dyDescent="0.2">
      <c r="A1149" t="s">
        <v>792</v>
      </c>
      <c r="B1149" s="4">
        <v>5434</v>
      </c>
      <c r="C1149" s="3">
        <v>1</v>
      </c>
      <c r="D1149" s="4">
        <v>315</v>
      </c>
      <c r="E1149" s="4">
        <v>315</v>
      </c>
      <c r="F1149" s="4">
        <v>0</v>
      </c>
      <c r="G1149" s="6">
        <f>D1149/B1149</f>
        <v>5.7968347442031651E-2</v>
      </c>
      <c r="J1149">
        <f t="shared" si="136"/>
        <v>0</v>
      </c>
      <c r="K1149">
        <f t="shared" si="137"/>
        <v>1</v>
      </c>
      <c r="L1149">
        <f t="shared" si="138"/>
        <v>0</v>
      </c>
      <c r="M1149">
        <f t="shared" si="139"/>
        <v>1</v>
      </c>
      <c r="N1149">
        <f t="shared" si="140"/>
        <v>0</v>
      </c>
      <c r="O1149">
        <f t="shared" si="141"/>
        <v>1</v>
      </c>
      <c r="P1149">
        <f t="shared" si="142"/>
        <v>0</v>
      </c>
      <c r="Q1149">
        <f t="shared" si="143"/>
        <v>0</v>
      </c>
    </row>
    <row r="1150" spans="1:17" x14ac:dyDescent="0.2">
      <c r="A1150" t="s">
        <v>948</v>
      </c>
      <c r="B1150" s="4">
        <v>5262</v>
      </c>
      <c r="C1150" s="3">
        <v>1</v>
      </c>
      <c r="D1150" s="4">
        <v>162</v>
      </c>
      <c r="E1150" s="4">
        <v>162</v>
      </c>
      <c r="F1150" s="4">
        <v>0</v>
      </c>
      <c r="G1150" s="6">
        <f>D1150/B1150</f>
        <v>3.0786773090079819E-2</v>
      </c>
      <c r="J1150">
        <f t="shared" si="136"/>
        <v>1</v>
      </c>
      <c r="K1150">
        <f t="shared" si="137"/>
        <v>0</v>
      </c>
      <c r="L1150">
        <f t="shared" si="138"/>
        <v>0</v>
      </c>
      <c r="M1150">
        <f t="shared" si="139"/>
        <v>1</v>
      </c>
      <c r="N1150">
        <f t="shared" si="140"/>
        <v>1</v>
      </c>
      <c r="O1150">
        <f t="shared" si="141"/>
        <v>0</v>
      </c>
      <c r="P1150">
        <f t="shared" si="142"/>
        <v>0</v>
      </c>
      <c r="Q1150">
        <f t="shared" si="143"/>
        <v>0</v>
      </c>
    </row>
    <row r="1151" spans="1:17" x14ac:dyDescent="0.2">
      <c r="A1151" t="s">
        <v>729</v>
      </c>
      <c r="B1151" s="4">
        <v>1038</v>
      </c>
      <c r="C1151" s="3">
        <v>2</v>
      </c>
      <c r="D1151" s="4">
        <v>60</v>
      </c>
      <c r="E1151" s="4">
        <v>30</v>
      </c>
      <c r="F1151" s="4">
        <v>15</v>
      </c>
      <c r="G1151" s="6">
        <f>D1151/B1151</f>
        <v>5.7803468208092484E-2</v>
      </c>
      <c r="J1151">
        <f t="shared" si="136"/>
        <v>1</v>
      </c>
      <c r="K1151">
        <f t="shared" si="137"/>
        <v>0</v>
      </c>
      <c r="L1151">
        <f t="shared" si="138"/>
        <v>0</v>
      </c>
      <c r="M1151">
        <f t="shared" si="139"/>
        <v>1</v>
      </c>
      <c r="N1151">
        <f t="shared" si="140"/>
        <v>1</v>
      </c>
      <c r="O1151">
        <f t="shared" si="141"/>
        <v>0</v>
      </c>
      <c r="P1151">
        <f t="shared" si="142"/>
        <v>0</v>
      </c>
      <c r="Q1151">
        <f t="shared" si="143"/>
        <v>0</v>
      </c>
    </row>
    <row r="1152" spans="1:17" x14ac:dyDescent="0.2">
      <c r="A1152" t="s">
        <v>771</v>
      </c>
      <c r="B1152" s="4">
        <v>1775</v>
      </c>
      <c r="C1152" s="3">
        <v>1</v>
      </c>
      <c r="D1152" s="4">
        <v>59</v>
      </c>
      <c r="E1152" s="4">
        <v>59</v>
      </c>
      <c r="F1152" s="4">
        <v>0</v>
      </c>
      <c r="G1152" s="6">
        <f>D1152/B1152</f>
        <v>3.3239436619718309E-2</v>
      </c>
      <c r="J1152">
        <f t="shared" si="136"/>
        <v>1</v>
      </c>
      <c r="K1152">
        <f t="shared" si="137"/>
        <v>0</v>
      </c>
      <c r="L1152">
        <f t="shared" si="138"/>
        <v>0</v>
      </c>
      <c r="M1152">
        <f t="shared" si="139"/>
        <v>1</v>
      </c>
      <c r="N1152">
        <f t="shared" si="140"/>
        <v>1</v>
      </c>
      <c r="O1152">
        <f t="shared" si="141"/>
        <v>0</v>
      </c>
      <c r="P1152">
        <f t="shared" si="142"/>
        <v>0</v>
      </c>
      <c r="Q1152">
        <f t="shared" si="143"/>
        <v>0</v>
      </c>
    </row>
    <row r="1153" spans="1:17" x14ac:dyDescent="0.2">
      <c r="A1153" t="s">
        <v>1160</v>
      </c>
      <c r="B1153" s="4">
        <v>15205</v>
      </c>
      <c r="C1153" s="3">
        <v>1</v>
      </c>
      <c r="D1153" s="4">
        <v>1661</v>
      </c>
      <c r="E1153" s="4">
        <v>1661</v>
      </c>
      <c r="F1153" s="4">
        <v>0</v>
      </c>
      <c r="G1153" s="6">
        <f>D1153/B1153</f>
        <v>0.10924038145346926</v>
      </c>
      <c r="J1153">
        <f t="shared" si="136"/>
        <v>0</v>
      </c>
      <c r="K1153">
        <f t="shared" si="137"/>
        <v>1</v>
      </c>
      <c r="L1153">
        <f t="shared" si="138"/>
        <v>0</v>
      </c>
      <c r="M1153">
        <f t="shared" si="139"/>
        <v>0</v>
      </c>
      <c r="N1153">
        <f t="shared" si="140"/>
        <v>0</v>
      </c>
      <c r="O1153">
        <f t="shared" si="141"/>
        <v>0</v>
      </c>
      <c r="P1153">
        <f t="shared" si="142"/>
        <v>1</v>
      </c>
      <c r="Q1153">
        <f t="shared" si="143"/>
        <v>1</v>
      </c>
    </row>
    <row r="1154" spans="1:17" x14ac:dyDescent="0.2">
      <c r="A1154" t="s">
        <v>911</v>
      </c>
      <c r="B1154" s="4">
        <v>4000</v>
      </c>
      <c r="C1154" s="3">
        <v>2</v>
      </c>
      <c r="D1154" s="4">
        <v>245</v>
      </c>
      <c r="E1154" s="4">
        <v>122.5</v>
      </c>
      <c r="F1154" s="4">
        <v>10.5</v>
      </c>
      <c r="G1154" s="6">
        <f>D1154/B1154</f>
        <v>6.1249999999999999E-2</v>
      </c>
      <c r="J1154">
        <f t="shared" si="136"/>
        <v>1</v>
      </c>
      <c r="K1154">
        <f t="shared" si="137"/>
        <v>0</v>
      </c>
      <c r="L1154">
        <f t="shared" si="138"/>
        <v>0</v>
      </c>
      <c r="M1154">
        <f t="shared" si="139"/>
        <v>1</v>
      </c>
      <c r="N1154">
        <f t="shared" si="140"/>
        <v>1</v>
      </c>
      <c r="O1154">
        <f t="shared" si="141"/>
        <v>0</v>
      </c>
      <c r="P1154">
        <f t="shared" si="142"/>
        <v>0</v>
      </c>
      <c r="Q1154">
        <f t="shared" si="143"/>
        <v>0</v>
      </c>
    </row>
    <row r="1155" spans="1:17" x14ac:dyDescent="0.2">
      <c r="A1155" t="s">
        <v>757</v>
      </c>
      <c r="B1155" s="4">
        <v>2042</v>
      </c>
      <c r="C1155" s="3">
        <v>1</v>
      </c>
      <c r="D1155" s="4">
        <v>211</v>
      </c>
      <c r="E1155" s="4">
        <v>211</v>
      </c>
      <c r="F1155" s="4">
        <v>0</v>
      </c>
      <c r="G1155" s="6">
        <f>D1155/B1155</f>
        <v>0.10333006856023506</v>
      </c>
      <c r="J1155">
        <f t="shared" ref="J1155:J1218" si="144">IF(B1155&lt; 5342.43,1,0)</f>
        <v>1</v>
      </c>
      <c r="K1155">
        <f t="shared" ref="K1155:K1218" si="145">IF(AND(B1155&gt;=5342.43, B1155&lt; 16923.13 ),1,0)</f>
        <v>0</v>
      </c>
      <c r="L1155">
        <f t="shared" ref="L1155:L1218" si="146">IF(B1155&gt;= 16923.13,1,0)</f>
        <v>0</v>
      </c>
      <c r="M1155">
        <f t="shared" ref="M1155:M1218" si="147">IF(D1155&lt;500,1,0)</f>
        <v>1</v>
      </c>
      <c r="N1155">
        <f t="shared" ref="N1155:N1218" si="148">J1155*M1155</f>
        <v>1</v>
      </c>
      <c r="O1155">
        <f t="shared" ref="O1155:O1218" si="149">K1155*M1155</f>
        <v>0</v>
      </c>
      <c r="P1155">
        <f t="shared" ref="P1155:P1218" si="150">IF(AND(D1155&gt;=500, D1155&lt;1700),1,0)</f>
        <v>0</v>
      </c>
      <c r="Q1155">
        <f t="shared" ref="Q1155:Q1218" si="151">K1155*P1155</f>
        <v>0</v>
      </c>
    </row>
    <row r="1156" spans="1:17" x14ac:dyDescent="0.2">
      <c r="A1156" t="s">
        <v>666</v>
      </c>
      <c r="B1156" s="4">
        <v>2940</v>
      </c>
      <c r="C1156" s="3">
        <v>2</v>
      </c>
      <c r="D1156" s="4">
        <v>272</v>
      </c>
      <c r="E1156" s="4">
        <v>136</v>
      </c>
      <c r="F1156" s="4">
        <v>8</v>
      </c>
      <c r="G1156" s="6">
        <f>D1156/B1156</f>
        <v>9.2517006802721083E-2</v>
      </c>
      <c r="J1156">
        <f t="shared" si="144"/>
        <v>1</v>
      </c>
      <c r="K1156">
        <f t="shared" si="145"/>
        <v>0</v>
      </c>
      <c r="L1156">
        <f t="shared" si="146"/>
        <v>0</v>
      </c>
      <c r="M1156">
        <f t="shared" si="147"/>
        <v>1</v>
      </c>
      <c r="N1156">
        <f t="shared" si="148"/>
        <v>1</v>
      </c>
      <c r="O1156">
        <f t="shared" si="149"/>
        <v>0</v>
      </c>
      <c r="P1156">
        <f t="shared" si="150"/>
        <v>0</v>
      </c>
      <c r="Q1156">
        <f t="shared" si="151"/>
        <v>0</v>
      </c>
    </row>
    <row r="1157" spans="1:17" x14ac:dyDescent="0.2">
      <c r="A1157" t="s">
        <v>994</v>
      </c>
      <c r="B1157" s="4">
        <v>11819</v>
      </c>
      <c r="C1157" s="3">
        <v>2</v>
      </c>
      <c r="D1157" s="4">
        <v>642</v>
      </c>
      <c r="E1157" s="4">
        <v>321</v>
      </c>
      <c r="F1157" s="4">
        <v>4</v>
      </c>
      <c r="G1157" s="6">
        <f>D1157/B1157</f>
        <v>5.4319316355021574E-2</v>
      </c>
      <c r="J1157">
        <f t="shared" si="144"/>
        <v>0</v>
      </c>
      <c r="K1157">
        <f t="shared" si="145"/>
        <v>1</v>
      </c>
      <c r="L1157">
        <f t="shared" si="146"/>
        <v>0</v>
      </c>
      <c r="M1157">
        <f t="shared" si="147"/>
        <v>0</v>
      </c>
      <c r="N1157">
        <f t="shared" si="148"/>
        <v>0</v>
      </c>
      <c r="O1157">
        <f t="shared" si="149"/>
        <v>0</v>
      </c>
      <c r="P1157">
        <f t="shared" si="150"/>
        <v>1</v>
      </c>
      <c r="Q1157">
        <f t="shared" si="151"/>
        <v>1</v>
      </c>
    </row>
    <row r="1158" spans="1:17" x14ac:dyDescent="0.2">
      <c r="A1158" t="s">
        <v>839</v>
      </c>
      <c r="B1158" s="4">
        <v>11431</v>
      </c>
      <c r="C1158" s="3">
        <v>2</v>
      </c>
      <c r="D1158" s="4">
        <v>1944</v>
      </c>
      <c r="E1158" s="4">
        <v>972</v>
      </c>
      <c r="F1158" s="4">
        <v>142</v>
      </c>
      <c r="G1158" s="6">
        <f>D1158/B1158</f>
        <v>0.17006386142944624</v>
      </c>
      <c r="J1158">
        <f t="shared" si="144"/>
        <v>0</v>
      </c>
      <c r="K1158">
        <f t="shared" si="145"/>
        <v>1</v>
      </c>
      <c r="L1158">
        <f t="shared" si="146"/>
        <v>0</v>
      </c>
      <c r="M1158">
        <f t="shared" si="147"/>
        <v>0</v>
      </c>
      <c r="N1158">
        <f t="shared" si="148"/>
        <v>0</v>
      </c>
      <c r="O1158">
        <f t="shared" si="149"/>
        <v>0</v>
      </c>
      <c r="P1158">
        <f t="shared" si="150"/>
        <v>0</v>
      </c>
      <c r="Q1158">
        <f t="shared" si="151"/>
        <v>0</v>
      </c>
    </row>
    <row r="1159" spans="1:17" x14ac:dyDescent="0.2">
      <c r="A1159" t="s">
        <v>1379</v>
      </c>
      <c r="B1159" s="4">
        <v>1021</v>
      </c>
      <c r="C1159" s="3">
        <v>1</v>
      </c>
      <c r="D1159" s="4">
        <v>30</v>
      </c>
      <c r="E1159" s="4">
        <v>30</v>
      </c>
      <c r="F1159" s="4">
        <v>0</v>
      </c>
      <c r="G1159" s="6">
        <f>D1159/B1159</f>
        <v>2.9382957884427033E-2</v>
      </c>
      <c r="J1159">
        <f t="shared" si="144"/>
        <v>1</v>
      </c>
      <c r="K1159">
        <f t="shared" si="145"/>
        <v>0</v>
      </c>
      <c r="L1159">
        <f t="shared" si="146"/>
        <v>0</v>
      </c>
      <c r="M1159">
        <f t="shared" si="147"/>
        <v>1</v>
      </c>
      <c r="N1159">
        <f t="shared" si="148"/>
        <v>1</v>
      </c>
      <c r="O1159">
        <f t="shared" si="149"/>
        <v>0</v>
      </c>
      <c r="P1159">
        <f t="shared" si="150"/>
        <v>0</v>
      </c>
      <c r="Q1159">
        <f t="shared" si="151"/>
        <v>0</v>
      </c>
    </row>
    <row r="1160" spans="1:17" x14ac:dyDescent="0.2">
      <c r="A1160" t="s">
        <v>1376</v>
      </c>
      <c r="B1160" s="4">
        <v>9445</v>
      </c>
      <c r="C1160" s="3">
        <v>1</v>
      </c>
      <c r="D1160" s="4">
        <v>1956</v>
      </c>
      <c r="E1160" s="4">
        <v>1956</v>
      </c>
      <c r="F1160" s="4">
        <v>0</v>
      </c>
      <c r="G1160" s="6">
        <f>D1160/B1160</f>
        <v>0.20709370037056643</v>
      </c>
      <c r="J1160">
        <f t="shared" si="144"/>
        <v>0</v>
      </c>
      <c r="K1160">
        <f t="shared" si="145"/>
        <v>1</v>
      </c>
      <c r="L1160">
        <f t="shared" si="146"/>
        <v>0</v>
      </c>
      <c r="M1160">
        <f t="shared" si="147"/>
        <v>0</v>
      </c>
      <c r="N1160">
        <f t="shared" si="148"/>
        <v>0</v>
      </c>
      <c r="O1160">
        <f t="shared" si="149"/>
        <v>0</v>
      </c>
      <c r="P1160">
        <f t="shared" si="150"/>
        <v>0</v>
      </c>
      <c r="Q1160">
        <f t="shared" si="151"/>
        <v>0</v>
      </c>
    </row>
    <row r="1161" spans="1:17" x14ac:dyDescent="0.2">
      <c r="A1161" t="s">
        <v>921</v>
      </c>
      <c r="B1161" s="4">
        <v>2122</v>
      </c>
      <c r="C1161" s="3">
        <v>1</v>
      </c>
      <c r="D1161" s="4">
        <v>422</v>
      </c>
      <c r="E1161" s="4">
        <v>422</v>
      </c>
      <c r="F1161" s="4">
        <v>0</v>
      </c>
      <c r="G1161" s="6">
        <f>D1161/B1161</f>
        <v>0.19886899151743639</v>
      </c>
      <c r="J1161">
        <f t="shared" si="144"/>
        <v>1</v>
      </c>
      <c r="K1161">
        <f t="shared" si="145"/>
        <v>0</v>
      </c>
      <c r="L1161">
        <f t="shared" si="146"/>
        <v>0</v>
      </c>
      <c r="M1161">
        <f t="shared" si="147"/>
        <v>1</v>
      </c>
      <c r="N1161">
        <f t="shared" si="148"/>
        <v>1</v>
      </c>
      <c r="O1161">
        <f t="shared" si="149"/>
        <v>0</v>
      </c>
      <c r="P1161">
        <f t="shared" si="150"/>
        <v>0</v>
      </c>
      <c r="Q1161">
        <f t="shared" si="151"/>
        <v>0</v>
      </c>
    </row>
    <row r="1162" spans="1:17" x14ac:dyDescent="0.2">
      <c r="A1162" t="s">
        <v>1012</v>
      </c>
      <c r="B1162" s="4">
        <v>1876</v>
      </c>
      <c r="C1162" s="3">
        <v>3</v>
      </c>
      <c r="D1162" s="4">
        <v>163</v>
      </c>
      <c r="E1162" s="4">
        <v>54.333333333333336</v>
      </c>
      <c r="F1162" s="4">
        <v>2.6246692913372702</v>
      </c>
      <c r="G1162" s="6">
        <f>D1162/B1162</f>
        <v>8.6886993603411511E-2</v>
      </c>
      <c r="J1162">
        <f t="shared" si="144"/>
        <v>1</v>
      </c>
      <c r="K1162">
        <f t="shared" si="145"/>
        <v>0</v>
      </c>
      <c r="L1162">
        <f t="shared" si="146"/>
        <v>0</v>
      </c>
      <c r="M1162">
        <f t="shared" si="147"/>
        <v>1</v>
      </c>
      <c r="N1162">
        <f t="shared" si="148"/>
        <v>1</v>
      </c>
      <c r="O1162">
        <f t="shared" si="149"/>
        <v>0</v>
      </c>
      <c r="P1162">
        <f t="shared" si="150"/>
        <v>0</v>
      </c>
      <c r="Q1162">
        <f t="shared" si="151"/>
        <v>0</v>
      </c>
    </row>
    <row r="1163" spans="1:17" x14ac:dyDescent="0.2">
      <c r="A1163" t="s">
        <v>1188</v>
      </c>
      <c r="B1163" s="4">
        <v>8094</v>
      </c>
      <c r="C1163" s="3">
        <v>2</v>
      </c>
      <c r="D1163" s="4">
        <v>493</v>
      </c>
      <c r="E1163" s="4">
        <v>246.5</v>
      </c>
      <c r="F1163" s="4">
        <v>32.5</v>
      </c>
      <c r="G1163" s="6">
        <f>D1163/B1163</f>
        <v>6.0909315542377072E-2</v>
      </c>
      <c r="J1163">
        <f t="shared" si="144"/>
        <v>0</v>
      </c>
      <c r="K1163">
        <f t="shared" si="145"/>
        <v>1</v>
      </c>
      <c r="L1163">
        <f t="shared" si="146"/>
        <v>0</v>
      </c>
      <c r="M1163">
        <f t="shared" si="147"/>
        <v>1</v>
      </c>
      <c r="N1163">
        <f t="shared" si="148"/>
        <v>0</v>
      </c>
      <c r="O1163">
        <f t="shared" si="149"/>
        <v>1</v>
      </c>
      <c r="P1163">
        <f t="shared" si="150"/>
        <v>0</v>
      </c>
      <c r="Q1163">
        <f t="shared" si="151"/>
        <v>0</v>
      </c>
    </row>
    <row r="1164" spans="1:17" x14ac:dyDescent="0.2">
      <c r="A1164" t="s">
        <v>1213</v>
      </c>
      <c r="B1164" s="4">
        <v>19150</v>
      </c>
      <c r="C1164" s="3">
        <v>1</v>
      </c>
      <c r="D1164" s="4">
        <v>337</v>
      </c>
      <c r="E1164" s="4">
        <v>337</v>
      </c>
      <c r="F1164" s="4">
        <v>0</v>
      </c>
      <c r="G1164" s="6">
        <f>D1164/B1164</f>
        <v>1.7597911227154046E-2</v>
      </c>
      <c r="J1164">
        <f t="shared" si="144"/>
        <v>0</v>
      </c>
      <c r="K1164">
        <f t="shared" si="145"/>
        <v>0</v>
      </c>
      <c r="L1164">
        <f t="shared" si="146"/>
        <v>1</v>
      </c>
      <c r="M1164">
        <f t="shared" si="147"/>
        <v>1</v>
      </c>
      <c r="N1164">
        <f t="shared" si="148"/>
        <v>0</v>
      </c>
      <c r="O1164">
        <f t="shared" si="149"/>
        <v>0</v>
      </c>
      <c r="P1164">
        <f t="shared" si="150"/>
        <v>0</v>
      </c>
      <c r="Q1164">
        <f t="shared" si="151"/>
        <v>0</v>
      </c>
    </row>
    <row r="1165" spans="1:17" x14ac:dyDescent="0.2">
      <c r="A1165" t="s">
        <v>819</v>
      </c>
      <c r="B1165" s="4">
        <v>3040</v>
      </c>
      <c r="C1165" s="3">
        <v>3</v>
      </c>
      <c r="D1165" s="4">
        <v>557</v>
      </c>
      <c r="E1165" s="4">
        <v>185.66666666666666</v>
      </c>
      <c r="F1165" s="4">
        <v>27.932458220182163</v>
      </c>
      <c r="G1165" s="6">
        <f>D1165/B1165</f>
        <v>0.18322368421052632</v>
      </c>
      <c r="J1165">
        <f t="shared" si="144"/>
        <v>1</v>
      </c>
      <c r="K1165">
        <f t="shared" si="145"/>
        <v>0</v>
      </c>
      <c r="L1165">
        <f t="shared" si="146"/>
        <v>0</v>
      </c>
      <c r="M1165">
        <f t="shared" si="147"/>
        <v>0</v>
      </c>
      <c r="N1165">
        <f t="shared" si="148"/>
        <v>0</v>
      </c>
      <c r="O1165">
        <f t="shared" si="149"/>
        <v>0</v>
      </c>
      <c r="P1165">
        <f t="shared" si="150"/>
        <v>1</v>
      </c>
      <c r="Q1165">
        <f t="shared" si="151"/>
        <v>0</v>
      </c>
    </row>
    <row r="1166" spans="1:17" x14ac:dyDescent="0.2">
      <c r="A1166" t="s">
        <v>896</v>
      </c>
      <c r="B1166" s="4">
        <v>20687</v>
      </c>
      <c r="C1166" s="3">
        <v>2</v>
      </c>
      <c r="D1166" s="4">
        <v>1402</v>
      </c>
      <c r="E1166" s="4">
        <v>701</v>
      </c>
      <c r="F1166" s="4">
        <v>122</v>
      </c>
      <c r="G1166" s="6">
        <f>D1166/B1166</f>
        <v>6.7772030743945472E-2</v>
      </c>
      <c r="J1166">
        <f t="shared" si="144"/>
        <v>0</v>
      </c>
      <c r="K1166">
        <f t="shared" si="145"/>
        <v>0</v>
      </c>
      <c r="L1166">
        <f t="shared" si="146"/>
        <v>1</v>
      </c>
      <c r="M1166">
        <f t="shared" si="147"/>
        <v>0</v>
      </c>
      <c r="N1166">
        <f t="shared" si="148"/>
        <v>0</v>
      </c>
      <c r="O1166">
        <f t="shared" si="149"/>
        <v>0</v>
      </c>
      <c r="P1166">
        <f t="shared" si="150"/>
        <v>1</v>
      </c>
      <c r="Q1166">
        <f t="shared" si="151"/>
        <v>0</v>
      </c>
    </row>
    <row r="1167" spans="1:17" x14ac:dyDescent="0.2">
      <c r="A1167" t="s">
        <v>936</v>
      </c>
      <c r="B1167" s="4">
        <v>6745</v>
      </c>
      <c r="C1167" s="3">
        <v>3</v>
      </c>
      <c r="D1167" s="4">
        <v>574</v>
      </c>
      <c r="E1167" s="4">
        <v>191.33333333333334</v>
      </c>
      <c r="F1167" s="4">
        <v>3.6817870057290869</v>
      </c>
      <c r="G1167" s="6">
        <f>D1167/B1167</f>
        <v>8.5100074128984432E-2</v>
      </c>
      <c r="J1167">
        <f t="shared" si="144"/>
        <v>0</v>
      </c>
      <c r="K1167">
        <f t="shared" si="145"/>
        <v>1</v>
      </c>
      <c r="L1167">
        <f t="shared" si="146"/>
        <v>0</v>
      </c>
      <c r="M1167">
        <f t="shared" si="147"/>
        <v>0</v>
      </c>
      <c r="N1167">
        <f t="shared" si="148"/>
        <v>0</v>
      </c>
      <c r="O1167">
        <f t="shared" si="149"/>
        <v>0</v>
      </c>
      <c r="P1167">
        <f t="shared" si="150"/>
        <v>1</v>
      </c>
      <c r="Q1167">
        <f t="shared" si="151"/>
        <v>1</v>
      </c>
    </row>
    <row r="1168" spans="1:17" x14ac:dyDescent="0.2">
      <c r="A1168" t="s">
        <v>1008</v>
      </c>
      <c r="B1168" s="4">
        <v>10022</v>
      </c>
      <c r="C1168" s="3">
        <v>1</v>
      </c>
      <c r="D1168" s="4">
        <v>296</v>
      </c>
      <c r="E1168" s="4">
        <v>296</v>
      </c>
      <c r="F1168" s="4">
        <v>0</v>
      </c>
      <c r="G1168" s="6">
        <f>D1168/B1168</f>
        <v>2.9535022949511075E-2</v>
      </c>
      <c r="J1168">
        <f t="shared" si="144"/>
        <v>0</v>
      </c>
      <c r="K1168">
        <f t="shared" si="145"/>
        <v>1</v>
      </c>
      <c r="L1168">
        <f t="shared" si="146"/>
        <v>0</v>
      </c>
      <c r="M1168">
        <f t="shared" si="147"/>
        <v>1</v>
      </c>
      <c r="N1168">
        <f t="shared" si="148"/>
        <v>0</v>
      </c>
      <c r="O1168">
        <f t="shared" si="149"/>
        <v>1</v>
      </c>
      <c r="P1168">
        <f t="shared" si="150"/>
        <v>0</v>
      </c>
      <c r="Q1168">
        <f t="shared" si="151"/>
        <v>0</v>
      </c>
    </row>
    <row r="1169" spans="1:17" x14ac:dyDescent="0.2">
      <c r="A1169" t="s">
        <v>1252</v>
      </c>
      <c r="B1169" s="4">
        <v>24917</v>
      </c>
      <c r="C1169" s="3">
        <v>2</v>
      </c>
      <c r="D1169" s="4">
        <v>2644</v>
      </c>
      <c r="E1169" s="4">
        <v>1322</v>
      </c>
      <c r="F1169" s="4">
        <v>31</v>
      </c>
      <c r="G1169" s="6">
        <f>D1169/B1169</f>
        <v>0.10611229281213629</v>
      </c>
      <c r="J1169">
        <f t="shared" si="144"/>
        <v>0</v>
      </c>
      <c r="K1169">
        <f t="shared" si="145"/>
        <v>0</v>
      </c>
      <c r="L1169">
        <f t="shared" si="146"/>
        <v>1</v>
      </c>
      <c r="M1169">
        <f t="shared" si="147"/>
        <v>0</v>
      </c>
      <c r="N1169">
        <f t="shared" si="148"/>
        <v>0</v>
      </c>
      <c r="O1169">
        <f t="shared" si="149"/>
        <v>0</v>
      </c>
      <c r="P1169">
        <f t="shared" si="150"/>
        <v>0</v>
      </c>
      <c r="Q1169">
        <f t="shared" si="151"/>
        <v>0</v>
      </c>
    </row>
    <row r="1170" spans="1:17" x14ac:dyDescent="0.2">
      <c r="A1170" t="s">
        <v>1372</v>
      </c>
      <c r="B1170" s="4">
        <v>7230</v>
      </c>
      <c r="C1170" s="3">
        <v>1</v>
      </c>
      <c r="D1170" s="4">
        <v>1325</v>
      </c>
      <c r="E1170" s="4">
        <v>1325</v>
      </c>
      <c r="F1170" s="4">
        <v>0</v>
      </c>
      <c r="G1170" s="6">
        <f>D1170/B1170</f>
        <v>0.18326417704011064</v>
      </c>
      <c r="J1170">
        <f t="shared" si="144"/>
        <v>0</v>
      </c>
      <c r="K1170">
        <f t="shared" si="145"/>
        <v>1</v>
      </c>
      <c r="L1170">
        <f t="shared" si="146"/>
        <v>0</v>
      </c>
      <c r="M1170">
        <f t="shared" si="147"/>
        <v>0</v>
      </c>
      <c r="N1170">
        <f t="shared" si="148"/>
        <v>0</v>
      </c>
      <c r="O1170">
        <f t="shared" si="149"/>
        <v>0</v>
      </c>
      <c r="P1170">
        <f t="shared" si="150"/>
        <v>1</v>
      </c>
      <c r="Q1170">
        <f t="shared" si="151"/>
        <v>1</v>
      </c>
    </row>
    <row r="1171" spans="1:17" x14ac:dyDescent="0.2">
      <c r="A1171" t="s">
        <v>697</v>
      </c>
      <c r="B1171" s="4">
        <v>6171</v>
      </c>
      <c r="C1171" s="3">
        <v>2</v>
      </c>
      <c r="D1171" s="4">
        <v>269</v>
      </c>
      <c r="E1171" s="4">
        <v>134.5</v>
      </c>
      <c r="F1171" s="4">
        <v>18.5</v>
      </c>
      <c r="G1171" s="6">
        <f>D1171/B1171</f>
        <v>4.3590990115054289E-2</v>
      </c>
      <c r="J1171">
        <f t="shared" si="144"/>
        <v>0</v>
      </c>
      <c r="K1171">
        <f t="shared" si="145"/>
        <v>1</v>
      </c>
      <c r="L1171">
        <f t="shared" si="146"/>
        <v>0</v>
      </c>
      <c r="M1171">
        <f t="shared" si="147"/>
        <v>1</v>
      </c>
      <c r="N1171">
        <f t="shared" si="148"/>
        <v>0</v>
      </c>
      <c r="O1171">
        <f t="shared" si="149"/>
        <v>1</v>
      </c>
      <c r="P1171">
        <f t="shared" si="150"/>
        <v>0</v>
      </c>
      <c r="Q1171">
        <f t="shared" si="151"/>
        <v>0</v>
      </c>
    </row>
    <row r="1172" spans="1:17" x14ac:dyDescent="0.2">
      <c r="A1172" t="s">
        <v>794</v>
      </c>
      <c r="B1172" s="4">
        <v>31236</v>
      </c>
      <c r="C1172" s="3">
        <v>3</v>
      </c>
      <c r="D1172" s="4">
        <v>3381</v>
      </c>
      <c r="E1172" s="4">
        <v>1127</v>
      </c>
      <c r="F1172" s="4">
        <v>111.17853509858216</v>
      </c>
      <c r="G1172" s="6">
        <f>D1172/B1172</f>
        <v>0.10824049174029965</v>
      </c>
      <c r="J1172">
        <f t="shared" si="144"/>
        <v>0</v>
      </c>
      <c r="K1172">
        <f t="shared" si="145"/>
        <v>0</v>
      </c>
      <c r="L1172">
        <f t="shared" si="146"/>
        <v>1</v>
      </c>
      <c r="M1172">
        <f t="shared" si="147"/>
        <v>0</v>
      </c>
      <c r="N1172">
        <f t="shared" si="148"/>
        <v>0</v>
      </c>
      <c r="O1172">
        <f t="shared" si="149"/>
        <v>0</v>
      </c>
      <c r="P1172">
        <f t="shared" si="150"/>
        <v>0</v>
      </c>
      <c r="Q1172">
        <f t="shared" si="151"/>
        <v>0</v>
      </c>
    </row>
    <row r="1173" spans="1:17" x14ac:dyDescent="0.2">
      <c r="A1173" t="s">
        <v>888</v>
      </c>
      <c r="B1173" s="4">
        <v>10171</v>
      </c>
      <c r="C1173" s="3">
        <v>2</v>
      </c>
      <c r="D1173" s="4">
        <v>480</v>
      </c>
      <c r="E1173" s="4">
        <v>240</v>
      </c>
      <c r="F1173" s="4">
        <v>36</v>
      </c>
      <c r="G1173" s="6">
        <f>D1173/B1173</f>
        <v>4.7192999705043752E-2</v>
      </c>
      <c r="J1173">
        <f t="shared" si="144"/>
        <v>0</v>
      </c>
      <c r="K1173">
        <f t="shared" si="145"/>
        <v>1</v>
      </c>
      <c r="L1173">
        <f t="shared" si="146"/>
        <v>0</v>
      </c>
      <c r="M1173">
        <f t="shared" si="147"/>
        <v>1</v>
      </c>
      <c r="N1173">
        <f t="shared" si="148"/>
        <v>0</v>
      </c>
      <c r="O1173">
        <f t="shared" si="149"/>
        <v>1</v>
      </c>
      <c r="P1173">
        <f t="shared" si="150"/>
        <v>0</v>
      </c>
      <c r="Q1173">
        <f t="shared" si="151"/>
        <v>0</v>
      </c>
    </row>
    <row r="1174" spans="1:17" x14ac:dyDescent="0.2">
      <c r="A1174" t="s">
        <v>1168</v>
      </c>
      <c r="B1174" s="4">
        <v>4132</v>
      </c>
      <c r="C1174" s="3">
        <v>2</v>
      </c>
      <c r="D1174" s="4">
        <v>556</v>
      </c>
      <c r="E1174" s="4">
        <v>278</v>
      </c>
      <c r="F1174" s="4">
        <v>62</v>
      </c>
      <c r="G1174" s="6">
        <f>D1174/B1174</f>
        <v>0.13455953533397871</v>
      </c>
      <c r="J1174">
        <f t="shared" si="144"/>
        <v>1</v>
      </c>
      <c r="K1174">
        <f t="shared" si="145"/>
        <v>0</v>
      </c>
      <c r="L1174">
        <f t="shared" si="146"/>
        <v>0</v>
      </c>
      <c r="M1174">
        <f t="shared" si="147"/>
        <v>0</v>
      </c>
      <c r="N1174">
        <f t="shared" si="148"/>
        <v>0</v>
      </c>
      <c r="O1174">
        <f t="shared" si="149"/>
        <v>0</v>
      </c>
      <c r="P1174">
        <f t="shared" si="150"/>
        <v>1</v>
      </c>
      <c r="Q1174">
        <f t="shared" si="151"/>
        <v>0</v>
      </c>
    </row>
    <row r="1175" spans="1:17" x14ac:dyDescent="0.2">
      <c r="A1175" t="s">
        <v>898</v>
      </c>
      <c r="B1175" s="4">
        <v>55188</v>
      </c>
      <c r="C1175" s="3">
        <v>1</v>
      </c>
      <c r="D1175" s="4">
        <v>1370</v>
      </c>
      <c r="E1175" s="4">
        <v>1370</v>
      </c>
      <c r="F1175" s="4">
        <v>0</v>
      </c>
      <c r="G1175" s="6">
        <f>D1175/B1175</f>
        <v>2.4824237153004275E-2</v>
      </c>
      <c r="J1175">
        <f t="shared" si="144"/>
        <v>0</v>
      </c>
      <c r="K1175">
        <f t="shared" si="145"/>
        <v>0</v>
      </c>
      <c r="L1175">
        <f t="shared" si="146"/>
        <v>1</v>
      </c>
      <c r="M1175">
        <f t="shared" si="147"/>
        <v>0</v>
      </c>
      <c r="N1175">
        <f t="shared" si="148"/>
        <v>0</v>
      </c>
      <c r="O1175">
        <f t="shared" si="149"/>
        <v>0</v>
      </c>
      <c r="P1175">
        <f t="shared" si="150"/>
        <v>1</v>
      </c>
      <c r="Q1175">
        <f t="shared" si="151"/>
        <v>0</v>
      </c>
    </row>
    <row r="1176" spans="1:17" x14ac:dyDescent="0.2">
      <c r="A1176" t="s">
        <v>804</v>
      </c>
      <c r="B1176" s="4">
        <v>6718</v>
      </c>
      <c r="C1176" s="3">
        <v>1</v>
      </c>
      <c r="D1176" s="4">
        <v>172</v>
      </c>
      <c r="E1176" s="4">
        <v>172</v>
      </c>
      <c r="F1176" s="4">
        <v>0</v>
      </c>
      <c r="G1176" s="6">
        <f>D1176/B1176</f>
        <v>2.5602857993450433E-2</v>
      </c>
      <c r="J1176">
        <f t="shared" si="144"/>
        <v>0</v>
      </c>
      <c r="K1176">
        <f t="shared" si="145"/>
        <v>1</v>
      </c>
      <c r="L1176">
        <f t="shared" si="146"/>
        <v>0</v>
      </c>
      <c r="M1176">
        <f t="shared" si="147"/>
        <v>1</v>
      </c>
      <c r="N1176">
        <f t="shared" si="148"/>
        <v>0</v>
      </c>
      <c r="O1176">
        <f t="shared" si="149"/>
        <v>1</v>
      </c>
      <c r="P1176">
        <f t="shared" si="150"/>
        <v>0</v>
      </c>
      <c r="Q1176">
        <f t="shared" si="151"/>
        <v>0</v>
      </c>
    </row>
    <row r="1177" spans="1:17" x14ac:dyDescent="0.2">
      <c r="A1177" t="s">
        <v>1170</v>
      </c>
      <c r="B1177" s="4">
        <v>2122</v>
      </c>
      <c r="C1177" s="3">
        <v>1</v>
      </c>
      <c r="D1177" s="4">
        <v>235</v>
      </c>
      <c r="E1177" s="4">
        <v>235</v>
      </c>
      <c r="F1177" s="4">
        <v>0</v>
      </c>
      <c r="G1177" s="6">
        <f>D1177/B1177</f>
        <v>0.11074458058435438</v>
      </c>
      <c r="J1177">
        <f t="shared" si="144"/>
        <v>1</v>
      </c>
      <c r="K1177">
        <f t="shared" si="145"/>
        <v>0</v>
      </c>
      <c r="L1177">
        <f t="shared" si="146"/>
        <v>0</v>
      </c>
      <c r="M1177">
        <f t="shared" si="147"/>
        <v>1</v>
      </c>
      <c r="N1177">
        <f t="shared" si="148"/>
        <v>1</v>
      </c>
      <c r="O1177">
        <f t="shared" si="149"/>
        <v>0</v>
      </c>
      <c r="P1177">
        <f t="shared" si="150"/>
        <v>0</v>
      </c>
      <c r="Q1177">
        <f t="shared" si="151"/>
        <v>0</v>
      </c>
    </row>
    <row r="1178" spans="1:17" x14ac:dyDescent="0.2">
      <c r="A1178" t="s">
        <v>975</v>
      </c>
      <c r="B1178" s="4">
        <v>10791</v>
      </c>
      <c r="C1178" s="3">
        <v>2</v>
      </c>
      <c r="D1178" s="4">
        <v>1682</v>
      </c>
      <c r="E1178" s="4">
        <v>841</v>
      </c>
      <c r="F1178" s="4">
        <v>109</v>
      </c>
      <c r="G1178" s="6">
        <f>D1178/B1178</f>
        <v>0.15587063293485312</v>
      </c>
      <c r="J1178">
        <f t="shared" si="144"/>
        <v>0</v>
      </c>
      <c r="K1178">
        <f t="shared" si="145"/>
        <v>1</v>
      </c>
      <c r="L1178">
        <f t="shared" si="146"/>
        <v>0</v>
      </c>
      <c r="M1178">
        <f t="shared" si="147"/>
        <v>0</v>
      </c>
      <c r="N1178">
        <f t="shared" si="148"/>
        <v>0</v>
      </c>
      <c r="O1178">
        <f t="shared" si="149"/>
        <v>0</v>
      </c>
      <c r="P1178">
        <f t="shared" si="150"/>
        <v>1</v>
      </c>
      <c r="Q1178">
        <f t="shared" si="151"/>
        <v>1</v>
      </c>
    </row>
    <row r="1179" spans="1:17" x14ac:dyDescent="0.2">
      <c r="A1179" t="s">
        <v>1381</v>
      </c>
      <c r="B1179" s="4">
        <v>19073</v>
      </c>
      <c r="C1179" s="3">
        <v>1</v>
      </c>
      <c r="D1179" s="4">
        <v>7773</v>
      </c>
      <c r="E1179" s="4">
        <v>7773</v>
      </c>
      <c r="F1179" s="4">
        <v>0</v>
      </c>
      <c r="G1179" s="6">
        <f>D1179/B1179</f>
        <v>0.40753945367797412</v>
      </c>
      <c r="J1179">
        <f t="shared" si="144"/>
        <v>0</v>
      </c>
      <c r="K1179">
        <f t="shared" si="145"/>
        <v>0</v>
      </c>
      <c r="L1179">
        <f t="shared" si="146"/>
        <v>1</v>
      </c>
      <c r="M1179">
        <f t="shared" si="147"/>
        <v>0</v>
      </c>
      <c r="N1179">
        <f t="shared" si="148"/>
        <v>0</v>
      </c>
      <c r="O1179">
        <f t="shared" si="149"/>
        <v>0</v>
      </c>
      <c r="P1179">
        <f t="shared" si="150"/>
        <v>0</v>
      </c>
      <c r="Q1179">
        <f t="shared" si="151"/>
        <v>0</v>
      </c>
    </row>
    <row r="1180" spans="1:17" x14ac:dyDescent="0.2">
      <c r="A1180" t="s">
        <v>1004</v>
      </c>
      <c r="B1180" s="4">
        <v>19462</v>
      </c>
      <c r="C1180" s="3">
        <v>2</v>
      </c>
      <c r="D1180" s="4">
        <v>1542</v>
      </c>
      <c r="E1180" s="4">
        <v>771</v>
      </c>
      <c r="F1180" s="4">
        <v>39</v>
      </c>
      <c r="G1180" s="6">
        <f>D1180/B1180</f>
        <v>7.9231322577330177E-2</v>
      </c>
      <c r="J1180">
        <f t="shared" si="144"/>
        <v>0</v>
      </c>
      <c r="K1180">
        <f t="shared" si="145"/>
        <v>0</v>
      </c>
      <c r="L1180">
        <f t="shared" si="146"/>
        <v>1</v>
      </c>
      <c r="M1180">
        <f t="shared" si="147"/>
        <v>0</v>
      </c>
      <c r="N1180">
        <f t="shared" si="148"/>
        <v>0</v>
      </c>
      <c r="O1180">
        <f t="shared" si="149"/>
        <v>0</v>
      </c>
      <c r="P1180">
        <f t="shared" si="150"/>
        <v>1</v>
      </c>
      <c r="Q1180">
        <f t="shared" si="151"/>
        <v>0</v>
      </c>
    </row>
    <row r="1181" spans="1:17" x14ac:dyDescent="0.2">
      <c r="A1181" t="s">
        <v>935</v>
      </c>
      <c r="B1181" s="4">
        <v>1630</v>
      </c>
      <c r="C1181" s="3">
        <v>3</v>
      </c>
      <c r="D1181" s="4">
        <v>196</v>
      </c>
      <c r="E1181" s="4">
        <v>65.333333333333329</v>
      </c>
      <c r="F1181" s="4">
        <v>22.983085567917598</v>
      </c>
      <c r="G1181" s="6">
        <f>D1181/B1181</f>
        <v>0.12024539877300613</v>
      </c>
      <c r="J1181">
        <f t="shared" si="144"/>
        <v>1</v>
      </c>
      <c r="K1181">
        <f t="shared" si="145"/>
        <v>0</v>
      </c>
      <c r="L1181">
        <f t="shared" si="146"/>
        <v>0</v>
      </c>
      <c r="M1181">
        <f t="shared" si="147"/>
        <v>1</v>
      </c>
      <c r="N1181">
        <f t="shared" si="148"/>
        <v>1</v>
      </c>
      <c r="O1181">
        <f t="shared" si="149"/>
        <v>0</v>
      </c>
      <c r="P1181">
        <f t="shared" si="150"/>
        <v>0</v>
      </c>
      <c r="Q1181">
        <f t="shared" si="151"/>
        <v>0</v>
      </c>
    </row>
    <row r="1182" spans="1:17" x14ac:dyDescent="0.2">
      <c r="A1182" t="s">
        <v>683</v>
      </c>
      <c r="B1182" s="4">
        <v>4505</v>
      </c>
      <c r="C1182" s="3">
        <v>4</v>
      </c>
      <c r="D1182" s="4">
        <v>2333</v>
      </c>
      <c r="E1182" s="4">
        <v>583.25</v>
      </c>
      <c r="F1182" s="4">
        <v>358.32553286083311</v>
      </c>
      <c r="G1182" s="6">
        <f>D1182/B1182</f>
        <v>0.51786903440621535</v>
      </c>
      <c r="J1182">
        <f t="shared" si="144"/>
        <v>1</v>
      </c>
      <c r="K1182">
        <f t="shared" si="145"/>
        <v>0</v>
      </c>
      <c r="L1182">
        <f t="shared" si="146"/>
        <v>0</v>
      </c>
      <c r="M1182">
        <f t="shared" si="147"/>
        <v>0</v>
      </c>
      <c r="N1182">
        <f t="shared" si="148"/>
        <v>0</v>
      </c>
      <c r="O1182">
        <f t="shared" si="149"/>
        <v>0</v>
      </c>
      <c r="P1182">
        <f t="shared" si="150"/>
        <v>0</v>
      </c>
      <c r="Q1182">
        <f t="shared" si="151"/>
        <v>0</v>
      </c>
    </row>
    <row r="1183" spans="1:17" x14ac:dyDescent="0.2">
      <c r="A1183" t="s">
        <v>803</v>
      </c>
      <c r="B1183" s="4">
        <v>1348</v>
      </c>
      <c r="C1183" s="3">
        <v>2</v>
      </c>
      <c r="D1183" s="4">
        <v>92</v>
      </c>
      <c r="E1183" s="4">
        <v>46</v>
      </c>
      <c r="F1183" s="4">
        <v>2</v>
      </c>
      <c r="G1183" s="6">
        <f>D1183/B1183</f>
        <v>6.8249258160237386E-2</v>
      </c>
      <c r="J1183">
        <f t="shared" si="144"/>
        <v>1</v>
      </c>
      <c r="K1183">
        <f t="shared" si="145"/>
        <v>0</v>
      </c>
      <c r="L1183">
        <f t="shared" si="146"/>
        <v>0</v>
      </c>
      <c r="M1183">
        <f t="shared" si="147"/>
        <v>1</v>
      </c>
      <c r="N1183">
        <f t="shared" si="148"/>
        <v>1</v>
      </c>
      <c r="O1183">
        <f t="shared" si="149"/>
        <v>0</v>
      </c>
      <c r="P1183">
        <f t="shared" si="150"/>
        <v>0</v>
      </c>
      <c r="Q1183">
        <f t="shared" si="151"/>
        <v>0</v>
      </c>
    </row>
    <row r="1184" spans="1:17" x14ac:dyDescent="0.2">
      <c r="A1184" t="s">
        <v>971</v>
      </c>
      <c r="B1184" s="4">
        <v>38515</v>
      </c>
      <c r="C1184" s="3">
        <v>2</v>
      </c>
      <c r="D1184" s="4">
        <v>1698</v>
      </c>
      <c r="E1184" s="4">
        <v>849</v>
      </c>
      <c r="F1184" s="4">
        <v>212</v>
      </c>
      <c r="G1184" s="6">
        <f>D1184/B1184</f>
        <v>4.4086719459950671E-2</v>
      </c>
      <c r="J1184">
        <f t="shared" si="144"/>
        <v>0</v>
      </c>
      <c r="K1184">
        <f t="shared" si="145"/>
        <v>0</v>
      </c>
      <c r="L1184">
        <f t="shared" si="146"/>
        <v>1</v>
      </c>
      <c r="M1184">
        <f t="shared" si="147"/>
        <v>0</v>
      </c>
      <c r="N1184">
        <f t="shared" si="148"/>
        <v>0</v>
      </c>
      <c r="O1184">
        <f t="shared" si="149"/>
        <v>0</v>
      </c>
      <c r="P1184">
        <f t="shared" si="150"/>
        <v>1</v>
      </c>
      <c r="Q1184">
        <f t="shared" si="151"/>
        <v>0</v>
      </c>
    </row>
    <row r="1185" spans="1:17" x14ac:dyDescent="0.2">
      <c r="A1185" t="s">
        <v>855</v>
      </c>
      <c r="B1185" s="4">
        <v>7391</v>
      </c>
      <c r="C1185" s="3">
        <v>1</v>
      </c>
      <c r="D1185" s="4">
        <v>304</v>
      </c>
      <c r="E1185" s="4">
        <v>304</v>
      </c>
      <c r="F1185" s="4">
        <v>0</v>
      </c>
      <c r="G1185" s="6">
        <f>D1185/B1185</f>
        <v>4.1131105398457581E-2</v>
      </c>
      <c r="J1185">
        <f t="shared" si="144"/>
        <v>0</v>
      </c>
      <c r="K1185">
        <f t="shared" si="145"/>
        <v>1</v>
      </c>
      <c r="L1185">
        <f t="shared" si="146"/>
        <v>0</v>
      </c>
      <c r="M1185">
        <f t="shared" si="147"/>
        <v>1</v>
      </c>
      <c r="N1185">
        <f t="shared" si="148"/>
        <v>0</v>
      </c>
      <c r="O1185">
        <f t="shared" si="149"/>
        <v>1</v>
      </c>
      <c r="P1185">
        <f t="shared" si="150"/>
        <v>0</v>
      </c>
      <c r="Q1185">
        <f t="shared" si="151"/>
        <v>0</v>
      </c>
    </row>
    <row r="1186" spans="1:17" x14ac:dyDescent="0.2">
      <c r="A1186" t="s">
        <v>864</v>
      </c>
      <c r="B1186" s="4">
        <v>1178</v>
      </c>
      <c r="C1186" s="3">
        <v>2</v>
      </c>
      <c r="D1186" s="4">
        <v>352</v>
      </c>
      <c r="E1186" s="4">
        <v>176</v>
      </c>
      <c r="F1186" s="4">
        <v>33</v>
      </c>
      <c r="G1186" s="6">
        <f>D1186/B1186</f>
        <v>0.29881154499151102</v>
      </c>
      <c r="J1186">
        <f t="shared" si="144"/>
        <v>1</v>
      </c>
      <c r="K1186">
        <f t="shared" si="145"/>
        <v>0</v>
      </c>
      <c r="L1186">
        <f t="shared" si="146"/>
        <v>0</v>
      </c>
      <c r="M1186">
        <f t="shared" si="147"/>
        <v>1</v>
      </c>
      <c r="N1186">
        <f t="shared" si="148"/>
        <v>1</v>
      </c>
      <c r="O1186">
        <f t="shared" si="149"/>
        <v>0</v>
      </c>
      <c r="P1186">
        <f t="shared" si="150"/>
        <v>0</v>
      </c>
      <c r="Q1186">
        <f t="shared" si="151"/>
        <v>0</v>
      </c>
    </row>
    <row r="1187" spans="1:17" x14ac:dyDescent="0.2">
      <c r="A1187" t="s">
        <v>687</v>
      </c>
      <c r="B1187" s="4">
        <v>5899</v>
      </c>
      <c r="C1187" s="3">
        <v>3</v>
      </c>
      <c r="D1187" s="4">
        <v>693</v>
      </c>
      <c r="E1187" s="4">
        <v>231</v>
      </c>
      <c r="F1187" s="4">
        <v>53.70909296075169</v>
      </c>
      <c r="G1187" s="6">
        <f>D1187/B1187</f>
        <v>0.11747753856585862</v>
      </c>
      <c r="J1187">
        <f t="shared" si="144"/>
        <v>0</v>
      </c>
      <c r="K1187">
        <f t="shared" si="145"/>
        <v>1</v>
      </c>
      <c r="L1187">
        <f t="shared" si="146"/>
        <v>0</v>
      </c>
      <c r="M1187">
        <f t="shared" si="147"/>
        <v>0</v>
      </c>
      <c r="N1187">
        <f t="shared" si="148"/>
        <v>0</v>
      </c>
      <c r="O1187">
        <f t="shared" si="149"/>
        <v>0</v>
      </c>
      <c r="P1187">
        <f t="shared" si="150"/>
        <v>1</v>
      </c>
      <c r="Q1187">
        <f t="shared" si="151"/>
        <v>1</v>
      </c>
    </row>
    <row r="1188" spans="1:17" x14ac:dyDescent="0.2">
      <c r="A1188" t="s">
        <v>790</v>
      </c>
      <c r="B1188" s="4">
        <v>4311</v>
      </c>
      <c r="C1188" s="3">
        <v>3</v>
      </c>
      <c r="D1188" s="4">
        <v>635</v>
      </c>
      <c r="E1188" s="4">
        <v>211.66666666666666</v>
      </c>
      <c r="F1188" s="4">
        <v>33.628691453710907</v>
      </c>
      <c r="G1188" s="6">
        <f>D1188/B1188</f>
        <v>0.147297610763164</v>
      </c>
      <c r="J1188">
        <f t="shared" si="144"/>
        <v>1</v>
      </c>
      <c r="K1188">
        <f t="shared" si="145"/>
        <v>0</v>
      </c>
      <c r="L1188">
        <f t="shared" si="146"/>
        <v>0</v>
      </c>
      <c r="M1188">
        <f t="shared" si="147"/>
        <v>0</v>
      </c>
      <c r="N1188">
        <f t="shared" si="148"/>
        <v>0</v>
      </c>
      <c r="O1188">
        <f t="shared" si="149"/>
        <v>0</v>
      </c>
      <c r="P1188">
        <f t="shared" si="150"/>
        <v>1</v>
      </c>
      <c r="Q1188">
        <f t="shared" si="151"/>
        <v>0</v>
      </c>
    </row>
    <row r="1189" spans="1:17" x14ac:dyDescent="0.2">
      <c r="A1189" t="s">
        <v>791</v>
      </c>
      <c r="B1189" s="4">
        <v>56957</v>
      </c>
      <c r="C1189" s="3">
        <v>1</v>
      </c>
      <c r="D1189" s="4">
        <v>4177</v>
      </c>
      <c r="E1189" s="4">
        <v>4177</v>
      </c>
      <c r="F1189" s="4">
        <v>0</v>
      </c>
      <c r="G1189" s="6">
        <f>D1189/B1189</f>
        <v>7.3336025422687287E-2</v>
      </c>
      <c r="J1189">
        <f t="shared" si="144"/>
        <v>0</v>
      </c>
      <c r="K1189">
        <f t="shared" si="145"/>
        <v>0</v>
      </c>
      <c r="L1189">
        <f t="shared" si="146"/>
        <v>1</v>
      </c>
      <c r="M1189">
        <f t="shared" si="147"/>
        <v>0</v>
      </c>
      <c r="N1189">
        <f t="shared" si="148"/>
        <v>0</v>
      </c>
      <c r="O1189">
        <f t="shared" si="149"/>
        <v>0</v>
      </c>
      <c r="P1189">
        <f t="shared" si="150"/>
        <v>0</v>
      </c>
      <c r="Q1189">
        <f t="shared" si="151"/>
        <v>0</v>
      </c>
    </row>
    <row r="1190" spans="1:17" x14ac:dyDescent="0.2">
      <c r="A1190" t="s">
        <v>970</v>
      </c>
      <c r="B1190" s="4">
        <v>2746</v>
      </c>
      <c r="C1190" s="3">
        <v>3</v>
      </c>
      <c r="D1190" s="4">
        <v>294</v>
      </c>
      <c r="E1190" s="4">
        <v>98</v>
      </c>
      <c r="F1190" s="4">
        <v>20.928449536456348</v>
      </c>
      <c r="G1190" s="6">
        <f>D1190/B1190</f>
        <v>0.10706482155863073</v>
      </c>
      <c r="J1190">
        <f t="shared" si="144"/>
        <v>1</v>
      </c>
      <c r="K1190">
        <f t="shared" si="145"/>
        <v>0</v>
      </c>
      <c r="L1190">
        <f t="shared" si="146"/>
        <v>0</v>
      </c>
      <c r="M1190">
        <f t="shared" si="147"/>
        <v>1</v>
      </c>
      <c r="N1190">
        <f t="shared" si="148"/>
        <v>1</v>
      </c>
      <c r="O1190">
        <f t="shared" si="149"/>
        <v>0</v>
      </c>
      <c r="P1190">
        <f t="shared" si="150"/>
        <v>0</v>
      </c>
      <c r="Q1190">
        <f t="shared" si="151"/>
        <v>0</v>
      </c>
    </row>
    <row r="1191" spans="1:17" x14ac:dyDescent="0.2">
      <c r="A1191" t="s">
        <v>1320</v>
      </c>
      <c r="B1191" s="4">
        <v>2819</v>
      </c>
      <c r="C1191" s="3">
        <v>1</v>
      </c>
      <c r="D1191" s="4">
        <v>243</v>
      </c>
      <c r="E1191" s="4">
        <v>243</v>
      </c>
      <c r="F1191" s="4">
        <v>0</v>
      </c>
      <c r="G1191" s="6">
        <f>D1191/B1191</f>
        <v>8.6200780418588155E-2</v>
      </c>
      <c r="J1191">
        <f t="shared" si="144"/>
        <v>1</v>
      </c>
      <c r="K1191">
        <f t="shared" si="145"/>
        <v>0</v>
      </c>
      <c r="L1191">
        <f t="shared" si="146"/>
        <v>0</v>
      </c>
      <c r="M1191">
        <f t="shared" si="147"/>
        <v>1</v>
      </c>
      <c r="N1191">
        <f t="shared" si="148"/>
        <v>1</v>
      </c>
      <c r="O1191">
        <f t="shared" si="149"/>
        <v>0</v>
      </c>
      <c r="P1191">
        <f t="shared" si="150"/>
        <v>0</v>
      </c>
      <c r="Q1191">
        <f t="shared" si="151"/>
        <v>0</v>
      </c>
    </row>
    <row r="1192" spans="1:17" x14ac:dyDescent="0.2">
      <c r="A1192" t="s">
        <v>1405</v>
      </c>
      <c r="B1192" s="4">
        <v>11293</v>
      </c>
      <c r="C1192" s="3">
        <v>1</v>
      </c>
      <c r="D1192" s="4">
        <v>1127</v>
      </c>
      <c r="E1192" s="4">
        <v>1127</v>
      </c>
      <c r="F1192" s="4">
        <v>0</v>
      </c>
      <c r="G1192" s="6">
        <f>D1192/B1192</f>
        <v>9.9796334012219962E-2</v>
      </c>
      <c r="J1192">
        <f t="shared" si="144"/>
        <v>0</v>
      </c>
      <c r="K1192">
        <f t="shared" si="145"/>
        <v>1</v>
      </c>
      <c r="L1192">
        <f t="shared" si="146"/>
        <v>0</v>
      </c>
      <c r="M1192">
        <f t="shared" si="147"/>
        <v>0</v>
      </c>
      <c r="N1192">
        <f t="shared" si="148"/>
        <v>0</v>
      </c>
      <c r="O1192">
        <f t="shared" si="149"/>
        <v>0</v>
      </c>
      <c r="P1192">
        <f t="shared" si="150"/>
        <v>1</v>
      </c>
      <c r="Q1192">
        <f t="shared" si="151"/>
        <v>1</v>
      </c>
    </row>
    <row r="1193" spans="1:17" x14ac:dyDescent="0.2">
      <c r="A1193" t="s">
        <v>869</v>
      </c>
      <c r="B1193" s="4">
        <v>25909</v>
      </c>
      <c r="C1193" s="3">
        <v>1</v>
      </c>
      <c r="D1193" s="4">
        <v>1308</v>
      </c>
      <c r="E1193" s="4">
        <v>1308</v>
      </c>
      <c r="F1193" s="4">
        <v>0</v>
      </c>
      <c r="G1193" s="6">
        <f>D1193/B1193</f>
        <v>5.048438766451812E-2</v>
      </c>
      <c r="J1193">
        <f t="shared" si="144"/>
        <v>0</v>
      </c>
      <c r="K1193">
        <f t="shared" si="145"/>
        <v>0</v>
      </c>
      <c r="L1193">
        <f t="shared" si="146"/>
        <v>1</v>
      </c>
      <c r="M1193">
        <f t="shared" si="147"/>
        <v>0</v>
      </c>
      <c r="N1193">
        <f t="shared" si="148"/>
        <v>0</v>
      </c>
      <c r="O1193">
        <f t="shared" si="149"/>
        <v>0</v>
      </c>
      <c r="P1193">
        <f t="shared" si="150"/>
        <v>1</v>
      </c>
      <c r="Q1193">
        <f t="shared" si="151"/>
        <v>0</v>
      </c>
    </row>
    <row r="1194" spans="1:17" x14ac:dyDescent="0.2">
      <c r="A1194" t="s">
        <v>1067</v>
      </c>
      <c r="B1194" s="4">
        <v>1601</v>
      </c>
      <c r="C1194" s="3">
        <v>2</v>
      </c>
      <c r="D1194" s="4">
        <v>167</v>
      </c>
      <c r="E1194" s="4">
        <v>83.5</v>
      </c>
      <c r="F1194" s="4">
        <v>18.5</v>
      </c>
      <c r="G1194" s="6">
        <f>D1194/B1194</f>
        <v>0.10430980637101811</v>
      </c>
      <c r="J1194">
        <f t="shared" si="144"/>
        <v>1</v>
      </c>
      <c r="K1194">
        <f t="shared" si="145"/>
        <v>0</v>
      </c>
      <c r="L1194">
        <f t="shared" si="146"/>
        <v>0</v>
      </c>
      <c r="M1194">
        <f t="shared" si="147"/>
        <v>1</v>
      </c>
      <c r="N1194">
        <f t="shared" si="148"/>
        <v>1</v>
      </c>
      <c r="O1194">
        <f t="shared" si="149"/>
        <v>0</v>
      </c>
      <c r="P1194">
        <f t="shared" si="150"/>
        <v>0</v>
      </c>
      <c r="Q1194">
        <f t="shared" si="151"/>
        <v>0</v>
      </c>
    </row>
    <row r="1195" spans="1:17" x14ac:dyDescent="0.2">
      <c r="A1195" t="s">
        <v>1283</v>
      </c>
      <c r="B1195" s="4">
        <v>3665</v>
      </c>
      <c r="C1195" s="3">
        <v>1</v>
      </c>
      <c r="D1195" s="4">
        <v>1819</v>
      </c>
      <c r="E1195" s="4">
        <v>1819</v>
      </c>
      <c r="F1195" s="4">
        <v>0</v>
      </c>
      <c r="G1195" s="6">
        <f>D1195/B1195</f>
        <v>0.49631650750341066</v>
      </c>
      <c r="J1195">
        <f t="shared" si="144"/>
        <v>1</v>
      </c>
      <c r="K1195">
        <f t="shared" si="145"/>
        <v>0</v>
      </c>
      <c r="L1195">
        <f t="shared" si="146"/>
        <v>0</v>
      </c>
      <c r="M1195">
        <f t="shared" si="147"/>
        <v>0</v>
      </c>
      <c r="N1195">
        <f t="shared" si="148"/>
        <v>0</v>
      </c>
      <c r="O1195">
        <f t="shared" si="149"/>
        <v>0</v>
      </c>
      <c r="P1195">
        <f t="shared" si="150"/>
        <v>0</v>
      </c>
      <c r="Q1195">
        <f t="shared" si="151"/>
        <v>0</v>
      </c>
    </row>
    <row r="1196" spans="1:17" x14ac:dyDescent="0.2">
      <c r="A1196" t="s">
        <v>1230</v>
      </c>
      <c r="B1196" s="4">
        <v>6933</v>
      </c>
      <c r="C1196" s="3">
        <v>1</v>
      </c>
      <c r="D1196" s="4">
        <v>1477</v>
      </c>
      <c r="E1196" s="4">
        <v>1477</v>
      </c>
      <c r="F1196" s="4">
        <v>0</v>
      </c>
      <c r="G1196" s="6">
        <f>D1196/B1196</f>
        <v>0.21303908841771238</v>
      </c>
      <c r="J1196">
        <f t="shared" si="144"/>
        <v>0</v>
      </c>
      <c r="K1196">
        <f t="shared" si="145"/>
        <v>1</v>
      </c>
      <c r="L1196">
        <f t="shared" si="146"/>
        <v>0</v>
      </c>
      <c r="M1196">
        <f t="shared" si="147"/>
        <v>0</v>
      </c>
      <c r="N1196">
        <f t="shared" si="148"/>
        <v>0</v>
      </c>
      <c r="O1196">
        <f t="shared" si="149"/>
        <v>0</v>
      </c>
      <c r="P1196">
        <f t="shared" si="150"/>
        <v>1</v>
      </c>
      <c r="Q1196">
        <f t="shared" si="151"/>
        <v>1</v>
      </c>
    </row>
    <row r="1197" spans="1:17" x14ac:dyDescent="0.2">
      <c r="A1197" t="s">
        <v>990</v>
      </c>
      <c r="B1197" s="4">
        <v>1052</v>
      </c>
      <c r="C1197" s="3">
        <v>1</v>
      </c>
      <c r="D1197" s="4">
        <v>1072</v>
      </c>
      <c r="E1197" s="4">
        <v>1072</v>
      </c>
      <c r="F1197" s="4">
        <v>0</v>
      </c>
      <c r="G1197" s="6">
        <f>D1197/B1197</f>
        <v>1.0190114068441065</v>
      </c>
      <c r="J1197">
        <f t="shared" si="144"/>
        <v>1</v>
      </c>
      <c r="K1197">
        <f t="shared" si="145"/>
        <v>0</v>
      </c>
      <c r="L1197">
        <f t="shared" si="146"/>
        <v>0</v>
      </c>
      <c r="M1197">
        <f t="shared" si="147"/>
        <v>0</v>
      </c>
      <c r="N1197">
        <f t="shared" si="148"/>
        <v>0</v>
      </c>
      <c r="O1197">
        <f t="shared" si="149"/>
        <v>0</v>
      </c>
      <c r="P1197">
        <f t="shared" si="150"/>
        <v>1</v>
      </c>
      <c r="Q1197">
        <f t="shared" si="151"/>
        <v>0</v>
      </c>
    </row>
    <row r="1198" spans="1:17" x14ac:dyDescent="0.2">
      <c r="A1198" t="s">
        <v>1185</v>
      </c>
      <c r="B1198" s="4">
        <v>985</v>
      </c>
      <c r="C1198" s="3">
        <v>1</v>
      </c>
      <c r="D1198" s="4">
        <v>36</v>
      </c>
      <c r="E1198" s="4">
        <v>36</v>
      </c>
      <c r="F1198" s="4">
        <v>0</v>
      </c>
      <c r="G1198" s="6">
        <f>D1198/B1198</f>
        <v>3.654822335025381E-2</v>
      </c>
      <c r="J1198">
        <f t="shared" si="144"/>
        <v>1</v>
      </c>
      <c r="K1198">
        <f t="shared" si="145"/>
        <v>0</v>
      </c>
      <c r="L1198">
        <f t="shared" si="146"/>
        <v>0</v>
      </c>
      <c r="M1198">
        <f t="shared" si="147"/>
        <v>1</v>
      </c>
      <c r="N1198">
        <f t="shared" si="148"/>
        <v>1</v>
      </c>
      <c r="O1198">
        <f t="shared" si="149"/>
        <v>0</v>
      </c>
      <c r="P1198">
        <f t="shared" si="150"/>
        <v>0</v>
      </c>
      <c r="Q1198">
        <f t="shared" si="151"/>
        <v>0</v>
      </c>
    </row>
    <row r="1199" spans="1:17" x14ac:dyDescent="0.2">
      <c r="A1199" t="s">
        <v>1028</v>
      </c>
      <c r="B1199" s="4">
        <v>3617</v>
      </c>
      <c r="C1199" s="3">
        <v>1</v>
      </c>
      <c r="D1199" s="4">
        <v>940</v>
      </c>
      <c r="E1199" s="4">
        <v>940</v>
      </c>
      <c r="F1199" s="4">
        <v>0</v>
      </c>
      <c r="G1199" s="6">
        <f>D1199/B1199</f>
        <v>0.25988388166989218</v>
      </c>
      <c r="J1199">
        <f t="shared" si="144"/>
        <v>1</v>
      </c>
      <c r="K1199">
        <f t="shared" si="145"/>
        <v>0</v>
      </c>
      <c r="L1199">
        <f t="shared" si="146"/>
        <v>0</v>
      </c>
      <c r="M1199">
        <f t="shared" si="147"/>
        <v>0</v>
      </c>
      <c r="N1199">
        <f t="shared" si="148"/>
        <v>0</v>
      </c>
      <c r="O1199">
        <f t="shared" si="149"/>
        <v>0</v>
      </c>
      <c r="P1199">
        <f t="shared" si="150"/>
        <v>1</v>
      </c>
      <c r="Q1199">
        <f t="shared" si="151"/>
        <v>0</v>
      </c>
    </row>
    <row r="1200" spans="1:17" x14ac:dyDescent="0.2">
      <c r="A1200" t="s">
        <v>720</v>
      </c>
      <c r="B1200" s="4">
        <v>6140</v>
      </c>
      <c r="C1200" s="3">
        <v>4</v>
      </c>
      <c r="D1200" s="4">
        <v>1235</v>
      </c>
      <c r="E1200" s="4">
        <v>308.75</v>
      </c>
      <c r="F1200" s="4">
        <v>32.820534730561597</v>
      </c>
      <c r="G1200" s="6">
        <f>D1200/B1200</f>
        <v>0.20114006514657981</v>
      </c>
      <c r="J1200">
        <f t="shared" si="144"/>
        <v>0</v>
      </c>
      <c r="K1200">
        <f t="shared" si="145"/>
        <v>1</v>
      </c>
      <c r="L1200">
        <f t="shared" si="146"/>
        <v>0</v>
      </c>
      <c r="M1200">
        <f t="shared" si="147"/>
        <v>0</v>
      </c>
      <c r="N1200">
        <f t="shared" si="148"/>
        <v>0</v>
      </c>
      <c r="O1200">
        <f t="shared" si="149"/>
        <v>0</v>
      </c>
      <c r="P1200">
        <f t="shared" si="150"/>
        <v>1</v>
      </c>
      <c r="Q1200">
        <f t="shared" si="151"/>
        <v>1</v>
      </c>
    </row>
    <row r="1201" spans="1:17" x14ac:dyDescent="0.2">
      <c r="A1201" t="s">
        <v>1091</v>
      </c>
      <c r="B1201" s="4">
        <v>43412</v>
      </c>
      <c r="C1201" s="3">
        <v>2</v>
      </c>
      <c r="D1201" s="4">
        <v>2619</v>
      </c>
      <c r="E1201" s="4">
        <v>1309.5</v>
      </c>
      <c r="F1201" s="4">
        <v>80.5</v>
      </c>
      <c r="G1201" s="6">
        <f>D1201/B1201</f>
        <v>6.0328941306551184E-2</v>
      </c>
      <c r="J1201">
        <f t="shared" si="144"/>
        <v>0</v>
      </c>
      <c r="K1201">
        <f t="shared" si="145"/>
        <v>0</v>
      </c>
      <c r="L1201">
        <f t="shared" si="146"/>
        <v>1</v>
      </c>
      <c r="M1201">
        <f t="shared" si="147"/>
        <v>0</v>
      </c>
      <c r="N1201">
        <f t="shared" si="148"/>
        <v>0</v>
      </c>
      <c r="O1201">
        <f t="shared" si="149"/>
        <v>0</v>
      </c>
      <c r="P1201">
        <f t="shared" si="150"/>
        <v>0</v>
      </c>
      <c r="Q1201">
        <f t="shared" si="151"/>
        <v>0</v>
      </c>
    </row>
    <row r="1202" spans="1:17" x14ac:dyDescent="0.2">
      <c r="A1202" t="s">
        <v>972</v>
      </c>
      <c r="B1202" s="4">
        <v>29824</v>
      </c>
      <c r="C1202" s="3">
        <v>1</v>
      </c>
      <c r="D1202" s="4">
        <v>5977</v>
      </c>
      <c r="E1202" s="4">
        <v>5977</v>
      </c>
      <c r="F1202" s="4">
        <v>0</v>
      </c>
      <c r="G1202" s="6">
        <f>D1202/B1202</f>
        <v>0.20040906652360516</v>
      </c>
      <c r="J1202">
        <f t="shared" si="144"/>
        <v>0</v>
      </c>
      <c r="K1202">
        <f t="shared" si="145"/>
        <v>0</v>
      </c>
      <c r="L1202">
        <f t="shared" si="146"/>
        <v>1</v>
      </c>
      <c r="M1202">
        <f t="shared" si="147"/>
        <v>0</v>
      </c>
      <c r="N1202">
        <f t="shared" si="148"/>
        <v>0</v>
      </c>
      <c r="O1202">
        <f t="shared" si="149"/>
        <v>0</v>
      </c>
      <c r="P1202">
        <f t="shared" si="150"/>
        <v>0</v>
      </c>
      <c r="Q1202">
        <f t="shared" si="151"/>
        <v>0</v>
      </c>
    </row>
    <row r="1203" spans="1:17" x14ac:dyDescent="0.2">
      <c r="A1203" t="s">
        <v>726</v>
      </c>
      <c r="B1203" s="4">
        <v>953</v>
      </c>
      <c r="C1203" s="3">
        <v>3</v>
      </c>
      <c r="D1203" s="4">
        <v>90</v>
      </c>
      <c r="E1203" s="4">
        <v>30</v>
      </c>
      <c r="F1203" s="4">
        <v>0</v>
      </c>
      <c r="G1203" s="6">
        <f>D1203/B1203</f>
        <v>9.4438614900314799E-2</v>
      </c>
      <c r="J1203">
        <f t="shared" si="144"/>
        <v>1</v>
      </c>
      <c r="K1203">
        <f t="shared" si="145"/>
        <v>0</v>
      </c>
      <c r="L1203">
        <f t="shared" si="146"/>
        <v>0</v>
      </c>
      <c r="M1203">
        <f t="shared" si="147"/>
        <v>1</v>
      </c>
      <c r="N1203">
        <f t="shared" si="148"/>
        <v>1</v>
      </c>
      <c r="O1203">
        <f t="shared" si="149"/>
        <v>0</v>
      </c>
      <c r="P1203">
        <f t="shared" si="150"/>
        <v>0</v>
      </c>
      <c r="Q1203">
        <f t="shared" si="151"/>
        <v>0</v>
      </c>
    </row>
    <row r="1204" spans="1:17" x14ac:dyDescent="0.2">
      <c r="A1204" t="s">
        <v>1265</v>
      </c>
      <c r="B1204" s="4">
        <v>3710</v>
      </c>
      <c r="C1204" s="3">
        <v>1</v>
      </c>
      <c r="D1204" s="4">
        <v>2354</v>
      </c>
      <c r="E1204" s="4">
        <v>2354</v>
      </c>
      <c r="F1204" s="4">
        <v>0</v>
      </c>
      <c r="G1204" s="6">
        <f>D1204/B1204</f>
        <v>0.63450134770889488</v>
      </c>
      <c r="J1204">
        <f t="shared" si="144"/>
        <v>1</v>
      </c>
      <c r="K1204">
        <f t="shared" si="145"/>
        <v>0</v>
      </c>
      <c r="L1204">
        <f t="shared" si="146"/>
        <v>0</v>
      </c>
      <c r="M1204">
        <f t="shared" si="147"/>
        <v>0</v>
      </c>
      <c r="N1204">
        <f t="shared" si="148"/>
        <v>0</v>
      </c>
      <c r="O1204">
        <f t="shared" si="149"/>
        <v>0</v>
      </c>
      <c r="P1204">
        <f t="shared" si="150"/>
        <v>0</v>
      </c>
      <c r="Q1204">
        <f t="shared" si="151"/>
        <v>0</v>
      </c>
    </row>
    <row r="1205" spans="1:17" x14ac:dyDescent="0.2">
      <c r="A1205" t="s">
        <v>716</v>
      </c>
      <c r="B1205" s="4">
        <v>4265</v>
      </c>
      <c r="C1205" s="3">
        <v>1</v>
      </c>
      <c r="D1205" s="4">
        <v>86</v>
      </c>
      <c r="E1205" s="4">
        <v>86</v>
      </c>
      <c r="F1205" s="4">
        <v>0</v>
      </c>
      <c r="G1205" s="6">
        <f>D1205/B1205</f>
        <v>2.0164126611957794E-2</v>
      </c>
      <c r="J1205">
        <f t="shared" si="144"/>
        <v>1</v>
      </c>
      <c r="K1205">
        <f t="shared" si="145"/>
        <v>0</v>
      </c>
      <c r="L1205">
        <f t="shared" si="146"/>
        <v>0</v>
      </c>
      <c r="M1205">
        <f t="shared" si="147"/>
        <v>1</v>
      </c>
      <c r="N1205">
        <f t="shared" si="148"/>
        <v>1</v>
      </c>
      <c r="O1205">
        <f t="shared" si="149"/>
        <v>0</v>
      </c>
      <c r="P1205">
        <f t="shared" si="150"/>
        <v>0</v>
      </c>
      <c r="Q1205">
        <f t="shared" si="151"/>
        <v>0</v>
      </c>
    </row>
    <row r="1206" spans="1:17" x14ac:dyDescent="0.2">
      <c r="A1206" t="s">
        <v>684</v>
      </c>
      <c r="B1206" s="4">
        <v>995</v>
      </c>
      <c r="C1206" s="3">
        <v>2</v>
      </c>
      <c r="D1206" s="4">
        <v>643</v>
      </c>
      <c r="E1206" s="4">
        <v>321.5</v>
      </c>
      <c r="F1206" s="4">
        <v>65.5</v>
      </c>
      <c r="G1206" s="6">
        <f>D1206/B1206</f>
        <v>0.64623115577889445</v>
      </c>
      <c r="J1206">
        <f t="shared" si="144"/>
        <v>1</v>
      </c>
      <c r="K1206">
        <f t="shared" si="145"/>
        <v>0</v>
      </c>
      <c r="L1206">
        <f t="shared" si="146"/>
        <v>0</v>
      </c>
      <c r="M1206">
        <f t="shared" si="147"/>
        <v>0</v>
      </c>
      <c r="N1206">
        <f t="shared" si="148"/>
        <v>0</v>
      </c>
      <c r="O1206">
        <f t="shared" si="149"/>
        <v>0</v>
      </c>
      <c r="P1206">
        <f t="shared" si="150"/>
        <v>1</v>
      </c>
      <c r="Q1206">
        <f t="shared" si="151"/>
        <v>0</v>
      </c>
    </row>
    <row r="1207" spans="1:17" x14ac:dyDescent="0.2">
      <c r="A1207" t="s">
        <v>806</v>
      </c>
      <c r="B1207" s="4">
        <v>9449</v>
      </c>
      <c r="C1207" s="3">
        <v>1</v>
      </c>
      <c r="D1207" s="4">
        <v>1390</v>
      </c>
      <c r="E1207" s="4">
        <v>1390</v>
      </c>
      <c r="F1207" s="4">
        <v>0</v>
      </c>
      <c r="G1207" s="6">
        <f>D1207/B1207</f>
        <v>0.1471055138109853</v>
      </c>
      <c r="J1207">
        <f t="shared" si="144"/>
        <v>0</v>
      </c>
      <c r="K1207">
        <f t="shared" si="145"/>
        <v>1</v>
      </c>
      <c r="L1207">
        <f t="shared" si="146"/>
        <v>0</v>
      </c>
      <c r="M1207">
        <f t="shared" si="147"/>
        <v>0</v>
      </c>
      <c r="N1207">
        <f t="shared" si="148"/>
        <v>0</v>
      </c>
      <c r="O1207">
        <f t="shared" si="149"/>
        <v>0</v>
      </c>
      <c r="P1207">
        <f t="shared" si="150"/>
        <v>1</v>
      </c>
      <c r="Q1207">
        <f t="shared" si="151"/>
        <v>1</v>
      </c>
    </row>
    <row r="1208" spans="1:17" x14ac:dyDescent="0.2">
      <c r="A1208" t="s">
        <v>982</v>
      </c>
      <c r="B1208" s="4">
        <v>5721</v>
      </c>
      <c r="C1208" s="3">
        <v>2</v>
      </c>
      <c r="D1208" s="4">
        <v>1532</v>
      </c>
      <c r="E1208" s="4">
        <v>766</v>
      </c>
      <c r="F1208" s="4">
        <v>0</v>
      </c>
      <c r="G1208" s="6">
        <f>D1208/B1208</f>
        <v>0.26778535221115191</v>
      </c>
      <c r="J1208">
        <f t="shared" si="144"/>
        <v>0</v>
      </c>
      <c r="K1208">
        <f t="shared" si="145"/>
        <v>1</v>
      </c>
      <c r="L1208">
        <f t="shared" si="146"/>
        <v>0</v>
      </c>
      <c r="M1208">
        <f t="shared" si="147"/>
        <v>0</v>
      </c>
      <c r="N1208">
        <f t="shared" si="148"/>
        <v>0</v>
      </c>
      <c r="O1208">
        <f t="shared" si="149"/>
        <v>0</v>
      </c>
      <c r="P1208">
        <f t="shared" si="150"/>
        <v>1</v>
      </c>
      <c r="Q1208">
        <f t="shared" si="151"/>
        <v>1</v>
      </c>
    </row>
    <row r="1209" spans="1:17" x14ac:dyDescent="0.2">
      <c r="A1209" t="s">
        <v>850</v>
      </c>
      <c r="B1209" s="4">
        <v>7083</v>
      </c>
      <c r="C1209" s="3">
        <v>3</v>
      </c>
      <c r="D1209" s="4">
        <v>1218</v>
      </c>
      <c r="E1209" s="4">
        <v>406</v>
      </c>
      <c r="F1209" s="4">
        <v>53.222802130916278</v>
      </c>
      <c r="G1209" s="6">
        <f>D1209/B1209</f>
        <v>0.17196103346039815</v>
      </c>
      <c r="J1209">
        <f t="shared" si="144"/>
        <v>0</v>
      </c>
      <c r="K1209">
        <f t="shared" si="145"/>
        <v>1</v>
      </c>
      <c r="L1209">
        <f t="shared" si="146"/>
        <v>0</v>
      </c>
      <c r="M1209">
        <f t="shared" si="147"/>
        <v>0</v>
      </c>
      <c r="N1209">
        <f t="shared" si="148"/>
        <v>0</v>
      </c>
      <c r="O1209">
        <f t="shared" si="149"/>
        <v>0</v>
      </c>
      <c r="P1209">
        <f t="shared" si="150"/>
        <v>1</v>
      </c>
      <c r="Q1209">
        <f t="shared" si="151"/>
        <v>1</v>
      </c>
    </row>
    <row r="1210" spans="1:17" x14ac:dyDescent="0.2">
      <c r="A1210" t="s">
        <v>722</v>
      </c>
      <c r="B1210" s="4">
        <v>1584</v>
      </c>
      <c r="C1210" s="3">
        <v>2</v>
      </c>
      <c r="D1210" s="4">
        <v>711</v>
      </c>
      <c r="E1210" s="4">
        <v>355.5</v>
      </c>
      <c r="F1210" s="4">
        <v>112.5</v>
      </c>
      <c r="G1210" s="6">
        <f>D1210/B1210</f>
        <v>0.44886363636363635</v>
      </c>
      <c r="J1210">
        <f t="shared" si="144"/>
        <v>1</v>
      </c>
      <c r="K1210">
        <f t="shared" si="145"/>
        <v>0</v>
      </c>
      <c r="L1210">
        <f t="shared" si="146"/>
        <v>0</v>
      </c>
      <c r="M1210">
        <f t="shared" si="147"/>
        <v>0</v>
      </c>
      <c r="N1210">
        <f t="shared" si="148"/>
        <v>0</v>
      </c>
      <c r="O1210">
        <f t="shared" si="149"/>
        <v>0</v>
      </c>
      <c r="P1210">
        <f t="shared" si="150"/>
        <v>1</v>
      </c>
      <c r="Q1210">
        <f t="shared" si="151"/>
        <v>0</v>
      </c>
    </row>
    <row r="1211" spans="1:17" x14ac:dyDescent="0.2">
      <c r="A1211" t="s">
        <v>1293</v>
      </c>
      <c r="B1211" s="4">
        <v>4539</v>
      </c>
      <c r="C1211" s="3">
        <v>1</v>
      </c>
      <c r="D1211" s="4">
        <v>1215</v>
      </c>
      <c r="E1211" s="4">
        <v>1215</v>
      </c>
      <c r="F1211" s="4">
        <v>0</v>
      </c>
      <c r="G1211" s="6">
        <f>D1211/B1211</f>
        <v>0.26768010575016521</v>
      </c>
      <c r="J1211">
        <f t="shared" si="144"/>
        <v>1</v>
      </c>
      <c r="K1211">
        <f t="shared" si="145"/>
        <v>0</v>
      </c>
      <c r="L1211">
        <f t="shared" si="146"/>
        <v>0</v>
      </c>
      <c r="M1211">
        <f t="shared" si="147"/>
        <v>0</v>
      </c>
      <c r="N1211">
        <f t="shared" si="148"/>
        <v>0</v>
      </c>
      <c r="O1211">
        <f t="shared" si="149"/>
        <v>0</v>
      </c>
      <c r="P1211">
        <f t="shared" si="150"/>
        <v>1</v>
      </c>
      <c r="Q1211">
        <f t="shared" si="151"/>
        <v>0</v>
      </c>
    </row>
    <row r="1212" spans="1:17" x14ac:dyDescent="0.2">
      <c r="A1212" t="s">
        <v>1018</v>
      </c>
      <c r="B1212" s="4">
        <v>2206</v>
      </c>
      <c r="C1212" s="3">
        <v>2</v>
      </c>
      <c r="D1212" s="4">
        <v>217</v>
      </c>
      <c r="E1212" s="4">
        <v>108.5</v>
      </c>
      <c r="F1212" s="4">
        <v>1.5</v>
      </c>
      <c r="G1212" s="6">
        <f>D1212/B1212</f>
        <v>9.8368087035358112E-2</v>
      </c>
      <c r="J1212">
        <f t="shared" si="144"/>
        <v>1</v>
      </c>
      <c r="K1212">
        <f t="shared" si="145"/>
        <v>0</v>
      </c>
      <c r="L1212">
        <f t="shared" si="146"/>
        <v>0</v>
      </c>
      <c r="M1212">
        <f t="shared" si="147"/>
        <v>1</v>
      </c>
      <c r="N1212">
        <f t="shared" si="148"/>
        <v>1</v>
      </c>
      <c r="O1212">
        <f t="shared" si="149"/>
        <v>0</v>
      </c>
      <c r="P1212">
        <f t="shared" si="150"/>
        <v>0</v>
      </c>
      <c r="Q1212">
        <f t="shared" si="151"/>
        <v>0</v>
      </c>
    </row>
    <row r="1213" spans="1:17" x14ac:dyDescent="0.2">
      <c r="A1213" t="s">
        <v>846</v>
      </c>
      <c r="B1213" s="4">
        <v>2791</v>
      </c>
      <c r="C1213" s="3">
        <v>3</v>
      </c>
      <c r="D1213" s="4">
        <v>276</v>
      </c>
      <c r="E1213" s="4">
        <v>92</v>
      </c>
      <c r="F1213" s="4">
        <v>38.841558499456056</v>
      </c>
      <c r="G1213" s="6">
        <f>D1213/B1213</f>
        <v>9.888928699390899E-2</v>
      </c>
      <c r="J1213">
        <f t="shared" si="144"/>
        <v>1</v>
      </c>
      <c r="K1213">
        <f t="shared" si="145"/>
        <v>0</v>
      </c>
      <c r="L1213">
        <f t="shared" si="146"/>
        <v>0</v>
      </c>
      <c r="M1213">
        <f t="shared" si="147"/>
        <v>1</v>
      </c>
      <c r="N1213">
        <f t="shared" si="148"/>
        <v>1</v>
      </c>
      <c r="O1213">
        <f t="shared" si="149"/>
        <v>0</v>
      </c>
      <c r="P1213">
        <f t="shared" si="150"/>
        <v>0</v>
      </c>
      <c r="Q1213">
        <f t="shared" si="151"/>
        <v>0</v>
      </c>
    </row>
    <row r="1214" spans="1:17" x14ac:dyDescent="0.2">
      <c r="A1214" t="s">
        <v>949</v>
      </c>
      <c r="B1214" s="4">
        <v>4016</v>
      </c>
      <c r="C1214" s="3">
        <v>1</v>
      </c>
      <c r="D1214" s="4">
        <v>156</v>
      </c>
      <c r="E1214" s="4">
        <v>156</v>
      </c>
      <c r="F1214" s="4">
        <v>0</v>
      </c>
      <c r="G1214" s="6">
        <f>D1214/B1214</f>
        <v>3.8844621513944223E-2</v>
      </c>
      <c r="J1214">
        <f t="shared" si="144"/>
        <v>1</v>
      </c>
      <c r="K1214">
        <f t="shared" si="145"/>
        <v>0</v>
      </c>
      <c r="L1214">
        <f t="shared" si="146"/>
        <v>0</v>
      </c>
      <c r="M1214">
        <f t="shared" si="147"/>
        <v>1</v>
      </c>
      <c r="N1214">
        <f t="shared" si="148"/>
        <v>1</v>
      </c>
      <c r="O1214">
        <f t="shared" si="149"/>
        <v>0</v>
      </c>
      <c r="P1214">
        <f t="shared" si="150"/>
        <v>0</v>
      </c>
      <c r="Q1214">
        <f t="shared" si="151"/>
        <v>0</v>
      </c>
    </row>
    <row r="1215" spans="1:17" x14ac:dyDescent="0.2">
      <c r="A1215" t="s">
        <v>827</v>
      </c>
      <c r="B1215" s="4">
        <v>2237</v>
      </c>
      <c r="C1215" s="3">
        <v>1</v>
      </c>
      <c r="D1215" s="4">
        <v>73</v>
      </c>
      <c r="E1215" s="4">
        <v>73</v>
      </c>
      <c r="F1215" s="4">
        <v>0</v>
      </c>
      <c r="G1215" s="6">
        <f>D1215/B1215</f>
        <v>3.2632990612427359E-2</v>
      </c>
      <c r="J1215">
        <f t="shared" si="144"/>
        <v>1</v>
      </c>
      <c r="K1215">
        <f t="shared" si="145"/>
        <v>0</v>
      </c>
      <c r="L1215">
        <f t="shared" si="146"/>
        <v>0</v>
      </c>
      <c r="M1215">
        <f t="shared" si="147"/>
        <v>1</v>
      </c>
      <c r="N1215">
        <f t="shared" si="148"/>
        <v>1</v>
      </c>
      <c r="O1215">
        <f t="shared" si="149"/>
        <v>0</v>
      </c>
      <c r="P1215">
        <f t="shared" si="150"/>
        <v>0</v>
      </c>
      <c r="Q1215">
        <f t="shared" si="151"/>
        <v>0</v>
      </c>
    </row>
    <row r="1216" spans="1:17" x14ac:dyDescent="0.2">
      <c r="A1216" t="s">
        <v>1024</v>
      </c>
      <c r="B1216" s="4">
        <v>5900</v>
      </c>
      <c r="C1216" s="3">
        <v>1</v>
      </c>
      <c r="D1216" s="4">
        <v>764</v>
      </c>
      <c r="E1216" s="4">
        <v>764</v>
      </c>
      <c r="F1216" s="4">
        <v>0</v>
      </c>
      <c r="G1216" s="6">
        <f>D1216/B1216</f>
        <v>0.12949152542372883</v>
      </c>
      <c r="J1216">
        <f t="shared" si="144"/>
        <v>0</v>
      </c>
      <c r="K1216">
        <f t="shared" si="145"/>
        <v>1</v>
      </c>
      <c r="L1216">
        <f t="shared" si="146"/>
        <v>0</v>
      </c>
      <c r="M1216">
        <f t="shared" si="147"/>
        <v>0</v>
      </c>
      <c r="N1216">
        <f t="shared" si="148"/>
        <v>0</v>
      </c>
      <c r="O1216">
        <f t="shared" si="149"/>
        <v>0</v>
      </c>
      <c r="P1216">
        <f t="shared" si="150"/>
        <v>1</v>
      </c>
      <c r="Q1216">
        <f t="shared" si="151"/>
        <v>1</v>
      </c>
    </row>
    <row r="1217" spans="1:17" x14ac:dyDescent="0.2">
      <c r="A1217" t="s">
        <v>840</v>
      </c>
      <c r="B1217" s="4">
        <v>1341</v>
      </c>
      <c r="C1217" s="3">
        <v>1</v>
      </c>
      <c r="D1217" s="4">
        <v>36</v>
      </c>
      <c r="E1217" s="4">
        <v>36</v>
      </c>
      <c r="F1217" s="4">
        <v>0</v>
      </c>
      <c r="G1217" s="6">
        <f>D1217/B1217</f>
        <v>2.6845637583892617E-2</v>
      </c>
      <c r="J1217">
        <f t="shared" si="144"/>
        <v>1</v>
      </c>
      <c r="K1217">
        <f t="shared" si="145"/>
        <v>0</v>
      </c>
      <c r="L1217">
        <f t="shared" si="146"/>
        <v>0</v>
      </c>
      <c r="M1217">
        <f t="shared" si="147"/>
        <v>1</v>
      </c>
      <c r="N1217">
        <f t="shared" si="148"/>
        <v>1</v>
      </c>
      <c r="O1217">
        <f t="shared" si="149"/>
        <v>0</v>
      </c>
      <c r="P1217">
        <f t="shared" si="150"/>
        <v>0</v>
      </c>
      <c r="Q1217">
        <f t="shared" si="151"/>
        <v>0</v>
      </c>
    </row>
    <row r="1218" spans="1:17" x14ac:dyDescent="0.2">
      <c r="A1218" t="s">
        <v>979</v>
      </c>
      <c r="B1218" s="4">
        <v>4795</v>
      </c>
      <c r="C1218" s="3">
        <v>1</v>
      </c>
      <c r="D1218" s="4">
        <v>142</v>
      </c>
      <c r="E1218" s="4">
        <v>142</v>
      </c>
      <c r="F1218" s="4">
        <v>0</v>
      </c>
      <c r="G1218" s="6">
        <f>D1218/B1218</f>
        <v>2.9614181438998959E-2</v>
      </c>
      <c r="J1218">
        <f t="shared" si="144"/>
        <v>1</v>
      </c>
      <c r="K1218">
        <f t="shared" si="145"/>
        <v>0</v>
      </c>
      <c r="L1218">
        <f t="shared" si="146"/>
        <v>0</v>
      </c>
      <c r="M1218">
        <f t="shared" si="147"/>
        <v>1</v>
      </c>
      <c r="N1218">
        <f t="shared" si="148"/>
        <v>1</v>
      </c>
      <c r="O1218">
        <f t="shared" si="149"/>
        <v>0</v>
      </c>
      <c r="P1218">
        <f t="shared" si="150"/>
        <v>0</v>
      </c>
      <c r="Q1218">
        <f t="shared" si="151"/>
        <v>0</v>
      </c>
    </row>
    <row r="1219" spans="1:17" x14ac:dyDescent="0.2">
      <c r="A1219" t="s">
        <v>902</v>
      </c>
      <c r="B1219" s="4">
        <v>17469</v>
      </c>
      <c r="C1219" s="3">
        <v>1</v>
      </c>
      <c r="D1219" s="4">
        <v>2599</v>
      </c>
      <c r="E1219" s="4">
        <v>2599</v>
      </c>
      <c r="F1219" s="4">
        <v>0</v>
      </c>
      <c r="G1219" s="6">
        <f>D1219/B1219</f>
        <v>0.14877783502203903</v>
      </c>
      <c r="J1219">
        <f t="shared" ref="J1219:J1282" si="152">IF(B1219&lt; 5342.43,1,0)</f>
        <v>0</v>
      </c>
      <c r="K1219">
        <f t="shared" ref="K1219:K1282" si="153">IF(AND(B1219&gt;=5342.43, B1219&lt; 16923.13 ),1,0)</f>
        <v>0</v>
      </c>
      <c r="L1219">
        <f t="shared" ref="L1219:L1282" si="154">IF(B1219&gt;= 16923.13,1,0)</f>
        <v>1</v>
      </c>
      <c r="M1219">
        <f t="shared" ref="M1219:M1282" si="155">IF(D1219&lt;500,1,0)</f>
        <v>0</v>
      </c>
      <c r="N1219">
        <f t="shared" ref="N1219:N1282" si="156">J1219*M1219</f>
        <v>0</v>
      </c>
      <c r="O1219">
        <f t="shared" ref="O1219:O1282" si="157">K1219*M1219</f>
        <v>0</v>
      </c>
      <c r="P1219">
        <f t="shared" ref="P1219:P1282" si="158">IF(AND(D1219&gt;=500, D1219&lt;1700),1,0)</f>
        <v>0</v>
      </c>
      <c r="Q1219">
        <f t="shared" ref="Q1219:Q1282" si="159">K1219*P1219</f>
        <v>0</v>
      </c>
    </row>
    <row r="1220" spans="1:17" x14ac:dyDescent="0.2">
      <c r="A1220" t="s">
        <v>1048</v>
      </c>
      <c r="B1220" s="4">
        <v>5327</v>
      </c>
      <c r="C1220" s="3">
        <v>2</v>
      </c>
      <c r="D1220" s="4">
        <v>626</v>
      </c>
      <c r="E1220" s="4">
        <v>313</v>
      </c>
      <c r="F1220" s="4">
        <v>5</v>
      </c>
      <c r="G1220" s="6">
        <f>D1220/B1220</f>
        <v>0.11751454852637506</v>
      </c>
      <c r="J1220">
        <f t="shared" si="152"/>
        <v>1</v>
      </c>
      <c r="K1220">
        <f t="shared" si="153"/>
        <v>0</v>
      </c>
      <c r="L1220">
        <f t="shared" si="154"/>
        <v>0</v>
      </c>
      <c r="M1220">
        <f t="shared" si="155"/>
        <v>0</v>
      </c>
      <c r="N1220">
        <f t="shared" si="156"/>
        <v>0</v>
      </c>
      <c r="O1220">
        <f t="shared" si="157"/>
        <v>0</v>
      </c>
      <c r="P1220">
        <f t="shared" si="158"/>
        <v>1</v>
      </c>
      <c r="Q1220">
        <f t="shared" si="159"/>
        <v>0</v>
      </c>
    </row>
    <row r="1221" spans="1:17" x14ac:dyDescent="0.2">
      <c r="A1221" t="s">
        <v>986</v>
      </c>
      <c r="B1221" s="4">
        <v>8471</v>
      </c>
      <c r="C1221" s="3">
        <v>2</v>
      </c>
      <c r="D1221" s="4">
        <v>628</v>
      </c>
      <c r="E1221" s="4">
        <v>314</v>
      </c>
      <c r="F1221" s="4">
        <v>22</v>
      </c>
      <c r="G1221" s="6">
        <f>D1221/B1221</f>
        <v>7.4135285090308103E-2</v>
      </c>
      <c r="J1221">
        <f t="shared" si="152"/>
        <v>0</v>
      </c>
      <c r="K1221">
        <f t="shared" si="153"/>
        <v>1</v>
      </c>
      <c r="L1221">
        <f t="shared" si="154"/>
        <v>0</v>
      </c>
      <c r="M1221">
        <f t="shared" si="155"/>
        <v>0</v>
      </c>
      <c r="N1221">
        <f t="shared" si="156"/>
        <v>0</v>
      </c>
      <c r="O1221">
        <f t="shared" si="157"/>
        <v>0</v>
      </c>
      <c r="P1221">
        <f t="shared" si="158"/>
        <v>1</v>
      </c>
      <c r="Q1221">
        <f t="shared" si="159"/>
        <v>1</v>
      </c>
    </row>
    <row r="1222" spans="1:17" x14ac:dyDescent="0.2">
      <c r="A1222" t="s">
        <v>736</v>
      </c>
      <c r="B1222" s="4">
        <v>7301</v>
      </c>
      <c r="C1222" s="3">
        <v>2</v>
      </c>
      <c r="D1222" s="4">
        <v>421</v>
      </c>
      <c r="E1222" s="4">
        <v>210.5</v>
      </c>
      <c r="F1222" s="4">
        <v>2.5</v>
      </c>
      <c r="G1222" s="6">
        <f>D1222/B1222</f>
        <v>5.7663333789891795E-2</v>
      </c>
      <c r="J1222">
        <f t="shared" si="152"/>
        <v>0</v>
      </c>
      <c r="K1222">
        <f t="shared" si="153"/>
        <v>1</v>
      </c>
      <c r="L1222">
        <f t="shared" si="154"/>
        <v>0</v>
      </c>
      <c r="M1222">
        <f t="shared" si="155"/>
        <v>1</v>
      </c>
      <c r="N1222">
        <f t="shared" si="156"/>
        <v>0</v>
      </c>
      <c r="O1222">
        <f t="shared" si="157"/>
        <v>1</v>
      </c>
      <c r="P1222">
        <f t="shared" si="158"/>
        <v>0</v>
      </c>
      <c r="Q1222">
        <f t="shared" si="159"/>
        <v>0</v>
      </c>
    </row>
    <row r="1223" spans="1:17" x14ac:dyDescent="0.2">
      <c r="A1223" t="s">
        <v>815</v>
      </c>
      <c r="B1223" s="4">
        <v>1085</v>
      </c>
      <c r="C1223" s="3">
        <v>1</v>
      </c>
      <c r="D1223" s="4">
        <v>43</v>
      </c>
      <c r="E1223" s="4">
        <v>43</v>
      </c>
      <c r="F1223" s="4">
        <v>0</v>
      </c>
      <c r="G1223" s="6">
        <f>D1223/B1223</f>
        <v>3.9631336405529953E-2</v>
      </c>
      <c r="J1223">
        <f t="shared" si="152"/>
        <v>1</v>
      </c>
      <c r="K1223">
        <f t="shared" si="153"/>
        <v>0</v>
      </c>
      <c r="L1223">
        <f t="shared" si="154"/>
        <v>0</v>
      </c>
      <c r="M1223">
        <f t="shared" si="155"/>
        <v>1</v>
      </c>
      <c r="N1223">
        <f t="shared" si="156"/>
        <v>1</v>
      </c>
      <c r="O1223">
        <f t="shared" si="157"/>
        <v>0</v>
      </c>
      <c r="P1223">
        <f t="shared" si="158"/>
        <v>0</v>
      </c>
      <c r="Q1223">
        <f t="shared" si="159"/>
        <v>0</v>
      </c>
    </row>
    <row r="1224" spans="1:17" x14ac:dyDescent="0.2">
      <c r="A1224" t="s">
        <v>1318</v>
      </c>
      <c r="B1224" s="4">
        <v>1945</v>
      </c>
      <c r="C1224" s="3">
        <v>2</v>
      </c>
      <c r="D1224" s="4">
        <v>127</v>
      </c>
      <c r="E1224" s="4">
        <v>63.5</v>
      </c>
      <c r="F1224" s="4">
        <v>5.5</v>
      </c>
      <c r="G1224" s="6">
        <f>D1224/B1224</f>
        <v>6.529562982005141E-2</v>
      </c>
      <c r="J1224">
        <f t="shared" si="152"/>
        <v>1</v>
      </c>
      <c r="K1224">
        <f t="shared" si="153"/>
        <v>0</v>
      </c>
      <c r="L1224">
        <f t="shared" si="154"/>
        <v>0</v>
      </c>
      <c r="M1224">
        <f t="shared" si="155"/>
        <v>1</v>
      </c>
      <c r="N1224">
        <f t="shared" si="156"/>
        <v>1</v>
      </c>
      <c r="O1224">
        <f t="shared" si="157"/>
        <v>0</v>
      </c>
      <c r="P1224">
        <f t="shared" si="158"/>
        <v>0</v>
      </c>
      <c r="Q1224">
        <f t="shared" si="159"/>
        <v>0</v>
      </c>
    </row>
    <row r="1225" spans="1:17" x14ac:dyDescent="0.2">
      <c r="A1225" t="s">
        <v>1036</v>
      </c>
      <c r="B1225" s="4">
        <v>2929</v>
      </c>
      <c r="C1225" s="3">
        <v>3</v>
      </c>
      <c r="D1225" s="4">
        <v>262</v>
      </c>
      <c r="E1225" s="4">
        <v>87.333333333333329</v>
      </c>
      <c r="F1225" s="4">
        <v>10.780641085864152</v>
      </c>
      <c r="G1225" s="6">
        <f>D1225/B1225</f>
        <v>8.9450324342779108E-2</v>
      </c>
      <c r="J1225">
        <f t="shared" si="152"/>
        <v>1</v>
      </c>
      <c r="K1225">
        <f t="shared" si="153"/>
        <v>0</v>
      </c>
      <c r="L1225">
        <f t="shared" si="154"/>
        <v>0</v>
      </c>
      <c r="M1225">
        <f t="shared" si="155"/>
        <v>1</v>
      </c>
      <c r="N1225">
        <f t="shared" si="156"/>
        <v>1</v>
      </c>
      <c r="O1225">
        <f t="shared" si="157"/>
        <v>0</v>
      </c>
      <c r="P1225">
        <f t="shared" si="158"/>
        <v>0</v>
      </c>
      <c r="Q1225">
        <f t="shared" si="159"/>
        <v>0</v>
      </c>
    </row>
    <row r="1226" spans="1:17" x14ac:dyDescent="0.2">
      <c r="A1226" t="s">
        <v>1406</v>
      </c>
      <c r="B1226" s="4">
        <v>1492</v>
      </c>
      <c r="C1226" s="3">
        <v>1</v>
      </c>
      <c r="D1226" s="4">
        <v>110</v>
      </c>
      <c r="E1226" s="4">
        <v>110</v>
      </c>
      <c r="F1226" s="4">
        <v>0</v>
      </c>
      <c r="G1226" s="6">
        <f>D1226/B1226</f>
        <v>7.3726541554959779E-2</v>
      </c>
      <c r="J1226">
        <f t="shared" si="152"/>
        <v>1</v>
      </c>
      <c r="K1226">
        <f t="shared" si="153"/>
        <v>0</v>
      </c>
      <c r="L1226">
        <f t="shared" si="154"/>
        <v>0</v>
      </c>
      <c r="M1226">
        <f t="shared" si="155"/>
        <v>1</v>
      </c>
      <c r="N1226">
        <f t="shared" si="156"/>
        <v>1</v>
      </c>
      <c r="O1226">
        <f t="shared" si="157"/>
        <v>0</v>
      </c>
      <c r="P1226">
        <f t="shared" si="158"/>
        <v>0</v>
      </c>
      <c r="Q1226">
        <f t="shared" si="159"/>
        <v>0</v>
      </c>
    </row>
    <row r="1227" spans="1:17" x14ac:dyDescent="0.2">
      <c r="A1227" t="s">
        <v>1054</v>
      </c>
      <c r="B1227" s="4">
        <v>20933</v>
      </c>
      <c r="C1227" s="3">
        <v>1</v>
      </c>
      <c r="D1227" s="4">
        <v>545</v>
      </c>
      <c r="E1227" s="4">
        <v>545</v>
      </c>
      <c r="F1227" s="4">
        <v>0</v>
      </c>
      <c r="G1227" s="6">
        <f>D1227/B1227</f>
        <v>2.6035446424306118E-2</v>
      </c>
      <c r="J1227">
        <f t="shared" si="152"/>
        <v>0</v>
      </c>
      <c r="K1227">
        <f t="shared" si="153"/>
        <v>0</v>
      </c>
      <c r="L1227">
        <f t="shared" si="154"/>
        <v>1</v>
      </c>
      <c r="M1227">
        <f t="shared" si="155"/>
        <v>0</v>
      </c>
      <c r="N1227">
        <f t="shared" si="156"/>
        <v>0</v>
      </c>
      <c r="O1227">
        <f t="shared" si="157"/>
        <v>0</v>
      </c>
      <c r="P1227">
        <f t="shared" si="158"/>
        <v>1</v>
      </c>
      <c r="Q1227">
        <f t="shared" si="159"/>
        <v>0</v>
      </c>
    </row>
    <row r="1228" spans="1:17" x14ac:dyDescent="0.2">
      <c r="A1228" t="s">
        <v>925</v>
      </c>
      <c r="B1228" s="4">
        <v>1468</v>
      </c>
      <c r="C1228" s="3">
        <v>1</v>
      </c>
      <c r="D1228" s="4">
        <v>222</v>
      </c>
      <c r="E1228" s="4">
        <v>222</v>
      </c>
      <c r="F1228" s="4">
        <v>0</v>
      </c>
      <c r="G1228" s="6">
        <f>D1228/B1228</f>
        <v>0.15122615803814715</v>
      </c>
      <c r="J1228">
        <f t="shared" si="152"/>
        <v>1</v>
      </c>
      <c r="K1228">
        <f t="shared" si="153"/>
        <v>0</v>
      </c>
      <c r="L1228">
        <f t="shared" si="154"/>
        <v>0</v>
      </c>
      <c r="M1228">
        <f t="shared" si="155"/>
        <v>1</v>
      </c>
      <c r="N1228">
        <f t="shared" si="156"/>
        <v>1</v>
      </c>
      <c r="O1228">
        <f t="shared" si="157"/>
        <v>0</v>
      </c>
      <c r="P1228">
        <f t="shared" si="158"/>
        <v>0</v>
      </c>
      <c r="Q1228">
        <f t="shared" si="159"/>
        <v>0</v>
      </c>
    </row>
    <row r="1229" spans="1:17" x14ac:dyDescent="0.2">
      <c r="A1229" t="s">
        <v>831</v>
      </c>
      <c r="B1229" s="4">
        <v>15972</v>
      </c>
      <c r="C1229" s="3">
        <v>1</v>
      </c>
      <c r="D1229" s="4">
        <v>547</v>
      </c>
      <c r="E1229" s="4">
        <v>547</v>
      </c>
      <c r="F1229" s="4">
        <v>0</v>
      </c>
      <c r="G1229" s="6">
        <f>D1229/B1229</f>
        <v>3.4247433007763589E-2</v>
      </c>
      <c r="J1229">
        <f t="shared" si="152"/>
        <v>0</v>
      </c>
      <c r="K1229">
        <f t="shared" si="153"/>
        <v>1</v>
      </c>
      <c r="L1229">
        <f t="shared" si="154"/>
        <v>0</v>
      </c>
      <c r="M1229">
        <f t="shared" si="155"/>
        <v>0</v>
      </c>
      <c r="N1229">
        <f t="shared" si="156"/>
        <v>0</v>
      </c>
      <c r="O1229">
        <f t="shared" si="157"/>
        <v>0</v>
      </c>
      <c r="P1229">
        <f t="shared" si="158"/>
        <v>1</v>
      </c>
      <c r="Q1229">
        <f t="shared" si="159"/>
        <v>1</v>
      </c>
    </row>
    <row r="1230" spans="1:17" x14ac:dyDescent="0.2">
      <c r="A1230" t="s">
        <v>820</v>
      </c>
      <c r="B1230" s="4">
        <v>1067</v>
      </c>
      <c r="C1230" s="3">
        <v>2</v>
      </c>
      <c r="D1230" s="4">
        <v>64</v>
      </c>
      <c r="E1230" s="4">
        <v>32</v>
      </c>
      <c r="F1230" s="4">
        <v>2</v>
      </c>
      <c r="G1230" s="6">
        <f>D1230/B1230</f>
        <v>5.9981255857544519E-2</v>
      </c>
      <c r="J1230">
        <f t="shared" si="152"/>
        <v>1</v>
      </c>
      <c r="K1230">
        <f t="shared" si="153"/>
        <v>0</v>
      </c>
      <c r="L1230">
        <f t="shared" si="154"/>
        <v>0</v>
      </c>
      <c r="M1230">
        <f t="shared" si="155"/>
        <v>1</v>
      </c>
      <c r="N1230">
        <f t="shared" si="156"/>
        <v>1</v>
      </c>
      <c r="O1230">
        <f t="shared" si="157"/>
        <v>0</v>
      </c>
      <c r="P1230">
        <f t="shared" si="158"/>
        <v>0</v>
      </c>
      <c r="Q1230">
        <f t="shared" si="159"/>
        <v>0</v>
      </c>
    </row>
    <row r="1231" spans="1:17" x14ac:dyDescent="0.2">
      <c r="A1231" t="s">
        <v>801</v>
      </c>
      <c r="B1231" s="4">
        <v>5523</v>
      </c>
      <c r="C1231" s="3">
        <v>2</v>
      </c>
      <c r="D1231" s="4">
        <v>1091</v>
      </c>
      <c r="E1231" s="4">
        <v>545.5</v>
      </c>
      <c r="F1231" s="4">
        <v>121.5</v>
      </c>
      <c r="G1231" s="6">
        <f>D1231/B1231</f>
        <v>0.19753757016114432</v>
      </c>
      <c r="J1231">
        <f t="shared" si="152"/>
        <v>0</v>
      </c>
      <c r="K1231">
        <f t="shared" si="153"/>
        <v>1</v>
      </c>
      <c r="L1231">
        <f t="shared" si="154"/>
        <v>0</v>
      </c>
      <c r="M1231">
        <f t="shared" si="155"/>
        <v>0</v>
      </c>
      <c r="N1231">
        <f t="shared" si="156"/>
        <v>0</v>
      </c>
      <c r="O1231">
        <f t="shared" si="157"/>
        <v>0</v>
      </c>
      <c r="P1231">
        <f t="shared" si="158"/>
        <v>1</v>
      </c>
      <c r="Q1231">
        <f t="shared" si="159"/>
        <v>1</v>
      </c>
    </row>
    <row r="1232" spans="1:17" x14ac:dyDescent="0.2">
      <c r="A1232" t="s">
        <v>1020</v>
      </c>
      <c r="B1232" s="4">
        <v>3365</v>
      </c>
      <c r="C1232" s="3">
        <v>1</v>
      </c>
      <c r="D1232" s="4">
        <v>874</v>
      </c>
      <c r="E1232" s="4">
        <v>874</v>
      </c>
      <c r="F1232" s="4">
        <v>0</v>
      </c>
      <c r="G1232" s="6">
        <f>D1232/B1232</f>
        <v>0.2597325408618128</v>
      </c>
      <c r="J1232">
        <f t="shared" si="152"/>
        <v>1</v>
      </c>
      <c r="K1232">
        <f t="shared" si="153"/>
        <v>0</v>
      </c>
      <c r="L1232">
        <f t="shared" si="154"/>
        <v>0</v>
      </c>
      <c r="M1232">
        <f t="shared" si="155"/>
        <v>0</v>
      </c>
      <c r="N1232">
        <f t="shared" si="156"/>
        <v>0</v>
      </c>
      <c r="O1232">
        <f t="shared" si="157"/>
        <v>0</v>
      </c>
      <c r="P1232">
        <f t="shared" si="158"/>
        <v>1</v>
      </c>
      <c r="Q1232">
        <f t="shared" si="159"/>
        <v>0</v>
      </c>
    </row>
    <row r="1233" spans="1:17" x14ac:dyDescent="0.2">
      <c r="A1233" t="s">
        <v>810</v>
      </c>
      <c r="B1233" s="4">
        <v>1588</v>
      </c>
      <c r="C1233" s="3">
        <v>2</v>
      </c>
      <c r="D1233" s="4">
        <v>227</v>
      </c>
      <c r="E1233" s="4">
        <v>113.5</v>
      </c>
      <c r="F1233" s="4">
        <v>22.5</v>
      </c>
      <c r="G1233" s="6">
        <f>D1233/B1233</f>
        <v>0.1429471032745592</v>
      </c>
      <c r="J1233">
        <f t="shared" si="152"/>
        <v>1</v>
      </c>
      <c r="K1233">
        <f t="shared" si="153"/>
        <v>0</v>
      </c>
      <c r="L1233">
        <f t="shared" si="154"/>
        <v>0</v>
      </c>
      <c r="M1233">
        <f t="shared" si="155"/>
        <v>1</v>
      </c>
      <c r="N1233">
        <f t="shared" si="156"/>
        <v>1</v>
      </c>
      <c r="O1233">
        <f t="shared" si="157"/>
        <v>0</v>
      </c>
      <c r="P1233">
        <f t="shared" si="158"/>
        <v>0</v>
      </c>
      <c r="Q1233">
        <f t="shared" si="159"/>
        <v>0</v>
      </c>
    </row>
    <row r="1234" spans="1:17" x14ac:dyDescent="0.2">
      <c r="A1234" t="s">
        <v>1258</v>
      </c>
      <c r="B1234" s="4">
        <v>13029</v>
      </c>
      <c r="C1234" s="3">
        <v>1</v>
      </c>
      <c r="D1234" s="4">
        <v>447</v>
      </c>
      <c r="E1234" s="4">
        <v>447</v>
      </c>
      <c r="F1234" s="4">
        <v>0</v>
      </c>
      <c r="G1234" s="6">
        <f>D1234/B1234</f>
        <v>3.4308081970987794E-2</v>
      </c>
      <c r="J1234">
        <f t="shared" si="152"/>
        <v>0</v>
      </c>
      <c r="K1234">
        <f t="shared" si="153"/>
        <v>1</v>
      </c>
      <c r="L1234">
        <f t="shared" si="154"/>
        <v>0</v>
      </c>
      <c r="M1234">
        <f t="shared" si="155"/>
        <v>1</v>
      </c>
      <c r="N1234">
        <f t="shared" si="156"/>
        <v>0</v>
      </c>
      <c r="O1234">
        <f t="shared" si="157"/>
        <v>1</v>
      </c>
      <c r="P1234">
        <f t="shared" si="158"/>
        <v>0</v>
      </c>
      <c r="Q1234">
        <f t="shared" si="159"/>
        <v>0</v>
      </c>
    </row>
    <row r="1235" spans="1:17" x14ac:dyDescent="0.2">
      <c r="A1235" t="s">
        <v>890</v>
      </c>
      <c r="B1235" s="4">
        <v>10863</v>
      </c>
      <c r="C1235" s="3">
        <v>4</v>
      </c>
      <c r="D1235" s="4">
        <v>1240</v>
      </c>
      <c r="E1235" s="4">
        <v>310</v>
      </c>
      <c r="F1235" s="4">
        <v>65.874881404067821</v>
      </c>
      <c r="G1235" s="6">
        <f>D1235/B1235</f>
        <v>0.11414894596336186</v>
      </c>
      <c r="J1235">
        <f t="shared" si="152"/>
        <v>0</v>
      </c>
      <c r="K1235">
        <f t="shared" si="153"/>
        <v>1</v>
      </c>
      <c r="L1235">
        <f t="shared" si="154"/>
        <v>0</v>
      </c>
      <c r="M1235">
        <f t="shared" si="155"/>
        <v>0</v>
      </c>
      <c r="N1235">
        <f t="shared" si="156"/>
        <v>0</v>
      </c>
      <c r="O1235">
        <f t="shared" si="157"/>
        <v>0</v>
      </c>
      <c r="P1235">
        <f t="shared" si="158"/>
        <v>1</v>
      </c>
      <c r="Q1235">
        <f t="shared" si="159"/>
        <v>1</v>
      </c>
    </row>
    <row r="1236" spans="1:17" x14ac:dyDescent="0.2">
      <c r="A1236" t="s">
        <v>852</v>
      </c>
      <c r="B1236" s="4">
        <v>4267</v>
      </c>
      <c r="C1236" s="3">
        <v>2</v>
      </c>
      <c r="D1236" s="4">
        <v>2462</v>
      </c>
      <c r="E1236" s="4">
        <v>1231</v>
      </c>
      <c r="F1236" s="4">
        <v>663</v>
      </c>
      <c r="G1236" s="6">
        <f>D1236/B1236</f>
        <v>0.57698617295523791</v>
      </c>
      <c r="J1236">
        <f t="shared" si="152"/>
        <v>1</v>
      </c>
      <c r="K1236">
        <f t="shared" si="153"/>
        <v>0</v>
      </c>
      <c r="L1236">
        <f t="shared" si="154"/>
        <v>0</v>
      </c>
      <c r="M1236">
        <f t="shared" si="155"/>
        <v>0</v>
      </c>
      <c r="N1236">
        <f t="shared" si="156"/>
        <v>0</v>
      </c>
      <c r="O1236">
        <f t="shared" si="157"/>
        <v>0</v>
      </c>
      <c r="P1236">
        <f t="shared" si="158"/>
        <v>0</v>
      </c>
      <c r="Q1236">
        <f t="shared" si="159"/>
        <v>0</v>
      </c>
    </row>
    <row r="1237" spans="1:17" x14ac:dyDescent="0.2">
      <c r="A1237" t="s">
        <v>1155</v>
      </c>
      <c r="B1237" s="4">
        <v>2587</v>
      </c>
      <c r="C1237" s="3">
        <v>1</v>
      </c>
      <c r="D1237" s="4">
        <v>376</v>
      </c>
      <c r="E1237" s="4">
        <v>376</v>
      </c>
      <c r="F1237" s="4">
        <v>0</v>
      </c>
      <c r="G1237" s="6">
        <f>D1237/B1237</f>
        <v>0.14534209509083881</v>
      </c>
      <c r="J1237">
        <f t="shared" si="152"/>
        <v>1</v>
      </c>
      <c r="K1237">
        <f t="shared" si="153"/>
        <v>0</v>
      </c>
      <c r="L1237">
        <f t="shared" si="154"/>
        <v>0</v>
      </c>
      <c r="M1237">
        <f t="shared" si="155"/>
        <v>1</v>
      </c>
      <c r="N1237">
        <f t="shared" si="156"/>
        <v>1</v>
      </c>
      <c r="O1237">
        <f t="shared" si="157"/>
        <v>0</v>
      </c>
      <c r="P1237">
        <f t="shared" si="158"/>
        <v>0</v>
      </c>
      <c r="Q1237">
        <f t="shared" si="159"/>
        <v>0</v>
      </c>
    </row>
    <row r="1238" spans="1:17" x14ac:dyDescent="0.2">
      <c r="A1238" t="s">
        <v>1319</v>
      </c>
      <c r="B1238" s="4">
        <v>31991</v>
      </c>
      <c r="C1238" s="3">
        <v>1</v>
      </c>
      <c r="D1238" s="4">
        <v>1194</v>
      </c>
      <c r="E1238" s="4">
        <v>1194</v>
      </c>
      <c r="F1238" s="4">
        <v>0</v>
      </c>
      <c r="G1238" s="6">
        <f>D1238/B1238</f>
        <v>3.7322997092932388E-2</v>
      </c>
      <c r="J1238">
        <f t="shared" si="152"/>
        <v>0</v>
      </c>
      <c r="K1238">
        <f t="shared" si="153"/>
        <v>0</v>
      </c>
      <c r="L1238">
        <f t="shared" si="154"/>
        <v>1</v>
      </c>
      <c r="M1238">
        <f t="shared" si="155"/>
        <v>0</v>
      </c>
      <c r="N1238">
        <f t="shared" si="156"/>
        <v>0</v>
      </c>
      <c r="O1238">
        <f t="shared" si="157"/>
        <v>0</v>
      </c>
      <c r="P1238">
        <f t="shared" si="158"/>
        <v>1</v>
      </c>
      <c r="Q1238">
        <f t="shared" si="159"/>
        <v>0</v>
      </c>
    </row>
    <row r="1239" spans="1:17" x14ac:dyDescent="0.2">
      <c r="A1239" t="s">
        <v>847</v>
      </c>
      <c r="B1239" s="4">
        <v>36406</v>
      </c>
      <c r="C1239" s="3">
        <v>3</v>
      </c>
      <c r="D1239" s="4">
        <v>3157</v>
      </c>
      <c r="E1239" s="4">
        <v>1052.3333333333333</v>
      </c>
      <c r="F1239" s="4">
        <v>85.981910242148544</v>
      </c>
      <c r="G1239" s="6">
        <f>D1239/B1239</f>
        <v>8.6716475306268193E-2</v>
      </c>
      <c r="J1239">
        <f t="shared" si="152"/>
        <v>0</v>
      </c>
      <c r="K1239">
        <f t="shared" si="153"/>
        <v>0</v>
      </c>
      <c r="L1239">
        <f t="shared" si="154"/>
        <v>1</v>
      </c>
      <c r="M1239">
        <f t="shared" si="155"/>
        <v>0</v>
      </c>
      <c r="N1239">
        <f t="shared" si="156"/>
        <v>0</v>
      </c>
      <c r="O1239">
        <f t="shared" si="157"/>
        <v>0</v>
      </c>
      <c r="P1239">
        <f t="shared" si="158"/>
        <v>0</v>
      </c>
      <c r="Q1239">
        <f t="shared" si="159"/>
        <v>0</v>
      </c>
    </row>
    <row r="1240" spans="1:17" x14ac:dyDescent="0.2">
      <c r="A1240" t="s">
        <v>1355</v>
      </c>
      <c r="B1240" s="4">
        <v>929</v>
      </c>
      <c r="C1240" s="3">
        <v>2</v>
      </c>
      <c r="D1240" s="4">
        <v>107</v>
      </c>
      <c r="E1240" s="4">
        <v>53.5</v>
      </c>
      <c r="F1240" s="4">
        <v>11.5</v>
      </c>
      <c r="G1240" s="6">
        <f>D1240/B1240</f>
        <v>0.11517761033369214</v>
      </c>
      <c r="J1240">
        <f t="shared" si="152"/>
        <v>1</v>
      </c>
      <c r="K1240">
        <f t="shared" si="153"/>
        <v>0</v>
      </c>
      <c r="L1240">
        <f t="shared" si="154"/>
        <v>0</v>
      </c>
      <c r="M1240">
        <f t="shared" si="155"/>
        <v>1</v>
      </c>
      <c r="N1240">
        <f t="shared" si="156"/>
        <v>1</v>
      </c>
      <c r="O1240">
        <f t="shared" si="157"/>
        <v>0</v>
      </c>
      <c r="P1240">
        <f t="shared" si="158"/>
        <v>0</v>
      </c>
      <c r="Q1240">
        <f t="shared" si="159"/>
        <v>0</v>
      </c>
    </row>
    <row r="1241" spans="1:17" x14ac:dyDescent="0.2">
      <c r="A1241" t="s">
        <v>1145</v>
      </c>
      <c r="B1241" s="4">
        <v>1009</v>
      </c>
      <c r="C1241" s="3">
        <v>2</v>
      </c>
      <c r="D1241" s="4">
        <v>120</v>
      </c>
      <c r="E1241" s="4">
        <v>60</v>
      </c>
      <c r="F1241" s="4">
        <v>5</v>
      </c>
      <c r="G1241" s="6">
        <f>D1241/B1241</f>
        <v>0.11892963330029732</v>
      </c>
      <c r="J1241">
        <f t="shared" si="152"/>
        <v>1</v>
      </c>
      <c r="K1241">
        <f t="shared" si="153"/>
        <v>0</v>
      </c>
      <c r="L1241">
        <f t="shared" si="154"/>
        <v>0</v>
      </c>
      <c r="M1241">
        <f t="shared" si="155"/>
        <v>1</v>
      </c>
      <c r="N1241">
        <f t="shared" si="156"/>
        <v>1</v>
      </c>
      <c r="O1241">
        <f t="shared" si="157"/>
        <v>0</v>
      </c>
      <c r="P1241">
        <f t="shared" si="158"/>
        <v>0</v>
      </c>
      <c r="Q1241">
        <f t="shared" si="159"/>
        <v>0</v>
      </c>
    </row>
    <row r="1242" spans="1:17" x14ac:dyDescent="0.2">
      <c r="A1242" t="s">
        <v>974</v>
      </c>
      <c r="B1242" s="4">
        <v>2353</v>
      </c>
      <c r="C1242" s="3">
        <v>2</v>
      </c>
      <c r="D1242" s="4">
        <v>89</v>
      </c>
      <c r="E1242" s="4">
        <v>44.5</v>
      </c>
      <c r="F1242" s="4">
        <v>7.5</v>
      </c>
      <c r="G1242" s="6">
        <f>D1242/B1242</f>
        <v>3.7824054398640033E-2</v>
      </c>
      <c r="J1242">
        <f t="shared" si="152"/>
        <v>1</v>
      </c>
      <c r="K1242">
        <f t="shared" si="153"/>
        <v>0</v>
      </c>
      <c r="L1242">
        <f t="shared" si="154"/>
        <v>0</v>
      </c>
      <c r="M1242">
        <f t="shared" si="155"/>
        <v>1</v>
      </c>
      <c r="N1242">
        <f t="shared" si="156"/>
        <v>1</v>
      </c>
      <c r="O1242">
        <f t="shared" si="157"/>
        <v>0</v>
      </c>
      <c r="P1242">
        <f t="shared" si="158"/>
        <v>0</v>
      </c>
      <c r="Q1242">
        <f t="shared" si="159"/>
        <v>0</v>
      </c>
    </row>
    <row r="1243" spans="1:17" x14ac:dyDescent="0.2">
      <c r="A1243" t="s">
        <v>1040</v>
      </c>
      <c r="B1243" s="4">
        <v>10262</v>
      </c>
      <c r="C1243" s="3">
        <v>2</v>
      </c>
      <c r="D1243" s="4">
        <v>5873</v>
      </c>
      <c r="E1243" s="4">
        <v>2936.5</v>
      </c>
      <c r="F1243" s="4">
        <v>587.5</v>
      </c>
      <c r="G1243" s="6">
        <f>D1243/B1243</f>
        <v>0.57230559345156895</v>
      </c>
      <c r="J1243">
        <f t="shared" si="152"/>
        <v>0</v>
      </c>
      <c r="K1243">
        <f t="shared" si="153"/>
        <v>1</v>
      </c>
      <c r="L1243">
        <f t="shared" si="154"/>
        <v>0</v>
      </c>
      <c r="M1243">
        <f t="shared" si="155"/>
        <v>0</v>
      </c>
      <c r="N1243">
        <f t="shared" si="156"/>
        <v>0</v>
      </c>
      <c r="O1243">
        <f t="shared" si="157"/>
        <v>0</v>
      </c>
      <c r="P1243">
        <f t="shared" si="158"/>
        <v>0</v>
      </c>
      <c r="Q1243">
        <f t="shared" si="159"/>
        <v>0</v>
      </c>
    </row>
    <row r="1244" spans="1:17" x14ac:dyDescent="0.2">
      <c r="A1244" t="s">
        <v>1339</v>
      </c>
      <c r="B1244" s="4">
        <v>22564</v>
      </c>
      <c r="C1244" s="3">
        <v>1</v>
      </c>
      <c r="D1244" s="4">
        <v>3437</v>
      </c>
      <c r="E1244" s="4">
        <v>3437</v>
      </c>
      <c r="F1244" s="4">
        <v>0</v>
      </c>
      <c r="G1244" s="6">
        <f>D1244/B1244</f>
        <v>0.15232228328310582</v>
      </c>
      <c r="J1244">
        <f t="shared" si="152"/>
        <v>0</v>
      </c>
      <c r="K1244">
        <f t="shared" si="153"/>
        <v>0</v>
      </c>
      <c r="L1244">
        <f t="shared" si="154"/>
        <v>1</v>
      </c>
      <c r="M1244">
        <f t="shared" si="155"/>
        <v>0</v>
      </c>
      <c r="N1244">
        <f t="shared" si="156"/>
        <v>0</v>
      </c>
      <c r="O1244">
        <f t="shared" si="157"/>
        <v>0</v>
      </c>
      <c r="P1244">
        <f t="shared" si="158"/>
        <v>0</v>
      </c>
      <c r="Q1244">
        <f t="shared" si="159"/>
        <v>0</v>
      </c>
    </row>
    <row r="1245" spans="1:17" x14ac:dyDescent="0.2">
      <c r="A1245" t="s">
        <v>1149</v>
      </c>
      <c r="B1245" s="4">
        <v>5817</v>
      </c>
      <c r="C1245" s="3">
        <v>1</v>
      </c>
      <c r="D1245" s="4">
        <v>206</v>
      </c>
      <c r="E1245" s="4">
        <v>206</v>
      </c>
      <c r="F1245" s="4">
        <v>0</v>
      </c>
      <c r="G1245" s="6">
        <f>D1245/B1245</f>
        <v>3.5413443355681626E-2</v>
      </c>
      <c r="J1245">
        <f t="shared" si="152"/>
        <v>0</v>
      </c>
      <c r="K1245">
        <f t="shared" si="153"/>
        <v>1</v>
      </c>
      <c r="L1245">
        <f t="shared" si="154"/>
        <v>0</v>
      </c>
      <c r="M1245">
        <f t="shared" si="155"/>
        <v>1</v>
      </c>
      <c r="N1245">
        <f t="shared" si="156"/>
        <v>0</v>
      </c>
      <c r="O1245">
        <f t="shared" si="157"/>
        <v>1</v>
      </c>
      <c r="P1245">
        <f t="shared" si="158"/>
        <v>0</v>
      </c>
      <c r="Q1245">
        <f t="shared" si="159"/>
        <v>0</v>
      </c>
    </row>
    <row r="1246" spans="1:17" x14ac:dyDescent="0.2">
      <c r="A1246" t="s">
        <v>1209</v>
      </c>
      <c r="B1246" s="4">
        <v>20193</v>
      </c>
      <c r="C1246" s="3">
        <v>1</v>
      </c>
      <c r="D1246" s="4">
        <v>3258</v>
      </c>
      <c r="E1246" s="4">
        <v>3258</v>
      </c>
      <c r="F1246" s="4">
        <v>0</v>
      </c>
      <c r="G1246" s="6">
        <f>D1246/B1246</f>
        <v>0.16134303966721142</v>
      </c>
      <c r="J1246">
        <f t="shared" si="152"/>
        <v>0</v>
      </c>
      <c r="K1246">
        <f t="shared" si="153"/>
        <v>0</v>
      </c>
      <c r="L1246">
        <f t="shared" si="154"/>
        <v>1</v>
      </c>
      <c r="M1246">
        <f t="shared" si="155"/>
        <v>0</v>
      </c>
      <c r="N1246">
        <f t="shared" si="156"/>
        <v>0</v>
      </c>
      <c r="O1246">
        <f t="shared" si="157"/>
        <v>0</v>
      </c>
      <c r="P1246">
        <f t="shared" si="158"/>
        <v>0</v>
      </c>
      <c r="Q1246">
        <f t="shared" si="159"/>
        <v>0</v>
      </c>
    </row>
    <row r="1247" spans="1:17" x14ac:dyDescent="0.2">
      <c r="A1247" t="s">
        <v>1094</v>
      </c>
      <c r="B1247" s="4">
        <v>12822</v>
      </c>
      <c r="C1247" s="3">
        <v>3</v>
      </c>
      <c r="D1247" s="4">
        <v>1449</v>
      </c>
      <c r="E1247" s="4">
        <v>483</v>
      </c>
      <c r="F1247" s="4">
        <v>2.8284271247461903</v>
      </c>
      <c r="G1247" s="6">
        <f>D1247/B1247</f>
        <v>0.11300889096864764</v>
      </c>
      <c r="J1247">
        <f t="shared" si="152"/>
        <v>0</v>
      </c>
      <c r="K1247">
        <f t="shared" si="153"/>
        <v>1</v>
      </c>
      <c r="L1247">
        <f t="shared" si="154"/>
        <v>0</v>
      </c>
      <c r="M1247">
        <f t="shared" si="155"/>
        <v>0</v>
      </c>
      <c r="N1247">
        <f t="shared" si="156"/>
        <v>0</v>
      </c>
      <c r="O1247">
        <f t="shared" si="157"/>
        <v>0</v>
      </c>
      <c r="P1247">
        <f t="shared" si="158"/>
        <v>1</v>
      </c>
      <c r="Q1247">
        <f t="shared" si="159"/>
        <v>1</v>
      </c>
    </row>
    <row r="1248" spans="1:17" x14ac:dyDescent="0.2">
      <c r="A1248" t="s">
        <v>1227</v>
      </c>
      <c r="B1248" s="4">
        <v>16481</v>
      </c>
      <c r="C1248" s="3">
        <v>1</v>
      </c>
      <c r="D1248" s="4">
        <v>16811</v>
      </c>
      <c r="E1248" s="4">
        <v>16811</v>
      </c>
      <c r="F1248" s="4">
        <v>0</v>
      </c>
      <c r="G1248" s="6">
        <f>D1248/B1248</f>
        <v>1.0200230568533464</v>
      </c>
      <c r="J1248">
        <f t="shared" si="152"/>
        <v>0</v>
      </c>
      <c r="K1248">
        <f t="shared" si="153"/>
        <v>1</v>
      </c>
      <c r="L1248">
        <f t="shared" si="154"/>
        <v>0</v>
      </c>
      <c r="M1248">
        <f t="shared" si="155"/>
        <v>0</v>
      </c>
      <c r="N1248">
        <f t="shared" si="156"/>
        <v>0</v>
      </c>
      <c r="O1248">
        <f t="shared" si="157"/>
        <v>0</v>
      </c>
      <c r="P1248">
        <f t="shared" si="158"/>
        <v>0</v>
      </c>
      <c r="Q1248">
        <f t="shared" si="159"/>
        <v>0</v>
      </c>
    </row>
    <row r="1249" spans="1:17" x14ac:dyDescent="0.2">
      <c r="A1249" t="s">
        <v>1305</v>
      </c>
      <c r="B1249" s="4">
        <v>13795</v>
      </c>
      <c r="C1249" s="3">
        <v>1</v>
      </c>
      <c r="D1249" s="4">
        <v>4913</v>
      </c>
      <c r="E1249" s="4">
        <v>4913</v>
      </c>
      <c r="F1249" s="4">
        <v>0</v>
      </c>
      <c r="G1249" s="6">
        <f>D1249/B1249</f>
        <v>0.35614353026458861</v>
      </c>
      <c r="J1249">
        <f t="shared" si="152"/>
        <v>0</v>
      </c>
      <c r="K1249">
        <f t="shared" si="153"/>
        <v>1</v>
      </c>
      <c r="L1249">
        <f t="shared" si="154"/>
        <v>0</v>
      </c>
      <c r="M1249">
        <f t="shared" si="155"/>
        <v>0</v>
      </c>
      <c r="N1249">
        <f t="shared" si="156"/>
        <v>0</v>
      </c>
      <c r="O1249">
        <f t="shared" si="157"/>
        <v>0</v>
      </c>
      <c r="P1249">
        <f t="shared" si="158"/>
        <v>0</v>
      </c>
      <c r="Q1249">
        <f t="shared" si="159"/>
        <v>0</v>
      </c>
    </row>
    <row r="1250" spans="1:17" x14ac:dyDescent="0.2">
      <c r="A1250" t="s">
        <v>870</v>
      </c>
      <c r="B1250" s="4">
        <v>2625</v>
      </c>
      <c r="C1250" s="3">
        <v>1</v>
      </c>
      <c r="D1250" s="4">
        <v>115</v>
      </c>
      <c r="E1250" s="4">
        <v>115</v>
      </c>
      <c r="F1250" s="4">
        <v>0</v>
      </c>
      <c r="G1250" s="6">
        <f>D1250/B1250</f>
        <v>4.3809523809523812E-2</v>
      </c>
      <c r="J1250">
        <f t="shared" si="152"/>
        <v>1</v>
      </c>
      <c r="K1250">
        <f t="shared" si="153"/>
        <v>0</v>
      </c>
      <c r="L1250">
        <f t="shared" si="154"/>
        <v>0</v>
      </c>
      <c r="M1250">
        <f t="shared" si="155"/>
        <v>1</v>
      </c>
      <c r="N1250">
        <f t="shared" si="156"/>
        <v>1</v>
      </c>
      <c r="O1250">
        <f t="shared" si="157"/>
        <v>0</v>
      </c>
      <c r="P1250">
        <f t="shared" si="158"/>
        <v>0</v>
      </c>
      <c r="Q1250">
        <f t="shared" si="159"/>
        <v>0</v>
      </c>
    </row>
    <row r="1251" spans="1:17" x14ac:dyDescent="0.2">
      <c r="A1251" t="s">
        <v>912</v>
      </c>
      <c r="B1251" s="4">
        <v>1982</v>
      </c>
      <c r="C1251" s="3">
        <v>2</v>
      </c>
      <c r="D1251" s="4">
        <v>155</v>
      </c>
      <c r="E1251" s="4">
        <v>77.5</v>
      </c>
      <c r="F1251" s="4">
        <v>4.5</v>
      </c>
      <c r="G1251" s="6">
        <f>D1251/B1251</f>
        <v>7.8203834510595358E-2</v>
      </c>
      <c r="J1251">
        <f t="shared" si="152"/>
        <v>1</v>
      </c>
      <c r="K1251">
        <f t="shared" si="153"/>
        <v>0</v>
      </c>
      <c r="L1251">
        <f t="shared" si="154"/>
        <v>0</v>
      </c>
      <c r="M1251">
        <f t="shared" si="155"/>
        <v>1</v>
      </c>
      <c r="N1251">
        <f t="shared" si="156"/>
        <v>1</v>
      </c>
      <c r="O1251">
        <f t="shared" si="157"/>
        <v>0</v>
      </c>
      <c r="P1251">
        <f t="shared" si="158"/>
        <v>0</v>
      </c>
      <c r="Q1251">
        <f t="shared" si="159"/>
        <v>0</v>
      </c>
    </row>
    <row r="1252" spans="1:17" x14ac:dyDescent="0.2">
      <c r="A1252" t="s">
        <v>1132</v>
      </c>
      <c r="B1252" s="4">
        <v>10691</v>
      </c>
      <c r="C1252" s="3">
        <v>1</v>
      </c>
      <c r="D1252" s="4">
        <v>289</v>
      </c>
      <c r="E1252" s="4">
        <v>289</v>
      </c>
      <c r="F1252" s="4">
        <v>0</v>
      </c>
      <c r="G1252" s="6">
        <f>D1252/B1252</f>
        <v>2.7032083060518193E-2</v>
      </c>
      <c r="J1252">
        <f t="shared" si="152"/>
        <v>0</v>
      </c>
      <c r="K1252">
        <f t="shared" si="153"/>
        <v>1</v>
      </c>
      <c r="L1252">
        <f t="shared" si="154"/>
        <v>0</v>
      </c>
      <c r="M1252">
        <f t="shared" si="155"/>
        <v>1</v>
      </c>
      <c r="N1252">
        <f t="shared" si="156"/>
        <v>0</v>
      </c>
      <c r="O1252">
        <f t="shared" si="157"/>
        <v>1</v>
      </c>
      <c r="P1252">
        <f t="shared" si="158"/>
        <v>0</v>
      </c>
      <c r="Q1252">
        <f t="shared" si="159"/>
        <v>0</v>
      </c>
    </row>
    <row r="1253" spans="1:17" x14ac:dyDescent="0.2">
      <c r="A1253" t="s">
        <v>882</v>
      </c>
      <c r="B1253" s="4">
        <v>12950</v>
      </c>
      <c r="C1253" s="3">
        <v>1</v>
      </c>
      <c r="D1253" s="4">
        <v>3518</v>
      </c>
      <c r="E1253" s="4">
        <v>3518</v>
      </c>
      <c r="F1253" s="4">
        <v>0</v>
      </c>
      <c r="G1253" s="6">
        <f>D1253/B1253</f>
        <v>0.27166023166023168</v>
      </c>
      <c r="J1253">
        <f t="shared" si="152"/>
        <v>0</v>
      </c>
      <c r="K1253">
        <f t="shared" si="153"/>
        <v>1</v>
      </c>
      <c r="L1253">
        <f t="shared" si="154"/>
        <v>0</v>
      </c>
      <c r="M1253">
        <f t="shared" si="155"/>
        <v>0</v>
      </c>
      <c r="N1253">
        <f t="shared" si="156"/>
        <v>0</v>
      </c>
      <c r="O1253">
        <f t="shared" si="157"/>
        <v>0</v>
      </c>
      <c r="P1253">
        <f t="shared" si="158"/>
        <v>0</v>
      </c>
      <c r="Q1253">
        <f t="shared" si="159"/>
        <v>0</v>
      </c>
    </row>
    <row r="1254" spans="1:17" x14ac:dyDescent="0.2">
      <c r="A1254" t="s">
        <v>1112</v>
      </c>
      <c r="B1254" s="4">
        <v>17368</v>
      </c>
      <c r="C1254" s="3">
        <v>2</v>
      </c>
      <c r="D1254" s="4">
        <v>1891</v>
      </c>
      <c r="E1254" s="4">
        <v>945.5</v>
      </c>
      <c r="F1254" s="4">
        <v>132.5</v>
      </c>
      <c r="G1254" s="6">
        <f>D1254/B1254</f>
        <v>0.10887839705204974</v>
      </c>
      <c r="J1254">
        <f t="shared" si="152"/>
        <v>0</v>
      </c>
      <c r="K1254">
        <f t="shared" si="153"/>
        <v>0</v>
      </c>
      <c r="L1254">
        <f t="shared" si="154"/>
        <v>1</v>
      </c>
      <c r="M1254">
        <f t="shared" si="155"/>
        <v>0</v>
      </c>
      <c r="N1254">
        <f t="shared" si="156"/>
        <v>0</v>
      </c>
      <c r="O1254">
        <f t="shared" si="157"/>
        <v>0</v>
      </c>
      <c r="P1254">
        <f t="shared" si="158"/>
        <v>0</v>
      </c>
      <c r="Q1254">
        <f t="shared" si="159"/>
        <v>0</v>
      </c>
    </row>
    <row r="1255" spans="1:17" x14ac:dyDescent="0.2">
      <c r="A1255" t="s">
        <v>1119</v>
      </c>
      <c r="B1255" s="4">
        <v>7051</v>
      </c>
      <c r="C1255" s="3">
        <v>2</v>
      </c>
      <c r="D1255" s="4">
        <v>392</v>
      </c>
      <c r="E1255" s="4">
        <v>196</v>
      </c>
      <c r="F1255" s="4">
        <v>0</v>
      </c>
      <c r="G1255" s="6">
        <f>D1255/B1255</f>
        <v>5.5594951070770102E-2</v>
      </c>
      <c r="J1255">
        <f t="shared" si="152"/>
        <v>0</v>
      </c>
      <c r="K1255">
        <f t="shared" si="153"/>
        <v>1</v>
      </c>
      <c r="L1255">
        <f t="shared" si="154"/>
        <v>0</v>
      </c>
      <c r="M1255">
        <f t="shared" si="155"/>
        <v>1</v>
      </c>
      <c r="N1255">
        <f t="shared" si="156"/>
        <v>0</v>
      </c>
      <c r="O1255">
        <f t="shared" si="157"/>
        <v>1</v>
      </c>
      <c r="P1255">
        <f t="shared" si="158"/>
        <v>0</v>
      </c>
      <c r="Q1255">
        <f t="shared" si="159"/>
        <v>0</v>
      </c>
    </row>
    <row r="1256" spans="1:17" x14ac:dyDescent="0.2">
      <c r="A1256" t="s">
        <v>1014</v>
      </c>
      <c r="B1256" s="4">
        <v>31251</v>
      </c>
      <c r="C1256" s="3">
        <v>4</v>
      </c>
      <c r="D1256" s="4">
        <v>3994</v>
      </c>
      <c r="E1256" s="4">
        <v>998.5</v>
      </c>
      <c r="F1256" s="4">
        <v>110.47737324900515</v>
      </c>
      <c r="G1256" s="6">
        <f>D1256/B1256</f>
        <v>0.1278039102748712</v>
      </c>
      <c r="J1256">
        <f t="shared" si="152"/>
        <v>0</v>
      </c>
      <c r="K1256">
        <f t="shared" si="153"/>
        <v>0</v>
      </c>
      <c r="L1256">
        <f t="shared" si="154"/>
        <v>1</v>
      </c>
      <c r="M1256">
        <f t="shared" si="155"/>
        <v>0</v>
      </c>
      <c r="N1256">
        <f t="shared" si="156"/>
        <v>0</v>
      </c>
      <c r="O1256">
        <f t="shared" si="157"/>
        <v>0</v>
      </c>
      <c r="P1256">
        <f t="shared" si="158"/>
        <v>0</v>
      </c>
      <c r="Q1256">
        <f t="shared" si="159"/>
        <v>0</v>
      </c>
    </row>
    <row r="1257" spans="1:17" x14ac:dyDescent="0.2">
      <c r="A1257" t="s">
        <v>1165</v>
      </c>
      <c r="B1257" s="4">
        <v>1651</v>
      </c>
      <c r="C1257" s="3">
        <v>2</v>
      </c>
      <c r="D1257" s="4">
        <v>337</v>
      </c>
      <c r="E1257" s="4">
        <v>168.5</v>
      </c>
      <c r="F1257" s="4">
        <v>6.5</v>
      </c>
      <c r="G1257" s="6">
        <f>D1257/B1257</f>
        <v>0.20411871592973954</v>
      </c>
      <c r="J1257">
        <f t="shared" si="152"/>
        <v>1</v>
      </c>
      <c r="K1257">
        <f t="shared" si="153"/>
        <v>0</v>
      </c>
      <c r="L1257">
        <f t="shared" si="154"/>
        <v>0</v>
      </c>
      <c r="M1257">
        <f t="shared" si="155"/>
        <v>1</v>
      </c>
      <c r="N1257">
        <f t="shared" si="156"/>
        <v>1</v>
      </c>
      <c r="O1257">
        <f t="shared" si="157"/>
        <v>0</v>
      </c>
      <c r="P1257">
        <f t="shared" si="158"/>
        <v>0</v>
      </c>
      <c r="Q1257">
        <f t="shared" si="159"/>
        <v>0</v>
      </c>
    </row>
    <row r="1258" spans="1:17" x14ac:dyDescent="0.2">
      <c r="A1258" t="s">
        <v>1341</v>
      </c>
      <c r="B1258" s="4">
        <v>10296</v>
      </c>
      <c r="C1258" s="3">
        <v>1</v>
      </c>
      <c r="D1258" s="4">
        <v>399</v>
      </c>
      <c r="E1258" s="4">
        <v>399</v>
      </c>
      <c r="F1258" s="4">
        <v>0</v>
      </c>
      <c r="G1258" s="6">
        <f>D1258/B1258</f>
        <v>3.8752913752913752E-2</v>
      </c>
      <c r="J1258">
        <f t="shared" si="152"/>
        <v>0</v>
      </c>
      <c r="K1258">
        <f t="shared" si="153"/>
        <v>1</v>
      </c>
      <c r="L1258">
        <f t="shared" si="154"/>
        <v>0</v>
      </c>
      <c r="M1258">
        <f t="shared" si="155"/>
        <v>1</v>
      </c>
      <c r="N1258">
        <f t="shared" si="156"/>
        <v>0</v>
      </c>
      <c r="O1258">
        <f t="shared" si="157"/>
        <v>1</v>
      </c>
      <c r="P1258">
        <f t="shared" si="158"/>
        <v>0</v>
      </c>
      <c r="Q1258">
        <f t="shared" si="159"/>
        <v>0</v>
      </c>
    </row>
    <row r="1259" spans="1:17" x14ac:dyDescent="0.2">
      <c r="A1259" t="s">
        <v>836</v>
      </c>
      <c r="B1259" s="4">
        <v>1153</v>
      </c>
      <c r="C1259" s="3">
        <v>4</v>
      </c>
      <c r="D1259" s="4">
        <v>159</v>
      </c>
      <c r="E1259" s="4">
        <v>39.75</v>
      </c>
      <c r="F1259" s="4">
        <v>3.2691742076555053</v>
      </c>
      <c r="G1259" s="6">
        <f>D1259/B1259</f>
        <v>0.13790112749349523</v>
      </c>
      <c r="J1259">
        <f t="shared" si="152"/>
        <v>1</v>
      </c>
      <c r="K1259">
        <f t="shared" si="153"/>
        <v>0</v>
      </c>
      <c r="L1259">
        <f t="shared" si="154"/>
        <v>0</v>
      </c>
      <c r="M1259">
        <f t="shared" si="155"/>
        <v>1</v>
      </c>
      <c r="N1259">
        <f t="shared" si="156"/>
        <v>1</v>
      </c>
      <c r="O1259">
        <f t="shared" si="157"/>
        <v>0</v>
      </c>
      <c r="P1259">
        <f t="shared" si="158"/>
        <v>0</v>
      </c>
      <c r="Q1259">
        <f t="shared" si="159"/>
        <v>0</v>
      </c>
    </row>
    <row r="1260" spans="1:17" x14ac:dyDescent="0.2">
      <c r="A1260" t="s">
        <v>1344</v>
      </c>
      <c r="B1260" s="4">
        <v>44690</v>
      </c>
      <c r="C1260" s="3">
        <v>1</v>
      </c>
      <c r="D1260" s="4">
        <v>1233</v>
      </c>
      <c r="E1260" s="4">
        <v>1233</v>
      </c>
      <c r="F1260" s="4">
        <v>0</v>
      </c>
      <c r="G1260" s="6">
        <f>D1260/B1260</f>
        <v>2.7590064891474603E-2</v>
      </c>
      <c r="J1260">
        <f t="shared" si="152"/>
        <v>0</v>
      </c>
      <c r="K1260">
        <f t="shared" si="153"/>
        <v>0</v>
      </c>
      <c r="L1260">
        <f t="shared" si="154"/>
        <v>1</v>
      </c>
      <c r="M1260">
        <f t="shared" si="155"/>
        <v>0</v>
      </c>
      <c r="N1260">
        <f t="shared" si="156"/>
        <v>0</v>
      </c>
      <c r="O1260">
        <f t="shared" si="157"/>
        <v>0</v>
      </c>
      <c r="P1260">
        <f t="shared" si="158"/>
        <v>1</v>
      </c>
      <c r="Q1260">
        <f t="shared" si="159"/>
        <v>0</v>
      </c>
    </row>
    <row r="1261" spans="1:17" x14ac:dyDescent="0.2">
      <c r="A1261" t="s">
        <v>1366</v>
      </c>
      <c r="B1261" s="4">
        <v>11367</v>
      </c>
      <c r="C1261" s="3">
        <v>1</v>
      </c>
      <c r="D1261" s="4">
        <v>395</v>
      </c>
      <c r="E1261" s="4">
        <v>395</v>
      </c>
      <c r="F1261" s="4">
        <v>0</v>
      </c>
      <c r="G1261" s="6">
        <f>D1261/B1261</f>
        <v>3.4749714084630949E-2</v>
      </c>
      <c r="J1261">
        <f t="shared" si="152"/>
        <v>0</v>
      </c>
      <c r="K1261">
        <f t="shared" si="153"/>
        <v>1</v>
      </c>
      <c r="L1261">
        <f t="shared" si="154"/>
        <v>0</v>
      </c>
      <c r="M1261">
        <f t="shared" si="155"/>
        <v>1</v>
      </c>
      <c r="N1261">
        <f t="shared" si="156"/>
        <v>0</v>
      </c>
      <c r="O1261">
        <f t="shared" si="157"/>
        <v>1</v>
      </c>
      <c r="P1261">
        <f t="shared" si="158"/>
        <v>0</v>
      </c>
      <c r="Q1261">
        <f t="shared" si="159"/>
        <v>0</v>
      </c>
    </row>
    <row r="1262" spans="1:17" x14ac:dyDescent="0.2">
      <c r="A1262" t="s">
        <v>897</v>
      </c>
      <c r="B1262" s="4">
        <v>17560</v>
      </c>
      <c r="C1262" s="3">
        <v>3</v>
      </c>
      <c r="D1262" s="4">
        <v>6307</v>
      </c>
      <c r="E1262" s="4">
        <v>2102.3333333333335</v>
      </c>
      <c r="F1262" s="4">
        <v>243.799553367561</v>
      </c>
      <c r="G1262" s="6">
        <f>D1262/B1262</f>
        <v>0.35916856492027333</v>
      </c>
      <c r="J1262">
        <f t="shared" si="152"/>
        <v>0</v>
      </c>
      <c r="K1262">
        <f t="shared" si="153"/>
        <v>0</v>
      </c>
      <c r="L1262">
        <f t="shared" si="154"/>
        <v>1</v>
      </c>
      <c r="M1262">
        <f t="shared" si="155"/>
        <v>0</v>
      </c>
      <c r="N1262">
        <f t="shared" si="156"/>
        <v>0</v>
      </c>
      <c r="O1262">
        <f t="shared" si="157"/>
        <v>0</v>
      </c>
      <c r="P1262">
        <f t="shared" si="158"/>
        <v>0</v>
      </c>
      <c r="Q1262">
        <f t="shared" si="159"/>
        <v>0</v>
      </c>
    </row>
    <row r="1263" spans="1:17" x14ac:dyDescent="0.2">
      <c r="A1263" t="s">
        <v>1175</v>
      </c>
      <c r="B1263" s="4">
        <v>16838</v>
      </c>
      <c r="C1263" s="3">
        <v>2</v>
      </c>
      <c r="D1263" s="4">
        <v>17409</v>
      </c>
      <c r="E1263" s="4">
        <v>8704.5</v>
      </c>
      <c r="F1263" s="4">
        <v>4677.5</v>
      </c>
      <c r="G1263" s="6">
        <f>D1263/B1263</f>
        <v>1.0339113909015323</v>
      </c>
      <c r="J1263">
        <f t="shared" si="152"/>
        <v>0</v>
      </c>
      <c r="K1263">
        <f t="shared" si="153"/>
        <v>1</v>
      </c>
      <c r="L1263">
        <f t="shared" si="154"/>
        <v>0</v>
      </c>
      <c r="M1263">
        <f t="shared" si="155"/>
        <v>0</v>
      </c>
      <c r="N1263">
        <f t="shared" si="156"/>
        <v>0</v>
      </c>
      <c r="O1263">
        <f t="shared" si="157"/>
        <v>0</v>
      </c>
      <c r="P1263">
        <f t="shared" si="158"/>
        <v>0</v>
      </c>
      <c r="Q1263">
        <f t="shared" si="159"/>
        <v>0</v>
      </c>
    </row>
    <row r="1264" spans="1:17" x14ac:dyDescent="0.2">
      <c r="A1264" t="s">
        <v>1404</v>
      </c>
      <c r="B1264" s="4">
        <v>52337</v>
      </c>
      <c r="C1264" s="3">
        <v>1</v>
      </c>
      <c r="D1264" s="4">
        <v>3413</v>
      </c>
      <c r="E1264" s="4">
        <v>3413</v>
      </c>
      <c r="F1264" s="4">
        <v>0</v>
      </c>
      <c r="G1264" s="6">
        <f>D1264/B1264</f>
        <v>6.521199151651795E-2</v>
      </c>
      <c r="J1264">
        <f t="shared" si="152"/>
        <v>0</v>
      </c>
      <c r="K1264">
        <f t="shared" si="153"/>
        <v>0</v>
      </c>
      <c r="L1264">
        <f t="shared" si="154"/>
        <v>1</v>
      </c>
      <c r="M1264">
        <f t="shared" si="155"/>
        <v>0</v>
      </c>
      <c r="N1264">
        <f t="shared" si="156"/>
        <v>0</v>
      </c>
      <c r="O1264">
        <f t="shared" si="157"/>
        <v>0</v>
      </c>
      <c r="P1264">
        <f t="shared" si="158"/>
        <v>0</v>
      </c>
      <c r="Q1264">
        <f t="shared" si="159"/>
        <v>0</v>
      </c>
    </row>
    <row r="1265" spans="1:17" x14ac:dyDescent="0.2">
      <c r="A1265" t="s">
        <v>915</v>
      </c>
      <c r="B1265" s="4">
        <v>19894</v>
      </c>
      <c r="C1265" s="3">
        <v>4</v>
      </c>
      <c r="D1265" s="4">
        <v>9034</v>
      </c>
      <c r="E1265" s="4">
        <v>2258.5</v>
      </c>
      <c r="F1265" s="4">
        <v>660.67333077701869</v>
      </c>
      <c r="G1265" s="6">
        <f>D1265/B1265</f>
        <v>0.45410676585905296</v>
      </c>
      <c r="J1265">
        <f t="shared" si="152"/>
        <v>0</v>
      </c>
      <c r="K1265">
        <f t="shared" si="153"/>
        <v>0</v>
      </c>
      <c r="L1265">
        <f t="shared" si="154"/>
        <v>1</v>
      </c>
      <c r="M1265">
        <f t="shared" si="155"/>
        <v>0</v>
      </c>
      <c r="N1265">
        <f t="shared" si="156"/>
        <v>0</v>
      </c>
      <c r="O1265">
        <f t="shared" si="157"/>
        <v>0</v>
      </c>
      <c r="P1265">
        <f t="shared" si="158"/>
        <v>0</v>
      </c>
      <c r="Q1265">
        <f t="shared" si="159"/>
        <v>0</v>
      </c>
    </row>
    <row r="1266" spans="1:17" x14ac:dyDescent="0.2">
      <c r="A1266" t="s">
        <v>1114</v>
      </c>
      <c r="B1266" s="4">
        <v>40715</v>
      </c>
      <c r="C1266" s="3">
        <v>3</v>
      </c>
      <c r="D1266" s="4">
        <v>5032</v>
      </c>
      <c r="E1266" s="4">
        <v>1677.3333333333333</v>
      </c>
      <c r="F1266" s="4">
        <v>173.71304563049438</v>
      </c>
      <c r="G1266" s="6">
        <f>D1266/B1266</f>
        <v>0.12359081419624217</v>
      </c>
      <c r="J1266">
        <f t="shared" si="152"/>
        <v>0</v>
      </c>
      <c r="K1266">
        <f t="shared" si="153"/>
        <v>0</v>
      </c>
      <c r="L1266">
        <f t="shared" si="154"/>
        <v>1</v>
      </c>
      <c r="M1266">
        <f t="shared" si="155"/>
        <v>0</v>
      </c>
      <c r="N1266">
        <f t="shared" si="156"/>
        <v>0</v>
      </c>
      <c r="O1266">
        <f t="shared" si="157"/>
        <v>0</v>
      </c>
      <c r="P1266">
        <f t="shared" si="158"/>
        <v>0</v>
      </c>
      <c r="Q1266">
        <f t="shared" si="159"/>
        <v>0</v>
      </c>
    </row>
    <row r="1267" spans="1:17" x14ac:dyDescent="0.2">
      <c r="A1267" t="s">
        <v>843</v>
      </c>
      <c r="B1267" s="4">
        <v>3144</v>
      </c>
      <c r="C1267" s="3">
        <v>1</v>
      </c>
      <c r="D1267" s="4">
        <v>101</v>
      </c>
      <c r="E1267" s="4">
        <v>101</v>
      </c>
      <c r="F1267" s="4">
        <v>0</v>
      </c>
      <c r="G1267" s="6">
        <f>D1267/B1267</f>
        <v>3.2124681933842242E-2</v>
      </c>
      <c r="J1267">
        <f t="shared" si="152"/>
        <v>1</v>
      </c>
      <c r="K1267">
        <f t="shared" si="153"/>
        <v>0</v>
      </c>
      <c r="L1267">
        <f t="shared" si="154"/>
        <v>0</v>
      </c>
      <c r="M1267">
        <f t="shared" si="155"/>
        <v>1</v>
      </c>
      <c r="N1267">
        <f t="shared" si="156"/>
        <v>1</v>
      </c>
      <c r="O1267">
        <f t="shared" si="157"/>
        <v>0</v>
      </c>
      <c r="P1267">
        <f t="shared" si="158"/>
        <v>0</v>
      </c>
      <c r="Q1267">
        <f t="shared" si="159"/>
        <v>0</v>
      </c>
    </row>
    <row r="1268" spans="1:17" x14ac:dyDescent="0.2">
      <c r="A1268" t="s">
        <v>1166</v>
      </c>
      <c r="B1268" s="4">
        <v>3028</v>
      </c>
      <c r="C1268" s="3">
        <v>3</v>
      </c>
      <c r="D1268" s="4">
        <v>311</v>
      </c>
      <c r="E1268" s="4">
        <v>103.66666666666667</v>
      </c>
      <c r="F1268" s="4">
        <v>19.703355608175531</v>
      </c>
      <c r="G1268" s="6">
        <f>D1268/B1268</f>
        <v>0.10270805812417437</v>
      </c>
      <c r="J1268">
        <f t="shared" si="152"/>
        <v>1</v>
      </c>
      <c r="K1268">
        <f t="shared" si="153"/>
        <v>0</v>
      </c>
      <c r="L1268">
        <f t="shared" si="154"/>
        <v>0</v>
      </c>
      <c r="M1268">
        <f t="shared" si="155"/>
        <v>1</v>
      </c>
      <c r="N1268">
        <f t="shared" si="156"/>
        <v>1</v>
      </c>
      <c r="O1268">
        <f t="shared" si="157"/>
        <v>0</v>
      </c>
      <c r="P1268">
        <f t="shared" si="158"/>
        <v>0</v>
      </c>
      <c r="Q1268">
        <f t="shared" si="159"/>
        <v>0</v>
      </c>
    </row>
    <row r="1269" spans="1:17" x14ac:dyDescent="0.2">
      <c r="A1269" t="s">
        <v>1284</v>
      </c>
      <c r="B1269" s="4">
        <v>5713</v>
      </c>
      <c r="C1269" s="3">
        <v>1</v>
      </c>
      <c r="D1269" s="4">
        <v>108</v>
      </c>
      <c r="E1269" s="4">
        <v>108</v>
      </c>
      <c r="F1269" s="4">
        <v>0</v>
      </c>
      <c r="G1269" s="6">
        <f>D1269/B1269</f>
        <v>1.8904253457027832E-2</v>
      </c>
      <c r="J1269">
        <f t="shared" si="152"/>
        <v>0</v>
      </c>
      <c r="K1269">
        <f t="shared" si="153"/>
        <v>1</v>
      </c>
      <c r="L1269">
        <f t="shared" si="154"/>
        <v>0</v>
      </c>
      <c r="M1269">
        <f t="shared" si="155"/>
        <v>1</v>
      </c>
      <c r="N1269">
        <f t="shared" si="156"/>
        <v>0</v>
      </c>
      <c r="O1269">
        <f t="shared" si="157"/>
        <v>1</v>
      </c>
      <c r="P1269">
        <f t="shared" si="158"/>
        <v>0</v>
      </c>
      <c r="Q1269">
        <f t="shared" si="159"/>
        <v>0</v>
      </c>
    </row>
    <row r="1270" spans="1:17" x14ac:dyDescent="0.2">
      <c r="A1270" t="s">
        <v>886</v>
      </c>
      <c r="B1270" s="4">
        <v>14651</v>
      </c>
      <c r="C1270" s="3">
        <v>4</v>
      </c>
      <c r="D1270" s="4">
        <v>4167</v>
      </c>
      <c r="E1270" s="4">
        <v>1041.75</v>
      </c>
      <c r="F1270" s="4">
        <v>236.49775368912069</v>
      </c>
      <c r="G1270" s="6">
        <f>D1270/B1270</f>
        <v>0.28441744590812912</v>
      </c>
      <c r="J1270">
        <f t="shared" si="152"/>
        <v>0</v>
      </c>
      <c r="K1270">
        <f t="shared" si="153"/>
        <v>1</v>
      </c>
      <c r="L1270">
        <f t="shared" si="154"/>
        <v>0</v>
      </c>
      <c r="M1270">
        <f t="shared" si="155"/>
        <v>0</v>
      </c>
      <c r="N1270">
        <f t="shared" si="156"/>
        <v>0</v>
      </c>
      <c r="O1270">
        <f t="shared" si="157"/>
        <v>0</v>
      </c>
      <c r="P1270">
        <f t="shared" si="158"/>
        <v>0</v>
      </c>
      <c r="Q1270">
        <f t="shared" si="159"/>
        <v>0</v>
      </c>
    </row>
    <row r="1271" spans="1:17" x14ac:dyDescent="0.2">
      <c r="A1271" t="s">
        <v>1055</v>
      </c>
      <c r="B1271" s="4">
        <v>14213</v>
      </c>
      <c r="C1271" s="3">
        <v>1</v>
      </c>
      <c r="D1271" s="4">
        <v>444</v>
      </c>
      <c r="E1271" s="4">
        <v>444</v>
      </c>
      <c r="F1271" s="4">
        <v>0</v>
      </c>
      <c r="G1271" s="6">
        <f>D1271/B1271</f>
        <v>3.1239006543305425E-2</v>
      </c>
      <c r="J1271">
        <f t="shared" si="152"/>
        <v>0</v>
      </c>
      <c r="K1271">
        <f t="shared" si="153"/>
        <v>1</v>
      </c>
      <c r="L1271">
        <f t="shared" si="154"/>
        <v>0</v>
      </c>
      <c r="M1271">
        <f t="shared" si="155"/>
        <v>1</v>
      </c>
      <c r="N1271">
        <f t="shared" si="156"/>
        <v>0</v>
      </c>
      <c r="O1271">
        <f t="shared" si="157"/>
        <v>1</v>
      </c>
      <c r="P1271">
        <f t="shared" si="158"/>
        <v>0</v>
      </c>
      <c r="Q1271">
        <f t="shared" si="159"/>
        <v>0</v>
      </c>
    </row>
    <row r="1272" spans="1:17" x14ac:dyDescent="0.2">
      <c r="A1272" t="s">
        <v>1402</v>
      </c>
      <c r="B1272" s="4">
        <v>1042</v>
      </c>
      <c r="C1272" s="3">
        <v>1</v>
      </c>
      <c r="D1272" s="4">
        <v>104</v>
      </c>
      <c r="E1272" s="4">
        <v>104</v>
      </c>
      <c r="F1272" s="4">
        <v>0</v>
      </c>
      <c r="G1272" s="6">
        <f>D1272/B1272</f>
        <v>9.9808061420345484E-2</v>
      </c>
      <c r="J1272">
        <f t="shared" si="152"/>
        <v>1</v>
      </c>
      <c r="K1272">
        <f t="shared" si="153"/>
        <v>0</v>
      </c>
      <c r="L1272">
        <f t="shared" si="154"/>
        <v>0</v>
      </c>
      <c r="M1272">
        <f t="shared" si="155"/>
        <v>1</v>
      </c>
      <c r="N1272">
        <f t="shared" si="156"/>
        <v>1</v>
      </c>
      <c r="O1272">
        <f t="shared" si="157"/>
        <v>0</v>
      </c>
      <c r="P1272">
        <f t="shared" si="158"/>
        <v>0</v>
      </c>
      <c r="Q1272">
        <f t="shared" si="159"/>
        <v>0</v>
      </c>
    </row>
    <row r="1273" spans="1:17" x14ac:dyDescent="0.2">
      <c r="A1273" t="s">
        <v>1071</v>
      </c>
      <c r="B1273" s="4">
        <v>15233</v>
      </c>
      <c r="C1273" s="3">
        <v>1</v>
      </c>
      <c r="D1273" s="4">
        <v>765</v>
      </c>
      <c r="E1273" s="4">
        <v>765</v>
      </c>
      <c r="F1273" s="4">
        <v>0</v>
      </c>
      <c r="G1273" s="6">
        <f>D1273/B1273</f>
        <v>5.0219917284842118E-2</v>
      </c>
      <c r="J1273">
        <f t="shared" si="152"/>
        <v>0</v>
      </c>
      <c r="K1273">
        <f t="shared" si="153"/>
        <v>1</v>
      </c>
      <c r="L1273">
        <f t="shared" si="154"/>
        <v>0</v>
      </c>
      <c r="M1273">
        <f t="shared" si="155"/>
        <v>0</v>
      </c>
      <c r="N1273">
        <f t="shared" si="156"/>
        <v>0</v>
      </c>
      <c r="O1273">
        <f t="shared" si="157"/>
        <v>0</v>
      </c>
      <c r="P1273">
        <f t="shared" si="158"/>
        <v>1</v>
      </c>
      <c r="Q1273">
        <f t="shared" si="159"/>
        <v>1</v>
      </c>
    </row>
    <row r="1274" spans="1:17" x14ac:dyDescent="0.2">
      <c r="A1274" t="s">
        <v>1225</v>
      </c>
      <c r="B1274" s="4">
        <v>4352</v>
      </c>
      <c r="C1274" s="3">
        <v>1</v>
      </c>
      <c r="D1274" s="4">
        <v>194</v>
      </c>
      <c r="E1274" s="4">
        <v>194</v>
      </c>
      <c r="F1274" s="4">
        <v>0</v>
      </c>
      <c r="G1274" s="6">
        <f>D1274/B1274</f>
        <v>4.4577205882352942E-2</v>
      </c>
      <c r="J1274">
        <f t="shared" si="152"/>
        <v>1</v>
      </c>
      <c r="K1274">
        <f t="shared" si="153"/>
        <v>0</v>
      </c>
      <c r="L1274">
        <f t="shared" si="154"/>
        <v>0</v>
      </c>
      <c r="M1274">
        <f t="shared" si="155"/>
        <v>1</v>
      </c>
      <c r="N1274">
        <f t="shared" si="156"/>
        <v>1</v>
      </c>
      <c r="O1274">
        <f t="shared" si="157"/>
        <v>0</v>
      </c>
      <c r="P1274">
        <f t="shared" si="158"/>
        <v>0</v>
      </c>
      <c r="Q1274">
        <f t="shared" si="159"/>
        <v>0</v>
      </c>
    </row>
    <row r="1275" spans="1:17" x14ac:dyDescent="0.2">
      <c r="A1275" t="s">
        <v>1010</v>
      </c>
      <c r="B1275" s="4">
        <v>19100</v>
      </c>
      <c r="C1275" s="3">
        <v>2</v>
      </c>
      <c r="D1275" s="4">
        <v>2788</v>
      </c>
      <c r="E1275" s="4">
        <v>1394</v>
      </c>
      <c r="F1275" s="4">
        <v>337</v>
      </c>
      <c r="G1275" s="6">
        <f>D1275/B1275</f>
        <v>0.14596858638743457</v>
      </c>
      <c r="J1275">
        <f t="shared" si="152"/>
        <v>0</v>
      </c>
      <c r="K1275">
        <f t="shared" si="153"/>
        <v>0</v>
      </c>
      <c r="L1275">
        <f t="shared" si="154"/>
        <v>1</v>
      </c>
      <c r="M1275">
        <f t="shared" si="155"/>
        <v>0</v>
      </c>
      <c r="N1275">
        <f t="shared" si="156"/>
        <v>0</v>
      </c>
      <c r="O1275">
        <f t="shared" si="157"/>
        <v>0</v>
      </c>
      <c r="P1275">
        <f t="shared" si="158"/>
        <v>0</v>
      </c>
      <c r="Q1275">
        <f t="shared" si="159"/>
        <v>0</v>
      </c>
    </row>
    <row r="1276" spans="1:17" x14ac:dyDescent="0.2">
      <c r="A1276" t="s">
        <v>885</v>
      </c>
      <c r="B1276" s="4">
        <v>11513</v>
      </c>
      <c r="C1276" s="3">
        <v>2</v>
      </c>
      <c r="D1276" s="4">
        <v>636</v>
      </c>
      <c r="E1276" s="4">
        <v>318</v>
      </c>
      <c r="F1276" s="4">
        <v>8</v>
      </c>
      <c r="G1276" s="6">
        <f>D1276/B1276</f>
        <v>5.5241900460349172E-2</v>
      </c>
      <c r="J1276">
        <f t="shared" si="152"/>
        <v>0</v>
      </c>
      <c r="K1276">
        <f t="shared" si="153"/>
        <v>1</v>
      </c>
      <c r="L1276">
        <f t="shared" si="154"/>
        <v>0</v>
      </c>
      <c r="M1276">
        <f t="shared" si="155"/>
        <v>0</v>
      </c>
      <c r="N1276">
        <f t="shared" si="156"/>
        <v>0</v>
      </c>
      <c r="O1276">
        <f t="shared" si="157"/>
        <v>0</v>
      </c>
      <c r="P1276">
        <f t="shared" si="158"/>
        <v>1</v>
      </c>
      <c r="Q1276">
        <f t="shared" si="159"/>
        <v>1</v>
      </c>
    </row>
    <row r="1277" spans="1:17" x14ac:dyDescent="0.2">
      <c r="A1277" t="s">
        <v>1226</v>
      </c>
      <c r="B1277" s="4">
        <v>1453</v>
      </c>
      <c r="C1277" s="3">
        <v>1</v>
      </c>
      <c r="D1277" s="4">
        <v>85</v>
      </c>
      <c r="E1277" s="4">
        <v>85</v>
      </c>
      <c r="F1277" s="4">
        <v>0</v>
      </c>
      <c r="G1277" s="6">
        <f>D1277/B1277</f>
        <v>5.8499655884377152E-2</v>
      </c>
      <c r="J1277">
        <f t="shared" si="152"/>
        <v>1</v>
      </c>
      <c r="K1277">
        <f t="shared" si="153"/>
        <v>0</v>
      </c>
      <c r="L1277">
        <f t="shared" si="154"/>
        <v>0</v>
      </c>
      <c r="M1277">
        <f t="shared" si="155"/>
        <v>1</v>
      </c>
      <c r="N1277">
        <f t="shared" si="156"/>
        <v>1</v>
      </c>
      <c r="O1277">
        <f t="shared" si="157"/>
        <v>0</v>
      </c>
      <c r="P1277">
        <f t="shared" si="158"/>
        <v>0</v>
      </c>
      <c r="Q1277">
        <f t="shared" si="159"/>
        <v>0</v>
      </c>
    </row>
    <row r="1278" spans="1:17" x14ac:dyDescent="0.2">
      <c r="A1278" t="s">
        <v>1302</v>
      </c>
      <c r="B1278" s="4">
        <v>27291</v>
      </c>
      <c r="C1278" s="3">
        <v>1</v>
      </c>
      <c r="D1278" s="4">
        <v>810</v>
      </c>
      <c r="E1278" s="4">
        <v>810</v>
      </c>
      <c r="F1278" s="4">
        <v>0</v>
      </c>
      <c r="G1278" s="6">
        <f>D1278/B1278</f>
        <v>2.9680114323403319E-2</v>
      </c>
      <c r="J1278">
        <f t="shared" si="152"/>
        <v>0</v>
      </c>
      <c r="K1278">
        <f t="shared" si="153"/>
        <v>0</v>
      </c>
      <c r="L1278">
        <f t="shared" si="154"/>
        <v>1</v>
      </c>
      <c r="M1278">
        <f t="shared" si="155"/>
        <v>0</v>
      </c>
      <c r="N1278">
        <f t="shared" si="156"/>
        <v>0</v>
      </c>
      <c r="O1278">
        <f t="shared" si="157"/>
        <v>0</v>
      </c>
      <c r="P1278">
        <f t="shared" si="158"/>
        <v>1</v>
      </c>
      <c r="Q1278">
        <f t="shared" si="159"/>
        <v>0</v>
      </c>
    </row>
    <row r="1279" spans="1:17" x14ac:dyDescent="0.2">
      <c r="A1279" t="s">
        <v>1231</v>
      </c>
      <c r="B1279" s="4">
        <v>22548</v>
      </c>
      <c r="C1279" s="3">
        <v>1</v>
      </c>
      <c r="D1279" s="4">
        <v>553</v>
      </c>
      <c r="E1279" s="4">
        <v>553</v>
      </c>
      <c r="F1279" s="4">
        <v>0</v>
      </c>
      <c r="G1279" s="6">
        <f>D1279/B1279</f>
        <v>2.4525456803264147E-2</v>
      </c>
      <c r="J1279">
        <f t="shared" si="152"/>
        <v>0</v>
      </c>
      <c r="K1279">
        <f t="shared" si="153"/>
        <v>0</v>
      </c>
      <c r="L1279">
        <f t="shared" si="154"/>
        <v>1</v>
      </c>
      <c r="M1279">
        <f t="shared" si="155"/>
        <v>0</v>
      </c>
      <c r="N1279">
        <f t="shared" si="156"/>
        <v>0</v>
      </c>
      <c r="O1279">
        <f t="shared" si="157"/>
        <v>0</v>
      </c>
      <c r="P1279">
        <f t="shared" si="158"/>
        <v>1</v>
      </c>
      <c r="Q1279">
        <f t="shared" si="159"/>
        <v>0</v>
      </c>
    </row>
    <row r="1280" spans="1:17" x14ac:dyDescent="0.2">
      <c r="A1280" t="s">
        <v>951</v>
      </c>
      <c r="B1280" s="4">
        <v>3721</v>
      </c>
      <c r="C1280" s="3">
        <v>2</v>
      </c>
      <c r="D1280" s="4">
        <v>628</v>
      </c>
      <c r="E1280" s="4">
        <v>314</v>
      </c>
      <c r="F1280" s="4">
        <v>60</v>
      </c>
      <c r="G1280" s="6">
        <f>D1280/B1280</f>
        <v>0.16877183552808384</v>
      </c>
      <c r="J1280">
        <f t="shared" si="152"/>
        <v>1</v>
      </c>
      <c r="K1280">
        <f t="shared" si="153"/>
        <v>0</v>
      </c>
      <c r="L1280">
        <f t="shared" si="154"/>
        <v>0</v>
      </c>
      <c r="M1280">
        <f t="shared" si="155"/>
        <v>0</v>
      </c>
      <c r="N1280">
        <f t="shared" si="156"/>
        <v>0</v>
      </c>
      <c r="O1280">
        <f t="shared" si="157"/>
        <v>0</v>
      </c>
      <c r="P1280">
        <f t="shared" si="158"/>
        <v>1</v>
      </c>
      <c r="Q1280">
        <f t="shared" si="159"/>
        <v>0</v>
      </c>
    </row>
    <row r="1281" spans="1:17" x14ac:dyDescent="0.2">
      <c r="A1281" t="s">
        <v>1031</v>
      </c>
      <c r="B1281" s="4">
        <v>8317</v>
      </c>
      <c r="C1281" s="3">
        <v>2</v>
      </c>
      <c r="D1281" s="4">
        <v>480</v>
      </c>
      <c r="E1281" s="4">
        <v>240</v>
      </c>
      <c r="F1281" s="4">
        <v>32</v>
      </c>
      <c r="G1281" s="6">
        <f>D1281/B1281</f>
        <v>5.7713117710712997E-2</v>
      </c>
      <c r="J1281">
        <f t="shared" si="152"/>
        <v>0</v>
      </c>
      <c r="K1281">
        <f t="shared" si="153"/>
        <v>1</v>
      </c>
      <c r="L1281">
        <f t="shared" si="154"/>
        <v>0</v>
      </c>
      <c r="M1281">
        <f t="shared" si="155"/>
        <v>1</v>
      </c>
      <c r="N1281">
        <f t="shared" si="156"/>
        <v>0</v>
      </c>
      <c r="O1281">
        <f t="shared" si="157"/>
        <v>1</v>
      </c>
      <c r="P1281">
        <f t="shared" si="158"/>
        <v>0</v>
      </c>
      <c r="Q1281">
        <f t="shared" si="159"/>
        <v>0</v>
      </c>
    </row>
    <row r="1282" spans="1:17" x14ac:dyDescent="0.2">
      <c r="A1282" t="s">
        <v>1196</v>
      </c>
      <c r="B1282" s="4">
        <v>9922</v>
      </c>
      <c r="C1282" s="3">
        <v>1</v>
      </c>
      <c r="D1282" s="4">
        <v>381</v>
      </c>
      <c r="E1282" s="4">
        <v>381</v>
      </c>
      <c r="F1282" s="4">
        <v>0</v>
      </c>
      <c r="G1282" s="6">
        <f>D1282/B1282</f>
        <v>3.8399516226567225E-2</v>
      </c>
      <c r="J1282">
        <f t="shared" si="152"/>
        <v>0</v>
      </c>
      <c r="K1282">
        <f t="shared" si="153"/>
        <v>1</v>
      </c>
      <c r="L1282">
        <f t="shared" si="154"/>
        <v>0</v>
      </c>
      <c r="M1282">
        <f t="shared" si="155"/>
        <v>1</v>
      </c>
      <c r="N1282">
        <f t="shared" si="156"/>
        <v>0</v>
      </c>
      <c r="O1282">
        <f t="shared" si="157"/>
        <v>1</v>
      </c>
      <c r="P1282">
        <f t="shared" si="158"/>
        <v>0</v>
      </c>
      <c r="Q1282">
        <f t="shared" si="159"/>
        <v>0</v>
      </c>
    </row>
    <row r="1283" spans="1:17" x14ac:dyDescent="0.2">
      <c r="A1283" t="s">
        <v>1021</v>
      </c>
      <c r="B1283" s="4">
        <v>11485</v>
      </c>
      <c r="C1283" s="3">
        <v>2</v>
      </c>
      <c r="D1283" s="4">
        <v>4495</v>
      </c>
      <c r="E1283" s="4">
        <v>2247.5</v>
      </c>
      <c r="F1283" s="4">
        <v>249.5</v>
      </c>
      <c r="G1283" s="6">
        <f>D1283/B1283</f>
        <v>0.39138006094906402</v>
      </c>
      <c r="J1283">
        <f t="shared" ref="J1283:J1346" si="160">IF(B1283&lt; 5342.43,1,0)</f>
        <v>0</v>
      </c>
      <c r="K1283">
        <f t="shared" ref="K1283:K1346" si="161">IF(AND(B1283&gt;=5342.43, B1283&lt; 16923.13 ),1,0)</f>
        <v>1</v>
      </c>
      <c r="L1283">
        <f t="shared" ref="L1283:L1346" si="162">IF(B1283&gt;= 16923.13,1,0)</f>
        <v>0</v>
      </c>
      <c r="M1283">
        <f t="shared" ref="M1283:M1346" si="163">IF(D1283&lt;500,1,0)</f>
        <v>0</v>
      </c>
      <c r="N1283">
        <f t="shared" ref="N1283:N1346" si="164">J1283*M1283</f>
        <v>0</v>
      </c>
      <c r="O1283">
        <f t="shared" ref="O1283:O1346" si="165">K1283*M1283</f>
        <v>0</v>
      </c>
      <c r="P1283">
        <f t="shared" ref="P1283:P1346" si="166">IF(AND(D1283&gt;=500, D1283&lt;1700),1,0)</f>
        <v>0</v>
      </c>
      <c r="Q1283">
        <f t="shared" ref="Q1283:Q1346" si="167">K1283*P1283</f>
        <v>0</v>
      </c>
    </row>
    <row r="1284" spans="1:17" x14ac:dyDescent="0.2">
      <c r="A1284" t="s">
        <v>1032</v>
      </c>
      <c r="B1284" s="4">
        <v>2957</v>
      </c>
      <c r="C1284" s="3">
        <v>1</v>
      </c>
      <c r="D1284" s="4">
        <v>97</v>
      </c>
      <c r="E1284" s="4">
        <v>97</v>
      </c>
      <c r="F1284" s="4">
        <v>0</v>
      </c>
      <c r="G1284" s="6">
        <f>D1284/B1284</f>
        <v>3.2803517078119716E-2</v>
      </c>
      <c r="J1284">
        <f t="shared" si="160"/>
        <v>1</v>
      </c>
      <c r="K1284">
        <f t="shared" si="161"/>
        <v>0</v>
      </c>
      <c r="L1284">
        <f t="shared" si="162"/>
        <v>0</v>
      </c>
      <c r="M1284">
        <f t="shared" si="163"/>
        <v>1</v>
      </c>
      <c r="N1284">
        <f t="shared" si="164"/>
        <v>1</v>
      </c>
      <c r="O1284">
        <f t="shared" si="165"/>
        <v>0</v>
      </c>
      <c r="P1284">
        <f t="shared" si="166"/>
        <v>0</v>
      </c>
      <c r="Q1284">
        <f t="shared" si="167"/>
        <v>0</v>
      </c>
    </row>
    <row r="1285" spans="1:17" x14ac:dyDescent="0.2">
      <c r="A1285" t="s">
        <v>883</v>
      </c>
      <c r="B1285" s="4">
        <v>6162</v>
      </c>
      <c r="C1285" s="3">
        <v>1</v>
      </c>
      <c r="D1285" s="4">
        <v>156</v>
      </c>
      <c r="E1285" s="4">
        <v>156</v>
      </c>
      <c r="F1285" s="4">
        <v>0</v>
      </c>
      <c r="G1285" s="6">
        <f>D1285/B1285</f>
        <v>2.5316455696202531E-2</v>
      </c>
      <c r="J1285">
        <f t="shared" si="160"/>
        <v>0</v>
      </c>
      <c r="K1285">
        <f t="shared" si="161"/>
        <v>1</v>
      </c>
      <c r="L1285">
        <f t="shared" si="162"/>
        <v>0</v>
      </c>
      <c r="M1285">
        <f t="shared" si="163"/>
        <v>1</v>
      </c>
      <c r="N1285">
        <f t="shared" si="164"/>
        <v>0</v>
      </c>
      <c r="O1285">
        <f t="shared" si="165"/>
        <v>1</v>
      </c>
      <c r="P1285">
        <f t="shared" si="166"/>
        <v>0</v>
      </c>
      <c r="Q1285">
        <f t="shared" si="167"/>
        <v>0</v>
      </c>
    </row>
    <row r="1286" spans="1:17" x14ac:dyDescent="0.2">
      <c r="A1286" t="s">
        <v>1023</v>
      </c>
      <c r="B1286" s="4">
        <v>2980</v>
      </c>
      <c r="C1286" s="3">
        <v>1</v>
      </c>
      <c r="D1286" s="4">
        <v>397</v>
      </c>
      <c r="E1286" s="4">
        <v>397</v>
      </c>
      <c r="F1286" s="4">
        <v>0</v>
      </c>
      <c r="G1286" s="6">
        <f>D1286/B1286</f>
        <v>0.13322147651006711</v>
      </c>
      <c r="J1286">
        <f t="shared" si="160"/>
        <v>1</v>
      </c>
      <c r="K1286">
        <f t="shared" si="161"/>
        <v>0</v>
      </c>
      <c r="L1286">
        <f t="shared" si="162"/>
        <v>0</v>
      </c>
      <c r="M1286">
        <f t="shared" si="163"/>
        <v>1</v>
      </c>
      <c r="N1286">
        <f t="shared" si="164"/>
        <v>1</v>
      </c>
      <c r="O1286">
        <f t="shared" si="165"/>
        <v>0</v>
      </c>
      <c r="P1286">
        <f t="shared" si="166"/>
        <v>0</v>
      </c>
      <c r="Q1286">
        <f t="shared" si="167"/>
        <v>0</v>
      </c>
    </row>
    <row r="1287" spans="1:17" x14ac:dyDescent="0.2">
      <c r="A1287" t="s">
        <v>877</v>
      </c>
      <c r="B1287" s="4">
        <v>44567</v>
      </c>
      <c r="C1287" s="3">
        <v>1</v>
      </c>
      <c r="D1287" s="4">
        <v>1185</v>
      </c>
      <c r="E1287" s="4">
        <v>1185</v>
      </c>
      <c r="F1287" s="4">
        <v>0</v>
      </c>
      <c r="G1287" s="6">
        <f>D1287/B1287</f>
        <v>2.6589180335225615E-2</v>
      </c>
      <c r="J1287">
        <f t="shared" si="160"/>
        <v>0</v>
      </c>
      <c r="K1287">
        <f t="shared" si="161"/>
        <v>0</v>
      </c>
      <c r="L1287">
        <f t="shared" si="162"/>
        <v>1</v>
      </c>
      <c r="M1287">
        <f t="shared" si="163"/>
        <v>0</v>
      </c>
      <c r="N1287">
        <f t="shared" si="164"/>
        <v>0</v>
      </c>
      <c r="O1287">
        <f t="shared" si="165"/>
        <v>0</v>
      </c>
      <c r="P1287">
        <f t="shared" si="166"/>
        <v>1</v>
      </c>
      <c r="Q1287">
        <f t="shared" si="167"/>
        <v>0</v>
      </c>
    </row>
    <row r="1288" spans="1:17" x14ac:dyDescent="0.2">
      <c r="A1288" t="s">
        <v>929</v>
      </c>
      <c r="B1288" s="4">
        <v>20339</v>
      </c>
      <c r="C1288" s="3">
        <v>3</v>
      </c>
      <c r="D1288" s="4">
        <v>1799</v>
      </c>
      <c r="E1288" s="4">
        <v>599.66666666666663</v>
      </c>
      <c r="F1288" s="4">
        <v>86.279906248339316</v>
      </c>
      <c r="G1288" s="6">
        <f>D1288/B1288</f>
        <v>8.8450759624366979E-2</v>
      </c>
      <c r="J1288">
        <f t="shared" si="160"/>
        <v>0</v>
      </c>
      <c r="K1288">
        <f t="shared" si="161"/>
        <v>0</v>
      </c>
      <c r="L1288">
        <f t="shared" si="162"/>
        <v>1</v>
      </c>
      <c r="M1288">
        <f t="shared" si="163"/>
        <v>0</v>
      </c>
      <c r="N1288">
        <f t="shared" si="164"/>
        <v>0</v>
      </c>
      <c r="O1288">
        <f t="shared" si="165"/>
        <v>0</v>
      </c>
      <c r="P1288">
        <f t="shared" si="166"/>
        <v>0</v>
      </c>
      <c r="Q1288">
        <f t="shared" si="167"/>
        <v>0</v>
      </c>
    </row>
    <row r="1289" spans="1:17" x14ac:dyDescent="0.2">
      <c r="A1289" t="s">
        <v>1198</v>
      </c>
      <c r="B1289" s="4">
        <v>31240</v>
      </c>
      <c r="C1289" s="3">
        <v>2</v>
      </c>
      <c r="D1289" s="4">
        <v>2244</v>
      </c>
      <c r="E1289" s="4">
        <v>1122</v>
      </c>
      <c r="F1289" s="4">
        <v>57</v>
      </c>
      <c r="G1289" s="6">
        <f>D1289/B1289</f>
        <v>7.1830985915492959E-2</v>
      </c>
      <c r="J1289">
        <f t="shared" si="160"/>
        <v>0</v>
      </c>
      <c r="K1289">
        <f t="shared" si="161"/>
        <v>0</v>
      </c>
      <c r="L1289">
        <f t="shared" si="162"/>
        <v>1</v>
      </c>
      <c r="M1289">
        <f t="shared" si="163"/>
        <v>0</v>
      </c>
      <c r="N1289">
        <f t="shared" si="164"/>
        <v>0</v>
      </c>
      <c r="O1289">
        <f t="shared" si="165"/>
        <v>0</v>
      </c>
      <c r="P1289">
        <f t="shared" si="166"/>
        <v>0</v>
      </c>
      <c r="Q1289">
        <f t="shared" si="167"/>
        <v>0</v>
      </c>
    </row>
    <row r="1290" spans="1:17" x14ac:dyDescent="0.2">
      <c r="A1290" t="s">
        <v>928</v>
      </c>
      <c r="B1290" s="4">
        <v>1363</v>
      </c>
      <c r="C1290" s="3">
        <v>2</v>
      </c>
      <c r="D1290" s="4">
        <v>66</v>
      </c>
      <c r="E1290" s="4">
        <v>33</v>
      </c>
      <c r="F1290" s="4">
        <v>8</v>
      </c>
      <c r="G1290" s="6">
        <f>D1290/B1290</f>
        <v>4.8422597212032278E-2</v>
      </c>
      <c r="J1290">
        <f t="shared" si="160"/>
        <v>1</v>
      </c>
      <c r="K1290">
        <f t="shared" si="161"/>
        <v>0</v>
      </c>
      <c r="L1290">
        <f t="shared" si="162"/>
        <v>0</v>
      </c>
      <c r="M1290">
        <f t="shared" si="163"/>
        <v>1</v>
      </c>
      <c r="N1290">
        <f t="shared" si="164"/>
        <v>1</v>
      </c>
      <c r="O1290">
        <f t="shared" si="165"/>
        <v>0</v>
      </c>
      <c r="P1290">
        <f t="shared" si="166"/>
        <v>0</v>
      </c>
      <c r="Q1290">
        <f t="shared" si="167"/>
        <v>0</v>
      </c>
    </row>
    <row r="1291" spans="1:17" x14ac:dyDescent="0.2">
      <c r="A1291" t="s">
        <v>1090</v>
      </c>
      <c r="B1291" s="4">
        <v>9378</v>
      </c>
      <c r="C1291" s="3">
        <v>2</v>
      </c>
      <c r="D1291" s="4">
        <v>1153</v>
      </c>
      <c r="E1291" s="4">
        <v>576.5</v>
      </c>
      <c r="F1291" s="4">
        <v>6.5</v>
      </c>
      <c r="G1291" s="6">
        <f>D1291/B1291</f>
        <v>0.12294732352313927</v>
      </c>
      <c r="J1291">
        <f t="shared" si="160"/>
        <v>0</v>
      </c>
      <c r="K1291">
        <f t="shared" si="161"/>
        <v>1</v>
      </c>
      <c r="L1291">
        <f t="shared" si="162"/>
        <v>0</v>
      </c>
      <c r="M1291">
        <f t="shared" si="163"/>
        <v>0</v>
      </c>
      <c r="N1291">
        <f t="shared" si="164"/>
        <v>0</v>
      </c>
      <c r="O1291">
        <f t="shared" si="165"/>
        <v>0</v>
      </c>
      <c r="P1291">
        <f t="shared" si="166"/>
        <v>1</v>
      </c>
      <c r="Q1291">
        <f t="shared" si="167"/>
        <v>1</v>
      </c>
    </row>
    <row r="1292" spans="1:17" x14ac:dyDescent="0.2">
      <c r="A1292" t="s">
        <v>934</v>
      </c>
      <c r="B1292" s="4">
        <v>1588</v>
      </c>
      <c r="C1292" s="3">
        <v>3</v>
      </c>
      <c r="D1292" s="4">
        <v>232</v>
      </c>
      <c r="E1292" s="4">
        <v>77.333333333333329</v>
      </c>
      <c r="F1292" s="4">
        <v>12.657891697365017</v>
      </c>
      <c r="G1292" s="6">
        <f>D1292/B1292</f>
        <v>0.14609571788413098</v>
      </c>
      <c r="J1292">
        <f t="shared" si="160"/>
        <v>1</v>
      </c>
      <c r="K1292">
        <f t="shared" si="161"/>
        <v>0</v>
      </c>
      <c r="L1292">
        <f t="shared" si="162"/>
        <v>0</v>
      </c>
      <c r="M1292">
        <f t="shared" si="163"/>
        <v>1</v>
      </c>
      <c r="N1292">
        <f t="shared" si="164"/>
        <v>1</v>
      </c>
      <c r="O1292">
        <f t="shared" si="165"/>
        <v>0</v>
      </c>
      <c r="P1292">
        <f t="shared" si="166"/>
        <v>0</v>
      </c>
      <c r="Q1292">
        <f t="shared" si="167"/>
        <v>0</v>
      </c>
    </row>
    <row r="1293" spans="1:17" x14ac:dyDescent="0.2">
      <c r="A1293" t="s">
        <v>943</v>
      </c>
      <c r="B1293" s="4">
        <v>10084</v>
      </c>
      <c r="C1293" s="3">
        <v>1</v>
      </c>
      <c r="D1293" s="4">
        <v>294</v>
      </c>
      <c r="E1293" s="4">
        <v>294</v>
      </c>
      <c r="F1293" s="4">
        <v>0</v>
      </c>
      <c r="G1293" s="6">
        <f>D1293/B1293</f>
        <v>2.9155097183657278E-2</v>
      </c>
      <c r="J1293">
        <f t="shared" si="160"/>
        <v>0</v>
      </c>
      <c r="K1293">
        <f t="shared" si="161"/>
        <v>1</v>
      </c>
      <c r="L1293">
        <f t="shared" si="162"/>
        <v>0</v>
      </c>
      <c r="M1293">
        <f t="shared" si="163"/>
        <v>1</v>
      </c>
      <c r="N1293">
        <f t="shared" si="164"/>
        <v>0</v>
      </c>
      <c r="O1293">
        <f t="shared" si="165"/>
        <v>1</v>
      </c>
      <c r="P1293">
        <f t="shared" si="166"/>
        <v>0</v>
      </c>
      <c r="Q1293">
        <f t="shared" si="167"/>
        <v>0</v>
      </c>
    </row>
    <row r="1294" spans="1:17" x14ac:dyDescent="0.2">
      <c r="A1294" t="s">
        <v>1064</v>
      </c>
      <c r="B1294" s="4">
        <v>6361</v>
      </c>
      <c r="C1294" s="3">
        <v>1</v>
      </c>
      <c r="D1294" s="4">
        <v>1615</v>
      </c>
      <c r="E1294" s="4">
        <v>1615</v>
      </c>
      <c r="F1294" s="4">
        <v>0</v>
      </c>
      <c r="G1294" s="6">
        <f>D1294/B1294</f>
        <v>0.25389089765760103</v>
      </c>
      <c r="J1294">
        <f t="shared" si="160"/>
        <v>0</v>
      </c>
      <c r="K1294">
        <f t="shared" si="161"/>
        <v>1</v>
      </c>
      <c r="L1294">
        <f t="shared" si="162"/>
        <v>0</v>
      </c>
      <c r="M1294">
        <f t="shared" si="163"/>
        <v>0</v>
      </c>
      <c r="N1294">
        <f t="shared" si="164"/>
        <v>0</v>
      </c>
      <c r="O1294">
        <f t="shared" si="165"/>
        <v>0</v>
      </c>
      <c r="P1294">
        <f t="shared" si="166"/>
        <v>1</v>
      </c>
      <c r="Q1294">
        <f t="shared" si="167"/>
        <v>1</v>
      </c>
    </row>
    <row r="1295" spans="1:17" x14ac:dyDescent="0.2">
      <c r="A1295" t="s">
        <v>1046</v>
      </c>
      <c r="B1295" s="4">
        <v>10830</v>
      </c>
      <c r="C1295" s="3">
        <v>1</v>
      </c>
      <c r="D1295" s="4">
        <v>510</v>
      </c>
      <c r="E1295" s="4">
        <v>510</v>
      </c>
      <c r="F1295" s="4">
        <v>0</v>
      </c>
      <c r="G1295" s="6">
        <f>D1295/B1295</f>
        <v>4.7091412742382273E-2</v>
      </c>
      <c r="J1295">
        <f t="shared" si="160"/>
        <v>0</v>
      </c>
      <c r="K1295">
        <f t="shared" si="161"/>
        <v>1</v>
      </c>
      <c r="L1295">
        <f t="shared" si="162"/>
        <v>0</v>
      </c>
      <c r="M1295">
        <f t="shared" si="163"/>
        <v>0</v>
      </c>
      <c r="N1295">
        <f t="shared" si="164"/>
        <v>0</v>
      </c>
      <c r="O1295">
        <f t="shared" si="165"/>
        <v>0</v>
      </c>
      <c r="P1295">
        <f t="shared" si="166"/>
        <v>1</v>
      </c>
      <c r="Q1295">
        <f t="shared" si="167"/>
        <v>1</v>
      </c>
    </row>
    <row r="1296" spans="1:17" x14ac:dyDescent="0.2">
      <c r="A1296" t="s">
        <v>1073</v>
      </c>
      <c r="B1296" s="4">
        <v>4815</v>
      </c>
      <c r="C1296" s="3">
        <v>4</v>
      </c>
      <c r="D1296" s="4">
        <v>705</v>
      </c>
      <c r="E1296" s="4">
        <v>176.25</v>
      </c>
      <c r="F1296" s="4">
        <v>7.9175438110565581</v>
      </c>
      <c r="G1296" s="6">
        <f>D1296/B1296</f>
        <v>0.14641744548286603</v>
      </c>
      <c r="J1296">
        <f t="shared" si="160"/>
        <v>1</v>
      </c>
      <c r="K1296">
        <f t="shared" si="161"/>
        <v>0</v>
      </c>
      <c r="L1296">
        <f t="shared" si="162"/>
        <v>0</v>
      </c>
      <c r="M1296">
        <f t="shared" si="163"/>
        <v>0</v>
      </c>
      <c r="N1296">
        <f t="shared" si="164"/>
        <v>0</v>
      </c>
      <c r="O1296">
        <f t="shared" si="165"/>
        <v>0</v>
      </c>
      <c r="P1296">
        <f t="shared" si="166"/>
        <v>1</v>
      </c>
      <c r="Q1296">
        <f t="shared" si="167"/>
        <v>0</v>
      </c>
    </row>
    <row r="1297" spans="1:17" x14ac:dyDescent="0.2">
      <c r="A1297" t="s">
        <v>1200</v>
      </c>
      <c r="B1297" s="4">
        <v>2715</v>
      </c>
      <c r="C1297" s="3">
        <v>3</v>
      </c>
      <c r="D1297" s="4">
        <v>238</v>
      </c>
      <c r="E1297" s="4">
        <v>79.333333333333329</v>
      </c>
      <c r="F1297" s="4">
        <v>7.5424723326565069</v>
      </c>
      <c r="G1297" s="6">
        <f>D1297/B1297</f>
        <v>8.766114180478822E-2</v>
      </c>
      <c r="J1297">
        <f t="shared" si="160"/>
        <v>1</v>
      </c>
      <c r="K1297">
        <f t="shared" si="161"/>
        <v>0</v>
      </c>
      <c r="L1297">
        <f t="shared" si="162"/>
        <v>0</v>
      </c>
      <c r="M1297">
        <f t="shared" si="163"/>
        <v>1</v>
      </c>
      <c r="N1297">
        <f t="shared" si="164"/>
        <v>1</v>
      </c>
      <c r="O1297">
        <f t="shared" si="165"/>
        <v>0</v>
      </c>
      <c r="P1297">
        <f t="shared" si="166"/>
        <v>0</v>
      </c>
      <c r="Q1297">
        <f t="shared" si="167"/>
        <v>0</v>
      </c>
    </row>
    <row r="1298" spans="1:17" x14ac:dyDescent="0.2">
      <c r="A1298" t="s">
        <v>1187</v>
      </c>
      <c r="B1298" s="4">
        <v>15020</v>
      </c>
      <c r="C1298" s="3">
        <v>1</v>
      </c>
      <c r="D1298" s="4">
        <v>755</v>
      </c>
      <c r="E1298" s="4">
        <v>755</v>
      </c>
      <c r="F1298" s="4">
        <v>0</v>
      </c>
      <c r="G1298" s="6">
        <f>D1298/B1298</f>
        <v>5.0266311584553927E-2</v>
      </c>
      <c r="J1298">
        <f t="shared" si="160"/>
        <v>0</v>
      </c>
      <c r="K1298">
        <f t="shared" si="161"/>
        <v>1</v>
      </c>
      <c r="L1298">
        <f t="shared" si="162"/>
        <v>0</v>
      </c>
      <c r="M1298">
        <f t="shared" si="163"/>
        <v>0</v>
      </c>
      <c r="N1298">
        <f t="shared" si="164"/>
        <v>0</v>
      </c>
      <c r="O1298">
        <f t="shared" si="165"/>
        <v>0</v>
      </c>
      <c r="P1298">
        <f t="shared" si="166"/>
        <v>1</v>
      </c>
      <c r="Q1298">
        <f t="shared" si="167"/>
        <v>1</v>
      </c>
    </row>
    <row r="1299" spans="1:17" x14ac:dyDescent="0.2">
      <c r="A1299" t="s">
        <v>1190</v>
      </c>
      <c r="B1299" s="4">
        <v>2252</v>
      </c>
      <c r="C1299" s="3">
        <v>1</v>
      </c>
      <c r="D1299" s="4">
        <v>99</v>
      </c>
      <c r="E1299" s="4">
        <v>99</v>
      </c>
      <c r="F1299" s="4">
        <v>0</v>
      </c>
      <c r="G1299" s="6">
        <f>D1299/B1299</f>
        <v>4.3960923623445829E-2</v>
      </c>
      <c r="J1299">
        <f t="shared" si="160"/>
        <v>1</v>
      </c>
      <c r="K1299">
        <f t="shared" si="161"/>
        <v>0</v>
      </c>
      <c r="L1299">
        <f t="shared" si="162"/>
        <v>0</v>
      </c>
      <c r="M1299">
        <f t="shared" si="163"/>
        <v>1</v>
      </c>
      <c r="N1299">
        <f t="shared" si="164"/>
        <v>1</v>
      </c>
      <c r="O1299">
        <f t="shared" si="165"/>
        <v>0</v>
      </c>
      <c r="P1299">
        <f t="shared" si="166"/>
        <v>0</v>
      </c>
      <c r="Q1299">
        <f t="shared" si="167"/>
        <v>0</v>
      </c>
    </row>
    <row r="1300" spans="1:17" x14ac:dyDescent="0.2">
      <c r="A1300" t="s">
        <v>1269</v>
      </c>
      <c r="B1300" s="4">
        <v>1658</v>
      </c>
      <c r="C1300" s="3">
        <v>1</v>
      </c>
      <c r="D1300" s="4">
        <v>180</v>
      </c>
      <c r="E1300" s="4">
        <v>180</v>
      </c>
      <c r="F1300" s="4">
        <v>0</v>
      </c>
      <c r="G1300" s="6">
        <f>D1300/B1300</f>
        <v>0.10856453558504221</v>
      </c>
      <c r="J1300">
        <f t="shared" si="160"/>
        <v>1</v>
      </c>
      <c r="K1300">
        <f t="shared" si="161"/>
        <v>0</v>
      </c>
      <c r="L1300">
        <f t="shared" si="162"/>
        <v>0</v>
      </c>
      <c r="M1300">
        <f t="shared" si="163"/>
        <v>1</v>
      </c>
      <c r="N1300">
        <f t="shared" si="164"/>
        <v>1</v>
      </c>
      <c r="O1300">
        <f t="shared" si="165"/>
        <v>0</v>
      </c>
      <c r="P1300">
        <f t="shared" si="166"/>
        <v>0</v>
      </c>
      <c r="Q1300">
        <f t="shared" si="167"/>
        <v>0</v>
      </c>
    </row>
    <row r="1301" spans="1:17" x14ac:dyDescent="0.2">
      <c r="A1301" t="s">
        <v>1124</v>
      </c>
      <c r="B1301" s="4">
        <v>1438</v>
      </c>
      <c r="C1301" s="3">
        <v>3</v>
      </c>
      <c r="D1301" s="4">
        <v>140</v>
      </c>
      <c r="E1301" s="4">
        <v>46.666666666666664</v>
      </c>
      <c r="F1301" s="4">
        <v>11.115554667022044</v>
      </c>
      <c r="G1301" s="6">
        <f>D1301/B1301</f>
        <v>9.7357440890125171E-2</v>
      </c>
      <c r="J1301">
        <f t="shared" si="160"/>
        <v>1</v>
      </c>
      <c r="K1301">
        <f t="shared" si="161"/>
        <v>0</v>
      </c>
      <c r="L1301">
        <f t="shared" si="162"/>
        <v>0</v>
      </c>
      <c r="M1301">
        <f t="shared" si="163"/>
        <v>1</v>
      </c>
      <c r="N1301">
        <f t="shared" si="164"/>
        <v>1</v>
      </c>
      <c r="O1301">
        <f t="shared" si="165"/>
        <v>0</v>
      </c>
      <c r="P1301">
        <f t="shared" si="166"/>
        <v>0</v>
      </c>
      <c r="Q1301">
        <f t="shared" si="167"/>
        <v>0</v>
      </c>
    </row>
    <row r="1302" spans="1:17" x14ac:dyDescent="0.2">
      <c r="A1302" t="s">
        <v>1009</v>
      </c>
      <c r="B1302" s="4">
        <v>3217</v>
      </c>
      <c r="C1302" s="3">
        <v>1</v>
      </c>
      <c r="D1302" s="4">
        <v>101</v>
      </c>
      <c r="E1302" s="4">
        <v>101</v>
      </c>
      <c r="F1302" s="4">
        <v>0</v>
      </c>
      <c r="G1302" s="6">
        <f>D1302/B1302</f>
        <v>3.1395710289089211E-2</v>
      </c>
      <c r="J1302">
        <f t="shared" si="160"/>
        <v>1</v>
      </c>
      <c r="K1302">
        <f t="shared" si="161"/>
        <v>0</v>
      </c>
      <c r="L1302">
        <f t="shared" si="162"/>
        <v>0</v>
      </c>
      <c r="M1302">
        <f t="shared" si="163"/>
        <v>1</v>
      </c>
      <c r="N1302">
        <f t="shared" si="164"/>
        <v>1</v>
      </c>
      <c r="O1302">
        <f t="shared" si="165"/>
        <v>0</v>
      </c>
      <c r="P1302">
        <f t="shared" si="166"/>
        <v>0</v>
      </c>
      <c r="Q1302">
        <f t="shared" si="167"/>
        <v>0</v>
      </c>
    </row>
    <row r="1303" spans="1:17" x14ac:dyDescent="0.2">
      <c r="A1303" t="s">
        <v>1307</v>
      </c>
      <c r="B1303" s="4">
        <v>1021</v>
      </c>
      <c r="C1303" s="3">
        <v>1</v>
      </c>
      <c r="D1303" s="4">
        <v>47</v>
      </c>
      <c r="E1303" s="4">
        <v>47</v>
      </c>
      <c r="F1303" s="4">
        <v>0</v>
      </c>
      <c r="G1303" s="6">
        <f>D1303/B1303</f>
        <v>4.6033300685602352E-2</v>
      </c>
      <c r="J1303">
        <f t="shared" si="160"/>
        <v>1</v>
      </c>
      <c r="K1303">
        <f t="shared" si="161"/>
        <v>0</v>
      </c>
      <c r="L1303">
        <f t="shared" si="162"/>
        <v>0</v>
      </c>
      <c r="M1303">
        <f t="shared" si="163"/>
        <v>1</v>
      </c>
      <c r="N1303">
        <f t="shared" si="164"/>
        <v>1</v>
      </c>
      <c r="O1303">
        <f t="shared" si="165"/>
        <v>0</v>
      </c>
      <c r="P1303">
        <f t="shared" si="166"/>
        <v>0</v>
      </c>
      <c r="Q1303">
        <f t="shared" si="167"/>
        <v>0</v>
      </c>
    </row>
    <row r="1304" spans="1:17" x14ac:dyDescent="0.2">
      <c r="A1304" t="s">
        <v>1237</v>
      </c>
      <c r="B1304" s="4">
        <v>9831</v>
      </c>
      <c r="C1304" s="3">
        <v>1</v>
      </c>
      <c r="D1304" s="4">
        <v>173</v>
      </c>
      <c r="E1304" s="4">
        <v>173</v>
      </c>
      <c r="F1304" s="4">
        <v>0</v>
      </c>
      <c r="G1304" s="6">
        <f>D1304/B1304</f>
        <v>1.7597395992269352E-2</v>
      </c>
      <c r="J1304">
        <f t="shared" si="160"/>
        <v>0</v>
      </c>
      <c r="K1304">
        <f t="shared" si="161"/>
        <v>1</v>
      </c>
      <c r="L1304">
        <f t="shared" si="162"/>
        <v>0</v>
      </c>
      <c r="M1304">
        <f t="shared" si="163"/>
        <v>1</v>
      </c>
      <c r="N1304">
        <f t="shared" si="164"/>
        <v>0</v>
      </c>
      <c r="O1304">
        <f t="shared" si="165"/>
        <v>1</v>
      </c>
      <c r="P1304">
        <f t="shared" si="166"/>
        <v>0</v>
      </c>
      <c r="Q1304">
        <f t="shared" si="167"/>
        <v>0</v>
      </c>
    </row>
    <row r="1305" spans="1:17" x14ac:dyDescent="0.2">
      <c r="A1305" t="s">
        <v>1263</v>
      </c>
      <c r="B1305" s="4">
        <v>3068</v>
      </c>
      <c r="C1305" s="3">
        <v>1</v>
      </c>
      <c r="D1305" s="4">
        <v>196</v>
      </c>
      <c r="E1305" s="4">
        <v>196</v>
      </c>
      <c r="F1305" s="4">
        <v>0</v>
      </c>
      <c r="G1305" s="6">
        <f>D1305/B1305</f>
        <v>6.3885267275097787E-2</v>
      </c>
      <c r="J1305">
        <f t="shared" si="160"/>
        <v>1</v>
      </c>
      <c r="K1305">
        <f t="shared" si="161"/>
        <v>0</v>
      </c>
      <c r="L1305">
        <f t="shared" si="162"/>
        <v>0</v>
      </c>
      <c r="M1305">
        <f t="shared" si="163"/>
        <v>1</v>
      </c>
      <c r="N1305">
        <f t="shared" si="164"/>
        <v>1</v>
      </c>
      <c r="O1305">
        <f t="shared" si="165"/>
        <v>0</v>
      </c>
      <c r="P1305">
        <f t="shared" si="166"/>
        <v>0</v>
      </c>
      <c r="Q1305">
        <f t="shared" si="167"/>
        <v>0</v>
      </c>
    </row>
    <row r="1306" spans="1:17" x14ac:dyDescent="0.2">
      <c r="A1306" t="s">
        <v>961</v>
      </c>
      <c r="B1306" s="4">
        <v>6167</v>
      </c>
      <c r="C1306" s="3">
        <v>1</v>
      </c>
      <c r="D1306" s="4">
        <v>870</v>
      </c>
      <c r="E1306" s="4">
        <v>870</v>
      </c>
      <c r="F1306" s="4">
        <v>0</v>
      </c>
      <c r="G1306" s="6">
        <f>D1306/B1306</f>
        <v>0.1410734554888925</v>
      </c>
      <c r="J1306">
        <f t="shared" si="160"/>
        <v>0</v>
      </c>
      <c r="K1306">
        <f t="shared" si="161"/>
        <v>1</v>
      </c>
      <c r="L1306">
        <f t="shared" si="162"/>
        <v>0</v>
      </c>
      <c r="M1306">
        <f t="shared" si="163"/>
        <v>0</v>
      </c>
      <c r="N1306">
        <f t="shared" si="164"/>
        <v>0</v>
      </c>
      <c r="O1306">
        <f t="shared" si="165"/>
        <v>0</v>
      </c>
      <c r="P1306">
        <f t="shared" si="166"/>
        <v>1</v>
      </c>
      <c r="Q1306">
        <f t="shared" si="167"/>
        <v>1</v>
      </c>
    </row>
    <row r="1307" spans="1:17" x14ac:dyDescent="0.2">
      <c r="A1307" t="s">
        <v>1262</v>
      </c>
      <c r="B1307" s="4">
        <v>4241</v>
      </c>
      <c r="C1307" s="3">
        <v>1</v>
      </c>
      <c r="D1307" s="4">
        <v>2908</v>
      </c>
      <c r="E1307" s="4">
        <v>2908</v>
      </c>
      <c r="F1307" s="4">
        <v>0</v>
      </c>
      <c r="G1307" s="6">
        <f>D1307/B1307</f>
        <v>0.68568733789200664</v>
      </c>
      <c r="J1307">
        <f t="shared" si="160"/>
        <v>1</v>
      </c>
      <c r="K1307">
        <f t="shared" si="161"/>
        <v>0</v>
      </c>
      <c r="L1307">
        <f t="shared" si="162"/>
        <v>0</v>
      </c>
      <c r="M1307">
        <f t="shared" si="163"/>
        <v>0</v>
      </c>
      <c r="N1307">
        <f t="shared" si="164"/>
        <v>0</v>
      </c>
      <c r="O1307">
        <f t="shared" si="165"/>
        <v>0</v>
      </c>
      <c r="P1307">
        <f t="shared" si="166"/>
        <v>0</v>
      </c>
      <c r="Q1307">
        <f t="shared" si="167"/>
        <v>0</v>
      </c>
    </row>
    <row r="1308" spans="1:17" x14ac:dyDescent="0.2">
      <c r="A1308" t="s">
        <v>1276</v>
      </c>
      <c r="B1308" s="4">
        <v>6135</v>
      </c>
      <c r="C1308" s="3">
        <v>1</v>
      </c>
      <c r="D1308" s="4">
        <v>206</v>
      </c>
      <c r="E1308" s="4">
        <v>206</v>
      </c>
      <c r="F1308" s="4">
        <v>0</v>
      </c>
      <c r="G1308" s="6">
        <f>D1308/B1308</f>
        <v>3.3577832110839444E-2</v>
      </c>
      <c r="J1308">
        <f t="shared" si="160"/>
        <v>0</v>
      </c>
      <c r="K1308">
        <f t="shared" si="161"/>
        <v>1</v>
      </c>
      <c r="L1308">
        <f t="shared" si="162"/>
        <v>0</v>
      </c>
      <c r="M1308">
        <f t="shared" si="163"/>
        <v>1</v>
      </c>
      <c r="N1308">
        <f t="shared" si="164"/>
        <v>0</v>
      </c>
      <c r="O1308">
        <f t="shared" si="165"/>
        <v>1</v>
      </c>
      <c r="P1308">
        <f t="shared" si="166"/>
        <v>0</v>
      </c>
      <c r="Q1308">
        <f t="shared" si="167"/>
        <v>0</v>
      </c>
    </row>
    <row r="1309" spans="1:17" x14ac:dyDescent="0.2">
      <c r="A1309" t="s">
        <v>1217</v>
      </c>
      <c r="B1309" s="4">
        <v>2990</v>
      </c>
      <c r="C1309" s="3">
        <v>2</v>
      </c>
      <c r="D1309" s="4">
        <v>193</v>
      </c>
      <c r="E1309" s="4">
        <v>96.5</v>
      </c>
      <c r="F1309" s="4">
        <v>2.5</v>
      </c>
      <c r="G1309" s="6">
        <f>D1309/B1309</f>
        <v>6.4548494983277596E-2</v>
      </c>
      <c r="J1309">
        <f t="shared" si="160"/>
        <v>1</v>
      </c>
      <c r="K1309">
        <f t="shared" si="161"/>
        <v>0</v>
      </c>
      <c r="L1309">
        <f t="shared" si="162"/>
        <v>0</v>
      </c>
      <c r="M1309">
        <f t="shared" si="163"/>
        <v>1</v>
      </c>
      <c r="N1309">
        <f t="shared" si="164"/>
        <v>1</v>
      </c>
      <c r="O1309">
        <f t="shared" si="165"/>
        <v>0</v>
      </c>
      <c r="P1309">
        <f t="shared" si="166"/>
        <v>0</v>
      </c>
      <c r="Q1309">
        <f t="shared" si="167"/>
        <v>0</v>
      </c>
    </row>
    <row r="1310" spans="1:17" x14ac:dyDescent="0.2">
      <c r="A1310" t="s">
        <v>1277</v>
      </c>
      <c r="B1310" s="4">
        <v>6590</v>
      </c>
      <c r="C1310" s="3">
        <v>2</v>
      </c>
      <c r="D1310" s="4">
        <v>407</v>
      </c>
      <c r="E1310" s="4">
        <v>203.5</v>
      </c>
      <c r="F1310" s="4">
        <v>0.5</v>
      </c>
      <c r="G1310" s="6">
        <f>D1310/B1310</f>
        <v>6.1760242792109253E-2</v>
      </c>
      <c r="J1310">
        <f t="shared" si="160"/>
        <v>0</v>
      </c>
      <c r="K1310">
        <f t="shared" si="161"/>
        <v>1</v>
      </c>
      <c r="L1310">
        <f t="shared" si="162"/>
        <v>0</v>
      </c>
      <c r="M1310">
        <f t="shared" si="163"/>
        <v>1</v>
      </c>
      <c r="N1310">
        <f t="shared" si="164"/>
        <v>0</v>
      </c>
      <c r="O1310">
        <f t="shared" si="165"/>
        <v>1</v>
      </c>
      <c r="P1310">
        <f t="shared" si="166"/>
        <v>0</v>
      </c>
      <c r="Q1310">
        <f t="shared" si="167"/>
        <v>0</v>
      </c>
    </row>
    <row r="1311" spans="1:17" x14ac:dyDescent="0.2">
      <c r="A1311" t="s">
        <v>988</v>
      </c>
      <c r="B1311" s="4">
        <v>8121</v>
      </c>
      <c r="C1311" s="3">
        <v>4</v>
      </c>
      <c r="D1311" s="4">
        <v>704</v>
      </c>
      <c r="E1311" s="4">
        <v>176</v>
      </c>
      <c r="F1311" s="4">
        <v>20.432816741702549</v>
      </c>
      <c r="G1311" s="6">
        <f>D1311/B1311</f>
        <v>8.6688831424701393E-2</v>
      </c>
      <c r="J1311">
        <f t="shared" si="160"/>
        <v>0</v>
      </c>
      <c r="K1311">
        <f t="shared" si="161"/>
        <v>1</v>
      </c>
      <c r="L1311">
        <f t="shared" si="162"/>
        <v>0</v>
      </c>
      <c r="M1311">
        <f t="shared" si="163"/>
        <v>0</v>
      </c>
      <c r="N1311">
        <f t="shared" si="164"/>
        <v>0</v>
      </c>
      <c r="O1311">
        <f t="shared" si="165"/>
        <v>0</v>
      </c>
      <c r="P1311">
        <f t="shared" si="166"/>
        <v>1</v>
      </c>
      <c r="Q1311">
        <f t="shared" si="167"/>
        <v>1</v>
      </c>
    </row>
    <row r="1312" spans="1:17" x14ac:dyDescent="0.2">
      <c r="A1312" t="s">
        <v>1218</v>
      </c>
      <c r="B1312" s="4">
        <v>3356</v>
      </c>
      <c r="C1312" s="3">
        <v>2</v>
      </c>
      <c r="D1312" s="4">
        <v>923</v>
      </c>
      <c r="E1312" s="4">
        <v>461.5</v>
      </c>
      <c r="F1312" s="4">
        <v>65.5</v>
      </c>
      <c r="G1312" s="6">
        <f>D1312/B1312</f>
        <v>0.27502979737783073</v>
      </c>
      <c r="J1312">
        <f t="shared" si="160"/>
        <v>1</v>
      </c>
      <c r="K1312">
        <f t="shared" si="161"/>
        <v>0</v>
      </c>
      <c r="L1312">
        <f t="shared" si="162"/>
        <v>0</v>
      </c>
      <c r="M1312">
        <f t="shared" si="163"/>
        <v>0</v>
      </c>
      <c r="N1312">
        <f t="shared" si="164"/>
        <v>0</v>
      </c>
      <c r="O1312">
        <f t="shared" si="165"/>
        <v>0</v>
      </c>
      <c r="P1312">
        <f t="shared" si="166"/>
        <v>1</v>
      </c>
      <c r="Q1312">
        <f t="shared" si="167"/>
        <v>0</v>
      </c>
    </row>
    <row r="1313" spans="1:17" x14ac:dyDescent="0.2">
      <c r="A1313" t="s">
        <v>1144</v>
      </c>
      <c r="B1313" s="4">
        <v>883</v>
      </c>
      <c r="C1313" s="3">
        <v>2</v>
      </c>
      <c r="D1313" s="4">
        <v>86</v>
      </c>
      <c r="E1313" s="4">
        <v>43</v>
      </c>
      <c r="F1313" s="4">
        <v>6</v>
      </c>
      <c r="G1313" s="6">
        <f>D1313/B1313</f>
        <v>9.7395243488108726E-2</v>
      </c>
      <c r="J1313">
        <f t="shared" si="160"/>
        <v>1</v>
      </c>
      <c r="K1313">
        <f t="shared" si="161"/>
        <v>0</v>
      </c>
      <c r="L1313">
        <f t="shared" si="162"/>
        <v>0</v>
      </c>
      <c r="M1313">
        <f t="shared" si="163"/>
        <v>1</v>
      </c>
      <c r="N1313">
        <f t="shared" si="164"/>
        <v>1</v>
      </c>
      <c r="O1313">
        <f t="shared" si="165"/>
        <v>0</v>
      </c>
      <c r="P1313">
        <f t="shared" si="166"/>
        <v>0</v>
      </c>
      <c r="Q1313">
        <f t="shared" si="167"/>
        <v>0</v>
      </c>
    </row>
    <row r="1314" spans="1:17" x14ac:dyDescent="0.2">
      <c r="A1314" t="s">
        <v>1058</v>
      </c>
      <c r="B1314" s="4">
        <v>9619</v>
      </c>
      <c r="C1314" s="3">
        <v>2</v>
      </c>
      <c r="D1314" s="4">
        <v>1006</v>
      </c>
      <c r="E1314" s="4">
        <v>503</v>
      </c>
      <c r="F1314" s="4">
        <v>73</v>
      </c>
      <c r="G1314" s="6">
        <f>D1314/B1314</f>
        <v>0.10458467616176317</v>
      </c>
      <c r="J1314">
        <f t="shared" si="160"/>
        <v>0</v>
      </c>
      <c r="K1314">
        <f t="shared" si="161"/>
        <v>1</v>
      </c>
      <c r="L1314">
        <f t="shared" si="162"/>
        <v>0</v>
      </c>
      <c r="M1314">
        <f t="shared" si="163"/>
        <v>0</v>
      </c>
      <c r="N1314">
        <f t="shared" si="164"/>
        <v>0</v>
      </c>
      <c r="O1314">
        <f t="shared" si="165"/>
        <v>0</v>
      </c>
      <c r="P1314">
        <f t="shared" si="166"/>
        <v>1</v>
      </c>
      <c r="Q1314">
        <f t="shared" si="167"/>
        <v>1</v>
      </c>
    </row>
    <row r="1315" spans="1:17" x14ac:dyDescent="0.2">
      <c r="A1315" t="s">
        <v>1000</v>
      </c>
      <c r="B1315" s="4">
        <v>4173</v>
      </c>
      <c r="C1315" s="3">
        <v>1</v>
      </c>
      <c r="D1315" s="4">
        <v>129</v>
      </c>
      <c r="E1315" s="4">
        <v>129</v>
      </c>
      <c r="F1315" s="4">
        <v>0</v>
      </c>
      <c r="G1315" s="6">
        <f>D1315/B1315</f>
        <v>3.0913012221423435E-2</v>
      </c>
      <c r="J1315">
        <f t="shared" si="160"/>
        <v>1</v>
      </c>
      <c r="K1315">
        <f t="shared" si="161"/>
        <v>0</v>
      </c>
      <c r="L1315">
        <f t="shared" si="162"/>
        <v>0</v>
      </c>
      <c r="M1315">
        <f t="shared" si="163"/>
        <v>1</v>
      </c>
      <c r="N1315">
        <f t="shared" si="164"/>
        <v>1</v>
      </c>
      <c r="O1315">
        <f t="shared" si="165"/>
        <v>0</v>
      </c>
      <c r="P1315">
        <f t="shared" si="166"/>
        <v>0</v>
      </c>
      <c r="Q1315">
        <f t="shared" si="167"/>
        <v>0</v>
      </c>
    </row>
    <row r="1316" spans="1:17" x14ac:dyDescent="0.2">
      <c r="A1316" t="s">
        <v>1142</v>
      </c>
      <c r="B1316" s="4">
        <v>3653</v>
      </c>
      <c r="C1316" s="3">
        <v>3</v>
      </c>
      <c r="D1316" s="4">
        <v>966</v>
      </c>
      <c r="E1316" s="4">
        <v>322</v>
      </c>
      <c r="F1316" s="4">
        <v>48.996598521393977</v>
      </c>
      <c r="G1316" s="6">
        <f>D1316/B1316</f>
        <v>0.26444018614837123</v>
      </c>
      <c r="J1316">
        <f t="shared" si="160"/>
        <v>1</v>
      </c>
      <c r="K1316">
        <f t="shared" si="161"/>
        <v>0</v>
      </c>
      <c r="L1316">
        <f t="shared" si="162"/>
        <v>0</v>
      </c>
      <c r="M1316">
        <f t="shared" si="163"/>
        <v>0</v>
      </c>
      <c r="N1316">
        <f t="shared" si="164"/>
        <v>0</v>
      </c>
      <c r="O1316">
        <f t="shared" si="165"/>
        <v>0</v>
      </c>
      <c r="P1316">
        <f t="shared" si="166"/>
        <v>1</v>
      </c>
      <c r="Q1316">
        <f t="shared" si="167"/>
        <v>0</v>
      </c>
    </row>
    <row r="1317" spans="1:17" x14ac:dyDescent="0.2">
      <c r="A1317" t="s">
        <v>1113</v>
      </c>
      <c r="B1317" s="4">
        <v>8468</v>
      </c>
      <c r="C1317" s="3">
        <v>2</v>
      </c>
      <c r="D1317" s="4">
        <v>853</v>
      </c>
      <c r="E1317" s="4">
        <v>426.5</v>
      </c>
      <c r="F1317" s="4">
        <v>19.5</v>
      </c>
      <c r="G1317" s="6">
        <f>D1317/B1317</f>
        <v>0.1007321681624941</v>
      </c>
      <c r="J1317">
        <f t="shared" si="160"/>
        <v>0</v>
      </c>
      <c r="K1317">
        <f t="shared" si="161"/>
        <v>1</v>
      </c>
      <c r="L1317">
        <f t="shared" si="162"/>
        <v>0</v>
      </c>
      <c r="M1317">
        <f t="shared" si="163"/>
        <v>0</v>
      </c>
      <c r="N1317">
        <f t="shared" si="164"/>
        <v>0</v>
      </c>
      <c r="O1317">
        <f t="shared" si="165"/>
        <v>0</v>
      </c>
      <c r="P1317">
        <f t="shared" si="166"/>
        <v>1</v>
      </c>
      <c r="Q1317">
        <f t="shared" si="167"/>
        <v>1</v>
      </c>
    </row>
    <row r="1318" spans="1:17" x14ac:dyDescent="0.2">
      <c r="A1318" t="s">
        <v>1249</v>
      </c>
      <c r="B1318" s="4">
        <v>860</v>
      </c>
      <c r="C1318" s="3">
        <v>2</v>
      </c>
      <c r="D1318" s="4">
        <v>61</v>
      </c>
      <c r="E1318" s="4">
        <v>30.5</v>
      </c>
      <c r="F1318" s="4">
        <v>2.5</v>
      </c>
      <c r="G1318" s="6">
        <f>D1318/B1318</f>
        <v>7.093023255813953E-2</v>
      </c>
      <c r="J1318">
        <f t="shared" si="160"/>
        <v>1</v>
      </c>
      <c r="K1318">
        <f t="shared" si="161"/>
        <v>0</v>
      </c>
      <c r="L1318">
        <f t="shared" si="162"/>
        <v>0</v>
      </c>
      <c r="M1318">
        <f t="shared" si="163"/>
        <v>1</v>
      </c>
      <c r="N1318">
        <f t="shared" si="164"/>
        <v>1</v>
      </c>
      <c r="O1318">
        <f t="shared" si="165"/>
        <v>0</v>
      </c>
      <c r="P1318">
        <f t="shared" si="166"/>
        <v>0</v>
      </c>
      <c r="Q1318">
        <f t="shared" si="167"/>
        <v>0</v>
      </c>
    </row>
    <row r="1319" spans="1:17" x14ac:dyDescent="0.2">
      <c r="A1319" t="s">
        <v>1281</v>
      </c>
      <c r="B1319" s="4">
        <v>6351</v>
      </c>
      <c r="C1319" s="3">
        <v>1</v>
      </c>
      <c r="D1319" s="4">
        <v>404</v>
      </c>
      <c r="E1319" s="4">
        <v>404</v>
      </c>
      <c r="F1319" s="4">
        <v>0</v>
      </c>
      <c r="G1319" s="6">
        <f>D1319/B1319</f>
        <v>6.3612029601637532E-2</v>
      </c>
      <c r="J1319">
        <f t="shared" si="160"/>
        <v>0</v>
      </c>
      <c r="K1319">
        <f t="shared" si="161"/>
        <v>1</v>
      </c>
      <c r="L1319">
        <f t="shared" si="162"/>
        <v>0</v>
      </c>
      <c r="M1319">
        <f t="shared" si="163"/>
        <v>1</v>
      </c>
      <c r="N1319">
        <f t="shared" si="164"/>
        <v>0</v>
      </c>
      <c r="O1319">
        <f t="shared" si="165"/>
        <v>1</v>
      </c>
      <c r="P1319">
        <f t="shared" si="166"/>
        <v>0</v>
      </c>
      <c r="Q1319">
        <f t="shared" si="167"/>
        <v>0</v>
      </c>
    </row>
    <row r="1320" spans="1:17" x14ac:dyDescent="0.2">
      <c r="A1320" t="s">
        <v>1062</v>
      </c>
      <c r="B1320" s="4">
        <v>1904</v>
      </c>
      <c r="C1320" s="3">
        <v>1</v>
      </c>
      <c r="D1320" s="4">
        <v>316</v>
      </c>
      <c r="E1320" s="4">
        <v>316</v>
      </c>
      <c r="F1320" s="4">
        <v>0</v>
      </c>
      <c r="G1320" s="6">
        <f>D1320/B1320</f>
        <v>0.16596638655462184</v>
      </c>
      <c r="J1320">
        <f t="shared" si="160"/>
        <v>1</v>
      </c>
      <c r="K1320">
        <f t="shared" si="161"/>
        <v>0</v>
      </c>
      <c r="L1320">
        <f t="shared" si="162"/>
        <v>0</v>
      </c>
      <c r="M1320">
        <f t="shared" si="163"/>
        <v>1</v>
      </c>
      <c r="N1320">
        <f t="shared" si="164"/>
        <v>1</v>
      </c>
      <c r="O1320">
        <f t="shared" si="165"/>
        <v>0</v>
      </c>
      <c r="P1320">
        <f t="shared" si="166"/>
        <v>0</v>
      </c>
      <c r="Q1320">
        <f t="shared" si="167"/>
        <v>0</v>
      </c>
    </row>
    <row r="1321" spans="1:17" x14ac:dyDescent="0.2">
      <c r="A1321" t="s">
        <v>1135</v>
      </c>
      <c r="B1321" s="4">
        <v>8697</v>
      </c>
      <c r="C1321" s="3">
        <v>1</v>
      </c>
      <c r="D1321" s="4">
        <v>385</v>
      </c>
      <c r="E1321" s="4">
        <v>385</v>
      </c>
      <c r="F1321" s="4">
        <v>0</v>
      </c>
      <c r="G1321" s="6">
        <f>D1321/B1321</f>
        <v>4.4268138438542028E-2</v>
      </c>
      <c r="J1321">
        <f t="shared" si="160"/>
        <v>0</v>
      </c>
      <c r="K1321">
        <f t="shared" si="161"/>
        <v>1</v>
      </c>
      <c r="L1321">
        <f t="shared" si="162"/>
        <v>0</v>
      </c>
      <c r="M1321">
        <f t="shared" si="163"/>
        <v>1</v>
      </c>
      <c r="N1321">
        <f t="shared" si="164"/>
        <v>0</v>
      </c>
      <c r="O1321">
        <f t="shared" si="165"/>
        <v>1</v>
      </c>
      <c r="P1321">
        <f t="shared" si="166"/>
        <v>0</v>
      </c>
      <c r="Q1321">
        <f t="shared" si="167"/>
        <v>0</v>
      </c>
    </row>
    <row r="1322" spans="1:17" x14ac:dyDescent="0.2">
      <c r="A1322" t="s">
        <v>1121</v>
      </c>
      <c r="B1322" s="4">
        <v>22531</v>
      </c>
      <c r="C1322" s="3">
        <v>1</v>
      </c>
      <c r="D1322" s="4">
        <v>618</v>
      </c>
      <c r="E1322" s="4">
        <v>618</v>
      </c>
      <c r="F1322" s="4">
        <v>0</v>
      </c>
      <c r="G1322" s="6">
        <f>D1322/B1322</f>
        <v>2.7428875771159735E-2</v>
      </c>
      <c r="J1322">
        <f t="shared" si="160"/>
        <v>0</v>
      </c>
      <c r="K1322">
        <f t="shared" si="161"/>
        <v>0</v>
      </c>
      <c r="L1322">
        <f t="shared" si="162"/>
        <v>1</v>
      </c>
      <c r="M1322">
        <f t="shared" si="163"/>
        <v>0</v>
      </c>
      <c r="N1322">
        <f t="shared" si="164"/>
        <v>0</v>
      </c>
      <c r="O1322">
        <f t="shared" si="165"/>
        <v>0</v>
      </c>
      <c r="P1322">
        <f t="shared" si="166"/>
        <v>1</v>
      </c>
      <c r="Q1322">
        <f t="shared" si="167"/>
        <v>0</v>
      </c>
    </row>
    <row r="1323" spans="1:17" x14ac:dyDescent="0.2">
      <c r="A1323" t="s">
        <v>1315</v>
      </c>
      <c r="B1323" s="4">
        <v>5669</v>
      </c>
      <c r="C1323" s="3">
        <v>2</v>
      </c>
      <c r="D1323" s="4">
        <v>1437</v>
      </c>
      <c r="E1323" s="4">
        <v>718.5</v>
      </c>
      <c r="F1323" s="4">
        <v>47.5</v>
      </c>
      <c r="G1323" s="6">
        <f>D1323/B1323</f>
        <v>0.2534838595872288</v>
      </c>
      <c r="J1323">
        <f t="shared" si="160"/>
        <v>0</v>
      </c>
      <c r="K1323">
        <f t="shared" si="161"/>
        <v>1</v>
      </c>
      <c r="L1323">
        <f t="shared" si="162"/>
        <v>0</v>
      </c>
      <c r="M1323">
        <f t="shared" si="163"/>
        <v>0</v>
      </c>
      <c r="N1323">
        <f t="shared" si="164"/>
        <v>0</v>
      </c>
      <c r="O1323">
        <f t="shared" si="165"/>
        <v>0</v>
      </c>
      <c r="P1323">
        <f t="shared" si="166"/>
        <v>1</v>
      </c>
      <c r="Q1323">
        <f t="shared" si="167"/>
        <v>1</v>
      </c>
    </row>
    <row r="1324" spans="1:17" x14ac:dyDescent="0.2">
      <c r="A1324" t="s">
        <v>1065</v>
      </c>
      <c r="B1324" s="4">
        <v>10697</v>
      </c>
      <c r="C1324" s="3">
        <v>1</v>
      </c>
      <c r="D1324" s="4">
        <v>610</v>
      </c>
      <c r="E1324" s="4">
        <v>610</v>
      </c>
      <c r="F1324" s="4">
        <v>0</v>
      </c>
      <c r="G1324" s="6">
        <f>D1324/B1324</f>
        <v>5.702533420585211E-2</v>
      </c>
      <c r="J1324">
        <f t="shared" si="160"/>
        <v>0</v>
      </c>
      <c r="K1324">
        <f t="shared" si="161"/>
        <v>1</v>
      </c>
      <c r="L1324">
        <f t="shared" si="162"/>
        <v>0</v>
      </c>
      <c r="M1324">
        <f t="shared" si="163"/>
        <v>0</v>
      </c>
      <c r="N1324">
        <f t="shared" si="164"/>
        <v>0</v>
      </c>
      <c r="O1324">
        <f t="shared" si="165"/>
        <v>0</v>
      </c>
      <c r="P1324">
        <f t="shared" si="166"/>
        <v>1</v>
      </c>
      <c r="Q1324">
        <f t="shared" si="167"/>
        <v>1</v>
      </c>
    </row>
    <row r="1325" spans="1:17" x14ac:dyDescent="0.2">
      <c r="A1325" t="s">
        <v>1013</v>
      </c>
      <c r="B1325" s="4">
        <v>832</v>
      </c>
      <c r="C1325" s="3">
        <v>2</v>
      </c>
      <c r="D1325" s="4">
        <v>61</v>
      </c>
      <c r="E1325" s="4">
        <v>30.5</v>
      </c>
      <c r="F1325" s="4">
        <v>4.5</v>
      </c>
      <c r="G1325" s="6">
        <f>D1325/B1325</f>
        <v>7.3317307692307696E-2</v>
      </c>
      <c r="J1325">
        <f t="shared" si="160"/>
        <v>1</v>
      </c>
      <c r="K1325">
        <f t="shared" si="161"/>
        <v>0</v>
      </c>
      <c r="L1325">
        <f t="shared" si="162"/>
        <v>0</v>
      </c>
      <c r="M1325">
        <f t="shared" si="163"/>
        <v>1</v>
      </c>
      <c r="N1325">
        <f t="shared" si="164"/>
        <v>1</v>
      </c>
      <c r="O1325">
        <f t="shared" si="165"/>
        <v>0</v>
      </c>
      <c r="P1325">
        <f t="shared" si="166"/>
        <v>0</v>
      </c>
      <c r="Q1325">
        <f t="shared" si="167"/>
        <v>0</v>
      </c>
    </row>
    <row r="1326" spans="1:17" x14ac:dyDescent="0.2">
      <c r="A1326" t="s">
        <v>1287</v>
      </c>
      <c r="B1326" s="4">
        <v>3248</v>
      </c>
      <c r="C1326" s="3">
        <v>1</v>
      </c>
      <c r="D1326" s="4">
        <v>225</v>
      </c>
      <c r="E1326" s="4">
        <v>225</v>
      </c>
      <c r="F1326" s="4">
        <v>0</v>
      </c>
      <c r="G1326" s="6">
        <f>D1326/B1326</f>
        <v>6.9273399014778331E-2</v>
      </c>
      <c r="J1326">
        <f t="shared" si="160"/>
        <v>1</v>
      </c>
      <c r="K1326">
        <f t="shared" si="161"/>
        <v>0</v>
      </c>
      <c r="L1326">
        <f t="shared" si="162"/>
        <v>0</v>
      </c>
      <c r="M1326">
        <f t="shared" si="163"/>
        <v>1</v>
      </c>
      <c r="N1326">
        <f t="shared" si="164"/>
        <v>1</v>
      </c>
      <c r="O1326">
        <f t="shared" si="165"/>
        <v>0</v>
      </c>
      <c r="P1326">
        <f t="shared" si="166"/>
        <v>0</v>
      </c>
      <c r="Q1326">
        <f t="shared" si="167"/>
        <v>0</v>
      </c>
    </row>
    <row r="1327" spans="1:17" x14ac:dyDescent="0.2">
      <c r="A1327" t="s">
        <v>1172</v>
      </c>
      <c r="B1327" s="4">
        <v>10009</v>
      </c>
      <c r="C1327" s="3">
        <v>2</v>
      </c>
      <c r="D1327" s="4">
        <v>2631</v>
      </c>
      <c r="E1327" s="4">
        <v>1315.5</v>
      </c>
      <c r="F1327" s="4">
        <v>572.5</v>
      </c>
      <c r="G1327" s="6">
        <f>D1327/B1327</f>
        <v>0.26286342291937259</v>
      </c>
      <c r="J1327">
        <f t="shared" si="160"/>
        <v>0</v>
      </c>
      <c r="K1327">
        <f t="shared" si="161"/>
        <v>1</v>
      </c>
      <c r="L1327">
        <f t="shared" si="162"/>
        <v>0</v>
      </c>
      <c r="M1327">
        <f t="shared" si="163"/>
        <v>0</v>
      </c>
      <c r="N1327">
        <f t="shared" si="164"/>
        <v>0</v>
      </c>
      <c r="O1327">
        <f t="shared" si="165"/>
        <v>0</v>
      </c>
      <c r="P1327">
        <f t="shared" si="166"/>
        <v>0</v>
      </c>
      <c r="Q1327">
        <f t="shared" si="167"/>
        <v>0</v>
      </c>
    </row>
    <row r="1328" spans="1:17" x14ac:dyDescent="0.2">
      <c r="A1328" t="s">
        <v>1411</v>
      </c>
      <c r="B1328" s="4">
        <v>22138</v>
      </c>
      <c r="C1328" s="3">
        <v>1</v>
      </c>
      <c r="D1328" s="4">
        <v>1888</v>
      </c>
      <c r="E1328" s="4">
        <v>1888</v>
      </c>
      <c r="F1328" s="4">
        <v>0</v>
      </c>
      <c r="G1328" s="6">
        <f>D1328/B1328</f>
        <v>8.5283223416749487E-2</v>
      </c>
      <c r="J1328">
        <f t="shared" si="160"/>
        <v>0</v>
      </c>
      <c r="K1328">
        <f t="shared" si="161"/>
        <v>0</v>
      </c>
      <c r="L1328">
        <f t="shared" si="162"/>
        <v>1</v>
      </c>
      <c r="M1328">
        <f t="shared" si="163"/>
        <v>0</v>
      </c>
      <c r="N1328">
        <f t="shared" si="164"/>
        <v>0</v>
      </c>
      <c r="O1328">
        <f t="shared" si="165"/>
        <v>0</v>
      </c>
      <c r="P1328">
        <f t="shared" si="166"/>
        <v>0</v>
      </c>
      <c r="Q1328">
        <f t="shared" si="167"/>
        <v>0</v>
      </c>
    </row>
    <row r="1329" spans="1:17" x14ac:dyDescent="0.2">
      <c r="A1329" t="s">
        <v>1191</v>
      </c>
      <c r="B1329" s="4">
        <v>4377</v>
      </c>
      <c r="C1329" s="3">
        <v>2</v>
      </c>
      <c r="D1329" s="4">
        <v>4469</v>
      </c>
      <c r="E1329" s="4">
        <v>2234.5</v>
      </c>
      <c r="F1329" s="4">
        <v>560.5</v>
      </c>
      <c r="G1329" s="6">
        <f>D1329/B1329</f>
        <v>1.0210189627598811</v>
      </c>
      <c r="J1329">
        <f t="shared" si="160"/>
        <v>1</v>
      </c>
      <c r="K1329">
        <f t="shared" si="161"/>
        <v>0</v>
      </c>
      <c r="L1329">
        <f t="shared" si="162"/>
        <v>0</v>
      </c>
      <c r="M1329">
        <f t="shared" si="163"/>
        <v>0</v>
      </c>
      <c r="N1329">
        <f t="shared" si="164"/>
        <v>0</v>
      </c>
      <c r="O1329">
        <f t="shared" si="165"/>
        <v>0</v>
      </c>
      <c r="P1329">
        <f t="shared" si="166"/>
        <v>0</v>
      </c>
      <c r="Q1329">
        <f t="shared" si="167"/>
        <v>0</v>
      </c>
    </row>
    <row r="1330" spans="1:17" x14ac:dyDescent="0.2">
      <c r="A1330" t="s">
        <v>980</v>
      </c>
      <c r="B1330" s="4">
        <v>2106</v>
      </c>
      <c r="C1330" s="3">
        <v>2</v>
      </c>
      <c r="D1330" s="4">
        <v>138</v>
      </c>
      <c r="E1330" s="4">
        <v>69</v>
      </c>
      <c r="F1330" s="4">
        <v>0</v>
      </c>
      <c r="G1330" s="6">
        <f>D1330/B1330</f>
        <v>6.5527065527065526E-2</v>
      </c>
      <c r="J1330">
        <f t="shared" si="160"/>
        <v>1</v>
      </c>
      <c r="K1330">
        <f t="shared" si="161"/>
        <v>0</v>
      </c>
      <c r="L1330">
        <f t="shared" si="162"/>
        <v>0</v>
      </c>
      <c r="M1330">
        <f t="shared" si="163"/>
        <v>1</v>
      </c>
      <c r="N1330">
        <f t="shared" si="164"/>
        <v>1</v>
      </c>
      <c r="O1330">
        <f t="shared" si="165"/>
        <v>0</v>
      </c>
      <c r="P1330">
        <f t="shared" si="166"/>
        <v>0</v>
      </c>
      <c r="Q1330">
        <f t="shared" si="167"/>
        <v>0</v>
      </c>
    </row>
    <row r="1331" spans="1:17" x14ac:dyDescent="0.2">
      <c r="A1331" t="s">
        <v>1047</v>
      </c>
      <c r="B1331" s="4">
        <v>1383</v>
      </c>
      <c r="C1331" s="3">
        <v>1</v>
      </c>
      <c r="D1331" s="4">
        <v>88</v>
      </c>
      <c r="E1331" s="4">
        <v>88</v>
      </c>
      <c r="F1331" s="4">
        <v>0</v>
      </c>
      <c r="G1331" s="6">
        <f>D1331/B1331</f>
        <v>6.3629790310918297E-2</v>
      </c>
      <c r="J1331">
        <f t="shared" si="160"/>
        <v>1</v>
      </c>
      <c r="K1331">
        <f t="shared" si="161"/>
        <v>0</v>
      </c>
      <c r="L1331">
        <f t="shared" si="162"/>
        <v>0</v>
      </c>
      <c r="M1331">
        <f t="shared" si="163"/>
        <v>1</v>
      </c>
      <c r="N1331">
        <f t="shared" si="164"/>
        <v>1</v>
      </c>
      <c r="O1331">
        <f t="shared" si="165"/>
        <v>0</v>
      </c>
      <c r="P1331">
        <f t="shared" si="166"/>
        <v>0</v>
      </c>
      <c r="Q1331">
        <f t="shared" si="167"/>
        <v>0</v>
      </c>
    </row>
    <row r="1332" spans="1:17" x14ac:dyDescent="0.2">
      <c r="A1332" t="s">
        <v>1078</v>
      </c>
      <c r="B1332" s="4">
        <v>4320</v>
      </c>
      <c r="C1332" s="3">
        <v>2</v>
      </c>
      <c r="D1332" s="4">
        <v>437</v>
      </c>
      <c r="E1332" s="4">
        <v>218.5</v>
      </c>
      <c r="F1332" s="4">
        <v>42.5</v>
      </c>
      <c r="G1332" s="6">
        <f>D1332/B1332</f>
        <v>0.1011574074074074</v>
      </c>
      <c r="J1332">
        <f t="shared" si="160"/>
        <v>1</v>
      </c>
      <c r="K1332">
        <f t="shared" si="161"/>
        <v>0</v>
      </c>
      <c r="L1332">
        <f t="shared" si="162"/>
        <v>0</v>
      </c>
      <c r="M1332">
        <f t="shared" si="163"/>
        <v>1</v>
      </c>
      <c r="N1332">
        <f t="shared" si="164"/>
        <v>1</v>
      </c>
      <c r="O1332">
        <f t="shared" si="165"/>
        <v>0</v>
      </c>
      <c r="P1332">
        <f t="shared" si="166"/>
        <v>0</v>
      </c>
      <c r="Q1332">
        <f t="shared" si="167"/>
        <v>0</v>
      </c>
    </row>
    <row r="1333" spans="1:17" x14ac:dyDescent="0.2">
      <c r="A1333" t="s">
        <v>1212</v>
      </c>
      <c r="B1333" s="4">
        <v>5803</v>
      </c>
      <c r="C1333" s="3">
        <v>1</v>
      </c>
      <c r="D1333" s="4">
        <v>515</v>
      </c>
      <c r="E1333" s="4">
        <v>515</v>
      </c>
      <c r="F1333" s="4">
        <v>0</v>
      </c>
      <c r="G1333" s="6">
        <f>D1333/B1333</f>
        <v>8.8747199724280551E-2</v>
      </c>
      <c r="J1333">
        <f t="shared" si="160"/>
        <v>0</v>
      </c>
      <c r="K1333">
        <f t="shared" si="161"/>
        <v>1</v>
      </c>
      <c r="L1333">
        <f t="shared" si="162"/>
        <v>0</v>
      </c>
      <c r="M1333">
        <f t="shared" si="163"/>
        <v>0</v>
      </c>
      <c r="N1333">
        <f t="shared" si="164"/>
        <v>0</v>
      </c>
      <c r="O1333">
        <f t="shared" si="165"/>
        <v>0</v>
      </c>
      <c r="P1333">
        <f t="shared" si="166"/>
        <v>1</v>
      </c>
      <c r="Q1333">
        <f t="shared" si="167"/>
        <v>1</v>
      </c>
    </row>
    <row r="1334" spans="1:17" x14ac:dyDescent="0.2">
      <c r="A1334" t="s">
        <v>1002</v>
      </c>
      <c r="B1334" s="4">
        <v>910</v>
      </c>
      <c r="C1334" s="3">
        <v>1</v>
      </c>
      <c r="D1334" s="4">
        <v>25</v>
      </c>
      <c r="E1334" s="4">
        <v>25</v>
      </c>
      <c r="F1334" s="4">
        <v>0</v>
      </c>
      <c r="G1334" s="6">
        <f>D1334/B1334</f>
        <v>2.7472527472527472E-2</v>
      </c>
      <c r="J1334">
        <f t="shared" si="160"/>
        <v>1</v>
      </c>
      <c r="K1334">
        <f t="shared" si="161"/>
        <v>0</v>
      </c>
      <c r="L1334">
        <f t="shared" si="162"/>
        <v>0</v>
      </c>
      <c r="M1334">
        <f t="shared" si="163"/>
        <v>1</v>
      </c>
      <c r="N1334">
        <f t="shared" si="164"/>
        <v>1</v>
      </c>
      <c r="O1334">
        <f t="shared" si="165"/>
        <v>0</v>
      </c>
      <c r="P1334">
        <f t="shared" si="166"/>
        <v>0</v>
      </c>
      <c r="Q1334">
        <f t="shared" si="167"/>
        <v>0</v>
      </c>
    </row>
    <row r="1335" spans="1:17" x14ac:dyDescent="0.2">
      <c r="A1335" t="s">
        <v>1068</v>
      </c>
      <c r="B1335" s="4">
        <v>23983</v>
      </c>
      <c r="C1335" s="3">
        <v>3</v>
      </c>
      <c r="D1335" s="4">
        <v>3953</v>
      </c>
      <c r="E1335" s="4">
        <v>1317.6666666666667</v>
      </c>
      <c r="F1335" s="4">
        <v>267.17326878929254</v>
      </c>
      <c r="G1335" s="6">
        <f>D1335/B1335</f>
        <v>0.16482508443480798</v>
      </c>
      <c r="J1335">
        <f t="shared" si="160"/>
        <v>0</v>
      </c>
      <c r="K1335">
        <f t="shared" si="161"/>
        <v>0</v>
      </c>
      <c r="L1335">
        <f t="shared" si="162"/>
        <v>1</v>
      </c>
      <c r="M1335">
        <f t="shared" si="163"/>
        <v>0</v>
      </c>
      <c r="N1335">
        <f t="shared" si="164"/>
        <v>0</v>
      </c>
      <c r="O1335">
        <f t="shared" si="165"/>
        <v>0</v>
      </c>
      <c r="P1335">
        <f t="shared" si="166"/>
        <v>0</v>
      </c>
      <c r="Q1335">
        <f t="shared" si="167"/>
        <v>0</v>
      </c>
    </row>
    <row r="1336" spans="1:17" x14ac:dyDescent="0.2">
      <c r="A1336" t="s">
        <v>1228</v>
      </c>
      <c r="B1336" s="4">
        <v>2252</v>
      </c>
      <c r="C1336" s="3">
        <v>1</v>
      </c>
      <c r="D1336" s="4">
        <v>102</v>
      </c>
      <c r="E1336" s="4">
        <v>102</v>
      </c>
      <c r="F1336" s="4">
        <v>0</v>
      </c>
      <c r="G1336" s="6">
        <f>D1336/B1336</f>
        <v>4.5293072824156302E-2</v>
      </c>
      <c r="J1336">
        <f t="shared" si="160"/>
        <v>1</v>
      </c>
      <c r="K1336">
        <f t="shared" si="161"/>
        <v>0</v>
      </c>
      <c r="L1336">
        <f t="shared" si="162"/>
        <v>0</v>
      </c>
      <c r="M1336">
        <f t="shared" si="163"/>
        <v>1</v>
      </c>
      <c r="N1336">
        <f t="shared" si="164"/>
        <v>1</v>
      </c>
      <c r="O1336">
        <f t="shared" si="165"/>
        <v>0</v>
      </c>
      <c r="P1336">
        <f t="shared" si="166"/>
        <v>0</v>
      </c>
      <c r="Q1336">
        <f t="shared" si="167"/>
        <v>0</v>
      </c>
    </row>
    <row r="1337" spans="1:17" x14ac:dyDescent="0.2">
      <c r="A1337" t="s">
        <v>1063</v>
      </c>
      <c r="B1337" s="4">
        <v>63843</v>
      </c>
      <c r="C1337" s="3">
        <v>2</v>
      </c>
      <c r="D1337" s="4">
        <v>11040</v>
      </c>
      <c r="E1337" s="4">
        <v>5520</v>
      </c>
      <c r="F1337" s="4">
        <v>720</v>
      </c>
      <c r="G1337" s="6">
        <f>D1337/B1337</f>
        <v>0.17292420468962924</v>
      </c>
      <c r="J1337">
        <f t="shared" si="160"/>
        <v>0</v>
      </c>
      <c r="K1337">
        <f t="shared" si="161"/>
        <v>0</v>
      </c>
      <c r="L1337">
        <f t="shared" si="162"/>
        <v>1</v>
      </c>
      <c r="M1337">
        <f t="shared" si="163"/>
        <v>0</v>
      </c>
      <c r="N1337">
        <f t="shared" si="164"/>
        <v>0</v>
      </c>
      <c r="O1337">
        <f t="shared" si="165"/>
        <v>0</v>
      </c>
      <c r="P1337">
        <f t="shared" si="166"/>
        <v>0</v>
      </c>
      <c r="Q1337">
        <f t="shared" si="167"/>
        <v>0</v>
      </c>
    </row>
    <row r="1338" spans="1:17" x14ac:dyDescent="0.2">
      <c r="A1338" t="s">
        <v>1342</v>
      </c>
      <c r="B1338" s="4">
        <v>2852</v>
      </c>
      <c r="C1338" s="3">
        <v>1</v>
      </c>
      <c r="D1338" s="4">
        <v>62</v>
      </c>
      <c r="E1338" s="4">
        <v>62</v>
      </c>
      <c r="F1338" s="4">
        <v>0</v>
      </c>
      <c r="G1338" s="6">
        <f>D1338/B1338</f>
        <v>2.1739130434782608E-2</v>
      </c>
      <c r="J1338">
        <f t="shared" si="160"/>
        <v>1</v>
      </c>
      <c r="K1338">
        <f t="shared" si="161"/>
        <v>0</v>
      </c>
      <c r="L1338">
        <f t="shared" si="162"/>
        <v>0</v>
      </c>
      <c r="M1338">
        <f t="shared" si="163"/>
        <v>1</v>
      </c>
      <c r="N1338">
        <f t="shared" si="164"/>
        <v>1</v>
      </c>
      <c r="O1338">
        <f t="shared" si="165"/>
        <v>0</v>
      </c>
      <c r="P1338">
        <f t="shared" si="166"/>
        <v>0</v>
      </c>
      <c r="Q1338">
        <f t="shared" si="167"/>
        <v>0</v>
      </c>
    </row>
    <row r="1339" spans="1:17" x14ac:dyDescent="0.2">
      <c r="A1339" t="s">
        <v>1061</v>
      </c>
      <c r="B1339" s="4">
        <v>1728</v>
      </c>
      <c r="C1339" s="3">
        <v>1</v>
      </c>
      <c r="D1339" s="4">
        <v>43</v>
      </c>
      <c r="E1339" s="4">
        <v>43</v>
      </c>
      <c r="F1339" s="4">
        <v>0</v>
      </c>
      <c r="G1339" s="6">
        <f>D1339/B1339</f>
        <v>2.4884259259259259E-2</v>
      </c>
      <c r="J1339">
        <f t="shared" si="160"/>
        <v>1</v>
      </c>
      <c r="K1339">
        <f t="shared" si="161"/>
        <v>0</v>
      </c>
      <c r="L1339">
        <f t="shared" si="162"/>
        <v>0</v>
      </c>
      <c r="M1339">
        <f t="shared" si="163"/>
        <v>1</v>
      </c>
      <c r="N1339">
        <f t="shared" si="164"/>
        <v>1</v>
      </c>
      <c r="O1339">
        <f t="shared" si="165"/>
        <v>0</v>
      </c>
      <c r="P1339">
        <f t="shared" si="166"/>
        <v>0</v>
      </c>
      <c r="Q1339">
        <f t="shared" si="167"/>
        <v>0</v>
      </c>
    </row>
    <row r="1340" spans="1:17" x14ac:dyDescent="0.2">
      <c r="A1340" t="s">
        <v>1060</v>
      </c>
      <c r="B1340" s="4">
        <v>10078</v>
      </c>
      <c r="C1340" s="3">
        <v>1</v>
      </c>
      <c r="D1340" s="4">
        <v>296</v>
      </c>
      <c r="E1340" s="4">
        <v>296</v>
      </c>
      <c r="F1340" s="4">
        <v>0</v>
      </c>
      <c r="G1340" s="6">
        <f>D1340/B1340</f>
        <v>2.9370906925977377E-2</v>
      </c>
      <c r="J1340">
        <f t="shared" si="160"/>
        <v>0</v>
      </c>
      <c r="K1340">
        <f t="shared" si="161"/>
        <v>1</v>
      </c>
      <c r="L1340">
        <f t="shared" si="162"/>
        <v>0</v>
      </c>
      <c r="M1340">
        <f t="shared" si="163"/>
        <v>1</v>
      </c>
      <c r="N1340">
        <f t="shared" si="164"/>
        <v>0</v>
      </c>
      <c r="O1340">
        <f t="shared" si="165"/>
        <v>1</v>
      </c>
      <c r="P1340">
        <f t="shared" si="166"/>
        <v>0</v>
      </c>
      <c r="Q1340">
        <f t="shared" si="167"/>
        <v>0</v>
      </c>
    </row>
    <row r="1341" spans="1:17" x14ac:dyDescent="0.2">
      <c r="A1341" t="s">
        <v>1184</v>
      </c>
      <c r="B1341" s="4">
        <v>5005</v>
      </c>
      <c r="C1341" s="3">
        <v>1</v>
      </c>
      <c r="D1341" s="4">
        <v>500</v>
      </c>
      <c r="E1341" s="4">
        <v>500</v>
      </c>
      <c r="F1341" s="4">
        <v>0</v>
      </c>
      <c r="G1341" s="6">
        <f>D1341/B1341</f>
        <v>9.9900099900099903E-2</v>
      </c>
      <c r="J1341">
        <f t="shared" si="160"/>
        <v>1</v>
      </c>
      <c r="K1341">
        <f t="shared" si="161"/>
        <v>0</v>
      </c>
      <c r="L1341">
        <f t="shared" si="162"/>
        <v>0</v>
      </c>
      <c r="M1341">
        <f t="shared" si="163"/>
        <v>0</v>
      </c>
      <c r="N1341">
        <f t="shared" si="164"/>
        <v>0</v>
      </c>
      <c r="O1341">
        <f t="shared" si="165"/>
        <v>0</v>
      </c>
      <c r="P1341">
        <f t="shared" si="166"/>
        <v>1</v>
      </c>
      <c r="Q1341">
        <f t="shared" si="167"/>
        <v>0</v>
      </c>
    </row>
    <row r="1342" spans="1:17" x14ac:dyDescent="0.2">
      <c r="A1342" t="s">
        <v>1221</v>
      </c>
      <c r="B1342" s="4">
        <v>14392</v>
      </c>
      <c r="C1342" s="3">
        <v>3</v>
      </c>
      <c r="D1342" s="4">
        <v>1675</v>
      </c>
      <c r="E1342" s="4">
        <v>558.33333333333337</v>
      </c>
      <c r="F1342" s="4">
        <v>91.525345609229404</v>
      </c>
      <c r="G1342" s="6">
        <f>D1342/B1342</f>
        <v>0.11638410227904392</v>
      </c>
      <c r="J1342">
        <f t="shared" si="160"/>
        <v>0</v>
      </c>
      <c r="K1342">
        <f t="shared" si="161"/>
        <v>1</v>
      </c>
      <c r="L1342">
        <f t="shared" si="162"/>
        <v>0</v>
      </c>
      <c r="M1342">
        <f t="shared" si="163"/>
        <v>0</v>
      </c>
      <c r="N1342">
        <f t="shared" si="164"/>
        <v>0</v>
      </c>
      <c r="O1342">
        <f t="shared" si="165"/>
        <v>0</v>
      </c>
      <c r="P1342">
        <f t="shared" si="166"/>
        <v>1</v>
      </c>
      <c r="Q1342">
        <f t="shared" si="167"/>
        <v>1</v>
      </c>
    </row>
    <row r="1343" spans="1:17" x14ac:dyDescent="0.2">
      <c r="A1343" t="s">
        <v>1347</v>
      </c>
      <c r="B1343" s="4">
        <v>14592</v>
      </c>
      <c r="C1343" s="3">
        <v>1</v>
      </c>
      <c r="D1343" s="4">
        <v>578</v>
      </c>
      <c r="E1343" s="4">
        <v>578</v>
      </c>
      <c r="F1343" s="4">
        <v>0</v>
      </c>
      <c r="G1343" s="6">
        <f>D1343/B1343</f>
        <v>3.9610745614035089E-2</v>
      </c>
      <c r="J1343">
        <f t="shared" si="160"/>
        <v>0</v>
      </c>
      <c r="K1343">
        <f t="shared" si="161"/>
        <v>1</v>
      </c>
      <c r="L1343">
        <f t="shared" si="162"/>
        <v>0</v>
      </c>
      <c r="M1343">
        <f t="shared" si="163"/>
        <v>0</v>
      </c>
      <c r="N1343">
        <f t="shared" si="164"/>
        <v>0</v>
      </c>
      <c r="O1343">
        <f t="shared" si="165"/>
        <v>0</v>
      </c>
      <c r="P1343">
        <f t="shared" si="166"/>
        <v>1</v>
      </c>
      <c r="Q1343">
        <f t="shared" si="167"/>
        <v>1</v>
      </c>
    </row>
    <row r="1344" spans="1:17" x14ac:dyDescent="0.2">
      <c r="A1344" t="s">
        <v>1385</v>
      </c>
      <c r="B1344" s="4">
        <v>3664</v>
      </c>
      <c r="C1344" s="3">
        <v>1</v>
      </c>
      <c r="D1344" s="4">
        <v>496</v>
      </c>
      <c r="E1344" s="4">
        <v>496</v>
      </c>
      <c r="F1344" s="4">
        <v>0</v>
      </c>
      <c r="G1344" s="6">
        <f>D1344/B1344</f>
        <v>0.13537117903930132</v>
      </c>
      <c r="J1344">
        <f t="shared" si="160"/>
        <v>1</v>
      </c>
      <c r="K1344">
        <f t="shared" si="161"/>
        <v>0</v>
      </c>
      <c r="L1344">
        <f t="shared" si="162"/>
        <v>0</v>
      </c>
      <c r="M1344">
        <f t="shared" si="163"/>
        <v>1</v>
      </c>
      <c r="N1344">
        <f t="shared" si="164"/>
        <v>1</v>
      </c>
      <c r="O1344">
        <f t="shared" si="165"/>
        <v>0</v>
      </c>
      <c r="P1344">
        <f t="shared" si="166"/>
        <v>0</v>
      </c>
      <c r="Q1344">
        <f t="shared" si="167"/>
        <v>0</v>
      </c>
    </row>
    <row r="1345" spans="1:17" x14ac:dyDescent="0.2">
      <c r="A1345" t="s">
        <v>1136</v>
      </c>
      <c r="B1345" s="4">
        <v>2113</v>
      </c>
      <c r="C1345" s="3">
        <v>1</v>
      </c>
      <c r="D1345" s="4">
        <v>161</v>
      </c>
      <c r="E1345" s="4">
        <v>161</v>
      </c>
      <c r="F1345" s="4">
        <v>0</v>
      </c>
      <c r="G1345" s="6">
        <f>D1345/B1345</f>
        <v>7.6194983435873165E-2</v>
      </c>
      <c r="J1345">
        <f t="shared" si="160"/>
        <v>1</v>
      </c>
      <c r="K1345">
        <f t="shared" si="161"/>
        <v>0</v>
      </c>
      <c r="L1345">
        <f t="shared" si="162"/>
        <v>0</v>
      </c>
      <c r="M1345">
        <f t="shared" si="163"/>
        <v>1</v>
      </c>
      <c r="N1345">
        <f t="shared" si="164"/>
        <v>1</v>
      </c>
      <c r="O1345">
        <f t="shared" si="165"/>
        <v>0</v>
      </c>
      <c r="P1345">
        <f t="shared" si="166"/>
        <v>0</v>
      </c>
      <c r="Q1345">
        <f t="shared" si="167"/>
        <v>0</v>
      </c>
    </row>
    <row r="1346" spans="1:17" x14ac:dyDescent="0.2">
      <c r="A1346" t="s">
        <v>1358</v>
      </c>
      <c r="B1346" s="4">
        <v>1707</v>
      </c>
      <c r="C1346" s="3">
        <v>1</v>
      </c>
      <c r="D1346" s="4">
        <v>162</v>
      </c>
      <c r="E1346" s="4">
        <v>162</v>
      </c>
      <c r="F1346" s="4">
        <v>0</v>
      </c>
      <c r="G1346" s="6">
        <f>D1346/B1346</f>
        <v>9.4903339191564143E-2</v>
      </c>
      <c r="J1346">
        <f t="shared" si="160"/>
        <v>1</v>
      </c>
      <c r="K1346">
        <f t="shared" si="161"/>
        <v>0</v>
      </c>
      <c r="L1346">
        <f t="shared" si="162"/>
        <v>0</v>
      </c>
      <c r="M1346">
        <f t="shared" si="163"/>
        <v>1</v>
      </c>
      <c r="N1346">
        <f t="shared" si="164"/>
        <v>1</v>
      </c>
      <c r="O1346">
        <f t="shared" si="165"/>
        <v>0</v>
      </c>
      <c r="P1346">
        <f t="shared" si="166"/>
        <v>0</v>
      </c>
      <c r="Q1346">
        <f t="shared" si="167"/>
        <v>0</v>
      </c>
    </row>
    <row r="1347" spans="1:17" x14ac:dyDescent="0.2">
      <c r="A1347" t="s">
        <v>1189</v>
      </c>
      <c r="B1347" s="4">
        <v>4012</v>
      </c>
      <c r="C1347" s="3">
        <v>2</v>
      </c>
      <c r="D1347" s="4">
        <v>1933</v>
      </c>
      <c r="E1347" s="4">
        <v>966.5</v>
      </c>
      <c r="F1347" s="4">
        <v>104.5</v>
      </c>
      <c r="G1347" s="6">
        <f>D1347/B1347</f>
        <v>0.48180458624127614</v>
      </c>
      <c r="J1347">
        <f t="shared" ref="J1347:J1410" si="168">IF(B1347&lt; 5342.43,1,0)</f>
        <v>1</v>
      </c>
      <c r="K1347">
        <f t="shared" ref="K1347:K1410" si="169">IF(AND(B1347&gt;=5342.43, B1347&lt; 16923.13 ),1,0)</f>
        <v>0</v>
      </c>
      <c r="L1347">
        <f t="shared" ref="L1347:L1410" si="170">IF(B1347&gt;= 16923.13,1,0)</f>
        <v>0</v>
      </c>
      <c r="M1347">
        <f t="shared" ref="M1347:M1410" si="171">IF(D1347&lt;500,1,0)</f>
        <v>0</v>
      </c>
      <c r="N1347">
        <f t="shared" ref="N1347:N1410" si="172">J1347*M1347</f>
        <v>0</v>
      </c>
      <c r="O1347">
        <f t="shared" ref="O1347:O1410" si="173">K1347*M1347</f>
        <v>0</v>
      </c>
      <c r="P1347">
        <f t="shared" ref="P1347:P1410" si="174">IF(AND(D1347&gt;=500, D1347&lt;1700),1,0)</f>
        <v>0</v>
      </c>
      <c r="Q1347">
        <f t="shared" ref="Q1347:Q1410" si="175">K1347*P1347</f>
        <v>0</v>
      </c>
    </row>
    <row r="1348" spans="1:17" x14ac:dyDescent="0.2">
      <c r="A1348" t="s">
        <v>1345</v>
      </c>
      <c r="B1348" s="4">
        <v>903</v>
      </c>
      <c r="C1348" s="3">
        <v>1</v>
      </c>
      <c r="D1348" s="4">
        <v>39</v>
      </c>
      <c r="E1348" s="4">
        <v>39</v>
      </c>
      <c r="F1348" s="4">
        <v>0</v>
      </c>
      <c r="G1348" s="6">
        <f>D1348/B1348</f>
        <v>4.3189368770764118E-2</v>
      </c>
      <c r="J1348">
        <f t="shared" si="168"/>
        <v>1</v>
      </c>
      <c r="K1348">
        <f t="shared" si="169"/>
        <v>0</v>
      </c>
      <c r="L1348">
        <f t="shared" si="170"/>
        <v>0</v>
      </c>
      <c r="M1348">
        <f t="shared" si="171"/>
        <v>1</v>
      </c>
      <c r="N1348">
        <f t="shared" si="172"/>
        <v>1</v>
      </c>
      <c r="O1348">
        <f t="shared" si="173"/>
        <v>0</v>
      </c>
      <c r="P1348">
        <f t="shared" si="174"/>
        <v>0</v>
      </c>
      <c r="Q1348">
        <f t="shared" si="175"/>
        <v>0</v>
      </c>
    </row>
    <row r="1349" spans="1:17" x14ac:dyDescent="0.2">
      <c r="A1349" t="s">
        <v>1137</v>
      </c>
      <c r="B1349" s="4">
        <v>10224</v>
      </c>
      <c r="C1349" s="3">
        <v>1</v>
      </c>
      <c r="D1349" s="4">
        <v>995</v>
      </c>
      <c r="E1349" s="4">
        <v>995</v>
      </c>
      <c r="F1349" s="4">
        <v>0</v>
      </c>
      <c r="G1349" s="6">
        <f>D1349/B1349</f>
        <v>9.7320031298904541E-2</v>
      </c>
      <c r="J1349">
        <f t="shared" si="168"/>
        <v>0</v>
      </c>
      <c r="K1349">
        <f t="shared" si="169"/>
        <v>1</v>
      </c>
      <c r="L1349">
        <f t="shared" si="170"/>
        <v>0</v>
      </c>
      <c r="M1349">
        <f t="shared" si="171"/>
        <v>0</v>
      </c>
      <c r="N1349">
        <f t="shared" si="172"/>
        <v>0</v>
      </c>
      <c r="O1349">
        <f t="shared" si="173"/>
        <v>0</v>
      </c>
      <c r="P1349">
        <f t="shared" si="174"/>
        <v>1</v>
      </c>
      <c r="Q1349">
        <f t="shared" si="175"/>
        <v>1</v>
      </c>
    </row>
    <row r="1350" spans="1:17" x14ac:dyDescent="0.2">
      <c r="A1350" t="s">
        <v>1051</v>
      </c>
      <c r="B1350" s="4">
        <v>6170</v>
      </c>
      <c r="C1350" s="3">
        <v>2</v>
      </c>
      <c r="D1350" s="4">
        <v>988</v>
      </c>
      <c r="E1350" s="4">
        <v>494</v>
      </c>
      <c r="F1350" s="4">
        <v>20</v>
      </c>
      <c r="G1350" s="6">
        <f>D1350/B1350</f>
        <v>0.16012965964343598</v>
      </c>
      <c r="J1350">
        <f t="shared" si="168"/>
        <v>0</v>
      </c>
      <c r="K1350">
        <f t="shared" si="169"/>
        <v>1</v>
      </c>
      <c r="L1350">
        <f t="shared" si="170"/>
        <v>0</v>
      </c>
      <c r="M1350">
        <f t="shared" si="171"/>
        <v>0</v>
      </c>
      <c r="N1350">
        <f t="shared" si="172"/>
        <v>0</v>
      </c>
      <c r="O1350">
        <f t="shared" si="173"/>
        <v>0</v>
      </c>
      <c r="P1350">
        <f t="shared" si="174"/>
        <v>1</v>
      </c>
      <c r="Q1350">
        <f t="shared" si="175"/>
        <v>1</v>
      </c>
    </row>
    <row r="1351" spans="1:17" x14ac:dyDescent="0.2">
      <c r="A1351" t="s">
        <v>1141</v>
      </c>
      <c r="B1351" s="4">
        <v>9646</v>
      </c>
      <c r="C1351" s="3">
        <v>1</v>
      </c>
      <c r="D1351" s="4">
        <v>445</v>
      </c>
      <c r="E1351" s="4">
        <v>445</v>
      </c>
      <c r="F1351" s="4">
        <v>0</v>
      </c>
      <c r="G1351" s="6">
        <f>D1351/B1351</f>
        <v>4.613311217084802E-2</v>
      </c>
      <c r="J1351">
        <f t="shared" si="168"/>
        <v>0</v>
      </c>
      <c r="K1351">
        <f t="shared" si="169"/>
        <v>1</v>
      </c>
      <c r="L1351">
        <f t="shared" si="170"/>
        <v>0</v>
      </c>
      <c r="M1351">
        <f t="shared" si="171"/>
        <v>1</v>
      </c>
      <c r="N1351">
        <f t="shared" si="172"/>
        <v>0</v>
      </c>
      <c r="O1351">
        <f t="shared" si="173"/>
        <v>1</v>
      </c>
      <c r="P1351">
        <f t="shared" si="174"/>
        <v>0</v>
      </c>
      <c r="Q1351">
        <f t="shared" si="175"/>
        <v>0</v>
      </c>
    </row>
    <row r="1352" spans="1:17" x14ac:dyDescent="0.2">
      <c r="A1352" t="s">
        <v>1192</v>
      </c>
      <c r="B1352" s="4">
        <v>20677</v>
      </c>
      <c r="C1352" s="3">
        <v>1</v>
      </c>
      <c r="D1352" s="4">
        <v>539</v>
      </c>
      <c r="E1352" s="4">
        <v>539</v>
      </c>
      <c r="F1352" s="4">
        <v>0</v>
      </c>
      <c r="G1352" s="6">
        <f>D1352/B1352</f>
        <v>2.6067611355612516E-2</v>
      </c>
      <c r="J1352">
        <f t="shared" si="168"/>
        <v>0</v>
      </c>
      <c r="K1352">
        <f t="shared" si="169"/>
        <v>0</v>
      </c>
      <c r="L1352">
        <f t="shared" si="170"/>
        <v>1</v>
      </c>
      <c r="M1352">
        <f t="shared" si="171"/>
        <v>0</v>
      </c>
      <c r="N1352">
        <f t="shared" si="172"/>
        <v>0</v>
      </c>
      <c r="O1352">
        <f t="shared" si="173"/>
        <v>0</v>
      </c>
      <c r="P1352">
        <f t="shared" si="174"/>
        <v>1</v>
      </c>
      <c r="Q1352">
        <f t="shared" si="175"/>
        <v>0</v>
      </c>
    </row>
    <row r="1353" spans="1:17" x14ac:dyDescent="0.2">
      <c r="A1353" t="s">
        <v>1083</v>
      </c>
      <c r="B1353" s="4">
        <v>15257</v>
      </c>
      <c r="C1353" s="3">
        <v>1</v>
      </c>
      <c r="D1353" s="4">
        <v>913</v>
      </c>
      <c r="E1353" s="4">
        <v>913</v>
      </c>
      <c r="F1353" s="4">
        <v>0</v>
      </c>
      <c r="G1353" s="6">
        <f>D1353/B1353</f>
        <v>5.9841384282624366E-2</v>
      </c>
      <c r="J1353">
        <f t="shared" si="168"/>
        <v>0</v>
      </c>
      <c r="K1353">
        <f t="shared" si="169"/>
        <v>1</v>
      </c>
      <c r="L1353">
        <f t="shared" si="170"/>
        <v>0</v>
      </c>
      <c r="M1353">
        <f t="shared" si="171"/>
        <v>0</v>
      </c>
      <c r="N1353">
        <f t="shared" si="172"/>
        <v>0</v>
      </c>
      <c r="O1353">
        <f t="shared" si="173"/>
        <v>0</v>
      </c>
      <c r="P1353">
        <f t="shared" si="174"/>
        <v>1</v>
      </c>
      <c r="Q1353">
        <f t="shared" si="175"/>
        <v>1</v>
      </c>
    </row>
    <row r="1354" spans="1:17" x14ac:dyDescent="0.2">
      <c r="A1354" t="s">
        <v>1210</v>
      </c>
      <c r="B1354" s="4">
        <v>7004</v>
      </c>
      <c r="C1354" s="3">
        <v>1</v>
      </c>
      <c r="D1354" s="4">
        <v>330</v>
      </c>
      <c r="E1354" s="4">
        <v>330</v>
      </c>
      <c r="F1354" s="4">
        <v>0</v>
      </c>
      <c r="G1354" s="6">
        <f>D1354/B1354</f>
        <v>4.7115933752141632E-2</v>
      </c>
      <c r="J1354">
        <f t="shared" si="168"/>
        <v>0</v>
      </c>
      <c r="K1354">
        <f t="shared" si="169"/>
        <v>1</v>
      </c>
      <c r="L1354">
        <f t="shared" si="170"/>
        <v>0</v>
      </c>
      <c r="M1354">
        <f t="shared" si="171"/>
        <v>1</v>
      </c>
      <c r="N1354">
        <f t="shared" si="172"/>
        <v>0</v>
      </c>
      <c r="O1354">
        <f t="shared" si="173"/>
        <v>1</v>
      </c>
      <c r="P1354">
        <f t="shared" si="174"/>
        <v>0</v>
      </c>
      <c r="Q1354">
        <f t="shared" si="175"/>
        <v>0</v>
      </c>
    </row>
    <row r="1355" spans="1:17" x14ac:dyDescent="0.2">
      <c r="A1355" t="s">
        <v>1148</v>
      </c>
      <c r="B1355" s="4">
        <v>7514</v>
      </c>
      <c r="C1355" s="3">
        <v>3</v>
      </c>
      <c r="D1355" s="4">
        <v>1610</v>
      </c>
      <c r="E1355" s="4">
        <v>536.66666666666663</v>
      </c>
      <c r="F1355" s="4">
        <v>139.87931306030288</v>
      </c>
      <c r="G1355" s="6">
        <f>D1355/B1355</f>
        <v>0.21426670215597551</v>
      </c>
      <c r="J1355">
        <f t="shared" si="168"/>
        <v>0</v>
      </c>
      <c r="K1355">
        <f t="shared" si="169"/>
        <v>1</v>
      </c>
      <c r="L1355">
        <f t="shared" si="170"/>
        <v>0</v>
      </c>
      <c r="M1355">
        <f t="shared" si="171"/>
        <v>0</v>
      </c>
      <c r="N1355">
        <f t="shared" si="172"/>
        <v>0</v>
      </c>
      <c r="O1355">
        <f t="shared" si="173"/>
        <v>0</v>
      </c>
      <c r="P1355">
        <f t="shared" si="174"/>
        <v>1</v>
      </c>
      <c r="Q1355">
        <f t="shared" si="175"/>
        <v>1</v>
      </c>
    </row>
    <row r="1356" spans="1:17" x14ac:dyDescent="0.2">
      <c r="A1356" t="s">
        <v>1313</v>
      </c>
      <c r="B1356" s="4">
        <v>2362</v>
      </c>
      <c r="C1356" s="3">
        <v>1</v>
      </c>
      <c r="D1356" s="4">
        <v>565</v>
      </c>
      <c r="E1356" s="4">
        <v>565</v>
      </c>
      <c r="F1356" s="4">
        <v>0</v>
      </c>
      <c r="G1356" s="6">
        <f>D1356/B1356</f>
        <v>0.23920406435224387</v>
      </c>
      <c r="J1356">
        <f t="shared" si="168"/>
        <v>1</v>
      </c>
      <c r="K1356">
        <f t="shared" si="169"/>
        <v>0</v>
      </c>
      <c r="L1356">
        <f t="shared" si="170"/>
        <v>0</v>
      </c>
      <c r="M1356">
        <f t="shared" si="171"/>
        <v>0</v>
      </c>
      <c r="N1356">
        <f t="shared" si="172"/>
        <v>0</v>
      </c>
      <c r="O1356">
        <f t="shared" si="173"/>
        <v>0</v>
      </c>
      <c r="P1356">
        <f t="shared" si="174"/>
        <v>1</v>
      </c>
      <c r="Q1356">
        <f t="shared" si="175"/>
        <v>0</v>
      </c>
    </row>
    <row r="1357" spans="1:17" x14ac:dyDescent="0.2">
      <c r="A1357" t="s">
        <v>1273</v>
      </c>
      <c r="B1357" s="4">
        <v>15832</v>
      </c>
      <c r="C1357" s="3">
        <v>1</v>
      </c>
      <c r="D1357" s="4">
        <v>8048</v>
      </c>
      <c r="E1357" s="4">
        <v>8048</v>
      </c>
      <c r="F1357" s="4">
        <v>0</v>
      </c>
      <c r="G1357" s="6">
        <f>D1357/B1357</f>
        <v>0.50833754421424959</v>
      </c>
      <c r="J1357">
        <f t="shared" si="168"/>
        <v>0</v>
      </c>
      <c r="K1357">
        <f t="shared" si="169"/>
        <v>1</v>
      </c>
      <c r="L1357">
        <f t="shared" si="170"/>
        <v>0</v>
      </c>
      <c r="M1357">
        <f t="shared" si="171"/>
        <v>0</v>
      </c>
      <c r="N1357">
        <f t="shared" si="172"/>
        <v>0</v>
      </c>
      <c r="O1357">
        <f t="shared" si="173"/>
        <v>0</v>
      </c>
      <c r="P1357">
        <f t="shared" si="174"/>
        <v>0</v>
      </c>
      <c r="Q1357">
        <f t="shared" si="175"/>
        <v>0</v>
      </c>
    </row>
    <row r="1358" spans="1:17" x14ac:dyDescent="0.2">
      <c r="A1358" t="s">
        <v>1199</v>
      </c>
      <c r="B1358" s="4">
        <v>5031</v>
      </c>
      <c r="C1358" s="3">
        <v>1</v>
      </c>
      <c r="D1358" s="4">
        <v>590</v>
      </c>
      <c r="E1358" s="4">
        <v>590</v>
      </c>
      <c r="F1358" s="4">
        <v>0</v>
      </c>
      <c r="G1358" s="6">
        <f>D1358/B1358</f>
        <v>0.11727290797058239</v>
      </c>
      <c r="J1358">
        <f t="shared" si="168"/>
        <v>1</v>
      </c>
      <c r="K1358">
        <f t="shared" si="169"/>
        <v>0</v>
      </c>
      <c r="L1358">
        <f t="shared" si="170"/>
        <v>0</v>
      </c>
      <c r="M1358">
        <f t="shared" si="171"/>
        <v>0</v>
      </c>
      <c r="N1358">
        <f t="shared" si="172"/>
        <v>0</v>
      </c>
      <c r="O1358">
        <f t="shared" si="173"/>
        <v>0</v>
      </c>
      <c r="P1358">
        <f t="shared" si="174"/>
        <v>1</v>
      </c>
      <c r="Q1358">
        <f t="shared" si="175"/>
        <v>0</v>
      </c>
    </row>
    <row r="1359" spans="1:17" x14ac:dyDescent="0.2">
      <c r="A1359" t="s">
        <v>1150</v>
      </c>
      <c r="B1359" s="4">
        <v>2881</v>
      </c>
      <c r="C1359" s="3">
        <v>1</v>
      </c>
      <c r="D1359" s="4">
        <v>317</v>
      </c>
      <c r="E1359" s="4">
        <v>317</v>
      </c>
      <c r="F1359" s="4">
        <v>0</v>
      </c>
      <c r="G1359" s="6">
        <f>D1359/B1359</f>
        <v>0.11003123915307185</v>
      </c>
      <c r="J1359">
        <f t="shared" si="168"/>
        <v>1</v>
      </c>
      <c r="K1359">
        <f t="shared" si="169"/>
        <v>0</v>
      </c>
      <c r="L1359">
        <f t="shared" si="170"/>
        <v>0</v>
      </c>
      <c r="M1359">
        <f t="shared" si="171"/>
        <v>1</v>
      </c>
      <c r="N1359">
        <f t="shared" si="172"/>
        <v>1</v>
      </c>
      <c r="O1359">
        <f t="shared" si="173"/>
        <v>0</v>
      </c>
      <c r="P1359">
        <f t="shared" si="174"/>
        <v>0</v>
      </c>
      <c r="Q1359">
        <f t="shared" si="175"/>
        <v>0</v>
      </c>
    </row>
    <row r="1360" spans="1:17" x14ac:dyDescent="0.2">
      <c r="A1360" t="s">
        <v>1122</v>
      </c>
      <c r="B1360" s="4">
        <v>18866</v>
      </c>
      <c r="C1360" s="3">
        <v>1</v>
      </c>
      <c r="D1360" s="4">
        <v>532</v>
      </c>
      <c r="E1360" s="4">
        <v>532</v>
      </c>
      <c r="F1360" s="4">
        <v>0</v>
      </c>
      <c r="G1360" s="6">
        <f>D1360/B1360</f>
        <v>2.8198876285381109E-2</v>
      </c>
      <c r="J1360">
        <f t="shared" si="168"/>
        <v>0</v>
      </c>
      <c r="K1360">
        <f t="shared" si="169"/>
        <v>0</v>
      </c>
      <c r="L1360">
        <f t="shared" si="170"/>
        <v>1</v>
      </c>
      <c r="M1360">
        <f t="shared" si="171"/>
        <v>0</v>
      </c>
      <c r="N1360">
        <f t="shared" si="172"/>
        <v>0</v>
      </c>
      <c r="O1360">
        <f t="shared" si="173"/>
        <v>0</v>
      </c>
      <c r="P1360">
        <f t="shared" si="174"/>
        <v>1</v>
      </c>
      <c r="Q1360">
        <f t="shared" si="175"/>
        <v>0</v>
      </c>
    </row>
    <row r="1361" spans="1:17" x14ac:dyDescent="0.2">
      <c r="A1361" t="s">
        <v>1369</v>
      </c>
      <c r="B1361" s="4">
        <v>1084</v>
      </c>
      <c r="C1361" s="3">
        <v>1</v>
      </c>
      <c r="D1361" s="4">
        <v>198</v>
      </c>
      <c r="E1361" s="4">
        <v>198</v>
      </c>
      <c r="F1361" s="4">
        <v>0</v>
      </c>
      <c r="G1361" s="6">
        <f>D1361/B1361</f>
        <v>0.18265682656826568</v>
      </c>
      <c r="J1361">
        <f t="shared" si="168"/>
        <v>1</v>
      </c>
      <c r="K1361">
        <f t="shared" si="169"/>
        <v>0</v>
      </c>
      <c r="L1361">
        <f t="shared" si="170"/>
        <v>0</v>
      </c>
      <c r="M1361">
        <f t="shared" si="171"/>
        <v>1</v>
      </c>
      <c r="N1361">
        <f t="shared" si="172"/>
        <v>1</v>
      </c>
      <c r="O1361">
        <f t="shared" si="173"/>
        <v>0</v>
      </c>
      <c r="P1361">
        <f t="shared" si="174"/>
        <v>0</v>
      </c>
      <c r="Q1361">
        <f t="shared" si="175"/>
        <v>0</v>
      </c>
    </row>
    <row r="1362" spans="1:17" x14ac:dyDescent="0.2">
      <c r="A1362" t="s">
        <v>1247</v>
      </c>
      <c r="B1362" s="4">
        <v>7965</v>
      </c>
      <c r="C1362" s="3">
        <v>1</v>
      </c>
      <c r="D1362" s="4">
        <v>257</v>
      </c>
      <c r="E1362" s="4">
        <v>257</v>
      </c>
      <c r="F1362" s="4">
        <v>0</v>
      </c>
      <c r="G1362" s="6">
        <f>D1362/B1362</f>
        <v>3.2266164469554298E-2</v>
      </c>
      <c r="J1362">
        <f t="shared" si="168"/>
        <v>0</v>
      </c>
      <c r="K1362">
        <f t="shared" si="169"/>
        <v>1</v>
      </c>
      <c r="L1362">
        <f t="shared" si="170"/>
        <v>0</v>
      </c>
      <c r="M1362">
        <f t="shared" si="171"/>
        <v>1</v>
      </c>
      <c r="N1362">
        <f t="shared" si="172"/>
        <v>0</v>
      </c>
      <c r="O1362">
        <f t="shared" si="173"/>
        <v>1</v>
      </c>
      <c r="P1362">
        <f t="shared" si="174"/>
        <v>0</v>
      </c>
      <c r="Q1362">
        <f t="shared" si="175"/>
        <v>0</v>
      </c>
    </row>
    <row r="1363" spans="1:17" x14ac:dyDescent="0.2">
      <c r="A1363" t="s">
        <v>1140</v>
      </c>
      <c r="B1363" s="4">
        <v>2360</v>
      </c>
      <c r="C1363" s="3">
        <v>1</v>
      </c>
      <c r="D1363" s="4">
        <v>61</v>
      </c>
      <c r="E1363" s="4">
        <v>61</v>
      </c>
      <c r="F1363" s="4">
        <v>0</v>
      </c>
      <c r="G1363" s="6">
        <f>D1363/B1363</f>
        <v>2.5847457627118643E-2</v>
      </c>
      <c r="J1363">
        <f t="shared" si="168"/>
        <v>1</v>
      </c>
      <c r="K1363">
        <f t="shared" si="169"/>
        <v>0</v>
      </c>
      <c r="L1363">
        <f t="shared" si="170"/>
        <v>0</v>
      </c>
      <c r="M1363">
        <f t="shared" si="171"/>
        <v>1</v>
      </c>
      <c r="N1363">
        <f t="shared" si="172"/>
        <v>1</v>
      </c>
      <c r="O1363">
        <f t="shared" si="173"/>
        <v>0</v>
      </c>
      <c r="P1363">
        <f t="shared" si="174"/>
        <v>0</v>
      </c>
      <c r="Q1363">
        <f t="shared" si="175"/>
        <v>0</v>
      </c>
    </row>
    <row r="1364" spans="1:17" x14ac:dyDescent="0.2">
      <c r="A1364" t="s">
        <v>1180</v>
      </c>
      <c r="B1364" s="4">
        <v>8214</v>
      </c>
      <c r="C1364" s="3">
        <v>2</v>
      </c>
      <c r="D1364" s="4">
        <v>5284</v>
      </c>
      <c r="E1364" s="4">
        <v>2642</v>
      </c>
      <c r="F1364" s="4">
        <v>528</v>
      </c>
      <c r="G1364" s="6">
        <f>D1364/B1364</f>
        <v>0.64329194058923789</v>
      </c>
      <c r="J1364">
        <f t="shared" si="168"/>
        <v>0</v>
      </c>
      <c r="K1364">
        <f t="shared" si="169"/>
        <v>1</v>
      </c>
      <c r="L1364">
        <f t="shared" si="170"/>
        <v>0</v>
      </c>
      <c r="M1364">
        <f t="shared" si="171"/>
        <v>0</v>
      </c>
      <c r="N1364">
        <f t="shared" si="172"/>
        <v>0</v>
      </c>
      <c r="O1364">
        <f t="shared" si="173"/>
        <v>0</v>
      </c>
      <c r="P1364">
        <f t="shared" si="174"/>
        <v>0</v>
      </c>
      <c r="Q1364">
        <f t="shared" si="175"/>
        <v>0</v>
      </c>
    </row>
    <row r="1365" spans="1:17" x14ac:dyDescent="0.2">
      <c r="A1365" t="s">
        <v>1222</v>
      </c>
      <c r="B1365" s="4">
        <v>17501</v>
      </c>
      <c r="C1365" s="3">
        <v>3</v>
      </c>
      <c r="D1365" s="4">
        <v>2421</v>
      </c>
      <c r="E1365" s="4">
        <v>807</v>
      </c>
      <c r="F1365" s="4">
        <v>203.43057783922259</v>
      </c>
      <c r="G1365" s="6">
        <f>D1365/B1365</f>
        <v>0.13833495228844067</v>
      </c>
      <c r="J1365">
        <f t="shared" si="168"/>
        <v>0</v>
      </c>
      <c r="K1365">
        <f t="shared" si="169"/>
        <v>0</v>
      </c>
      <c r="L1365">
        <f t="shared" si="170"/>
        <v>1</v>
      </c>
      <c r="M1365">
        <f t="shared" si="171"/>
        <v>0</v>
      </c>
      <c r="N1365">
        <f t="shared" si="172"/>
        <v>0</v>
      </c>
      <c r="O1365">
        <f t="shared" si="173"/>
        <v>0</v>
      </c>
      <c r="P1365">
        <f t="shared" si="174"/>
        <v>0</v>
      </c>
      <c r="Q1365">
        <f t="shared" si="175"/>
        <v>0</v>
      </c>
    </row>
    <row r="1366" spans="1:17" x14ac:dyDescent="0.2">
      <c r="A1366" t="s">
        <v>1248</v>
      </c>
      <c r="B1366" s="4">
        <v>6077</v>
      </c>
      <c r="C1366" s="3">
        <v>2</v>
      </c>
      <c r="D1366" s="4">
        <v>446</v>
      </c>
      <c r="E1366" s="4">
        <v>223</v>
      </c>
      <c r="F1366" s="4">
        <v>21</v>
      </c>
      <c r="G1366" s="6">
        <f>D1366/B1366</f>
        <v>7.3391476057265093E-2</v>
      </c>
      <c r="J1366">
        <f t="shared" si="168"/>
        <v>0</v>
      </c>
      <c r="K1366">
        <f t="shared" si="169"/>
        <v>1</v>
      </c>
      <c r="L1366">
        <f t="shared" si="170"/>
        <v>0</v>
      </c>
      <c r="M1366">
        <f t="shared" si="171"/>
        <v>1</v>
      </c>
      <c r="N1366">
        <f t="shared" si="172"/>
        <v>0</v>
      </c>
      <c r="O1366">
        <f t="shared" si="173"/>
        <v>1</v>
      </c>
      <c r="P1366">
        <f t="shared" si="174"/>
        <v>0</v>
      </c>
      <c r="Q1366">
        <f t="shared" si="175"/>
        <v>0</v>
      </c>
    </row>
    <row r="1367" spans="1:17" x14ac:dyDescent="0.2">
      <c r="A1367" t="s">
        <v>1255</v>
      </c>
      <c r="B1367" s="4">
        <v>2379</v>
      </c>
      <c r="C1367" s="3">
        <v>1</v>
      </c>
      <c r="D1367" s="4">
        <v>158</v>
      </c>
      <c r="E1367" s="4">
        <v>158</v>
      </c>
      <c r="F1367" s="4">
        <v>0</v>
      </c>
      <c r="G1367" s="6">
        <f>D1367/B1367</f>
        <v>6.6414459857082803E-2</v>
      </c>
      <c r="J1367">
        <f t="shared" si="168"/>
        <v>1</v>
      </c>
      <c r="K1367">
        <f t="shared" si="169"/>
        <v>0</v>
      </c>
      <c r="L1367">
        <f t="shared" si="170"/>
        <v>0</v>
      </c>
      <c r="M1367">
        <f t="shared" si="171"/>
        <v>1</v>
      </c>
      <c r="N1367">
        <f t="shared" si="172"/>
        <v>1</v>
      </c>
      <c r="O1367">
        <f t="shared" si="173"/>
        <v>0</v>
      </c>
      <c r="P1367">
        <f t="shared" si="174"/>
        <v>0</v>
      </c>
      <c r="Q1367">
        <f t="shared" si="175"/>
        <v>0</v>
      </c>
    </row>
    <row r="1368" spans="1:17" x14ac:dyDescent="0.2">
      <c r="A1368" t="s">
        <v>1382</v>
      </c>
      <c r="B1368" s="4">
        <v>4143</v>
      </c>
      <c r="C1368" s="3">
        <v>2</v>
      </c>
      <c r="D1368" s="4">
        <v>284</v>
      </c>
      <c r="E1368" s="4">
        <v>142</v>
      </c>
      <c r="F1368" s="4">
        <v>2</v>
      </c>
      <c r="G1368" s="6">
        <f>D1368/B1368</f>
        <v>6.8549360366883902E-2</v>
      </c>
      <c r="J1368">
        <f t="shared" si="168"/>
        <v>1</v>
      </c>
      <c r="K1368">
        <f t="shared" si="169"/>
        <v>0</v>
      </c>
      <c r="L1368">
        <f t="shared" si="170"/>
        <v>0</v>
      </c>
      <c r="M1368">
        <f t="shared" si="171"/>
        <v>1</v>
      </c>
      <c r="N1368">
        <f t="shared" si="172"/>
        <v>1</v>
      </c>
      <c r="O1368">
        <f t="shared" si="173"/>
        <v>0</v>
      </c>
      <c r="P1368">
        <f t="shared" si="174"/>
        <v>0</v>
      </c>
      <c r="Q1368">
        <f t="shared" si="175"/>
        <v>0</v>
      </c>
    </row>
    <row r="1369" spans="1:17" x14ac:dyDescent="0.2">
      <c r="A1369" t="s">
        <v>1238</v>
      </c>
      <c r="B1369" s="4">
        <v>16679</v>
      </c>
      <c r="C1369" s="3">
        <v>1</v>
      </c>
      <c r="D1369" s="4">
        <v>723</v>
      </c>
      <c r="E1369" s="4">
        <v>723</v>
      </c>
      <c r="F1369" s="4">
        <v>0</v>
      </c>
      <c r="G1369" s="6">
        <f>D1369/B1369</f>
        <v>4.3347922537322378E-2</v>
      </c>
      <c r="J1369">
        <f t="shared" si="168"/>
        <v>0</v>
      </c>
      <c r="K1369">
        <f t="shared" si="169"/>
        <v>1</v>
      </c>
      <c r="L1369">
        <f t="shared" si="170"/>
        <v>0</v>
      </c>
      <c r="M1369">
        <f t="shared" si="171"/>
        <v>0</v>
      </c>
      <c r="N1369">
        <f t="shared" si="172"/>
        <v>0</v>
      </c>
      <c r="O1369">
        <f t="shared" si="173"/>
        <v>0</v>
      </c>
      <c r="P1369">
        <f t="shared" si="174"/>
        <v>1</v>
      </c>
      <c r="Q1369">
        <f t="shared" si="175"/>
        <v>1</v>
      </c>
    </row>
    <row r="1370" spans="1:17" x14ac:dyDescent="0.2">
      <c r="A1370" t="s">
        <v>1346</v>
      </c>
      <c r="B1370" s="4">
        <v>11863</v>
      </c>
      <c r="C1370" s="3">
        <v>1</v>
      </c>
      <c r="D1370" s="4">
        <v>924</v>
      </c>
      <c r="E1370" s="4">
        <v>924</v>
      </c>
      <c r="F1370" s="4">
        <v>0</v>
      </c>
      <c r="G1370" s="6">
        <f>D1370/B1370</f>
        <v>7.7889235437916204E-2</v>
      </c>
      <c r="J1370">
        <f t="shared" si="168"/>
        <v>0</v>
      </c>
      <c r="K1370">
        <f t="shared" si="169"/>
        <v>1</v>
      </c>
      <c r="L1370">
        <f t="shared" si="170"/>
        <v>0</v>
      </c>
      <c r="M1370">
        <f t="shared" si="171"/>
        <v>0</v>
      </c>
      <c r="N1370">
        <f t="shared" si="172"/>
        <v>0</v>
      </c>
      <c r="O1370">
        <f t="shared" si="173"/>
        <v>0</v>
      </c>
      <c r="P1370">
        <f t="shared" si="174"/>
        <v>1</v>
      </c>
      <c r="Q1370">
        <f t="shared" si="175"/>
        <v>1</v>
      </c>
    </row>
    <row r="1371" spans="1:17" x14ac:dyDescent="0.2">
      <c r="A1371" t="s">
        <v>1390</v>
      </c>
      <c r="B1371" s="4">
        <v>1244</v>
      </c>
      <c r="C1371" s="3">
        <v>1</v>
      </c>
      <c r="D1371" s="4">
        <v>45</v>
      </c>
      <c r="E1371" s="4">
        <v>45</v>
      </c>
      <c r="F1371" s="4">
        <v>0</v>
      </c>
      <c r="G1371" s="6">
        <f>D1371/B1371</f>
        <v>3.6173633440514469E-2</v>
      </c>
      <c r="J1371">
        <f t="shared" si="168"/>
        <v>1</v>
      </c>
      <c r="K1371">
        <f t="shared" si="169"/>
        <v>0</v>
      </c>
      <c r="L1371">
        <f t="shared" si="170"/>
        <v>0</v>
      </c>
      <c r="M1371">
        <f t="shared" si="171"/>
        <v>1</v>
      </c>
      <c r="N1371">
        <f t="shared" si="172"/>
        <v>1</v>
      </c>
      <c r="O1371">
        <f t="shared" si="173"/>
        <v>0</v>
      </c>
      <c r="P1371">
        <f t="shared" si="174"/>
        <v>0</v>
      </c>
      <c r="Q1371">
        <f t="shared" si="175"/>
        <v>0</v>
      </c>
    </row>
    <row r="1372" spans="1:17" x14ac:dyDescent="0.2">
      <c r="A1372" t="s">
        <v>1139</v>
      </c>
      <c r="B1372" s="4">
        <v>4749</v>
      </c>
      <c r="C1372" s="3">
        <v>1</v>
      </c>
      <c r="D1372" s="4">
        <v>546</v>
      </c>
      <c r="E1372" s="4">
        <v>546</v>
      </c>
      <c r="F1372" s="4">
        <v>0</v>
      </c>
      <c r="G1372" s="6">
        <f>D1372/B1372</f>
        <v>0.114971572962729</v>
      </c>
      <c r="J1372">
        <f t="shared" si="168"/>
        <v>1</v>
      </c>
      <c r="K1372">
        <f t="shared" si="169"/>
        <v>0</v>
      </c>
      <c r="L1372">
        <f t="shared" si="170"/>
        <v>0</v>
      </c>
      <c r="M1372">
        <f t="shared" si="171"/>
        <v>0</v>
      </c>
      <c r="N1372">
        <f t="shared" si="172"/>
        <v>0</v>
      </c>
      <c r="O1372">
        <f t="shared" si="173"/>
        <v>0</v>
      </c>
      <c r="P1372">
        <f t="shared" si="174"/>
        <v>1</v>
      </c>
      <c r="Q1372">
        <f t="shared" si="175"/>
        <v>0</v>
      </c>
    </row>
    <row r="1373" spans="1:17" x14ac:dyDescent="0.2">
      <c r="A1373" t="s">
        <v>1274</v>
      </c>
      <c r="B1373" s="4">
        <v>5151</v>
      </c>
      <c r="C1373" s="3">
        <v>1</v>
      </c>
      <c r="D1373" s="4">
        <v>728</v>
      </c>
      <c r="E1373" s="4">
        <v>728</v>
      </c>
      <c r="F1373" s="4">
        <v>0</v>
      </c>
      <c r="G1373" s="6">
        <f>D1373/B1373</f>
        <v>0.14133178023684723</v>
      </c>
      <c r="J1373">
        <f t="shared" si="168"/>
        <v>1</v>
      </c>
      <c r="K1373">
        <f t="shared" si="169"/>
        <v>0</v>
      </c>
      <c r="L1373">
        <f t="shared" si="170"/>
        <v>0</v>
      </c>
      <c r="M1373">
        <f t="shared" si="171"/>
        <v>0</v>
      </c>
      <c r="N1373">
        <f t="shared" si="172"/>
        <v>0</v>
      </c>
      <c r="O1373">
        <f t="shared" si="173"/>
        <v>0</v>
      </c>
      <c r="P1373">
        <f t="shared" si="174"/>
        <v>1</v>
      </c>
      <c r="Q1373">
        <f t="shared" si="175"/>
        <v>0</v>
      </c>
    </row>
    <row r="1374" spans="1:17" x14ac:dyDescent="0.2">
      <c r="A1374" t="s">
        <v>1431</v>
      </c>
      <c r="B1374" s="4">
        <v>12491</v>
      </c>
      <c r="C1374" s="3">
        <v>1</v>
      </c>
      <c r="D1374" s="4">
        <v>610</v>
      </c>
      <c r="E1374" s="4">
        <v>610</v>
      </c>
      <c r="F1374" s="4">
        <v>0</v>
      </c>
      <c r="G1374" s="6">
        <f>D1374/B1374</f>
        <v>4.8835161316147624E-2</v>
      </c>
      <c r="J1374">
        <f t="shared" si="168"/>
        <v>0</v>
      </c>
      <c r="K1374">
        <f t="shared" si="169"/>
        <v>1</v>
      </c>
      <c r="L1374">
        <f t="shared" si="170"/>
        <v>0</v>
      </c>
      <c r="M1374">
        <f t="shared" si="171"/>
        <v>0</v>
      </c>
      <c r="N1374">
        <f t="shared" si="172"/>
        <v>0</v>
      </c>
      <c r="O1374">
        <f t="shared" si="173"/>
        <v>0</v>
      </c>
      <c r="P1374">
        <f t="shared" si="174"/>
        <v>1</v>
      </c>
      <c r="Q1374">
        <f t="shared" si="175"/>
        <v>1</v>
      </c>
    </row>
    <row r="1375" spans="1:17" x14ac:dyDescent="0.2">
      <c r="A1375" t="s">
        <v>1193</v>
      </c>
      <c r="B1375" s="4">
        <v>22753</v>
      </c>
      <c r="C1375" s="3">
        <v>2</v>
      </c>
      <c r="D1375" s="4">
        <v>3006</v>
      </c>
      <c r="E1375" s="4">
        <v>1503</v>
      </c>
      <c r="F1375" s="4">
        <v>0</v>
      </c>
      <c r="G1375" s="6">
        <f>D1375/B1375</f>
        <v>0.13211444644662243</v>
      </c>
      <c r="J1375">
        <f t="shared" si="168"/>
        <v>0</v>
      </c>
      <c r="K1375">
        <f t="shared" si="169"/>
        <v>0</v>
      </c>
      <c r="L1375">
        <f t="shared" si="170"/>
        <v>1</v>
      </c>
      <c r="M1375">
        <f t="shared" si="171"/>
        <v>0</v>
      </c>
      <c r="N1375">
        <f t="shared" si="172"/>
        <v>0</v>
      </c>
      <c r="O1375">
        <f t="shared" si="173"/>
        <v>0</v>
      </c>
      <c r="P1375">
        <f t="shared" si="174"/>
        <v>0</v>
      </c>
      <c r="Q1375">
        <f t="shared" si="175"/>
        <v>0</v>
      </c>
    </row>
    <row r="1376" spans="1:17" x14ac:dyDescent="0.2">
      <c r="A1376" t="s">
        <v>1329</v>
      </c>
      <c r="B1376" s="4">
        <v>4108</v>
      </c>
      <c r="C1376" s="3">
        <v>1</v>
      </c>
      <c r="D1376" s="4">
        <v>92</v>
      </c>
      <c r="E1376" s="4">
        <v>92</v>
      </c>
      <c r="F1376" s="4">
        <v>0</v>
      </c>
      <c r="G1376" s="6">
        <f>D1376/B1376</f>
        <v>2.2395326192794548E-2</v>
      </c>
      <c r="J1376">
        <f t="shared" si="168"/>
        <v>1</v>
      </c>
      <c r="K1376">
        <f t="shared" si="169"/>
        <v>0</v>
      </c>
      <c r="L1376">
        <f t="shared" si="170"/>
        <v>0</v>
      </c>
      <c r="M1376">
        <f t="shared" si="171"/>
        <v>1</v>
      </c>
      <c r="N1376">
        <f t="shared" si="172"/>
        <v>1</v>
      </c>
      <c r="O1376">
        <f t="shared" si="173"/>
        <v>0</v>
      </c>
      <c r="P1376">
        <f t="shared" si="174"/>
        <v>0</v>
      </c>
      <c r="Q1376">
        <f t="shared" si="175"/>
        <v>0</v>
      </c>
    </row>
    <row r="1377" spans="1:17" x14ac:dyDescent="0.2">
      <c r="A1377" t="s">
        <v>1250</v>
      </c>
      <c r="B1377" s="4">
        <v>1902</v>
      </c>
      <c r="C1377" s="3">
        <v>3</v>
      </c>
      <c r="D1377" s="4">
        <v>122</v>
      </c>
      <c r="E1377" s="4">
        <v>40.666666666666664</v>
      </c>
      <c r="F1377" s="4">
        <v>13.670731102939918</v>
      </c>
      <c r="G1377" s="6">
        <f>D1377/B1377</f>
        <v>6.4143007360672979E-2</v>
      </c>
      <c r="J1377">
        <f t="shared" si="168"/>
        <v>1</v>
      </c>
      <c r="K1377">
        <f t="shared" si="169"/>
        <v>0</v>
      </c>
      <c r="L1377">
        <f t="shared" si="170"/>
        <v>0</v>
      </c>
      <c r="M1377">
        <f t="shared" si="171"/>
        <v>1</v>
      </c>
      <c r="N1377">
        <f t="shared" si="172"/>
        <v>1</v>
      </c>
      <c r="O1377">
        <f t="shared" si="173"/>
        <v>0</v>
      </c>
      <c r="P1377">
        <f t="shared" si="174"/>
        <v>0</v>
      </c>
      <c r="Q1377">
        <f t="shared" si="175"/>
        <v>0</v>
      </c>
    </row>
    <row r="1378" spans="1:17" x14ac:dyDescent="0.2">
      <c r="A1378" t="s">
        <v>1239</v>
      </c>
      <c r="B1378" s="4">
        <v>2065</v>
      </c>
      <c r="C1378" s="3">
        <v>1</v>
      </c>
      <c r="D1378" s="4">
        <v>129</v>
      </c>
      <c r="E1378" s="4">
        <v>129</v>
      </c>
      <c r="F1378" s="4">
        <v>0</v>
      </c>
      <c r="G1378" s="6">
        <f>D1378/B1378</f>
        <v>6.2469733656174337E-2</v>
      </c>
      <c r="J1378">
        <f t="shared" si="168"/>
        <v>1</v>
      </c>
      <c r="K1378">
        <f t="shared" si="169"/>
        <v>0</v>
      </c>
      <c r="L1378">
        <f t="shared" si="170"/>
        <v>0</v>
      </c>
      <c r="M1378">
        <f t="shared" si="171"/>
        <v>1</v>
      </c>
      <c r="N1378">
        <f t="shared" si="172"/>
        <v>1</v>
      </c>
      <c r="O1378">
        <f t="shared" si="173"/>
        <v>0</v>
      </c>
      <c r="P1378">
        <f t="shared" si="174"/>
        <v>0</v>
      </c>
      <c r="Q1378">
        <f t="shared" si="175"/>
        <v>0</v>
      </c>
    </row>
    <row r="1379" spans="1:17" x14ac:dyDescent="0.2">
      <c r="A1379" t="s">
        <v>1125</v>
      </c>
      <c r="B1379" s="4">
        <v>25291</v>
      </c>
      <c r="C1379" s="3">
        <v>1</v>
      </c>
      <c r="D1379" s="4">
        <v>670</v>
      </c>
      <c r="E1379" s="4">
        <v>670</v>
      </c>
      <c r="F1379" s="4">
        <v>0</v>
      </c>
      <c r="G1379" s="6">
        <f>D1379/B1379</f>
        <v>2.6491637341346724E-2</v>
      </c>
      <c r="J1379">
        <f t="shared" si="168"/>
        <v>0</v>
      </c>
      <c r="K1379">
        <f t="shared" si="169"/>
        <v>0</v>
      </c>
      <c r="L1379">
        <f t="shared" si="170"/>
        <v>1</v>
      </c>
      <c r="M1379">
        <f t="shared" si="171"/>
        <v>0</v>
      </c>
      <c r="N1379">
        <f t="shared" si="172"/>
        <v>0</v>
      </c>
      <c r="O1379">
        <f t="shared" si="173"/>
        <v>0</v>
      </c>
      <c r="P1379">
        <f t="shared" si="174"/>
        <v>1</v>
      </c>
      <c r="Q1379">
        <f t="shared" si="175"/>
        <v>0</v>
      </c>
    </row>
    <row r="1380" spans="1:17" x14ac:dyDescent="0.2">
      <c r="A1380" t="s">
        <v>1120</v>
      </c>
      <c r="B1380" s="4">
        <v>22857</v>
      </c>
      <c r="C1380" s="3">
        <v>1</v>
      </c>
      <c r="D1380" s="4">
        <v>4252</v>
      </c>
      <c r="E1380" s="4">
        <v>4252</v>
      </c>
      <c r="F1380" s="4">
        <v>0</v>
      </c>
      <c r="G1380" s="6">
        <f>D1380/B1380</f>
        <v>0.18602616266351665</v>
      </c>
      <c r="J1380">
        <f t="shared" si="168"/>
        <v>0</v>
      </c>
      <c r="K1380">
        <f t="shared" si="169"/>
        <v>0</v>
      </c>
      <c r="L1380">
        <f t="shared" si="170"/>
        <v>1</v>
      </c>
      <c r="M1380">
        <f t="shared" si="171"/>
        <v>0</v>
      </c>
      <c r="N1380">
        <f t="shared" si="172"/>
        <v>0</v>
      </c>
      <c r="O1380">
        <f t="shared" si="173"/>
        <v>0</v>
      </c>
      <c r="P1380">
        <f t="shared" si="174"/>
        <v>0</v>
      </c>
      <c r="Q1380">
        <f t="shared" si="175"/>
        <v>0</v>
      </c>
    </row>
    <row r="1381" spans="1:17" x14ac:dyDescent="0.2">
      <c r="A1381" t="s">
        <v>1373</v>
      </c>
      <c r="B1381" s="4">
        <v>1069</v>
      </c>
      <c r="C1381" s="3">
        <v>2</v>
      </c>
      <c r="D1381" s="4">
        <v>61</v>
      </c>
      <c r="E1381" s="4">
        <v>30.5</v>
      </c>
      <c r="F1381" s="4">
        <v>0.5</v>
      </c>
      <c r="G1381" s="6">
        <f>D1381/B1381</f>
        <v>5.7062675397567819E-2</v>
      </c>
      <c r="J1381">
        <f t="shared" si="168"/>
        <v>1</v>
      </c>
      <c r="K1381">
        <f t="shared" si="169"/>
        <v>0</v>
      </c>
      <c r="L1381">
        <f t="shared" si="170"/>
        <v>0</v>
      </c>
      <c r="M1381">
        <f t="shared" si="171"/>
        <v>1</v>
      </c>
      <c r="N1381">
        <f t="shared" si="172"/>
        <v>1</v>
      </c>
      <c r="O1381">
        <f t="shared" si="173"/>
        <v>0</v>
      </c>
      <c r="P1381">
        <f t="shared" si="174"/>
        <v>0</v>
      </c>
      <c r="Q1381">
        <f t="shared" si="175"/>
        <v>0</v>
      </c>
    </row>
    <row r="1382" spans="1:17" x14ac:dyDescent="0.2">
      <c r="A1382" t="s">
        <v>1162</v>
      </c>
      <c r="B1382" s="4">
        <v>8630</v>
      </c>
      <c r="C1382" s="3">
        <v>2</v>
      </c>
      <c r="D1382" s="4">
        <v>1123</v>
      </c>
      <c r="E1382" s="4">
        <v>561.5</v>
      </c>
      <c r="F1382" s="4">
        <v>28.5</v>
      </c>
      <c r="G1382" s="6">
        <f>D1382/B1382</f>
        <v>0.13012746234067207</v>
      </c>
      <c r="J1382">
        <f t="shared" si="168"/>
        <v>0</v>
      </c>
      <c r="K1382">
        <f t="shared" si="169"/>
        <v>1</v>
      </c>
      <c r="L1382">
        <f t="shared" si="170"/>
        <v>0</v>
      </c>
      <c r="M1382">
        <f t="shared" si="171"/>
        <v>0</v>
      </c>
      <c r="N1382">
        <f t="shared" si="172"/>
        <v>0</v>
      </c>
      <c r="O1382">
        <f t="shared" si="173"/>
        <v>0</v>
      </c>
      <c r="P1382">
        <f t="shared" si="174"/>
        <v>1</v>
      </c>
      <c r="Q1382">
        <f t="shared" si="175"/>
        <v>1</v>
      </c>
    </row>
    <row r="1383" spans="1:17" x14ac:dyDescent="0.2">
      <c r="A1383" t="s">
        <v>1326</v>
      </c>
      <c r="B1383" s="4">
        <v>2961</v>
      </c>
      <c r="C1383" s="3">
        <v>1</v>
      </c>
      <c r="D1383" s="4">
        <v>106</v>
      </c>
      <c r="E1383" s="4">
        <v>106</v>
      </c>
      <c r="F1383" s="4">
        <v>0</v>
      </c>
      <c r="G1383" s="6">
        <f>D1383/B1383</f>
        <v>3.5798716649780481E-2</v>
      </c>
      <c r="J1383">
        <f t="shared" si="168"/>
        <v>1</v>
      </c>
      <c r="K1383">
        <f t="shared" si="169"/>
        <v>0</v>
      </c>
      <c r="L1383">
        <f t="shared" si="170"/>
        <v>0</v>
      </c>
      <c r="M1383">
        <f t="shared" si="171"/>
        <v>1</v>
      </c>
      <c r="N1383">
        <f t="shared" si="172"/>
        <v>1</v>
      </c>
      <c r="O1383">
        <f t="shared" si="173"/>
        <v>0</v>
      </c>
      <c r="P1383">
        <f t="shared" si="174"/>
        <v>0</v>
      </c>
      <c r="Q1383">
        <f t="shared" si="175"/>
        <v>0</v>
      </c>
    </row>
    <row r="1384" spans="1:17" x14ac:dyDescent="0.2">
      <c r="A1384" t="s">
        <v>1308</v>
      </c>
      <c r="B1384" s="4">
        <v>922</v>
      </c>
      <c r="C1384" s="3">
        <v>1</v>
      </c>
      <c r="D1384" s="4">
        <v>32</v>
      </c>
      <c r="E1384" s="4">
        <v>32</v>
      </c>
      <c r="F1384" s="4">
        <v>0</v>
      </c>
      <c r="G1384" s="6">
        <f>D1384/B1384</f>
        <v>3.4707158351409979E-2</v>
      </c>
      <c r="J1384">
        <f t="shared" si="168"/>
        <v>1</v>
      </c>
      <c r="K1384">
        <f t="shared" si="169"/>
        <v>0</v>
      </c>
      <c r="L1384">
        <f t="shared" si="170"/>
        <v>0</v>
      </c>
      <c r="M1384">
        <f t="shared" si="171"/>
        <v>1</v>
      </c>
      <c r="N1384">
        <f t="shared" si="172"/>
        <v>1</v>
      </c>
      <c r="O1384">
        <f t="shared" si="173"/>
        <v>0</v>
      </c>
      <c r="P1384">
        <f t="shared" si="174"/>
        <v>0</v>
      </c>
      <c r="Q1384">
        <f t="shared" si="175"/>
        <v>0</v>
      </c>
    </row>
    <row r="1385" spans="1:17" x14ac:dyDescent="0.2">
      <c r="A1385" t="s">
        <v>1367</v>
      </c>
      <c r="B1385" s="4">
        <v>2805</v>
      </c>
      <c r="C1385" s="3">
        <v>1</v>
      </c>
      <c r="D1385" s="4">
        <v>188</v>
      </c>
      <c r="E1385" s="4">
        <v>188</v>
      </c>
      <c r="F1385" s="4">
        <v>0</v>
      </c>
      <c r="G1385" s="6">
        <f>D1385/B1385</f>
        <v>6.7023172905525841E-2</v>
      </c>
      <c r="J1385">
        <f t="shared" si="168"/>
        <v>1</v>
      </c>
      <c r="K1385">
        <f t="shared" si="169"/>
        <v>0</v>
      </c>
      <c r="L1385">
        <f t="shared" si="170"/>
        <v>0</v>
      </c>
      <c r="M1385">
        <f t="shared" si="171"/>
        <v>1</v>
      </c>
      <c r="N1385">
        <f t="shared" si="172"/>
        <v>1</v>
      </c>
      <c r="O1385">
        <f t="shared" si="173"/>
        <v>0</v>
      </c>
      <c r="P1385">
        <f t="shared" si="174"/>
        <v>0</v>
      </c>
      <c r="Q1385">
        <f t="shared" si="175"/>
        <v>0</v>
      </c>
    </row>
    <row r="1386" spans="1:17" x14ac:dyDescent="0.2">
      <c r="A1386" t="s">
        <v>1260</v>
      </c>
      <c r="B1386" s="4">
        <v>18444</v>
      </c>
      <c r="C1386" s="3">
        <v>1</v>
      </c>
      <c r="D1386" s="4">
        <v>738</v>
      </c>
      <c r="E1386" s="4">
        <v>738</v>
      </c>
      <c r="F1386" s="4">
        <v>0</v>
      </c>
      <c r="G1386" s="6">
        <f>D1386/B1386</f>
        <v>4.0013012361743656E-2</v>
      </c>
      <c r="J1386">
        <f t="shared" si="168"/>
        <v>0</v>
      </c>
      <c r="K1386">
        <f t="shared" si="169"/>
        <v>0</v>
      </c>
      <c r="L1386">
        <f t="shared" si="170"/>
        <v>1</v>
      </c>
      <c r="M1386">
        <f t="shared" si="171"/>
        <v>0</v>
      </c>
      <c r="N1386">
        <f t="shared" si="172"/>
        <v>0</v>
      </c>
      <c r="O1386">
        <f t="shared" si="173"/>
        <v>0</v>
      </c>
      <c r="P1386">
        <f t="shared" si="174"/>
        <v>1</v>
      </c>
      <c r="Q1386">
        <f t="shared" si="175"/>
        <v>0</v>
      </c>
    </row>
    <row r="1387" spans="1:17" x14ac:dyDescent="0.2">
      <c r="A1387" t="s">
        <v>1300</v>
      </c>
      <c r="B1387" s="4">
        <v>1073</v>
      </c>
      <c r="C1387" s="3">
        <v>1</v>
      </c>
      <c r="D1387" s="4">
        <v>77</v>
      </c>
      <c r="E1387" s="4">
        <v>77</v>
      </c>
      <c r="F1387" s="4">
        <v>0</v>
      </c>
      <c r="G1387" s="6">
        <f>D1387/B1387</f>
        <v>7.1761416589002799E-2</v>
      </c>
      <c r="J1387">
        <f t="shared" si="168"/>
        <v>1</v>
      </c>
      <c r="K1387">
        <f t="shared" si="169"/>
        <v>0</v>
      </c>
      <c r="L1387">
        <f t="shared" si="170"/>
        <v>0</v>
      </c>
      <c r="M1387">
        <f t="shared" si="171"/>
        <v>1</v>
      </c>
      <c r="N1387">
        <f t="shared" si="172"/>
        <v>1</v>
      </c>
      <c r="O1387">
        <f t="shared" si="173"/>
        <v>0</v>
      </c>
      <c r="P1387">
        <f t="shared" si="174"/>
        <v>0</v>
      </c>
      <c r="Q1387">
        <f t="shared" si="175"/>
        <v>0</v>
      </c>
    </row>
    <row r="1388" spans="1:17" x14ac:dyDescent="0.2">
      <c r="A1388" t="s">
        <v>1420</v>
      </c>
      <c r="B1388" s="4">
        <v>15284</v>
      </c>
      <c r="C1388" s="3">
        <v>1</v>
      </c>
      <c r="D1388" s="4">
        <v>1837</v>
      </c>
      <c r="E1388" s="4">
        <v>1837</v>
      </c>
      <c r="F1388" s="4">
        <v>0</v>
      </c>
      <c r="G1388" s="6">
        <f>D1388/B1388</f>
        <v>0.12019104946349123</v>
      </c>
      <c r="J1388">
        <f t="shared" si="168"/>
        <v>0</v>
      </c>
      <c r="K1388">
        <f t="shared" si="169"/>
        <v>1</v>
      </c>
      <c r="L1388">
        <f t="shared" si="170"/>
        <v>0</v>
      </c>
      <c r="M1388">
        <f t="shared" si="171"/>
        <v>0</v>
      </c>
      <c r="N1388">
        <f t="shared" si="172"/>
        <v>0</v>
      </c>
      <c r="O1388">
        <f t="shared" si="173"/>
        <v>0</v>
      </c>
      <c r="P1388">
        <f t="shared" si="174"/>
        <v>0</v>
      </c>
      <c r="Q1388">
        <f t="shared" si="175"/>
        <v>0</v>
      </c>
    </row>
    <row r="1389" spans="1:17" x14ac:dyDescent="0.2">
      <c r="A1389" t="s">
        <v>1291</v>
      </c>
      <c r="B1389" s="4">
        <v>1266</v>
      </c>
      <c r="C1389" s="3">
        <v>1</v>
      </c>
      <c r="D1389" s="4">
        <v>95</v>
      </c>
      <c r="E1389" s="4">
        <v>95</v>
      </c>
      <c r="F1389" s="4">
        <v>0</v>
      </c>
      <c r="G1389" s="6">
        <f>D1389/B1389</f>
        <v>7.5039494470774099E-2</v>
      </c>
      <c r="J1389">
        <f t="shared" si="168"/>
        <v>1</v>
      </c>
      <c r="K1389">
        <f t="shared" si="169"/>
        <v>0</v>
      </c>
      <c r="L1389">
        <f t="shared" si="170"/>
        <v>0</v>
      </c>
      <c r="M1389">
        <f t="shared" si="171"/>
        <v>1</v>
      </c>
      <c r="N1389">
        <f t="shared" si="172"/>
        <v>1</v>
      </c>
      <c r="O1389">
        <f t="shared" si="173"/>
        <v>0</v>
      </c>
      <c r="P1389">
        <f t="shared" si="174"/>
        <v>0</v>
      </c>
      <c r="Q1389">
        <f t="shared" si="175"/>
        <v>0</v>
      </c>
    </row>
    <row r="1390" spans="1:17" x14ac:dyDescent="0.2">
      <c r="A1390" t="s">
        <v>1361</v>
      </c>
      <c r="B1390" s="4">
        <v>3247</v>
      </c>
      <c r="C1390" s="3">
        <v>2</v>
      </c>
      <c r="D1390" s="4">
        <v>383</v>
      </c>
      <c r="E1390" s="4">
        <v>191.5</v>
      </c>
      <c r="F1390" s="4">
        <v>12.5</v>
      </c>
      <c r="G1390" s="6">
        <f>D1390/B1390</f>
        <v>0.11795503541730828</v>
      </c>
      <c r="J1390">
        <f t="shared" si="168"/>
        <v>1</v>
      </c>
      <c r="K1390">
        <f t="shared" si="169"/>
        <v>0</v>
      </c>
      <c r="L1390">
        <f t="shared" si="170"/>
        <v>0</v>
      </c>
      <c r="M1390">
        <f t="shared" si="171"/>
        <v>1</v>
      </c>
      <c r="N1390">
        <f t="shared" si="172"/>
        <v>1</v>
      </c>
      <c r="O1390">
        <f t="shared" si="173"/>
        <v>0</v>
      </c>
      <c r="P1390">
        <f t="shared" si="174"/>
        <v>0</v>
      </c>
      <c r="Q1390">
        <f t="shared" si="175"/>
        <v>0</v>
      </c>
    </row>
    <row r="1391" spans="1:17" x14ac:dyDescent="0.2">
      <c r="A1391" t="s">
        <v>1159</v>
      </c>
      <c r="B1391" s="4">
        <v>5026</v>
      </c>
      <c r="C1391" s="3">
        <v>2</v>
      </c>
      <c r="D1391" s="4">
        <v>568</v>
      </c>
      <c r="E1391" s="4">
        <v>284</v>
      </c>
      <c r="F1391" s="4">
        <v>43</v>
      </c>
      <c r="G1391" s="6">
        <f>D1391/B1391</f>
        <v>0.11301233585356148</v>
      </c>
      <c r="J1391">
        <f t="shared" si="168"/>
        <v>1</v>
      </c>
      <c r="K1391">
        <f t="shared" si="169"/>
        <v>0</v>
      </c>
      <c r="L1391">
        <f t="shared" si="170"/>
        <v>0</v>
      </c>
      <c r="M1391">
        <f t="shared" si="171"/>
        <v>0</v>
      </c>
      <c r="N1391">
        <f t="shared" si="172"/>
        <v>0</v>
      </c>
      <c r="O1391">
        <f t="shared" si="173"/>
        <v>0</v>
      </c>
      <c r="P1391">
        <f t="shared" si="174"/>
        <v>1</v>
      </c>
      <c r="Q1391">
        <f t="shared" si="175"/>
        <v>0</v>
      </c>
    </row>
    <row r="1392" spans="1:17" x14ac:dyDescent="0.2">
      <c r="A1392" t="s">
        <v>1352</v>
      </c>
      <c r="B1392" s="4">
        <v>1896</v>
      </c>
      <c r="C1392" s="3">
        <v>2</v>
      </c>
      <c r="D1392" s="4">
        <v>137</v>
      </c>
      <c r="E1392" s="4">
        <v>68.5</v>
      </c>
      <c r="F1392" s="4">
        <v>1.5</v>
      </c>
      <c r="G1392" s="6">
        <f>D1392/B1392</f>
        <v>7.2257383966244731E-2</v>
      </c>
      <c r="J1392">
        <f t="shared" si="168"/>
        <v>1</v>
      </c>
      <c r="K1392">
        <f t="shared" si="169"/>
        <v>0</v>
      </c>
      <c r="L1392">
        <f t="shared" si="170"/>
        <v>0</v>
      </c>
      <c r="M1392">
        <f t="shared" si="171"/>
        <v>1</v>
      </c>
      <c r="N1392">
        <f t="shared" si="172"/>
        <v>1</v>
      </c>
      <c r="O1392">
        <f t="shared" si="173"/>
        <v>0</v>
      </c>
      <c r="P1392">
        <f t="shared" si="174"/>
        <v>0</v>
      </c>
      <c r="Q1392">
        <f t="shared" si="175"/>
        <v>0</v>
      </c>
    </row>
    <row r="1393" spans="1:17" x14ac:dyDescent="0.2">
      <c r="A1393" t="s">
        <v>1336</v>
      </c>
      <c r="B1393" s="4">
        <v>974</v>
      </c>
      <c r="C1393" s="3">
        <v>1</v>
      </c>
      <c r="D1393" s="4">
        <v>41</v>
      </c>
      <c r="E1393" s="4">
        <v>41</v>
      </c>
      <c r="F1393" s="4">
        <v>0</v>
      </c>
      <c r="G1393" s="6">
        <f>D1393/B1393</f>
        <v>4.2094455852156057E-2</v>
      </c>
      <c r="J1393">
        <f t="shared" si="168"/>
        <v>1</v>
      </c>
      <c r="K1393">
        <f t="shared" si="169"/>
        <v>0</v>
      </c>
      <c r="L1393">
        <f t="shared" si="170"/>
        <v>0</v>
      </c>
      <c r="M1393">
        <f t="shared" si="171"/>
        <v>1</v>
      </c>
      <c r="N1393">
        <f t="shared" si="172"/>
        <v>1</v>
      </c>
      <c r="O1393">
        <f t="shared" si="173"/>
        <v>0</v>
      </c>
      <c r="P1393">
        <f t="shared" si="174"/>
        <v>0</v>
      </c>
      <c r="Q1393">
        <f t="shared" si="175"/>
        <v>0</v>
      </c>
    </row>
    <row r="1394" spans="1:17" x14ac:dyDescent="0.2">
      <c r="A1394" t="s">
        <v>1186</v>
      </c>
      <c r="B1394" s="4">
        <v>7159</v>
      </c>
      <c r="C1394" s="3">
        <v>1</v>
      </c>
      <c r="D1394" s="4">
        <v>955</v>
      </c>
      <c r="E1394" s="4">
        <v>955</v>
      </c>
      <c r="F1394" s="4">
        <v>0</v>
      </c>
      <c r="G1394" s="6">
        <f>D1394/B1394</f>
        <v>0.13339851934627742</v>
      </c>
      <c r="J1394">
        <f t="shared" si="168"/>
        <v>0</v>
      </c>
      <c r="K1394">
        <f t="shared" si="169"/>
        <v>1</v>
      </c>
      <c r="L1394">
        <f t="shared" si="170"/>
        <v>0</v>
      </c>
      <c r="M1394">
        <f t="shared" si="171"/>
        <v>0</v>
      </c>
      <c r="N1394">
        <f t="shared" si="172"/>
        <v>0</v>
      </c>
      <c r="O1394">
        <f t="shared" si="173"/>
        <v>0</v>
      </c>
      <c r="P1394">
        <f t="shared" si="174"/>
        <v>1</v>
      </c>
      <c r="Q1394">
        <f t="shared" si="175"/>
        <v>1</v>
      </c>
    </row>
    <row r="1395" spans="1:17" x14ac:dyDescent="0.2">
      <c r="A1395" t="s">
        <v>1395</v>
      </c>
      <c r="B1395" s="4">
        <v>15135</v>
      </c>
      <c r="C1395" s="3">
        <v>1</v>
      </c>
      <c r="D1395" s="4">
        <v>359</v>
      </c>
      <c r="E1395" s="4">
        <v>359</v>
      </c>
      <c r="F1395" s="4">
        <v>0</v>
      </c>
      <c r="G1395" s="6">
        <f>D1395/B1395</f>
        <v>2.3719854641559301E-2</v>
      </c>
      <c r="J1395">
        <f t="shared" si="168"/>
        <v>0</v>
      </c>
      <c r="K1395">
        <f t="shared" si="169"/>
        <v>1</v>
      </c>
      <c r="L1395">
        <f t="shared" si="170"/>
        <v>0</v>
      </c>
      <c r="M1395">
        <f t="shared" si="171"/>
        <v>1</v>
      </c>
      <c r="N1395">
        <f t="shared" si="172"/>
        <v>0</v>
      </c>
      <c r="O1395">
        <f t="shared" si="173"/>
        <v>1</v>
      </c>
      <c r="P1395">
        <f t="shared" si="174"/>
        <v>0</v>
      </c>
      <c r="Q1395">
        <f t="shared" si="175"/>
        <v>0</v>
      </c>
    </row>
    <row r="1396" spans="1:17" x14ac:dyDescent="0.2">
      <c r="A1396" t="s">
        <v>1268</v>
      </c>
      <c r="B1396" s="4">
        <v>9880</v>
      </c>
      <c r="C1396" s="3">
        <v>1</v>
      </c>
      <c r="D1396" s="4">
        <v>258</v>
      </c>
      <c r="E1396" s="4">
        <v>258</v>
      </c>
      <c r="F1396" s="4">
        <v>0</v>
      </c>
      <c r="G1396" s="6">
        <f>D1396/B1396</f>
        <v>2.6113360323886638E-2</v>
      </c>
      <c r="J1396">
        <f t="shared" si="168"/>
        <v>0</v>
      </c>
      <c r="K1396">
        <f t="shared" si="169"/>
        <v>1</v>
      </c>
      <c r="L1396">
        <f t="shared" si="170"/>
        <v>0</v>
      </c>
      <c r="M1396">
        <f t="shared" si="171"/>
        <v>1</v>
      </c>
      <c r="N1396">
        <f t="shared" si="172"/>
        <v>0</v>
      </c>
      <c r="O1396">
        <f t="shared" si="173"/>
        <v>1</v>
      </c>
      <c r="P1396">
        <f t="shared" si="174"/>
        <v>0</v>
      </c>
      <c r="Q1396">
        <f t="shared" si="175"/>
        <v>0</v>
      </c>
    </row>
    <row r="1397" spans="1:17" x14ac:dyDescent="0.2">
      <c r="A1397" t="s">
        <v>1295</v>
      </c>
      <c r="B1397" s="4">
        <v>20608</v>
      </c>
      <c r="C1397" s="3">
        <v>1</v>
      </c>
      <c r="D1397" s="4">
        <v>2914</v>
      </c>
      <c r="E1397" s="4">
        <v>2914</v>
      </c>
      <c r="F1397" s="4">
        <v>0</v>
      </c>
      <c r="G1397" s="6">
        <f>D1397/B1397</f>
        <v>0.14140139751552794</v>
      </c>
      <c r="J1397">
        <f t="shared" si="168"/>
        <v>0</v>
      </c>
      <c r="K1397">
        <f t="shared" si="169"/>
        <v>0</v>
      </c>
      <c r="L1397">
        <f t="shared" si="170"/>
        <v>1</v>
      </c>
      <c r="M1397">
        <f t="shared" si="171"/>
        <v>0</v>
      </c>
      <c r="N1397">
        <f t="shared" si="172"/>
        <v>0</v>
      </c>
      <c r="O1397">
        <f t="shared" si="173"/>
        <v>0</v>
      </c>
      <c r="P1397">
        <f t="shared" si="174"/>
        <v>0</v>
      </c>
      <c r="Q1397">
        <f t="shared" si="175"/>
        <v>0</v>
      </c>
    </row>
    <row r="1398" spans="1:17" x14ac:dyDescent="0.2">
      <c r="A1398" t="s">
        <v>1294</v>
      </c>
      <c r="B1398" s="4">
        <v>8562</v>
      </c>
      <c r="C1398" s="3">
        <v>2</v>
      </c>
      <c r="D1398" s="4">
        <v>771</v>
      </c>
      <c r="E1398" s="4">
        <v>385.5</v>
      </c>
      <c r="F1398" s="4">
        <v>63.5</v>
      </c>
      <c r="G1398" s="6">
        <f>D1398/B1398</f>
        <v>9.0049053959355294E-2</v>
      </c>
      <c r="J1398">
        <f t="shared" si="168"/>
        <v>0</v>
      </c>
      <c r="K1398">
        <f t="shared" si="169"/>
        <v>1</v>
      </c>
      <c r="L1398">
        <f t="shared" si="170"/>
        <v>0</v>
      </c>
      <c r="M1398">
        <f t="shared" si="171"/>
        <v>0</v>
      </c>
      <c r="N1398">
        <f t="shared" si="172"/>
        <v>0</v>
      </c>
      <c r="O1398">
        <f t="shared" si="173"/>
        <v>0</v>
      </c>
      <c r="P1398">
        <f t="shared" si="174"/>
        <v>1</v>
      </c>
      <c r="Q1398">
        <f t="shared" si="175"/>
        <v>1</v>
      </c>
    </row>
    <row r="1399" spans="1:17" x14ac:dyDescent="0.2">
      <c r="A1399" t="s">
        <v>1220</v>
      </c>
      <c r="B1399" s="4">
        <v>13819</v>
      </c>
      <c r="C1399" s="3">
        <v>3</v>
      </c>
      <c r="D1399" s="4">
        <v>1046</v>
      </c>
      <c r="E1399" s="4">
        <v>348.66666666666669</v>
      </c>
      <c r="F1399" s="4">
        <v>24.004629183185109</v>
      </c>
      <c r="G1399" s="6">
        <f>D1399/B1399</f>
        <v>7.5692886605398371E-2</v>
      </c>
      <c r="J1399">
        <f t="shared" si="168"/>
        <v>0</v>
      </c>
      <c r="K1399">
        <f t="shared" si="169"/>
        <v>1</v>
      </c>
      <c r="L1399">
        <f t="shared" si="170"/>
        <v>0</v>
      </c>
      <c r="M1399">
        <f t="shared" si="171"/>
        <v>0</v>
      </c>
      <c r="N1399">
        <f t="shared" si="172"/>
        <v>0</v>
      </c>
      <c r="O1399">
        <f t="shared" si="173"/>
        <v>0</v>
      </c>
      <c r="P1399">
        <f t="shared" si="174"/>
        <v>1</v>
      </c>
      <c r="Q1399">
        <f t="shared" si="175"/>
        <v>1</v>
      </c>
    </row>
    <row r="1400" spans="1:17" x14ac:dyDescent="0.2">
      <c r="A1400" t="s">
        <v>1430</v>
      </c>
      <c r="B1400" s="4">
        <v>1925</v>
      </c>
      <c r="C1400" s="3">
        <v>1</v>
      </c>
      <c r="D1400" s="4">
        <v>80</v>
      </c>
      <c r="E1400" s="4">
        <v>80</v>
      </c>
      <c r="F1400" s="4">
        <v>0</v>
      </c>
      <c r="G1400" s="6">
        <f>D1400/B1400</f>
        <v>4.1558441558441558E-2</v>
      </c>
      <c r="J1400">
        <f t="shared" si="168"/>
        <v>1</v>
      </c>
      <c r="K1400">
        <f t="shared" si="169"/>
        <v>0</v>
      </c>
      <c r="L1400">
        <f t="shared" si="170"/>
        <v>0</v>
      </c>
      <c r="M1400">
        <f t="shared" si="171"/>
        <v>1</v>
      </c>
      <c r="N1400">
        <f t="shared" si="172"/>
        <v>1</v>
      </c>
      <c r="O1400">
        <f t="shared" si="173"/>
        <v>0</v>
      </c>
      <c r="P1400">
        <f t="shared" si="174"/>
        <v>0</v>
      </c>
      <c r="Q1400">
        <f t="shared" si="175"/>
        <v>0</v>
      </c>
    </row>
    <row r="1401" spans="1:17" x14ac:dyDescent="0.2">
      <c r="A1401" t="s">
        <v>1364</v>
      </c>
      <c r="B1401" s="4">
        <v>3658</v>
      </c>
      <c r="C1401" s="3">
        <v>1</v>
      </c>
      <c r="D1401" s="4">
        <v>117</v>
      </c>
      <c r="E1401" s="4">
        <v>117</v>
      </c>
      <c r="F1401" s="4">
        <v>0</v>
      </c>
      <c r="G1401" s="6">
        <f>D1401/B1401</f>
        <v>3.1984691088026242E-2</v>
      </c>
      <c r="J1401">
        <f t="shared" si="168"/>
        <v>1</v>
      </c>
      <c r="K1401">
        <f t="shared" si="169"/>
        <v>0</v>
      </c>
      <c r="L1401">
        <f t="shared" si="170"/>
        <v>0</v>
      </c>
      <c r="M1401">
        <f t="shared" si="171"/>
        <v>1</v>
      </c>
      <c r="N1401">
        <f t="shared" si="172"/>
        <v>1</v>
      </c>
      <c r="O1401">
        <f t="shared" si="173"/>
        <v>0</v>
      </c>
      <c r="P1401">
        <f t="shared" si="174"/>
        <v>0</v>
      </c>
      <c r="Q1401">
        <f t="shared" si="175"/>
        <v>0</v>
      </c>
    </row>
    <row r="1402" spans="1:17" x14ac:dyDescent="0.2">
      <c r="A1402" t="s">
        <v>1261</v>
      </c>
      <c r="B1402" s="4">
        <v>3159</v>
      </c>
      <c r="C1402" s="3">
        <v>1</v>
      </c>
      <c r="D1402" s="4">
        <v>93</v>
      </c>
      <c r="E1402" s="4">
        <v>93</v>
      </c>
      <c r="F1402" s="4">
        <v>0</v>
      </c>
      <c r="G1402" s="6">
        <f>D1402/B1402</f>
        <v>2.9439696106362774E-2</v>
      </c>
      <c r="J1402">
        <f t="shared" si="168"/>
        <v>1</v>
      </c>
      <c r="K1402">
        <f t="shared" si="169"/>
        <v>0</v>
      </c>
      <c r="L1402">
        <f t="shared" si="170"/>
        <v>0</v>
      </c>
      <c r="M1402">
        <f t="shared" si="171"/>
        <v>1</v>
      </c>
      <c r="N1402">
        <f t="shared" si="172"/>
        <v>1</v>
      </c>
      <c r="O1402">
        <f t="shared" si="173"/>
        <v>0</v>
      </c>
      <c r="P1402">
        <f t="shared" si="174"/>
        <v>0</v>
      </c>
      <c r="Q1402">
        <f t="shared" si="175"/>
        <v>0</v>
      </c>
    </row>
    <row r="1403" spans="1:17" x14ac:dyDescent="0.2">
      <c r="A1403" t="s">
        <v>1368</v>
      </c>
      <c r="B1403" s="4">
        <v>11887</v>
      </c>
      <c r="C1403" s="3">
        <v>1</v>
      </c>
      <c r="D1403" s="4">
        <v>523</v>
      </c>
      <c r="E1403" s="4">
        <v>523</v>
      </c>
      <c r="F1403" s="4">
        <v>0</v>
      </c>
      <c r="G1403" s="6">
        <f>D1403/B1403</f>
        <v>4.3997644485572474E-2</v>
      </c>
      <c r="J1403">
        <f t="shared" si="168"/>
        <v>0</v>
      </c>
      <c r="K1403">
        <f t="shared" si="169"/>
        <v>1</v>
      </c>
      <c r="L1403">
        <f t="shared" si="170"/>
        <v>0</v>
      </c>
      <c r="M1403">
        <f t="shared" si="171"/>
        <v>0</v>
      </c>
      <c r="N1403">
        <f t="shared" si="172"/>
        <v>0</v>
      </c>
      <c r="O1403">
        <f t="shared" si="173"/>
        <v>0</v>
      </c>
      <c r="P1403">
        <f t="shared" si="174"/>
        <v>1</v>
      </c>
      <c r="Q1403">
        <f t="shared" si="175"/>
        <v>1</v>
      </c>
    </row>
    <row r="1404" spans="1:17" x14ac:dyDescent="0.2">
      <c r="A1404" t="s">
        <v>1340</v>
      </c>
      <c r="B1404" s="4">
        <v>4387</v>
      </c>
      <c r="C1404" s="3">
        <v>1</v>
      </c>
      <c r="D1404" s="4">
        <v>130</v>
      </c>
      <c r="E1404" s="4">
        <v>130</v>
      </c>
      <c r="F1404" s="4">
        <v>0</v>
      </c>
      <c r="G1404" s="6">
        <f>D1404/B1404</f>
        <v>2.9633006610439935E-2</v>
      </c>
      <c r="J1404">
        <f t="shared" si="168"/>
        <v>1</v>
      </c>
      <c r="K1404">
        <f t="shared" si="169"/>
        <v>0</v>
      </c>
      <c r="L1404">
        <f t="shared" si="170"/>
        <v>0</v>
      </c>
      <c r="M1404">
        <f t="shared" si="171"/>
        <v>1</v>
      </c>
      <c r="N1404">
        <f t="shared" si="172"/>
        <v>1</v>
      </c>
      <c r="O1404">
        <f t="shared" si="173"/>
        <v>0</v>
      </c>
      <c r="P1404">
        <f t="shared" si="174"/>
        <v>0</v>
      </c>
      <c r="Q1404">
        <f t="shared" si="175"/>
        <v>0</v>
      </c>
    </row>
    <row r="1405" spans="1:17" x14ac:dyDescent="0.2">
      <c r="A1405" t="s">
        <v>1292</v>
      </c>
      <c r="B1405" s="4">
        <v>27049</v>
      </c>
      <c r="C1405" s="3">
        <v>1</v>
      </c>
      <c r="D1405" s="4">
        <v>1441</v>
      </c>
      <c r="E1405" s="4">
        <v>1441</v>
      </c>
      <c r="F1405" s="4">
        <v>0</v>
      </c>
      <c r="G1405" s="6">
        <f>D1405/B1405</f>
        <v>5.3273688491256611E-2</v>
      </c>
      <c r="J1405">
        <f t="shared" si="168"/>
        <v>0</v>
      </c>
      <c r="K1405">
        <f t="shared" si="169"/>
        <v>0</v>
      </c>
      <c r="L1405">
        <f t="shared" si="170"/>
        <v>1</v>
      </c>
      <c r="M1405">
        <f t="shared" si="171"/>
        <v>0</v>
      </c>
      <c r="N1405">
        <f t="shared" si="172"/>
        <v>0</v>
      </c>
      <c r="O1405">
        <f t="shared" si="173"/>
        <v>0</v>
      </c>
      <c r="P1405">
        <f t="shared" si="174"/>
        <v>1</v>
      </c>
      <c r="Q1405">
        <f t="shared" si="175"/>
        <v>0</v>
      </c>
    </row>
    <row r="1406" spans="1:17" x14ac:dyDescent="0.2">
      <c r="A1406" t="s">
        <v>1322</v>
      </c>
      <c r="B1406" s="4">
        <v>2889</v>
      </c>
      <c r="C1406" s="3">
        <v>1</v>
      </c>
      <c r="D1406" s="4">
        <v>76</v>
      </c>
      <c r="E1406" s="4">
        <v>76</v>
      </c>
      <c r="F1406" s="4">
        <v>0</v>
      </c>
      <c r="G1406" s="6">
        <f>D1406/B1406</f>
        <v>2.6306680512287989E-2</v>
      </c>
      <c r="J1406">
        <f t="shared" si="168"/>
        <v>1</v>
      </c>
      <c r="K1406">
        <f t="shared" si="169"/>
        <v>0</v>
      </c>
      <c r="L1406">
        <f t="shared" si="170"/>
        <v>0</v>
      </c>
      <c r="M1406">
        <f t="shared" si="171"/>
        <v>1</v>
      </c>
      <c r="N1406">
        <f t="shared" si="172"/>
        <v>1</v>
      </c>
      <c r="O1406">
        <f t="shared" si="173"/>
        <v>0</v>
      </c>
      <c r="P1406">
        <f t="shared" si="174"/>
        <v>0</v>
      </c>
      <c r="Q1406">
        <f t="shared" si="175"/>
        <v>0</v>
      </c>
    </row>
    <row r="1407" spans="1:17" x14ac:dyDescent="0.2">
      <c r="A1407" t="s">
        <v>1415</v>
      </c>
      <c r="B1407" s="4">
        <v>1158</v>
      </c>
      <c r="C1407" s="3">
        <v>1</v>
      </c>
      <c r="D1407" s="4">
        <v>44</v>
      </c>
      <c r="E1407" s="4">
        <v>44</v>
      </c>
      <c r="F1407" s="4">
        <v>0</v>
      </c>
      <c r="G1407" s="6">
        <f>D1407/B1407</f>
        <v>3.7996545768566495E-2</v>
      </c>
      <c r="J1407">
        <f t="shared" si="168"/>
        <v>1</v>
      </c>
      <c r="K1407">
        <f t="shared" si="169"/>
        <v>0</v>
      </c>
      <c r="L1407">
        <f t="shared" si="170"/>
        <v>0</v>
      </c>
      <c r="M1407">
        <f t="shared" si="171"/>
        <v>1</v>
      </c>
      <c r="N1407">
        <f t="shared" si="172"/>
        <v>1</v>
      </c>
      <c r="O1407">
        <f t="shared" si="173"/>
        <v>0</v>
      </c>
      <c r="P1407">
        <f t="shared" si="174"/>
        <v>0</v>
      </c>
      <c r="Q1407">
        <f t="shared" si="175"/>
        <v>0</v>
      </c>
    </row>
    <row r="1408" spans="1:17" x14ac:dyDescent="0.2">
      <c r="A1408" t="s">
        <v>1251</v>
      </c>
      <c r="B1408" s="4">
        <v>9669</v>
      </c>
      <c r="C1408" s="3">
        <v>1</v>
      </c>
      <c r="D1408" s="4">
        <v>297</v>
      </c>
      <c r="E1408" s="4">
        <v>297</v>
      </c>
      <c r="F1408" s="4">
        <v>0</v>
      </c>
      <c r="G1408" s="6">
        <f>D1408/B1408</f>
        <v>3.0716723549488054E-2</v>
      </c>
      <c r="J1408">
        <f t="shared" si="168"/>
        <v>0</v>
      </c>
      <c r="K1408">
        <f t="shared" si="169"/>
        <v>1</v>
      </c>
      <c r="L1408">
        <f t="shared" si="170"/>
        <v>0</v>
      </c>
      <c r="M1408">
        <f t="shared" si="171"/>
        <v>1</v>
      </c>
      <c r="N1408">
        <f t="shared" si="172"/>
        <v>0</v>
      </c>
      <c r="O1408">
        <f t="shared" si="173"/>
        <v>1</v>
      </c>
      <c r="P1408">
        <f t="shared" si="174"/>
        <v>0</v>
      </c>
      <c r="Q1408">
        <f t="shared" si="175"/>
        <v>0</v>
      </c>
    </row>
    <row r="1409" spans="1:17" x14ac:dyDescent="0.2">
      <c r="A1409" t="s">
        <v>1365</v>
      </c>
      <c r="B1409" s="4">
        <v>1585</v>
      </c>
      <c r="C1409" s="3">
        <v>1</v>
      </c>
      <c r="D1409" s="4">
        <v>88</v>
      </c>
      <c r="E1409" s="4">
        <v>88</v>
      </c>
      <c r="F1409" s="4">
        <v>0</v>
      </c>
      <c r="G1409" s="6">
        <f>D1409/B1409</f>
        <v>5.5520504731861202E-2</v>
      </c>
      <c r="J1409">
        <f t="shared" si="168"/>
        <v>1</v>
      </c>
      <c r="K1409">
        <f t="shared" si="169"/>
        <v>0</v>
      </c>
      <c r="L1409">
        <f t="shared" si="170"/>
        <v>0</v>
      </c>
      <c r="M1409">
        <f t="shared" si="171"/>
        <v>1</v>
      </c>
      <c r="N1409">
        <f t="shared" si="172"/>
        <v>1</v>
      </c>
      <c r="O1409">
        <f t="shared" si="173"/>
        <v>0</v>
      </c>
      <c r="P1409">
        <f t="shared" si="174"/>
        <v>0</v>
      </c>
      <c r="Q1409">
        <f t="shared" si="175"/>
        <v>0</v>
      </c>
    </row>
    <row r="1410" spans="1:17" x14ac:dyDescent="0.2">
      <c r="A1410" t="s">
        <v>1245</v>
      </c>
      <c r="B1410" s="4">
        <v>12772</v>
      </c>
      <c r="C1410" s="3">
        <v>3</v>
      </c>
      <c r="D1410" s="4">
        <v>2943</v>
      </c>
      <c r="E1410" s="4">
        <v>981</v>
      </c>
      <c r="F1410" s="4">
        <v>135.2429911923966</v>
      </c>
      <c r="G1410" s="6">
        <f>D1410/B1410</f>
        <v>0.23042593172564985</v>
      </c>
      <c r="J1410">
        <f t="shared" si="168"/>
        <v>0</v>
      </c>
      <c r="K1410">
        <f t="shared" si="169"/>
        <v>1</v>
      </c>
      <c r="L1410">
        <f t="shared" si="170"/>
        <v>0</v>
      </c>
      <c r="M1410">
        <f t="shared" si="171"/>
        <v>0</v>
      </c>
      <c r="N1410">
        <f t="shared" si="172"/>
        <v>0</v>
      </c>
      <c r="O1410">
        <f t="shared" si="173"/>
        <v>0</v>
      </c>
      <c r="P1410">
        <f t="shared" si="174"/>
        <v>0</v>
      </c>
      <c r="Q1410">
        <f t="shared" si="175"/>
        <v>0</v>
      </c>
    </row>
    <row r="1411" spans="1:17" x14ac:dyDescent="0.2">
      <c r="A1411" t="s">
        <v>1279</v>
      </c>
      <c r="B1411" s="4">
        <v>14765</v>
      </c>
      <c r="C1411" s="3">
        <v>1</v>
      </c>
      <c r="D1411" s="4">
        <v>3003</v>
      </c>
      <c r="E1411" s="4">
        <v>3003</v>
      </c>
      <c r="F1411" s="4">
        <v>0</v>
      </c>
      <c r="G1411" s="6">
        <f>D1411/B1411</f>
        <v>0.20338638672536405</v>
      </c>
      <c r="J1411">
        <f t="shared" ref="J1411:J1431" si="176">IF(B1411&lt; 5342.43,1,0)</f>
        <v>0</v>
      </c>
      <c r="K1411">
        <f t="shared" ref="K1411:K1431" si="177">IF(AND(B1411&gt;=5342.43, B1411&lt; 16923.13 ),1,0)</f>
        <v>1</v>
      </c>
      <c r="L1411">
        <f t="shared" ref="L1411:L1431" si="178">IF(B1411&gt;= 16923.13,1,0)</f>
        <v>0</v>
      </c>
      <c r="M1411">
        <f t="shared" ref="M1411:M1431" si="179">IF(D1411&lt;500,1,0)</f>
        <v>0</v>
      </c>
      <c r="N1411">
        <f t="shared" ref="N1411:N1431" si="180">J1411*M1411</f>
        <v>0</v>
      </c>
      <c r="O1411">
        <f t="shared" ref="O1411:O1431" si="181">K1411*M1411</f>
        <v>0</v>
      </c>
      <c r="P1411">
        <f t="shared" ref="P1411:P1431" si="182">IF(AND(D1411&gt;=500, D1411&lt;1700),1,0)</f>
        <v>0</v>
      </c>
      <c r="Q1411">
        <f t="shared" ref="Q1411:Q1431" si="183">K1411*P1411</f>
        <v>0</v>
      </c>
    </row>
    <row r="1412" spans="1:17" x14ac:dyDescent="0.2">
      <c r="A1412" t="s">
        <v>1256</v>
      </c>
      <c r="B1412" s="4">
        <v>1038</v>
      </c>
      <c r="C1412" s="3">
        <v>2</v>
      </c>
      <c r="D1412" s="4">
        <v>96</v>
      </c>
      <c r="E1412" s="4">
        <v>48</v>
      </c>
      <c r="F1412" s="4">
        <v>1</v>
      </c>
      <c r="G1412" s="6">
        <f>D1412/B1412</f>
        <v>9.2485549132947972E-2</v>
      </c>
      <c r="J1412">
        <f t="shared" si="176"/>
        <v>1</v>
      </c>
      <c r="K1412">
        <f t="shared" si="177"/>
        <v>0</v>
      </c>
      <c r="L1412">
        <f t="shared" si="178"/>
        <v>0</v>
      </c>
      <c r="M1412">
        <f t="shared" si="179"/>
        <v>1</v>
      </c>
      <c r="N1412">
        <f t="shared" si="180"/>
        <v>1</v>
      </c>
      <c r="O1412">
        <f t="shared" si="181"/>
        <v>0</v>
      </c>
      <c r="P1412">
        <f t="shared" si="182"/>
        <v>0</v>
      </c>
      <c r="Q1412">
        <f t="shared" si="183"/>
        <v>0</v>
      </c>
    </row>
    <row r="1413" spans="1:17" x14ac:dyDescent="0.2">
      <c r="A1413" t="s">
        <v>1264</v>
      </c>
      <c r="B1413" s="4">
        <v>9682</v>
      </c>
      <c r="C1413" s="3">
        <v>2</v>
      </c>
      <c r="D1413" s="4">
        <v>523</v>
      </c>
      <c r="E1413" s="4">
        <v>261.5</v>
      </c>
      <c r="F1413" s="4">
        <v>29.5</v>
      </c>
      <c r="G1413" s="6">
        <f>D1413/B1413</f>
        <v>5.4017764924602356E-2</v>
      </c>
      <c r="J1413">
        <f t="shared" si="176"/>
        <v>0</v>
      </c>
      <c r="K1413">
        <f t="shared" si="177"/>
        <v>1</v>
      </c>
      <c r="L1413">
        <f t="shared" si="178"/>
        <v>0</v>
      </c>
      <c r="M1413">
        <f t="shared" si="179"/>
        <v>0</v>
      </c>
      <c r="N1413">
        <f t="shared" si="180"/>
        <v>0</v>
      </c>
      <c r="O1413">
        <f t="shared" si="181"/>
        <v>0</v>
      </c>
      <c r="P1413">
        <f t="shared" si="182"/>
        <v>1</v>
      </c>
      <c r="Q1413">
        <f t="shared" si="183"/>
        <v>1</v>
      </c>
    </row>
    <row r="1414" spans="1:17" x14ac:dyDescent="0.2">
      <c r="A1414" t="s">
        <v>1393</v>
      </c>
      <c r="B1414" s="4">
        <v>18325</v>
      </c>
      <c r="C1414" s="3">
        <v>1</v>
      </c>
      <c r="D1414" s="4">
        <v>1784</v>
      </c>
      <c r="E1414" s="4">
        <v>1784</v>
      </c>
      <c r="F1414" s="4">
        <v>0</v>
      </c>
      <c r="G1414" s="6">
        <f>D1414/B1414</f>
        <v>9.7353342428376538E-2</v>
      </c>
      <c r="J1414">
        <f t="shared" si="176"/>
        <v>0</v>
      </c>
      <c r="K1414">
        <f t="shared" si="177"/>
        <v>0</v>
      </c>
      <c r="L1414">
        <f t="shared" si="178"/>
        <v>1</v>
      </c>
      <c r="M1414">
        <f t="shared" si="179"/>
        <v>0</v>
      </c>
      <c r="N1414">
        <f t="shared" si="180"/>
        <v>0</v>
      </c>
      <c r="O1414">
        <f t="shared" si="181"/>
        <v>0</v>
      </c>
      <c r="P1414">
        <f t="shared" si="182"/>
        <v>0</v>
      </c>
      <c r="Q1414">
        <f t="shared" si="183"/>
        <v>0</v>
      </c>
    </row>
    <row r="1415" spans="1:17" x14ac:dyDescent="0.2">
      <c r="A1415" t="s">
        <v>1330</v>
      </c>
      <c r="B1415" s="4">
        <v>3808</v>
      </c>
      <c r="C1415" s="3">
        <v>1</v>
      </c>
      <c r="D1415" s="4">
        <v>653</v>
      </c>
      <c r="E1415" s="4">
        <v>653</v>
      </c>
      <c r="F1415" s="4">
        <v>0</v>
      </c>
      <c r="G1415" s="6">
        <f>D1415/B1415</f>
        <v>0.17148109243697479</v>
      </c>
      <c r="J1415">
        <f t="shared" si="176"/>
        <v>1</v>
      </c>
      <c r="K1415">
        <f t="shared" si="177"/>
        <v>0</v>
      </c>
      <c r="L1415">
        <f t="shared" si="178"/>
        <v>0</v>
      </c>
      <c r="M1415">
        <f t="shared" si="179"/>
        <v>0</v>
      </c>
      <c r="N1415">
        <f t="shared" si="180"/>
        <v>0</v>
      </c>
      <c r="O1415">
        <f t="shared" si="181"/>
        <v>0</v>
      </c>
      <c r="P1415">
        <f t="shared" si="182"/>
        <v>1</v>
      </c>
      <c r="Q1415">
        <f t="shared" si="183"/>
        <v>0</v>
      </c>
    </row>
    <row r="1416" spans="1:17" x14ac:dyDescent="0.2">
      <c r="A1416" t="s">
        <v>1389</v>
      </c>
      <c r="B1416" s="4">
        <v>2748</v>
      </c>
      <c r="C1416" s="3">
        <v>1</v>
      </c>
      <c r="D1416" s="4">
        <v>110</v>
      </c>
      <c r="E1416" s="4">
        <v>110</v>
      </c>
      <c r="F1416" s="4">
        <v>0</v>
      </c>
      <c r="G1416" s="6">
        <f>D1416/B1416</f>
        <v>4.0029112081513829E-2</v>
      </c>
      <c r="J1416">
        <f t="shared" si="176"/>
        <v>1</v>
      </c>
      <c r="K1416">
        <f t="shared" si="177"/>
        <v>0</v>
      </c>
      <c r="L1416">
        <f t="shared" si="178"/>
        <v>0</v>
      </c>
      <c r="M1416">
        <f t="shared" si="179"/>
        <v>1</v>
      </c>
      <c r="N1416">
        <f t="shared" si="180"/>
        <v>1</v>
      </c>
      <c r="O1416">
        <f t="shared" si="181"/>
        <v>0</v>
      </c>
      <c r="P1416">
        <f t="shared" si="182"/>
        <v>0</v>
      </c>
      <c r="Q1416">
        <f t="shared" si="183"/>
        <v>0</v>
      </c>
    </row>
    <row r="1417" spans="1:17" x14ac:dyDescent="0.2">
      <c r="A1417" t="s">
        <v>1391</v>
      </c>
      <c r="B1417" s="4">
        <v>4224</v>
      </c>
      <c r="C1417" s="3">
        <v>1</v>
      </c>
      <c r="D1417" s="4">
        <v>159</v>
      </c>
      <c r="E1417" s="4">
        <v>159</v>
      </c>
      <c r="F1417" s="4">
        <v>0</v>
      </c>
      <c r="G1417" s="6">
        <f>D1417/B1417</f>
        <v>3.7642045454545456E-2</v>
      </c>
      <c r="J1417">
        <f t="shared" si="176"/>
        <v>1</v>
      </c>
      <c r="K1417">
        <f t="shared" si="177"/>
        <v>0</v>
      </c>
      <c r="L1417">
        <f t="shared" si="178"/>
        <v>0</v>
      </c>
      <c r="M1417">
        <f t="shared" si="179"/>
        <v>1</v>
      </c>
      <c r="N1417">
        <f t="shared" si="180"/>
        <v>1</v>
      </c>
      <c r="O1417">
        <f t="shared" si="181"/>
        <v>0</v>
      </c>
      <c r="P1417">
        <f t="shared" si="182"/>
        <v>0</v>
      </c>
      <c r="Q1417">
        <f t="shared" si="183"/>
        <v>0</v>
      </c>
    </row>
    <row r="1418" spans="1:17" x14ac:dyDescent="0.2">
      <c r="A1418" t="s">
        <v>1377</v>
      </c>
      <c r="B1418" s="4">
        <v>4579</v>
      </c>
      <c r="C1418" s="3">
        <v>2</v>
      </c>
      <c r="D1418" s="4">
        <v>1327</v>
      </c>
      <c r="E1418" s="4">
        <v>663.5</v>
      </c>
      <c r="F1418" s="4">
        <v>59.5</v>
      </c>
      <c r="G1418" s="6">
        <f>D1418/B1418</f>
        <v>0.28980126665210743</v>
      </c>
      <c r="J1418">
        <f t="shared" si="176"/>
        <v>1</v>
      </c>
      <c r="K1418">
        <f t="shared" si="177"/>
        <v>0</v>
      </c>
      <c r="L1418">
        <f t="shared" si="178"/>
        <v>0</v>
      </c>
      <c r="M1418">
        <f t="shared" si="179"/>
        <v>0</v>
      </c>
      <c r="N1418">
        <f t="shared" si="180"/>
        <v>0</v>
      </c>
      <c r="O1418">
        <f t="shared" si="181"/>
        <v>0</v>
      </c>
      <c r="P1418">
        <f t="shared" si="182"/>
        <v>1</v>
      </c>
      <c r="Q1418">
        <f t="shared" si="183"/>
        <v>0</v>
      </c>
    </row>
    <row r="1419" spans="1:17" x14ac:dyDescent="0.2">
      <c r="A1419" t="s">
        <v>1387</v>
      </c>
      <c r="B1419" s="4">
        <v>4499</v>
      </c>
      <c r="C1419" s="3">
        <v>1</v>
      </c>
      <c r="D1419" s="4">
        <v>167</v>
      </c>
      <c r="E1419" s="4">
        <v>167</v>
      </c>
      <c r="F1419" s="4">
        <v>0</v>
      </c>
      <c r="G1419" s="6">
        <f>D1419/B1419</f>
        <v>3.7119359857746163E-2</v>
      </c>
      <c r="J1419">
        <f t="shared" si="176"/>
        <v>1</v>
      </c>
      <c r="K1419">
        <f t="shared" si="177"/>
        <v>0</v>
      </c>
      <c r="L1419">
        <f t="shared" si="178"/>
        <v>0</v>
      </c>
      <c r="M1419">
        <f t="shared" si="179"/>
        <v>1</v>
      </c>
      <c r="N1419">
        <f t="shared" si="180"/>
        <v>1</v>
      </c>
      <c r="O1419">
        <f t="shared" si="181"/>
        <v>0</v>
      </c>
      <c r="P1419">
        <f t="shared" si="182"/>
        <v>0</v>
      </c>
      <c r="Q1419">
        <f t="shared" si="183"/>
        <v>0</v>
      </c>
    </row>
    <row r="1420" spans="1:17" x14ac:dyDescent="0.2">
      <c r="A1420" t="s">
        <v>1348</v>
      </c>
      <c r="B1420" s="4">
        <v>5846</v>
      </c>
      <c r="C1420" s="3">
        <v>1</v>
      </c>
      <c r="D1420" s="4">
        <v>178</v>
      </c>
      <c r="E1420" s="4">
        <v>178</v>
      </c>
      <c r="F1420" s="4">
        <v>0</v>
      </c>
      <c r="G1420" s="6">
        <f>D1420/B1420</f>
        <v>3.0448169688676016E-2</v>
      </c>
      <c r="J1420">
        <f t="shared" si="176"/>
        <v>0</v>
      </c>
      <c r="K1420">
        <f t="shared" si="177"/>
        <v>1</v>
      </c>
      <c r="L1420">
        <f t="shared" si="178"/>
        <v>0</v>
      </c>
      <c r="M1420">
        <f t="shared" si="179"/>
        <v>1</v>
      </c>
      <c r="N1420">
        <f t="shared" si="180"/>
        <v>0</v>
      </c>
      <c r="O1420">
        <f t="shared" si="181"/>
        <v>1</v>
      </c>
      <c r="P1420">
        <f t="shared" si="182"/>
        <v>0</v>
      </c>
      <c r="Q1420">
        <f t="shared" si="183"/>
        <v>0</v>
      </c>
    </row>
    <row r="1421" spans="1:17" x14ac:dyDescent="0.2">
      <c r="A1421" t="s">
        <v>1285</v>
      </c>
      <c r="B1421" s="4">
        <v>1006</v>
      </c>
      <c r="C1421" s="3">
        <v>1</v>
      </c>
      <c r="D1421" s="4">
        <v>35</v>
      </c>
      <c r="E1421" s="4">
        <v>35</v>
      </c>
      <c r="F1421" s="4">
        <v>0</v>
      </c>
      <c r="G1421" s="6">
        <f>D1421/B1421</f>
        <v>3.4791252485089463E-2</v>
      </c>
      <c r="J1421">
        <f t="shared" si="176"/>
        <v>1</v>
      </c>
      <c r="K1421">
        <f t="shared" si="177"/>
        <v>0</v>
      </c>
      <c r="L1421">
        <f t="shared" si="178"/>
        <v>0</v>
      </c>
      <c r="M1421">
        <f t="shared" si="179"/>
        <v>1</v>
      </c>
      <c r="N1421">
        <f t="shared" si="180"/>
        <v>1</v>
      </c>
      <c r="O1421">
        <f t="shared" si="181"/>
        <v>0</v>
      </c>
      <c r="P1421">
        <f t="shared" si="182"/>
        <v>0</v>
      </c>
      <c r="Q1421">
        <f t="shared" si="183"/>
        <v>0</v>
      </c>
    </row>
    <row r="1422" spans="1:17" x14ac:dyDescent="0.2">
      <c r="A1422" t="s">
        <v>1337</v>
      </c>
      <c r="B1422" s="4">
        <v>42432</v>
      </c>
      <c r="C1422" s="3">
        <v>1</v>
      </c>
      <c r="D1422" s="4">
        <v>2632</v>
      </c>
      <c r="E1422" s="4">
        <v>2632</v>
      </c>
      <c r="F1422" s="4">
        <v>0</v>
      </c>
      <c r="G1422" s="6">
        <f>D1422/B1422</f>
        <v>6.2028657616892913E-2</v>
      </c>
      <c r="J1422">
        <f t="shared" si="176"/>
        <v>0</v>
      </c>
      <c r="K1422">
        <f t="shared" si="177"/>
        <v>0</v>
      </c>
      <c r="L1422">
        <f t="shared" si="178"/>
        <v>1</v>
      </c>
      <c r="M1422">
        <f t="shared" si="179"/>
        <v>0</v>
      </c>
      <c r="N1422">
        <f t="shared" si="180"/>
        <v>0</v>
      </c>
      <c r="O1422">
        <f t="shared" si="181"/>
        <v>0</v>
      </c>
      <c r="P1422">
        <f t="shared" si="182"/>
        <v>0</v>
      </c>
      <c r="Q1422">
        <f t="shared" si="183"/>
        <v>0</v>
      </c>
    </row>
    <row r="1423" spans="1:17" x14ac:dyDescent="0.2">
      <c r="A1423" t="s">
        <v>1427</v>
      </c>
      <c r="B1423" s="4">
        <v>6773</v>
      </c>
      <c r="C1423" s="3">
        <v>1</v>
      </c>
      <c r="D1423" s="4">
        <v>232</v>
      </c>
      <c r="E1423" s="4">
        <v>232</v>
      </c>
      <c r="F1423" s="4">
        <v>0</v>
      </c>
      <c r="G1423" s="6">
        <f>D1423/B1423</f>
        <v>3.4253654215266501E-2</v>
      </c>
      <c r="J1423">
        <f t="shared" si="176"/>
        <v>0</v>
      </c>
      <c r="K1423">
        <f t="shared" si="177"/>
        <v>1</v>
      </c>
      <c r="L1423">
        <f t="shared" si="178"/>
        <v>0</v>
      </c>
      <c r="M1423">
        <f t="shared" si="179"/>
        <v>1</v>
      </c>
      <c r="N1423">
        <f t="shared" si="180"/>
        <v>0</v>
      </c>
      <c r="O1423">
        <f t="shared" si="181"/>
        <v>1</v>
      </c>
      <c r="P1423">
        <f t="shared" si="182"/>
        <v>0</v>
      </c>
      <c r="Q1423">
        <f t="shared" si="183"/>
        <v>0</v>
      </c>
    </row>
    <row r="1424" spans="1:17" x14ac:dyDescent="0.2">
      <c r="A1424" t="s">
        <v>1349</v>
      </c>
      <c r="B1424" s="4">
        <v>13328</v>
      </c>
      <c r="C1424" s="3">
        <v>1</v>
      </c>
      <c r="D1424" s="4">
        <v>656</v>
      </c>
      <c r="E1424" s="4">
        <v>656</v>
      </c>
      <c r="F1424" s="4">
        <v>0</v>
      </c>
      <c r="G1424" s="6">
        <f>D1424/B1424</f>
        <v>4.9219687875150062E-2</v>
      </c>
      <c r="J1424">
        <f t="shared" si="176"/>
        <v>0</v>
      </c>
      <c r="K1424">
        <f t="shared" si="177"/>
        <v>1</v>
      </c>
      <c r="L1424">
        <f t="shared" si="178"/>
        <v>0</v>
      </c>
      <c r="M1424">
        <f t="shared" si="179"/>
        <v>0</v>
      </c>
      <c r="N1424">
        <f t="shared" si="180"/>
        <v>0</v>
      </c>
      <c r="O1424">
        <f t="shared" si="181"/>
        <v>0</v>
      </c>
      <c r="P1424">
        <f t="shared" si="182"/>
        <v>1</v>
      </c>
      <c r="Q1424">
        <f t="shared" si="183"/>
        <v>1</v>
      </c>
    </row>
    <row r="1425" spans="1:22" x14ac:dyDescent="0.2">
      <c r="A1425" t="s">
        <v>1324</v>
      </c>
      <c r="B1425" s="4">
        <v>29311</v>
      </c>
      <c r="C1425" s="3">
        <v>1</v>
      </c>
      <c r="D1425" s="4">
        <v>1149</v>
      </c>
      <c r="E1425" s="4">
        <v>1149</v>
      </c>
      <c r="F1425" s="4">
        <v>0</v>
      </c>
      <c r="G1425" s="6">
        <f>D1425/B1425</f>
        <v>3.9200300228583125E-2</v>
      </c>
      <c r="J1425">
        <f t="shared" si="176"/>
        <v>0</v>
      </c>
      <c r="K1425">
        <f t="shared" si="177"/>
        <v>0</v>
      </c>
      <c r="L1425">
        <f t="shared" si="178"/>
        <v>1</v>
      </c>
      <c r="M1425">
        <f t="shared" si="179"/>
        <v>0</v>
      </c>
      <c r="N1425">
        <f t="shared" si="180"/>
        <v>0</v>
      </c>
      <c r="O1425">
        <f t="shared" si="181"/>
        <v>0</v>
      </c>
      <c r="P1425">
        <f t="shared" si="182"/>
        <v>1</v>
      </c>
      <c r="Q1425">
        <f t="shared" si="183"/>
        <v>0</v>
      </c>
    </row>
    <row r="1426" spans="1:22" x14ac:dyDescent="0.2">
      <c r="A1426" t="s">
        <v>1429</v>
      </c>
      <c r="B1426" s="4">
        <v>32266</v>
      </c>
      <c r="C1426" s="3">
        <v>1</v>
      </c>
      <c r="D1426" s="4">
        <v>1555</v>
      </c>
      <c r="E1426" s="4">
        <v>1555</v>
      </c>
      <c r="F1426" s="4">
        <v>0</v>
      </c>
      <c r="G1426" s="6">
        <f>D1426/B1426</f>
        <v>4.8193144486456334E-2</v>
      </c>
      <c r="J1426">
        <f t="shared" si="176"/>
        <v>0</v>
      </c>
      <c r="K1426">
        <f t="shared" si="177"/>
        <v>0</v>
      </c>
      <c r="L1426">
        <f t="shared" si="178"/>
        <v>1</v>
      </c>
      <c r="M1426">
        <f t="shared" si="179"/>
        <v>0</v>
      </c>
      <c r="N1426">
        <f t="shared" si="180"/>
        <v>0</v>
      </c>
      <c r="O1426">
        <f t="shared" si="181"/>
        <v>0</v>
      </c>
      <c r="P1426">
        <f t="shared" si="182"/>
        <v>1</v>
      </c>
      <c r="Q1426">
        <f t="shared" si="183"/>
        <v>0</v>
      </c>
    </row>
    <row r="1427" spans="1:22" x14ac:dyDescent="0.2">
      <c r="A1427" t="s">
        <v>1359</v>
      </c>
      <c r="B1427" s="4">
        <v>14128</v>
      </c>
      <c r="C1427" s="3">
        <v>1</v>
      </c>
      <c r="D1427" s="4">
        <v>391</v>
      </c>
      <c r="E1427" s="4">
        <v>391</v>
      </c>
      <c r="F1427" s="4">
        <v>0</v>
      </c>
      <c r="G1427" s="6">
        <f>D1427/B1427</f>
        <v>2.7675537938844846E-2</v>
      </c>
      <c r="J1427">
        <f t="shared" si="176"/>
        <v>0</v>
      </c>
      <c r="K1427">
        <f t="shared" si="177"/>
        <v>1</v>
      </c>
      <c r="L1427">
        <f t="shared" si="178"/>
        <v>0</v>
      </c>
      <c r="M1427">
        <f t="shared" si="179"/>
        <v>1</v>
      </c>
      <c r="N1427">
        <f t="shared" si="180"/>
        <v>0</v>
      </c>
      <c r="O1427">
        <f t="shared" si="181"/>
        <v>1</v>
      </c>
      <c r="P1427">
        <f t="shared" si="182"/>
        <v>0</v>
      </c>
      <c r="Q1427">
        <f t="shared" si="183"/>
        <v>0</v>
      </c>
    </row>
    <row r="1428" spans="1:22" x14ac:dyDescent="0.2">
      <c r="A1428" t="s">
        <v>1396</v>
      </c>
      <c r="B1428" s="4">
        <v>4154</v>
      </c>
      <c r="C1428" s="3">
        <v>1</v>
      </c>
      <c r="D1428" s="4">
        <v>606</v>
      </c>
      <c r="E1428" s="4">
        <v>606</v>
      </c>
      <c r="F1428" s="4">
        <v>0</v>
      </c>
      <c r="G1428" s="6">
        <f>D1428/B1428</f>
        <v>0.14588348579682234</v>
      </c>
      <c r="J1428">
        <f t="shared" si="176"/>
        <v>1</v>
      </c>
      <c r="K1428">
        <f t="shared" si="177"/>
        <v>0</v>
      </c>
      <c r="L1428">
        <f t="shared" si="178"/>
        <v>0</v>
      </c>
      <c r="M1428">
        <f t="shared" si="179"/>
        <v>0</v>
      </c>
      <c r="N1428">
        <f t="shared" si="180"/>
        <v>0</v>
      </c>
      <c r="O1428">
        <f t="shared" si="181"/>
        <v>0</v>
      </c>
      <c r="P1428">
        <f t="shared" si="182"/>
        <v>1</v>
      </c>
      <c r="Q1428">
        <f t="shared" si="183"/>
        <v>0</v>
      </c>
    </row>
    <row r="1429" spans="1:22" x14ac:dyDescent="0.2">
      <c r="A1429" t="s">
        <v>1370</v>
      </c>
      <c r="B1429" s="4">
        <v>795</v>
      </c>
      <c r="C1429" s="3">
        <v>1</v>
      </c>
      <c r="D1429" s="4">
        <v>28</v>
      </c>
      <c r="E1429" s="4">
        <v>28</v>
      </c>
      <c r="F1429" s="4">
        <v>0</v>
      </c>
      <c r="G1429" s="6">
        <f>D1429/B1429</f>
        <v>3.5220125786163521E-2</v>
      </c>
      <c r="J1429">
        <f t="shared" si="176"/>
        <v>1</v>
      </c>
      <c r="K1429">
        <f t="shared" si="177"/>
        <v>0</v>
      </c>
      <c r="L1429">
        <f t="shared" si="178"/>
        <v>0</v>
      </c>
      <c r="M1429">
        <f t="shared" si="179"/>
        <v>1</v>
      </c>
      <c r="N1429">
        <f t="shared" si="180"/>
        <v>1</v>
      </c>
      <c r="O1429">
        <f t="shared" si="181"/>
        <v>0</v>
      </c>
      <c r="P1429">
        <f t="shared" si="182"/>
        <v>0</v>
      </c>
      <c r="Q1429">
        <f t="shared" si="183"/>
        <v>0</v>
      </c>
    </row>
    <row r="1430" spans="1:22" x14ac:dyDescent="0.2">
      <c r="A1430" t="s">
        <v>1338</v>
      </c>
      <c r="B1430" s="4">
        <v>4988</v>
      </c>
      <c r="C1430" s="3">
        <v>1</v>
      </c>
      <c r="D1430" s="4">
        <v>121</v>
      </c>
      <c r="E1430" s="4">
        <v>121</v>
      </c>
      <c r="F1430" s="4">
        <v>0</v>
      </c>
      <c r="G1430" s="6">
        <f>D1430/B1430</f>
        <v>2.4258219727345629E-2</v>
      </c>
      <c r="J1430">
        <f t="shared" si="176"/>
        <v>1</v>
      </c>
      <c r="K1430">
        <f t="shared" si="177"/>
        <v>0</v>
      </c>
      <c r="L1430">
        <f t="shared" si="178"/>
        <v>0</v>
      </c>
      <c r="M1430">
        <f t="shared" si="179"/>
        <v>1</v>
      </c>
      <c r="N1430">
        <f t="shared" si="180"/>
        <v>1</v>
      </c>
      <c r="O1430">
        <f t="shared" si="181"/>
        <v>0</v>
      </c>
      <c r="P1430">
        <f t="shared" si="182"/>
        <v>0</v>
      </c>
      <c r="Q1430">
        <f t="shared" si="183"/>
        <v>0</v>
      </c>
    </row>
    <row r="1431" spans="1:22" x14ac:dyDescent="0.2">
      <c r="A1431" t="s">
        <v>1428</v>
      </c>
      <c r="B1431" s="4">
        <v>2636</v>
      </c>
      <c r="C1431" s="3">
        <v>1</v>
      </c>
      <c r="D1431" s="4">
        <v>155</v>
      </c>
      <c r="E1431" s="4">
        <v>155</v>
      </c>
      <c r="F1431" s="4">
        <v>0</v>
      </c>
      <c r="G1431" s="6">
        <f>D1431/B1431</f>
        <v>5.8801213960546279E-2</v>
      </c>
      <c r="J1431">
        <f t="shared" si="176"/>
        <v>1</v>
      </c>
      <c r="K1431">
        <f t="shared" si="177"/>
        <v>0</v>
      </c>
      <c r="L1431">
        <f t="shared" si="178"/>
        <v>0</v>
      </c>
      <c r="M1431">
        <f t="shared" si="179"/>
        <v>1</v>
      </c>
      <c r="N1431">
        <f t="shared" si="180"/>
        <v>1</v>
      </c>
      <c r="O1431">
        <f t="shared" si="181"/>
        <v>0</v>
      </c>
      <c r="P1431">
        <f t="shared" si="182"/>
        <v>0</v>
      </c>
      <c r="Q1431">
        <f t="shared" si="183"/>
        <v>0</v>
      </c>
    </row>
    <row r="1432" spans="1:22" x14ac:dyDescent="0.2">
      <c r="G1432" s="8">
        <f>AVERAGE(G2:G1431)</f>
        <v>0.16344384897531256</v>
      </c>
    </row>
    <row r="1433" spans="1:22" ht="16" customHeight="1" x14ac:dyDescent="0.2">
      <c r="A1433" s="3" t="s">
        <v>1464</v>
      </c>
      <c r="B1433" s="4">
        <f>_xlfn.PERCENTILE.INC(B2:B1431,0.333)</f>
        <v>5342.4260000000004</v>
      </c>
      <c r="F1433" s="4" t="s">
        <v>1452</v>
      </c>
      <c r="G1433" t="s">
        <v>1447</v>
      </c>
      <c r="J1433">
        <f>SUM(J2:J1431)</f>
        <v>476</v>
      </c>
      <c r="K1433">
        <f t="shared" ref="K1433:N1433" si="184">SUM(K2:K1431)</f>
        <v>476</v>
      </c>
      <c r="L1433">
        <f t="shared" si="184"/>
        <v>478</v>
      </c>
      <c r="M1433">
        <f t="shared" si="184"/>
        <v>481</v>
      </c>
      <c r="N1433">
        <f t="shared" si="184"/>
        <v>359</v>
      </c>
      <c r="O1433">
        <f t="shared" ref="O1433:Q1433" si="185">SUM(O2:O1431)</f>
        <v>116</v>
      </c>
      <c r="P1433">
        <f t="shared" si="185"/>
        <v>427</v>
      </c>
      <c r="Q1433">
        <f t="shared" si="185"/>
        <v>207</v>
      </c>
      <c r="S1433" s="15" t="s">
        <v>1466</v>
      </c>
      <c r="T1433" s="17" t="s">
        <v>1476</v>
      </c>
      <c r="U1433" s="17"/>
      <c r="V1433" s="17"/>
    </row>
    <row r="1434" spans="1:22" x14ac:dyDescent="0.2">
      <c r="A1434" s="3" t="s">
        <v>1465</v>
      </c>
      <c r="B1434" s="4">
        <f>_xlfn.PERCENTILE.INC(B2:B1431,0.666)</f>
        <v>16923.128000000004</v>
      </c>
      <c r="F1434" s="4" t="s">
        <v>1451</v>
      </c>
      <c r="G1434" t="s">
        <v>1448</v>
      </c>
      <c r="J1434" s="7">
        <f>AVERAGE(J2:J1431)</f>
        <v>0.33286713286713288</v>
      </c>
      <c r="K1434" s="7">
        <f t="shared" ref="K1434:N1434" si="186">AVERAGE(K2:K1431)</f>
        <v>0.33286713286713288</v>
      </c>
      <c r="L1434" s="7">
        <f t="shared" si="186"/>
        <v>0.33426573426573425</v>
      </c>
      <c r="M1434" s="7">
        <f t="shared" si="186"/>
        <v>0.33636363636363636</v>
      </c>
      <c r="N1434" s="7">
        <f t="shared" si="186"/>
        <v>0.25104895104895103</v>
      </c>
      <c r="O1434" s="7">
        <f t="shared" ref="O1434:Q1434" si="187">AVERAGE(O2:O1431)</f>
        <v>8.1118881118881117E-2</v>
      </c>
      <c r="P1434" s="7">
        <f t="shared" si="187"/>
        <v>0.29860139860139862</v>
      </c>
      <c r="Q1434" s="7">
        <f t="shared" si="187"/>
        <v>0.14475524475524476</v>
      </c>
      <c r="S1434" s="16">
        <v>0.33600000000000002</v>
      </c>
      <c r="T1434" s="17"/>
      <c r="U1434" s="17"/>
      <c r="V1434" s="17"/>
    </row>
    <row r="1435" spans="1:22" x14ac:dyDescent="0.2">
      <c r="F1435" s="4" t="s">
        <v>1450</v>
      </c>
      <c r="G1435" t="s">
        <v>1449</v>
      </c>
      <c r="J1435">
        <f>J1433/J1434</f>
        <v>1430</v>
      </c>
      <c r="K1435">
        <f t="shared" ref="K1435:O1435" si="188">K1433/K1434</f>
        <v>1430</v>
      </c>
      <c r="L1435">
        <f t="shared" si="188"/>
        <v>1430</v>
      </c>
      <c r="M1435">
        <f t="shared" si="188"/>
        <v>1430</v>
      </c>
      <c r="N1435">
        <f t="shared" si="188"/>
        <v>1430</v>
      </c>
      <c r="O1435">
        <f t="shared" si="188"/>
        <v>1430</v>
      </c>
      <c r="P1435">
        <f t="shared" ref="P1435" si="189">P1433/P1434</f>
        <v>1430</v>
      </c>
      <c r="Q1435">
        <f t="shared" ref="Q1435" si="190">Q1433/Q1434</f>
        <v>1430</v>
      </c>
      <c r="T1435" s="17"/>
      <c r="U1435" s="17"/>
      <c r="V1435" s="17"/>
    </row>
    <row r="1437" spans="1:22" x14ac:dyDescent="0.2">
      <c r="J1437" s="7">
        <f>J1433/J1435</f>
        <v>0.33286713286713288</v>
      </c>
      <c r="K1437" s="7">
        <f t="shared" ref="K1437:L1437" si="191">K1433/K1435</f>
        <v>0.33286713286713288</v>
      </c>
      <c r="L1437" s="7">
        <f t="shared" si="191"/>
        <v>0.33426573426573425</v>
      </c>
      <c r="Q1437" t="s">
        <v>1468</v>
      </c>
    </row>
    <row r="1438" spans="1:22" x14ac:dyDescent="0.2">
      <c r="Q1438" t="s">
        <v>1477</v>
      </c>
    </row>
    <row r="1439" spans="1:22" ht="16" customHeight="1" x14ac:dyDescent="0.2">
      <c r="J1439" s="8">
        <v>0.98</v>
      </c>
      <c r="K1439" s="8">
        <v>0.01</v>
      </c>
      <c r="L1439" s="8">
        <v>0.01</v>
      </c>
      <c r="M1439" t="s">
        <v>1453</v>
      </c>
      <c r="Q1439" s="6">
        <f>N1434/M1434</f>
        <v>0.74636174636174635</v>
      </c>
      <c r="S1439" s="17" t="s">
        <v>1479</v>
      </c>
      <c r="T1439" s="17"/>
      <c r="U1439" s="17"/>
      <c r="V1439" s="17"/>
    </row>
    <row r="1440" spans="1:22" x14ac:dyDescent="0.2">
      <c r="J1440" s="8">
        <v>0.8</v>
      </c>
      <c r="K1440" s="8">
        <v>0.1</v>
      </c>
      <c r="L1440" s="8">
        <v>0.1</v>
      </c>
      <c r="M1440" t="s">
        <v>1454</v>
      </c>
      <c r="S1440" s="17"/>
      <c r="T1440" s="17"/>
      <c r="U1440" s="17"/>
      <c r="V1440" s="17"/>
    </row>
    <row r="1441" spans="10:22" x14ac:dyDescent="0.2">
      <c r="J1441" s="8">
        <v>0.7</v>
      </c>
      <c r="K1441" s="8">
        <v>0.2</v>
      </c>
      <c r="L1441" s="8">
        <v>0.1</v>
      </c>
      <c r="Q1441" t="s">
        <v>1470</v>
      </c>
      <c r="S1441" s="17"/>
      <c r="T1441" s="17"/>
      <c r="U1441" s="17"/>
      <c r="V1441" s="17"/>
    </row>
    <row r="1442" spans="10:22" x14ac:dyDescent="0.2">
      <c r="J1442" s="8">
        <v>0.5</v>
      </c>
      <c r="K1442" s="8">
        <v>0.3</v>
      </c>
      <c r="L1442" s="8">
        <v>0.2</v>
      </c>
      <c r="M1442" t="s">
        <v>1455</v>
      </c>
      <c r="Q1442" t="s">
        <v>1471</v>
      </c>
      <c r="S1442" s="17"/>
      <c r="T1442" s="17"/>
      <c r="U1442" s="17"/>
      <c r="V1442" s="17"/>
    </row>
    <row r="1443" spans="10:22" x14ac:dyDescent="0.2">
      <c r="J1443" s="10">
        <v>0.33</v>
      </c>
      <c r="K1443" s="10">
        <v>0.33</v>
      </c>
      <c r="L1443" s="10">
        <v>0.33</v>
      </c>
      <c r="M1443" s="11" t="s">
        <v>1456</v>
      </c>
      <c r="Q1443" s="6">
        <f>O1434/K1434</f>
        <v>0.24369747899159663</v>
      </c>
    </row>
    <row r="1444" spans="10:22" x14ac:dyDescent="0.2">
      <c r="J1444" s="8">
        <v>0.1</v>
      </c>
      <c r="K1444" s="8">
        <v>0.3</v>
      </c>
      <c r="L1444" s="8">
        <v>0.6</v>
      </c>
      <c r="M1444" t="s">
        <v>1457</v>
      </c>
    </row>
    <row r="1445" spans="10:22" x14ac:dyDescent="0.2">
      <c r="J1445" s="8">
        <v>0.05</v>
      </c>
      <c r="K1445" s="8">
        <v>0.2</v>
      </c>
      <c r="L1445" s="8">
        <v>0.75</v>
      </c>
      <c r="M1445" t="s">
        <v>1458</v>
      </c>
      <c r="Q1445" s="13" t="s">
        <v>1472</v>
      </c>
    </row>
    <row r="1446" spans="10:22" x14ac:dyDescent="0.2">
      <c r="J1446" s="8">
        <v>0.01</v>
      </c>
      <c r="K1446" s="8">
        <v>0.02</v>
      </c>
      <c r="L1446" s="8">
        <v>0.97</v>
      </c>
      <c r="M1446" t="s">
        <v>1459</v>
      </c>
      <c r="Q1446" s="13" t="s">
        <v>1473</v>
      </c>
    </row>
    <row r="1447" spans="10:22" x14ac:dyDescent="0.2">
      <c r="Q1447" s="14">
        <f>Q1434/K1434</f>
        <v>0.43487394957983194</v>
      </c>
    </row>
  </sheetData>
  <mergeCells count="2">
    <mergeCell ref="T1433:V1435"/>
    <mergeCell ref="S1439:V14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BA29-7246-5049-B3E8-3CB8A78417CA}">
  <dimension ref="A1:D1431"/>
  <sheetViews>
    <sheetView topLeftCell="A25" zoomScale="242" workbookViewId="0">
      <selection activeCell="D37" sqref="D37"/>
    </sheetView>
  </sheetViews>
  <sheetFormatPr baseColWidth="10" defaultRowHeight="16" x14ac:dyDescent="0.2"/>
  <cols>
    <col min="1" max="1" width="22.83203125" style="4" customWidth="1"/>
    <col min="3" max="3" width="10.83203125" style="6"/>
  </cols>
  <sheetData>
    <row r="1" spans="1:4" x14ac:dyDescent="0.2">
      <c r="A1" s="4" t="s">
        <v>1443</v>
      </c>
      <c r="B1" t="s">
        <v>1461</v>
      </c>
      <c r="C1" s="6" t="s">
        <v>1460</v>
      </c>
    </row>
    <row r="2" spans="1:4" x14ac:dyDescent="0.2">
      <c r="A2" s="4">
        <v>795</v>
      </c>
      <c r="B2">
        <v>0</v>
      </c>
      <c r="C2" s="6">
        <f>B2/1429</f>
        <v>0</v>
      </c>
    </row>
    <row r="3" spans="1:4" x14ac:dyDescent="0.2">
      <c r="A3" s="4">
        <v>797</v>
      </c>
      <c r="B3">
        <v>1</v>
      </c>
      <c r="C3" s="6">
        <f t="shared" ref="C3:C66" si="0">B3/1429</f>
        <v>6.9979006298110562E-4</v>
      </c>
    </row>
    <row r="4" spans="1:4" x14ac:dyDescent="0.2">
      <c r="A4" s="4">
        <v>832</v>
      </c>
      <c r="B4">
        <v>2</v>
      </c>
      <c r="C4" s="6">
        <f t="shared" si="0"/>
        <v>1.3995801259622112E-3</v>
      </c>
    </row>
    <row r="5" spans="1:4" x14ac:dyDescent="0.2">
      <c r="A5" s="4">
        <v>860</v>
      </c>
      <c r="B5">
        <v>3</v>
      </c>
      <c r="C5" s="6">
        <f t="shared" si="0"/>
        <v>2.0993701889433169E-3</v>
      </c>
    </row>
    <row r="6" spans="1:4" x14ac:dyDescent="0.2">
      <c r="A6" s="4">
        <v>866</v>
      </c>
      <c r="B6">
        <v>4</v>
      </c>
      <c r="C6" s="6">
        <f t="shared" si="0"/>
        <v>2.7991602519244225E-3</v>
      </c>
    </row>
    <row r="7" spans="1:4" x14ac:dyDescent="0.2">
      <c r="A7" s="4">
        <v>871</v>
      </c>
      <c r="B7">
        <v>5</v>
      </c>
      <c r="C7" s="6">
        <f t="shared" si="0"/>
        <v>3.4989503149055285E-3</v>
      </c>
    </row>
    <row r="8" spans="1:4" x14ac:dyDescent="0.2">
      <c r="A8" s="4">
        <v>873</v>
      </c>
      <c r="B8">
        <v>6</v>
      </c>
      <c r="C8" s="6">
        <f t="shared" si="0"/>
        <v>4.1987403778866337E-3</v>
      </c>
    </row>
    <row r="9" spans="1:4" x14ac:dyDescent="0.2">
      <c r="A9" s="4">
        <v>874</v>
      </c>
      <c r="B9">
        <v>7</v>
      </c>
      <c r="C9" s="6">
        <f t="shared" si="0"/>
        <v>4.8985304408677398E-3</v>
      </c>
      <c r="D9" s="9">
        <f>AVERAGE(A2:A9)</f>
        <v>846</v>
      </c>
    </row>
    <row r="10" spans="1:4" x14ac:dyDescent="0.2">
      <c r="A10" s="4">
        <v>883</v>
      </c>
      <c r="B10">
        <v>8</v>
      </c>
      <c r="C10" s="6">
        <f t="shared" si="0"/>
        <v>5.598320503848845E-3</v>
      </c>
    </row>
    <row r="11" spans="1:4" x14ac:dyDescent="0.2">
      <c r="A11" s="4">
        <v>883</v>
      </c>
      <c r="B11">
        <v>9</v>
      </c>
      <c r="C11" s="6">
        <f t="shared" si="0"/>
        <v>6.298110566829951E-3</v>
      </c>
    </row>
    <row r="12" spans="1:4" x14ac:dyDescent="0.2">
      <c r="A12" s="4">
        <v>884</v>
      </c>
      <c r="B12">
        <v>10</v>
      </c>
      <c r="C12" s="6">
        <f t="shared" si="0"/>
        <v>6.9979006298110571E-3</v>
      </c>
    </row>
    <row r="13" spans="1:4" x14ac:dyDescent="0.2">
      <c r="A13" s="4">
        <v>900</v>
      </c>
      <c r="B13">
        <v>11</v>
      </c>
      <c r="C13" s="6">
        <f t="shared" si="0"/>
        <v>7.6976906927921623E-3</v>
      </c>
    </row>
    <row r="14" spans="1:4" x14ac:dyDescent="0.2">
      <c r="A14" s="4">
        <v>903</v>
      </c>
      <c r="B14">
        <v>12</v>
      </c>
      <c r="C14" s="6">
        <f t="shared" si="0"/>
        <v>8.3974807557732675E-3</v>
      </c>
    </row>
    <row r="15" spans="1:4" x14ac:dyDescent="0.2">
      <c r="A15" s="4">
        <v>903</v>
      </c>
      <c r="B15">
        <v>13</v>
      </c>
      <c r="C15" s="6">
        <f t="shared" si="0"/>
        <v>9.0972708187543744E-3</v>
      </c>
    </row>
    <row r="16" spans="1:4" x14ac:dyDescent="0.2">
      <c r="A16" s="4">
        <v>907</v>
      </c>
      <c r="B16">
        <v>14</v>
      </c>
      <c r="C16" s="6">
        <f t="shared" si="0"/>
        <v>9.7970608817354796E-3</v>
      </c>
    </row>
    <row r="17" spans="1:4" x14ac:dyDescent="0.2">
      <c r="A17" s="4">
        <v>909</v>
      </c>
      <c r="B17">
        <v>15</v>
      </c>
      <c r="C17" s="6">
        <f t="shared" si="0"/>
        <v>1.0496850944716585E-2</v>
      </c>
    </row>
    <row r="18" spans="1:4" x14ac:dyDescent="0.2">
      <c r="A18" s="4">
        <v>910</v>
      </c>
      <c r="B18">
        <v>16</v>
      </c>
      <c r="C18" s="6">
        <f t="shared" si="0"/>
        <v>1.119664100769769E-2</v>
      </c>
    </row>
    <row r="19" spans="1:4" x14ac:dyDescent="0.2">
      <c r="A19" s="4">
        <v>915</v>
      </c>
      <c r="B19">
        <v>17</v>
      </c>
      <c r="C19" s="6">
        <f t="shared" si="0"/>
        <v>1.1896431070678797E-2</v>
      </c>
    </row>
    <row r="20" spans="1:4" x14ac:dyDescent="0.2">
      <c r="A20" s="4">
        <v>922</v>
      </c>
      <c r="B20">
        <v>18</v>
      </c>
      <c r="C20" s="6">
        <f t="shared" si="0"/>
        <v>1.2596221133659902E-2</v>
      </c>
    </row>
    <row r="21" spans="1:4" x14ac:dyDescent="0.2">
      <c r="A21" s="4">
        <v>929</v>
      </c>
      <c r="B21">
        <v>19</v>
      </c>
      <c r="C21" s="6">
        <f t="shared" si="0"/>
        <v>1.3296011196641007E-2</v>
      </c>
    </row>
    <row r="22" spans="1:4" x14ac:dyDescent="0.2">
      <c r="A22" s="4">
        <v>932</v>
      </c>
      <c r="B22">
        <v>20</v>
      </c>
      <c r="C22" s="6">
        <f t="shared" si="0"/>
        <v>1.3995801259622114E-2</v>
      </c>
    </row>
    <row r="23" spans="1:4" x14ac:dyDescent="0.2">
      <c r="A23" s="4">
        <v>934</v>
      </c>
      <c r="B23">
        <v>21</v>
      </c>
      <c r="C23" s="6">
        <f t="shared" si="0"/>
        <v>1.4695591322603219E-2</v>
      </c>
      <c r="D23" s="9">
        <f>AVERAGE(A10:A23)</f>
        <v>908.14285714285711</v>
      </c>
    </row>
    <row r="24" spans="1:4" x14ac:dyDescent="0.2">
      <c r="A24" s="4">
        <v>953</v>
      </c>
      <c r="B24">
        <v>22</v>
      </c>
      <c r="C24" s="6">
        <f t="shared" si="0"/>
        <v>1.5395381385584325E-2</v>
      </c>
    </row>
    <row r="25" spans="1:4" x14ac:dyDescent="0.2">
      <c r="A25" s="4">
        <v>958</v>
      </c>
      <c r="B25">
        <v>23</v>
      </c>
      <c r="C25" s="6">
        <f t="shared" si="0"/>
        <v>1.609517144856543E-2</v>
      </c>
    </row>
    <row r="26" spans="1:4" x14ac:dyDescent="0.2">
      <c r="A26" s="4">
        <v>974</v>
      </c>
      <c r="B26">
        <v>24</v>
      </c>
      <c r="C26" s="6">
        <f t="shared" si="0"/>
        <v>1.6794961511546535E-2</v>
      </c>
    </row>
    <row r="27" spans="1:4" x14ac:dyDescent="0.2">
      <c r="A27" s="4">
        <v>976</v>
      </c>
      <c r="B27">
        <v>25</v>
      </c>
      <c r="C27" s="6">
        <f t="shared" si="0"/>
        <v>1.749475157452764E-2</v>
      </c>
    </row>
    <row r="28" spans="1:4" x14ac:dyDescent="0.2">
      <c r="A28" s="4">
        <v>978</v>
      </c>
      <c r="B28">
        <v>26</v>
      </c>
      <c r="C28" s="6">
        <f t="shared" si="0"/>
        <v>1.8194541637508749E-2</v>
      </c>
    </row>
    <row r="29" spans="1:4" x14ac:dyDescent="0.2">
      <c r="A29" s="4">
        <v>985</v>
      </c>
      <c r="B29">
        <v>27</v>
      </c>
      <c r="C29" s="6">
        <f t="shared" si="0"/>
        <v>1.8894331700489854E-2</v>
      </c>
    </row>
    <row r="30" spans="1:4" x14ac:dyDescent="0.2">
      <c r="A30" s="4">
        <v>994</v>
      </c>
      <c r="B30">
        <v>28</v>
      </c>
      <c r="C30" s="6">
        <f t="shared" si="0"/>
        <v>1.9594121763470959E-2</v>
      </c>
    </row>
    <row r="31" spans="1:4" x14ac:dyDescent="0.2">
      <c r="A31" s="4">
        <v>995</v>
      </c>
      <c r="B31">
        <v>29</v>
      </c>
      <c r="C31" s="6">
        <f t="shared" si="0"/>
        <v>2.0293911826452064E-2</v>
      </c>
    </row>
    <row r="32" spans="1:4" x14ac:dyDescent="0.2">
      <c r="A32" s="4">
        <v>999</v>
      </c>
      <c r="B32">
        <v>30</v>
      </c>
      <c r="C32" s="6">
        <f t="shared" si="0"/>
        <v>2.099370188943317E-2</v>
      </c>
    </row>
    <row r="33" spans="1:4" x14ac:dyDescent="0.2">
      <c r="A33" s="4">
        <v>1006</v>
      </c>
      <c r="B33">
        <v>31</v>
      </c>
      <c r="C33" s="6">
        <f t="shared" si="0"/>
        <v>2.1693491952414275E-2</v>
      </c>
    </row>
    <row r="34" spans="1:4" x14ac:dyDescent="0.2">
      <c r="A34" s="4">
        <v>1009</v>
      </c>
      <c r="B34">
        <v>32</v>
      </c>
      <c r="C34" s="6">
        <f t="shared" si="0"/>
        <v>2.239328201539538E-2</v>
      </c>
    </row>
    <row r="35" spans="1:4" x14ac:dyDescent="0.2">
      <c r="A35" s="4">
        <v>1018</v>
      </c>
      <c r="B35">
        <v>33</v>
      </c>
      <c r="C35" s="6">
        <f t="shared" si="0"/>
        <v>2.3093072078376489E-2</v>
      </c>
    </row>
    <row r="36" spans="1:4" x14ac:dyDescent="0.2">
      <c r="A36" s="4">
        <v>1021</v>
      </c>
      <c r="B36">
        <v>34</v>
      </c>
      <c r="C36" s="6">
        <f t="shared" si="0"/>
        <v>2.3792862141357594E-2</v>
      </c>
    </row>
    <row r="37" spans="1:4" x14ac:dyDescent="0.2">
      <c r="A37" s="4">
        <v>1021</v>
      </c>
      <c r="B37">
        <v>35</v>
      </c>
      <c r="C37" s="6">
        <f t="shared" si="0"/>
        <v>2.4492652204338699E-2</v>
      </c>
      <c r="D37" s="9">
        <f>AVERAGE(A24:A37)</f>
        <v>991.92857142857144</v>
      </c>
    </row>
    <row r="38" spans="1:4" x14ac:dyDescent="0.2">
      <c r="A38" s="4">
        <v>1038</v>
      </c>
      <c r="B38">
        <v>36</v>
      </c>
      <c r="C38" s="6">
        <f t="shared" si="0"/>
        <v>2.5192442267319804E-2</v>
      </c>
    </row>
    <row r="39" spans="1:4" x14ac:dyDescent="0.2">
      <c r="A39" s="4">
        <v>1038</v>
      </c>
      <c r="B39">
        <v>37</v>
      </c>
      <c r="C39" s="6">
        <f t="shared" si="0"/>
        <v>2.5892232330300909E-2</v>
      </c>
    </row>
    <row r="40" spans="1:4" x14ac:dyDescent="0.2">
      <c r="A40" s="4">
        <v>1042</v>
      </c>
      <c r="B40">
        <v>38</v>
      </c>
      <c r="C40" s="6">
        <f t="shared" si="0"/>
        <v>2.6592022393282014E-2</v>
      </c>
    </row>
    <row r="41" spans="1:4" x14ac:dyDescent="0.2">
      <c r="A41" s="4">
        <v>1052</v>
      </c>
      <c r="B41">
        <v>39</v>
      </c>
      <c r="C41" s="6">
        <f t="shared" si="0"/>
        <v>2.729181245626312E-2</v>
      </c>
    </row>
    <row r="42" spans="1:4" x14ac:dyDescent="0.2">
      <c r="A42" s="4">
        <v>1058</v>
      </c>
      <c r="B42">
        <v>40</v>
      </c>
      <c r="C42" s="6">
        <f t="shared" si="0"/>
        <v>2.7991602519244228E-2</v>
      </c>
    </row>
    <row r="43" spans="1:4" x14ac:dyDescent="0.2">
      <c r="A43" s="4">
        <v>1060</v>
      </c>
      <c r="B43">
        <v>41</v>
      </c>
      <c r="C43" s="6">
        <f t="shared" si="0"/>
        <v>2.8691392582225334E-2</v>
      </c>
    </row>
    <row r="44" spans="1:4" x14ac:dyDescent="0.2">
      <c r="A44" s="4">
        <v>1067</v>
      </c>
      <c r="B44">
        <v>42</v>
      </c>
      <c r="C44" s="6">
        <f t="shared" si="0"/>
        <v>2.9391182645206439E-2</v>
      </c>
    </row>
    <row r="45" spans="1:4" x14ac:dyDescent="0.2">
      <c r="A45" s="4">
        <v>1069</v>
      </c>
      <c r="B45">
        <v>43</v>
      </c>
      <c r="C45" s="6">
        <f t="shared" si="0"/>
        <v>3.0090972708187544E-2</v>
      </c>
    </row>
    <row r="46" spans="1:4" x14ac:dyDescent="0.2">
      <c r="A46" s="4">
        <v>1070</v>
      </c>
      <c r="B46">
        <v>44</v>
      </c>
      <c r="C46" s="6">
        <f t="shared" si="0"/>
        <v>3.0790762771168649E-2</v>
      </c>
    </row>
    <row r="47" spans="1:4" x14ac:dyDescent="0.2">
      <c r="A47" s="4">
        <v>1070</v>
      </c>
      <c r="B47">
        <v>45</v>
      </c>
      <c r="C47" s="6">
        <f t="shared" si="0"/>
        <v>3.1490552834149754E-2</v>
      </c>
    </row>
    <row r="48" spans="1:4" x14ac:dyDescent="0.2">
      <c r="A48" s="4">
        <v>1073</v>
      </c>
      <c r="B48">
        <v>46</v>
      </c>
      <c r="C48" s="6">
        <f t="shared" si="0"/>
        <v>3.2190342897130859E-2</v>
      </c>
    </row>
    <row r="49" spans="1:4" x14ac:dyDescent="0.2">
      <c r="A49" s="4">
        <v>1075</v>
      </c>
      <c r="B49">
        <v>47</v>
      </c>
      <c r="C49" s="6">
        <f t="shared" si="0"/>
        <v>3.2890132960111965E-2</v>
      </c>
    </row>
    <row r="50" spans="1:4" x14ac:dyDescent="0.2">
      <c r="A50" s="4">
        <v>1083</v>
      </c>
      <c r="B50">
        <v>48</v>
      </c>
      <c r="C50" s="6">
        <f t="shared" si="0"/>
        <v>3.358992302309307E-2</v>
      </c>
    </row>
    <row r="51" spans="1:4" x14ac:dyDescent="0.2">
      <c r="A51" s="4">
        <v>1084</v>
      </c>
      <c r="B51">
        <v>49</v>
      </c>
      <c r="C51" s="6">
        <f t="shared" si="0"/>
        <v>3.4289713086074175E-2</v>
      </c>
    </row>
    <row r="52" spans="1:4" x14ac:dyDescent="0.2">
      <c r="A52" s="4">
        <v>1085</v>
      </c>
      <c r="B52">
        <v>50</v>
      </c>
      <c r="C52" s="6">
        <f t="shared" si="0"/>
        <v>3.498950314905528E-2</v>
      </c>
      <c r="D52" s="9">
        <f>AVERAGE(A38:A52)</f>
        <v>1064.2666666666667</v>
      </c>
    </row>
    <row r="53" spans="1:4" x14ac:dyDescent="0.2">
      <c r="A53" s="4">
        <v>1093</v>
      </c>
      <c r="B53">
        <v>51</v>
      </c>
      <c r="C53" s="6">
        <f t="shared" si="0"/>
        <v>3.5689293212036392E-2</v>
      </c>
    </row>
    <row r="54" spans="1:4" x14ac:dyDescent="0.2">
      <c r="A54" s="4">
        <v>1104</v>
      </c>
      <c r="B54">
        <v>52</v>
      </c>
      <c r="C54" s="6">
        <f t="shared" si="0"/>
        <v>3.6389083275017498E-2</v>
      </c>
    </row>
    <row r="55" spans="1:4" x14ac:dyDescent="0.2">
      <c r="A55" s="4">
        <v>1106</v>
      </c>
      <c r="B55">
        <v>53</v>
      </c>
      <c r="C55" s="6">
        <f t="shared" si="0"/>
        <v>3.7088873337998603E-2</v>
      </c>
    </row>
    <row r="56" spans="1:4" x14ac:dyDescent="0.2">
      <c r="A56" s="4">
        <v>1109</v>
      </c>
      <c r="B56">
        <v>54</v>
      </c>
      <c r="C56" s="6">
        <f t="shared" si="0"/>
        <v>3.7788663400979708E-2</v>
      </c>
    </row>
    <row r="57" spans="1:4" x14ac:dyDescent="0.2">
      <c r="A57" s="4">
        <v>1120</v>
      </c>
      <c r="B57">
        <v>55</v>
      </c>
      <c r="C57" s="6">
        <f t="shared" si="0"/>
        <v>3.8488453463960813E-2</v>
      </c>
    </row>
    <row r="58" spans="1:4" x14ac:dyDescent="0.2">
      <c r="A58" s="4">
        <v>1135</v>
      </c>
      <c r="B58">
        <v>56</v>
      </c>
      <c r="C58" s="6">
        <f t="shared" si="0"/>
        <v>3.9188243526941918E-2</v>
      </c>
    </row>
    <row r="59" spans="1:4" x14ac:dyDescent="0.2">
      <c r="A59" s="4">
        <v>1135</v>
      </c>
      <c r="B59">
        <v>57</v>
      </c>
      <c r="C59" s="6">
        <f t="shared" si="0"/>
        <v>3.9888033589923023E-2</v>
      </c>
    </row>
    <row r="60" spans="1:4" x14ac:dyDescent="0.2">
      <c r="A60" s="4">
        <v>1153</v>
      </c>
      <c r="B60">
        <v>58</v>
      </c>
      <c r="C60" s="6">
        <f t="shared" si="0"/>
        <v>4.0587823652904129E-2</v>
      </c>
    </row>
    <row r="61" spans="1:4" x14ac:dyDescent="0.2">
      <c r="A61" s="4">
        <v>1153</v>
      </c>
      <c r="B61">
        <v>59</v>
      </c>
      <c r="C61" s="6">
        <f t="shared" si="0"/>
        <v>4.1287613715885234E-2</v>
      </c>
    </row>
    <row r="62" spans="1:4" x14ac:dyDescent="0.2">
      <c r="A62" s="4">
        <v>1155</v>
      </c>
      <c r="B62">
        <v>60</v>
      </c>
      <c r="C62" s="6">
        <f t="shared" si="0"/>
        <v>4.1987403778866339E-2</v>
      </c>
    </row>
    <row r="63" spans="1:4" x14ac:dyDescent="0.2">
      <c r="A63" s="4">
        <v>1158</v>
      </c>
      <c r="B63">
        <v>61</v>
      </c>
      <c r="C63" s="6">
        <f t="shared" si="0"/>
        <v>4.2687193841847444E-2</v>
      </c>
    </row>
    <row r="64" spans="1:4" x14ac:dyDescent="0.2">
      <c r="A64" s="4">
        <v>1161</v>
      </c>
      <c r="B64">
        <v>62</v>
      </c>
      <c r="C64" s="6">
        <f t="shared" si="0"/>
        <v>4.3386983904828549E-2</v>
      </c>
    </row>
    <row r="65" spans="1:3" x14ac:dyDescent="0.2">
      <c r="A65" s="4">
        <v>1168</v>
      </c>
      <c r="B65">
        <v>63</v>
      </c>
      <c r="C65" s="6">
        <f t="shared" si="0"/>
        <v>4.4086773967809655E-2</v>
      </c>
    </row>
    <row r="66" spans="1:3" x14ac:dyDescent="0.2">
      <c r="A66" s="4">
        <v>1178</v>
      </c>
      <c r="B66">
        <v>64</v>
      </c>
      <c r="C66" s="6">
        <f t="shared" si="0"/>
        <v>4.478656403079076E-2</v>
      </c>
    </row>
    <row r="67" spans="1:3" x14ac:dyDescent="0.2">
      <c r="A67" s="4">
        <v>1180</v>
      </c>
      <c r="B67">
        <v>65</v>
      </c>
      <c r="C67" s="6">
        <f t="shared" ref="C67:C130" si="1">B67/1429</f>
        <v>4.5486354093771872E-2</v>
      </c>
    </row>
    <row r="68" spans="1:3" x14ac:dyDescent="0.2">
      <c r="A68" s="4">
        <v>1187</v>
      </c>
      <c r="B68">
        <v>66</v>
      </c>
      <c r="C68" s="6">
        <f t="shared" si="1"/>
        <v>4.6186144156752977E-2</v>
      </c>
    </row>
    <row r="69" spans="1:3" x14ac:dyDescent="0.2">
      <c r="A69" s="4">
        <v>1199</v>
      </c>
      <c r="B69">
        <v>67</v>
      </c>
      <c r="C69" s="6">
        <f t="shared" si="1"/>
        <v>4.6885934219734082E-2</v>
      </c>
    </row>
    <row r="70" spans="1:3" x14ac:dyDescent="0.2">
      <c r="A70" s="4">
        <v>1200</v>
      </c>
      <c r="B70">
        <v>68</v>
      </c>
      <c r="C70" s="6">
        <f t="shared" si="1"/>
        <v>4.7585724282715187E-2</v>
      </c>
    </row>
    <row r="71" spans="1:3" x14ac:dyDescent="0.2">
      <c r="A71" s="4">
        <v>1200</v>
      </c>
      <c r="B71">
        <v>69</v>
      </c>
      <c r="C71" s="6">
        <f t="shared" si="1"/>
        <v>4.8285514345696293E-2</v>
      </c>
    </row>
    <row r="72" spans="1:3" x14ac:dyDescent="0.2">
      <c r="A72" s="4">
        <v>1208</v>
      </c>
      <c r="B72">
        <v>70</v>
      </c>
      <c r="C72" s="6">
        <f t="shared" si="1"/>
        <v>4.8985304408677398E-2</v>
      </c>
    </row>
    <row r="73" spans="1:3" x14ac:dyDescent="0.2">
      <c r="A73" s="4">
        <v>1228</v>
      </c>
      <c r="B73">
        <v>71</v>
      </c>
      <c r="C73" s="6">
        <f t="shared" si="1"/>
        <v>4.9685094471658503E-2</v>
      </c>
    </row>
    <row r="74" spans="1:3" x14ac:dyDescent="0.2">
      <c r="A74" s="4">
        <v>1236</v>
      </c>
      <c r="B74">
        <v>72</v>
      </c>
      <c r="C74" s="6">
        <f t="shared" si="1"/>
        <v>5.0384884534639608E-2</v>
      </c>
    </row>
    <row r="75" spans="1:3" x14ac:dyDescent="0.2">
      <c r="A75" s="4">
        <v>1244</v>
      </c>
      <c r="B75">
        <v>73</v>
      </c>
      <c r="C75" s="6">
        <f t="shared" si="1"/>
        <v>5.1084674597620713E-2</v>
      </c>
    </row>
    <row r="76" spans="1:3" x14ac:dyDescent="0.2">
      <c r="A76" s="4">
        <v>1248</v>
      </c>
      <c r="B76">
        <v>74</v>
      </c>
      <c r="C76" s="6">
        <f t="shared" si="1"/>
        <v>5.1784464660601819E-2</v>
      </c>
    </row>
    <row r="77" spans="1:3" x14ac:dyDescent="0.2">
      <c r="A77" s="4">
        <v>1249</v>
      </c>
      <c r="B77">
        <v>75</v>
      </c>
      <c r="C77" s="6">
        <f t="shared" si="1"/>
        <v>5.2484254723582924E-2</v>
      </c>
    </row>
    <row r="78" spans="1:3" x14ac:dyDescent="0.2">
      <c r="A78" s="4">
        <v>1266</v>
      </c>
      <c r="B78">
        <v>76</v>
      </c>
      <c r="C78" s="6">
        <f t="shared" si="1"/>
        <v>5.3184044786564029E-2</v>
      </c>
    </row>
    <row r="79" spans="1:3" x14ac:dyDescent="0.2">
      <c r="A79" s="4">
        <v>1273</v>
      </c>
      <c r="B79">
        <v>77</v>
      </c>
      <c r="C79" s="6">
        <f t="shared" si="1"/>
        <v>5.3883834849545134E-2</v>
      </c>
    </row>
    <row r="80" spans="1:3" x14ac:dyDescent="0.2">
      <c r="A80" s="4">
        <v>1273</v>
      </c>
      <c r="B80">
        <v>78</v>
      </c>
      <c r="C80" s="6">
        <f t="shared" si="1"/>
        <v>5.4583624912526239E-2</v>
      </c>
    </row>
    <row r="81" spans="1:3" x14ac:dyDescent="0.2">
      <c r="A81" s="4">
        <v>1274</v>
      </c>
      <c r="B81">
        <v>79</v>
      </c>
      <c r="C81" s="6">
        <f t="shared" si="1"/>
        <v>5.5283414975507345E-2</v>
      </c>
    </row>
    <row r="82" spans="1:3" x14ac:dyDescent="0.2">
      <c r="A82" s="4">
        <v>1284</v>
      </c>
      <c r="B82">
        <v>80</v>
      </c>
      <c r="C82" s="6">
        <f t="shared" si="1"/>
        <v>5.5983205038488457E-2</v>
      </c>
    </row>
    <row r="83" spans="1:3" x14ac:dyDescent="0.2">
      <c r="A83" s="4">
        <v>1291</v>
      </c>
      <c r="B83">
        <v>81</v>
      </c>
      <c r="C83" s="6">
        <f t="shared" si="1"/>
        <v>5.6682995101469562E-2</v>
      </c>
    </row>
    <row r="84" spans="1:3" x14ac:dyDescent="0.2">
      <c r="A84" s="4">
        <v>1295</v>
      </c>
      <c r="B84">
        <v>82</v>
      </c>
      <c r="C84" s="6">
        <f t="shared" si="1"/>
        <v>5.7382785164450667E-2</v>
      </c>
    </row>
    <row r="85" spans="1:3" x14ac:dyDescent="0.2">
      <c r="A85" s="4">
        <v>1300</v>
      </c>
      <c r="B85">
        <v>83</v>
      </c>
      <c r="C85" s="6">
        <f t="shared" si="1"/>
        <v>5.8082575227431772E-2</v>
      </c>
    </row>
    <row r="86" spans="1:3" x14ac:dyDescent="0.2">
      <c r="A86" s="4">
        <v>1301</v>
      </c>
      <c r="B86">
        <v>84</v>
      </c>
      <c r="C86" s="6">
        <f t="shared" si="1"/>
        <v>5.8782365290412877E-2</v>
      </c>
    </row>
    <row r="87" spans="1:3" x14ac:dyDescent="0.2">
      <c r="A87" s="4">
        <v>1306</v>
      </c>
      <c r="B87">
        <v>85</v>
      </c>
      <c r="C87" s="6">
        <f t="shared" si="1"/>
        <v>5.9482155353393983E-2</v>
      </c>
    </row>
    <row r="88" spans="1:3" x14ac:dyDescent="0.2">
      <c r="A88" s="4">
        <v>1314</v>
      </c>
      <c r="B88">
        <v>86</v>
      </c>
      <c r="C88" s="6">
        <f t="shared" si="1"/>
        <v>6.0181945416375088E-2</v>
      </c>
    </row>
    <row r="89" spans="1:3" x14ac:dyDescent="0.2">
      <c r="A89" s="4">
        <v>1321</v>
      </c>
      <c r="B89">
        <v>87</v>
      </c>
      <c r="C89" s="6">
        <f t="shared" si="1"/>
        <v>6.0881735479356193E-2</v>
      </c>
    </row>
    <row r="90" spans="1:3" x14ac:dyDescent="0.2">
      <c r="A90" s="4">
        <v>1329</v>
      </c>
      <c r="B90">
        <v>88</v>
      </c>
      <c r="C90" s="6">
        <f t="shared" si="1"/>
        <v>6.1581525542337298E-2</v>
      </c>
    </row>
    <row r="91" spans="1:3" x14ac:dyDescent="0.2">
      <c r="A91" s="4">
        <v>1335</v>
      </c>
      <c r="B91">
        <v>89</v>
      </c>
      <c r="C91" s="6">
        <f t="shared" si="1"/>
        <v>6.2281315605318403E-2</v>
      </c>
    </row>
    <row r="92" spans="1:3" x14ac:dyDescent="0.2">
      <c r="A92" s="4">
        <v>1335</v>
      </c>
      <c r="B92">
        <v>90</v>
      </c>
      <c r="C92" s="6">
        <f t="shared" si="1"/>
        <v>6.2981105668299509E-2</v>
      </c>
    </row>
    <row r="93" spans="1:3" x14ac:dyDescent="0.2">
      <c r="A93" s="4">
        <v>1341</v>
      </c>
      <c r="B93">
        <v>91</v>
      </c>
      <c r="C93" s="6">
        <f t="shared" si="1"/>
        <v>6.3680895731280621E-2</v>
      </c>
    </row>
    <row r="94" spans="1:3" x14ac:dyDescent="0.2">
      <c r="A94" s="4">
        <v>1345</v>
      </c>
      <c r="B94">
        <v>92</v>
      </c>
      <c r="C94" s="6">
        <f t="shared" si="1"/>
        <v>6.4380685794261719E-2</v>
      </c>
    </row>
    <row r="95" spans="1:3" x14ac:dyDescent="0.2">
      <c r="A95" s="4">
        <v>1348</v>
      </c>
      <c r="B95">
        <v>93</v>
      </c>
      <c r="C95" s="6">
        <f t="shared" si="1"/>
        <v>6.5080475857242831E-2</v>
      </c>
    </row>
    <row r="96" spans="1:3" x14ac:dyDescent="0.2">
      <c r="A96" s="4">
        <v>1348</v>
      </c>
      <c r="B96">
        <v>94</v>
      </c>
      <c r="C96" s="6">
        <f t="shared" si="1"/>
        <v>6.5780265920223929E-2</v>
      </c>
    </row>
    <row r="97" spans="1:3" x14ac:dyDescent="0.2">
      <c r="A97" s="4">
        <v>1363</v>
      </c>
      <c r="B97">
        <v>95</v>
      </c>
      <c r="C97" s="6">
        <f t="shared" si="1"/>
        <v>6.6480055983205041E-2</v>
      </c>
    </row>
    <row r="98" spans="1:3" x14ac:dyDescent="0.2">
      <c r="A98" s="4">
        <v>1363</v>
      </c>
      <c r="B98">
        <v>96</v>
      </c>
      <c r="C98" s="6">
        <f t="shared" si="1"/>
        <v>6.717984604618614E-2</v>
      </c>
    </row>
    <row r="99" spans="1:3" x14ac:dyDescent="0.2">
      <c r="A99" s="4">
        <v>1369</v>
      </c>
      <c r="B99">
        <v>97</v>
      </c>
      <c r="C99" s="6">
        <f t="shared" si="1"/>
        <v>6.7879636109167252E-2</v>
      </c>
    </row>
    <row r="100" spans="1:3" x14ac:dyDescent="0.2">
      <c r="A100" s="4">
        <v>1382</v>
      </c>
      <c r="B100">
        <v>98</v>
      </c>
      <c r="C100" s="6">
        <f t="shared" si="1"/>
        <v>6.857942617214835E-2</v>
      </c>
    </row>
    <row r="101" spans="1:3" x14ac:dyDescent="0.2">
      <c r="A101" s="4">
        <v>1383</v>
      </c>
      <c r="B101">
        <v>99</v>
      </c>
      <c r="C101" s="6">
        <f t="shared" si="1"/>
        <v>6.9279216235129462E-2</v>
      </c>
    </row>
    <row r="102" spans="1:3" x14ac:dyDescent="0.2">
      <c r="A102" s="4">
        <v>1389</v>
      </c>
      <c r="B102">
        <v>100</v>
      </c>
      <c r="C102" s="6">
        <f t="shared" si="1"/>
        <v>6.997900629811056E-2</v>
      </c>
    </row>
    <row r="103" spans="1:3" x14ac:dyDescent="0.2">
      <c r="A103" s="4">
        <v>1391</v>
      </c>
      <c r="B103">
        <v>101</v>
      </c>
      <c r="C103" s="6">
        <f t="shared" si="1"/>
        <v>7.0678796361091673E-2</v>
      </c>
    </row>
    <row r="104" spans="1:3" x14ac:dyDescent="0.2">
      <c r="A104" s="4">
        <v>1401</v>
      </c>
      <c r="B104">
        <v>102</v>
      </c>
      <c r="C104" s="6">
        <f t="shared" si="1"/>
        <v>7.1378586424072785E-2</v>
      </c>
    </row>
    <row r="105" spans="1:3" x14ac:dyDescent="0.2">
      <c r="A105" s="4">
        <v>1418</v>
      </c>
      <c r="B105">
        <v>103</v>
      </c>
      <c r="C105" s="6">
        <f t="shared" si="1"/>
        <v>7.2078376487053883E-2</v>
      </c>
    </row>
    <row r="106" spans="1:3" x14ac:dyDescent="0.2">
      <c r="A106" s="4">
        <v>1422</v>
      </c>
      <c r="B106">
        <v>104</v>
      </c>
      <c r="C106" s="6">
        <f t="shared" si="1"/>
        <v>7.2778166550034995E-2</v>
      </c>
    </row>
    <row r="107" spans="1:3" x14ac:dyDescent="0.2">
      <c r="A107" s="4">
        <v>1431</v>
      </c>
      <c r="B107">
        <v>105</v>
      </c>
      <c r="C107" s="6">
        <f t="shared" si="1"/>
        <v>7.3477956613016093E-2</v>
      </c>
    </row>
    <row r="108" spans="1:3" x14ac:dyDescent="0.2">
      <c r="A108" s="4">
        <v>1438</v>
      </c>
      <c r="B108">
        <v>106</v>
      </c>
      <c r="C108" s="6">
        <f t="shared" si="1"/>
        <v>7.4177746675997205E-2</v>
      </c>
    </row>
    <row r="109" spans="1:3" x14ac:dyDescent="0.2">
      <c r="A109" s="4">
        <v>1453</v>
      </c>
      <c r="B109">
        <v>107</v>
      </c>
      <c r="C109" s="6">
        <f t="shared" si="1"/>
        <v>7.4877536738978304E-2</v>
      </c>
    </row>
    <row r="110" spans="1:3" x14ac:dyDescent="0.2">
      <c r="A110" s="4">
        <v>1454</v>
      </c>
      <c r="B110">
        <v>108</v>
      </c>
      <c r="C110" s="6">
        <f t="shared" si="1"/>
        <v>7.5577326801959416E-2</v>
      </c>
    </row>
    <row r="111" spans="1:3" x14ac:dyDescent="0.2">
      <c r="A111" s="4">
        <v>1468</v>
      </c>
      <c r="B111">
        <v>109</v>
      </c>
      <c r="C111" s="6">
        <f t="shared" si="1"/>
        <v>7.6277116864940514E-2</v>
      </c>
    </row>
    <row r="112" spans="1:3" x14ac:dyDescent="0.2">
      <c r="A112" s="4">
        <v>1474</v>
      </c>
      <c r="B112">
        <v>110</v>
      </c>
      <c r="C112" s="6">
        <f t="shared" si="1"/>
        <v>7.6976906927921626E-2</v>
      </c>
    </row>
    <row r="113" spans="1:3" x14ac:dyDescent="0.2">
      <c r="A113" s="4">
        <v>1478</v>
      </c>
      <c r="B113">
        <v>111</v>
      </c>
      <c r="C113" s="6">
        <f t="shared" si="1"/>
        <v>7.7676696990902724E-2</v>
      </c>
    </row>
    <row r="114" spans="1:3" x14ac:dyDescent="0.2">
      <c r="A114" s="4">
        <v>1489</v>
      </c>
      <c r="B114">
        <v>112</v>
      </c>
      <c r="C114" s="6">
        <f t="shared" si="1"/>
        <v>7.8376487053883837E-2</v>
      </c>
    </row>
    <row r="115" spans="1:3" x14ac:dyDescent="0.2">
      <c r="A115" s="4">
        <v>1492</v>
      </c>
      <c r="B115">
        <v>113</v>
      </c>
      <c r="C115" s="6">
        <f t="shared" si="1"/>
        <v>7.9076277116864935E-2</v>
      </c>
    </row>
    <row r="116" spans="1:3" x14ac:dyDescent="0.2">
      <c r="A116" s="4">
        <v>1521</v>
      </c>
      <c r="B116">
        <v>114</v>
      </c>
      <c r="C116" s="6">
        <f t="shared" si="1"/>
        <v>7.9776067179846047E-2</v>
      </c>
    </row>
    <row r="117" spans="1:3" x14ac:dyDescent="0.2">
      <c r="A117" s="4">
        <v>1525</v>
      </c>
      <c r="B117">
        <v>115</v>
      </c>
      <c r="C117" s="6">
        <f t="shared" si="1"/>
        <v>8.0475857242827145E-2</v>
      </c>
    </row>
    <row r="118" spans="1:3" x14ac:dyDescent="0.2">
      <c r="A118" s="4">
        <v>1539</v>
      </c>
      <c r="B118">
        <v>116</v>
      </c>
      <c r="C118" s="6">
        <f t="shared" si="1"/>
        <v>8.1175647305808257E-2</v>
      </c>
    </row>
    <row r="119" spans="1:3" x14ac:dyDescent="0.2">
      <c r="A119" s="4">
        <v>1557</v>
      </c>
      <c r="B119">
        <v>117</v>
      </c>
      <c r="C119" s="6">
        <f t="shared" si="1"/>
        <v>8.1875437368789369E-2</v>
      </c>
    </row>
    <row r="120" spans="1:3" x14ac:dyDescent="0.2">
      <c r="A120" s="4">
        <v>1558</v>
      </c>
      <c r="B120">
        <v>118</v>
      </c>
      <c r="C120" s="6">
        <f t="shared" si="1"/>
        <v>8.2575227431770468E-2</v>
      </c>
    </row>
    <row r="121" spans="1:3" x14ac:dyDescent="0.2">
      <c r="A121" s="4">
        <v>1562</v>
      </c>
      <c r="B121">
        <v>119</v>
      </c>
      <c r="C121" s="6">
        <f t="shared" si="1"/>
        <v>8.327501749475158E-2</v>
      </c>
    </row>
    <row r="122" spans="1:3" x14ac:dyDescent="0.2">
      <c r="A122" s="4">
        <v>1565</v>
      </c>
      <c r="B122">
        <v>120</v>
      </c>
      <c r="C122" s="6">
        <f t="shared" si="1"/>
        <v>8.3974807557732678E-2</v>
      </c>
    </row>
    <row r="123" spans="1:3" x14ac:dyDescent="0.2">
      <c r="A123" s="4">
        <v>1573</v>
      </c>
      <c r="B123">
        <v>121</v>
      </c>
      <c r="C123" s="6">
        <f t="shared" si="1"/>
        <v>8.467459762071379E-2</v>
      </c>
    </row>
    <row r="124" spans="1:3" x14ac:dyDescent="0.2">
      <c r="A124" s="4">
        <v>1584</v>
      </c>
      <c r="B124">
        <v>122</v>
      </c>
      <c r="C124" s="6">
        <f t="shared" si="1"/>
        <v>8.5374387683694888E-2</v>
      </c>
    </row>
    <row r="125" spans="1:3" x14ac:dyDescent="0.2">
      <c r="A125" s="4">
        <v>1585</v>
      </c>
      <c r="B125">
        <v>123</v>
      </c>
      <c r="C125" s="6">
        <f t="shared" si="1"/>
        <v>8.6074177746676001E-2</v>
      </c>
    </row>
    <row r="126" spans="1:3" x14ac:dyDescent="0.2">
      <c r="A126" s="4">
        <v>1588</v>
      </c>
      <c r="B126">
        <v>124</v>
      </c>
      <c r="C126" s="6">
        <f t="shared" si="1"/>
        <v>8.6773967809657099E-2</v>
      </c>
    </row>
    <row r="127" spans="1:3" x14ac:dyDescent="0.2">
      <c r="A127" s="4">
        <v>1588</v>
      </c>
      <c r="B127">
        <v>125</v>
      </c>
      <c r="C127" s="6">
        <f t="shared" si="1"/>
        <v>8.7473757872638211E-2</v>
      </c>
    </row>
    <row r="128" spans="1:3" x14ac:dyDescent="0.2">
      <c r="A128" s="4">
        <v>1601</v>
      </c>
      <c r="B128">
        <v>126</v>
      </c>
      <c r="C128" s="6">
        <f t="shared" si="1"/>
        <v>8.8173547935619309E-2</v>
      </c>
    </row>
    <row r="129" spans="1:3" x14ac:dyDescent="0.2">
      <c r="A129" s="4">
        <v>1612</v>
      </c>
      <c r="B129">
        <v>127</v>
      </c>
      <c r="C129" s="6">
        <f t="shared" si="1"/>
        <v>8.8873337998600421E-2</v>
      </c>
    </row>
    <row r="130" spans="1:3" x14ac:dyDescent="0.2">
      <c r="A130" s="4">
        <v>1620</v>
      </c>
      <c r="B130">
        <v>128</v>
      </c>
      <c r="C130" s="6">
        <f t="shared" si="1"/>
        <v>8.957312806158152E-2</v>
      </c>
    </row>
    <row r="131" spans="1:3" x14ac:dyDescent="0.2">
      <c r="A131" s="4">
        <v>1622</v>
      </c>
      <c r="B131">
        <v>129</v>
      </c>
      <c r="C131" s="6">
        <f t="shared" ref="C131:C194" si="2">B131/1429</f>
        <v>9.0272918124562632E-2</v>
      </c>
    </row>
    <row r="132" spans="1:3" x14ac:dyDescent="0.2">
      <c r="A132" s="4">
        <v>1625</v>
      </c>
      <c r="B132">
        <v>130</v>
      </c>
      <c r="C132" s="6">
        <f t="shared" si="2"/>
        <v>9.0972708187543744E-2</v>
      </c>
    </row>
    <row r="133" spans="1:3" x14ac:dyDescent="0.2">
      <c r="A133" s="4">
        <v>1628</v>
      </c>
      <c r="B133">
        <v>131</v>
      </c>
      <c r="C133" s="6">
        <f t="shared" si="2"/>
        <v>9.1672498250524842E-2</v>
      </c>
    </row>
    <row r="134" spans="1:3" x14ac:dyDescent="0.2">
      <c r="A134" s="4">
        <v>1629</v>
      </c>
      <c r="B134">
        <v>132</v>
      </c>
      <c r="C134" s="6">
        <f t="shared" si="2"/>
        <v>9.2372288313505954E-2</v>
      </c>
    </row>
    <row r="135" spans="1:3" x14ac:dyDescent="0.2">
      <c r="A135" s="4">
        <v>1630</v>
      </c>
      <c r="B135">
        <v>133</v>
      </c>
      <c r="C135" s="6">
        <f t="shared" si="2"/>
        <v>9.3072078376487052E-2</v>
      </c>
    </row>
    <row r="136" spans="1:3" x14ac:dyDescent="0.2">
      <c r="A136" s="4">
        <v>1630</v>
      </c>
      <c r="B136">
        <v>134</v>
      </c>
      <c r="C136" s="6">
        <f t="shared" si="2"/>
        <v>9.3771868439468165E-2</v>
      </c>
    </row>
    <row r="137" spans="1:3" x14ac:dyDescent="0.2">
      <c r="A137" s="4">
        <v>1632</v>
      </c>
      <c r="B137">
        <v>135</v>
      </c>
      <c r="C137" s="6">
        <f t="shared" si="2"/>
        <v>9.4471658502449263E-2</v>
      </c>
    </row>
    <row r="138" spans="1:3" x14ac:dyDescent="0.2">
      <c r="A138" s="4">
        <v>1635</v>
      </c>
      <c r="B138">
        <v>136</v>
      </c>
      <c r="C138" s="6">
        <f t="shared" si="2"/>
        <v>9.5171448565430375E-2</v>
      </c>
    </row>
    <row r="139" spans="1:3" x14ac:dyDescent="0.2">
      <c r="A139" s="4">
        <v>1642</v>
      </c>
      <c r="B139">
        <v>137</v>
      </c>
      <c r="C139" s="6">
        <f t="shared" si="2"/>
        <v>9.5871238628411473E-2</v>
      </c>
    </row>
    <row r="140" spans="1:3" x14ac:dyDescent="0.2">
      <c r="A140" s="4">
        <v>1651</v>
      </c>
      <c r="B140">
        <v>138</v>
      </c>
      <c r="C140" s="6">
        <f t="shared" si="2"/>
        <v>9.6571028691392585E-2</v>
      </c>
    </row>
    <row r="141" spans="1:3" x14ac:dyDescent="0.2">
      <c r="A141" s="4">
        <v>1654</v>
      </c>
      <c r="B141">
        <v>139</v>
      </c>
      <c r="C141" s="6">
        <f t="shared" si="2"/>
        <v>9.7270818754373684E-2</v>
      </c>
    </row>
    <row r="142" spans="1:3" x14ac:dyDescent="0.2">
      <c r="A142" s="4">
        <v>1655</v>
      </c>
      <c r="B142">
        <v>140</v>
      </c>
      <c r="C142" s="6">
        <f t="shared" si="2"/>
        <v>9.7970608817354796E-2</v>
      </c>
    </row>
    <row r="143" spans="1:3" x14ac:dyDescent="0.2">
      <c r="A143" s="4">
        <v>1658</v>
      </c>
      <c r="B143">
        <v>141</v>
      </c>
      <c r="C143" s="6">
        <f t="shared" si="2"/>
        <v>9.8670398880335894E-2</v>
      </c>
    </row>
    <row r="144" spans="1:3" x14ac:dyDescent="0.2">
      <c r="A144" s="4">
        <v>1668</v>
      </c>
      <c r="B144">
        <v>142</v>
      </c>
      <c r="C144" s="6">
        <f t="shared" si="2"/>
        <v>9.9370188943317006E-2</v>
      </c>
    </row>
    <row r="145" spans="1:3" x14ac:dyDescent="0.2">
      <c r="A145" s="4">
        <v>1669</v>
      </c>
      <c r="B145">
        <v>143</v>
      </c>
      <c r="C145" s="6">
        <f t="shared" si="2"/>
        <v>0.1000699790062981</v>
      </c>
    </row>
    <row r="146" spans="1:3" x14ac:dyDescent="0.2">
      <c r="A146" s="4">
        <v>1678</v>
      </c>
      <c r="B146">
        <v>144</v>
      </c>
      <c r="C146" s="6">
        <f t="shared" si="2"/>
        <v>0.10076976906927922</v>
      </c>
    </row>
    <row r="147" spans="1:3" x14ac:dyDescent="0.2">
      <c r="A147" s="4">
        <v>1686</v>
      </c>
      <c r="B147">
        <v>145</v>
      </c>
      <c r="C147" s="6">
        <f t="shared" si="2"/>
        <v>0.10146955913226033</v>
      </c>
    </row>
    <row r="148" spans="1:3" x14ac:dyDescent="0.2">
      <c r="A148" s="4">
        <v>1691</v>
      </c>
      <c r="B148">
        <v>146</v>
      </c>
      <c r="C148" s="6">
        <f t="shared" si="2"/>
        <v>0.10216934919524143</v>
      </c>
    </row>
    <row r="149" spans="1:3" x14ac:dyDescent="0.2">
      <c r="A149" s="4">
        <v>1694</v>
      </c>
      <c r="B149">
        <v>147</v>
      </c>
      <c r="C149" s="6">
        <f t="shared" si="2"/>
        <v>0.10286913925822254</v>
      </c>
    </row>
    <row r="150" spans="1:3" x14ac:dyDescent="0.2">
      <c r="A150" s="4">
        <v>1707</v>
      </c>
      <c r="B150">
        <v>148</v>
      </c>
      <c r="C150" s="6">
        <f t="shared" si="2"/>
        <v>0.10356892932120364</v>
      </c>
    </row>
    <row r="151" spans="1:3" x14ac:dyDescent="0.2">
      <c r="A151" s="4">
        <v>1716</v>
      </c>
      <c r="B151">
        <v>149</v>
      </c>
      <c r="C151" s="6">
        <f t="shared" si="2"/>
        <v>0.10426871938418475</v>
      </c>
    </row>
    <row r="152" spans="1:3" x14ac:dyDescent="0.2">
      <c r="A152" s="4">
        <v>1723</v>
      </c>
      <c r="B152">
        <v>150</v>
      </c>
      <c r="C152" s="6">
        <f t="shared" si="2"/>
        <v>0.10496850944716585</v>
      </c>
    </row>
    <row r="153" spans="1:3" x14ac:dyDescent="0.2">
      <c r="A153" s="4">
        <v>1728</v>
      </c>
      <c r="B153">
        <v>151</v>
      </c>
      <c r="C153" s="6">
        <f t="shared" si="2"/>
        <v>0.10566829951014696</v>
      </c>
    </row>
    <row r="154" spans="1:3" x14ac:dyDescent="0.2">
      <c r="A154" s="4">
        <v>1761</v>
      </c>
      <c r="B154">
        <v>152</v>
      </c>
      <c r="C154" s="6">
        <f t="shared" si="2"/>
        <v>0.10636808957312806</v>
      </c>
    </row>
    <row r="155" spans="1:3" x14ac:dyDescent="0.2">
      <c r="A155" s="4">
        <v>1775</v>
      </c>
      <c r="B155">
        <v>153</v>
      </c>
      <c r="C155" s="6">
        <f t="shared" si="2"/>
        <v>0.10706787963610917</v>
      </c>
    </row>
    <row r="156" spans="1:3" x14ac:dyDescent="0.2">
      <c r="A156" s="4">
        <v>1782</v>
      </c>
      <c r="B156">
        <v>154</v>
      </c>
      <c r="C156" s="6">
        <f t="shared" si="2"/>
        <v>0.10776766969909027</v>
      </c>
    </row>
    <row r="157" spans="1:3" x14ac:dyDescent="0.2">
      <c r="A157" s="4">
        <v>1792</v>
      </c>
      <c r="B157">
        <v>155</v>
      </c>
      <c r="C157" s="6">
        <f t="shared" si="2"/>
        <v>0.10846745976207138</v>
      </c>
    </row>
    <row r="158" spans="1:3" x14ac:dyDescent="0.2">
      <c r="A158" s="4">
        <v>1805</v>
      </c>
      <c r="B158">
        <v>156</v>
      </c>
      <c r="C158" s="6">
        <f t="shared" si="2"/>
        <v>0.10916724982505248</v>
      </c>
    </row>
    <row r="159" spans="1:3" x14ac:dyDescent="0.2">
      <c r="A159" s="4">
        <v>1837</v>
      </c>
      <c r="B159">
        <v>157</v>
      </c>
      <c r="C159" s="6">
        <f t="shared" si="2"/>
        <v>0.10986703988803359</v>
      </c>
    </row>
    <row r="160" spans="1:3" x14ac:dyDescent="0.2">
      <c r="A160" s="4">
        <v>1842</v>
      </c>
      <c r="B160">
        <v>158</v>
      </c>
      <c r="C160" s="6">
        <f t="shared" si="2"/>
        <v>0.11056682995101469</v>
      </c>
    </row>
    <row r="161" spans="1:3" x14ac:dyDescent="0.2">
      <c r="A161" s="4">
        <v>1858</v>
      </c>
      <c r="B161">
        <v>159</v>
      </c>
      <c r="C161" s="6">
        <f t="shared" si="2"/>
        <v>0.1112666200139958</v>
      </c>
    </row>
    <row r="162" spans="1:3" x14ac:dyDescent="0.2">
      <c r="A162" s="4">
        <v>1873</v>
      </c>
      <c r="B162">
        <v>160</v>
      </c>
      <c r="C162" s="6">
        <f t="shared" si="2"/>
        <v>0.11196641007697691</v>
      </c>
    </row>
    <row r="163" spans="1:3" x14ac:dyDescent="0.2">
      <c r="A163" s="4">
        <v>1874</v>
      </c>
      <c r="B163">
        <v>161</v>
      </c>
      <c r="C163" s="6">
        <f t="shared" si="2"/>
        <v>0.11266620013995801</v>
      </c>
    </row>
    <row r="164" spans="1:3" x14ac:dyDescent="0.2">
      <c r="A164" s="4">
        <v>1875</v>
      </c>
      <c r="B164">
        <v>162</v>
      </c>
      <c r="C164" s="6">
        <f t="shared" si="2"/>
        <v>0.11336599020293912</v>
      </c>
    </row>
    <row r="165" spans="1:3" x14ac:dyDescent="0.2">
      <c r="A165" s="4">
        <v>1876</v>
      </c>
      <c r="B165">
        <v>163</v>
      </c>
      <c r="C165" s="6">
        <f t="shared" si="2"/>
        <v>0.11406578026592022</v>
      </c>
    </row>
    <row r="166" spans="1:3" x14ac:dyDescent="0.2">
      <c r="A166" s="4">
        <v>1887</v>
      </c>
      <c r="B166">
        <v>164</v>
      </c>
      <c r="C166" s="6">
        <f t="shared" si="2"/>
        <v>0.11476557032890133</v>
      </c>
    </row>
    <row r="167" spans="1:3" x14ac:dyDescent="0.2">
      <c r="A167" s="4">
        <v>1896</v>
      </c>
      <c r="B167">
        <v>165</v>
      </c>
      <c r="C167" s="6">
        <f t="shared" si="2"/>
        <v>0.11546536039188243</v>
      </c>
    </row>
    <row r="168" spans="1:3" x14ac:dyDescent="0.2">
      <c r="A168" s="4">
        <v>1902</v>
      </c>
      <c r="B168">
        <v>166</v>
      </c>
      <c r="C168" s="6">
        <f t="shared" si="2"/>
        <v>0.11616515045486354</v>
      </c>
    </row>
    <row r="169" spans="1:3" x14ac:dyDescent="0.2">
      <c r="A169" s="4">
        <v>1902</v>
      </c>
      <c r="B169">
        <v>167</v>
      </c>
      <c r="C169" s="6">
        <f t="shared" si="2"/>
        <v>0.11686494051784464</v>
      </c>
    </row>
    <row r="170" spans="1:3" x14ac:dyDescent="0.2">
      <c r="A170" s="4">
        <v>1904</v>
      </c>
      <c r="B170">
        <v>168</v>
      </c>
      <c r="C170" s="6">
        <f t="shared" si="2"/>
        <v>0.11756473058082575</v>
      </c>
    </row>
    <row r="171" spans="1:3" x14ac:dyDescent="0.2">
      <c r="A171" s="4">
        <v>1910</v>
      </c>
      <c r="B171">
        <v>169</v>
      </c>
      <c r="C171" s="6">
        <f t="shared" si="2"/>
        <v>0.11826452064380685</v>
      </c>
    </row>
    <row r="172" spans="1:3" x14ac:dyDescent="0.2">
      <c r="A172" s="4">
        <v>1920</v>
      </c>
      <c r="B172">
        <v>170</v>
      </c>
      <c r="C172" s="6">
        <f t="shared" si="2"/>
        <v>0.11896431070678797</v>
      </c>
    </row>
    <row r="173" spans="1:3" x14ac:dyDescent="0.2">
      <c r="A173" s="4">
        <v>1925</v>
      </c>
      <c r="B173">
        <v>171</v>
      </c>
      <c r="C173" s="6">
        <f t="shared" si="2"/>
        <v>0.11966410076976906</v>
      </c>
    </row>
    <row r="174" spans="1:3" x14ac:dyDescent="0.2">
      <c r="A174" s="4">
        <v>1945</v>
      </c>
      <c r="B174">
        <v>172</v>
      </c>
      <c r="C174" s="6">
        <f t="shared" si="2"/>
        <v>0.12036389083275018</v>
      </c>
    </row>
    <row r="175" spans="1:3" x14ac:dyDescent="0.2">
      <c r="A175" s="4">
        <v>1953</v>
      </c>
      <c r="B175">
        <v>173</v>
      </c>
      <c r="C175" s="6">
        <f t="shared" si="2"/>
        <v>0.12106368089573127</v>
      </c>
    </row>
    <row r="176" spans="1:3" x14ac:dyDescent="0.2">
      <c r="A176" s="4">
        <v>1969</v>
      </c>
      <c r="B176">
        <v>174</v>
      </c>
      <c r="C176" s="6">
        <f t="shared" si="2"/>
        <v>0.12176347095871239</v>
      </c>
    </row>
    <row r="177" spans="1:3" x14ac:dyDescent="0.2">
      <c r="A177" s="4">
        <v>1970</v>
      </c>
      <c r="B177">
        <v>175</v>
      </c>
      <c r="C177" s="6">
        <f t="shared" si="2"/>
        <v>0.1224632610216935</v>
      </c>
    </row>
    <row r="178" spans="1:3" x14ac:dyDescent="0.2">
      <c r="A178" s="4">
        <v>1981</v>
      </c>
      <c r="B178">
        <v>176</v>
      </c>
      <c r="C178" s="6">
        <f t="shared" si="2"/>
        <v>0.1231630510846746</v>
      </c>
    </row>
    <row r="179" spans="1:3" x14ac:dyDescent="0.2">
      <c r="A179" s="4">
        <v>1981</v>
      </c>
      <c r="B179">
        <v>177</v>
      </c>
      <c r="C179" s="6">
        <f t="shared" si="2"/>
        <v>0.12386284114765571</v>
      </c>
    </row>
    <row r="180" spans="1:3" x14ac:dyDescent="0.2">
      <c r="A180" s="4">
        <v>1982</v>
      </c>
      <c r="B180">
        <v>178</v>
      </c>
      <c r="C180" s="6">
        <f t="shared" si="2"/>
        <v>0.12456263121063681</v>
      </c>
    </row>
    <row r="181" spans="1:3" x14ac:dyDescent="0.2">
      <c r="A181" s="4">
        <v>1995</v>
      </c>
      <c r="B181">
        <v>179</v>
      </c>
      <c r="C181" s="6">
        <f t="shared" si="2"/>
        <v>0.12526242127361792</v>
      </c>
    </row>
    <row r="182" spans="1:3" x14ac:dyDescent="0.2">
      <c r="A182" s="4">
        <v>2034</v>
      </c>
      <c r="B182">
        <v>180</v>
      </c>
      <c r="C182" s="6">
        <f t="shared" si="2"/>
        <v>0.12596221133659902</v>
      </c>
    </row>
    <row r="183" spans="1:3" x14ac:dyDescent="0.2">
      <c r="A183" s="4">
        <v>2035</v>
      </c>
      <c r="B183">
        <v>181</v>
      </c>
      <c r="C183" s="6">
        <f t="shared" si="2"/>
        <v>0.12666200139958012</v>
      </c>
    </row>
    <row r="184" spans="1:3" x14ac:dyDescent="0.2">
      <c r="A184" s="4">
        <v>2042</v>
      </c>
      <c r="B184">
        <v>182</v>
      </c>
      <c r="C184" s="6">
        <f t="shared" si="2"/>
        <v>0.12736179146256124</v>
      </c>
    </row>
    <row r="185" spans="1:3" x14ac:dyDescent="0.2">
      <c r="A185" s="4">
        <v>2042</v>
      </c>
      <c r="B185">
        <v>183</v>
      </c>
      <c r="C185" s="6">
        <f t="shared" si="2"/>
        <v>0.12806158152554234</v>
      </c>
    </row>
    <row r="186" spans="1:3" x14ac:dyDescent="0.2">
      <c r="A186" s="4">
        <v>2053</v>
      </c>
      <c r="B186">
        <v>184</v>
      </c>
      <c r="C186" s="6">
        <f t="shared" si="2"/>
        <v>0.12876137158852344</v>
      </c>
    </row>
    <row r="187" spans="1:3" x14ac:dyDescent="0.2">
      <c r="A187" s="4">
        <v>2057</v>
      </c>
      <c r="B187">
        <v>185</v>
      </c>
      <c r="C187" s="6">
        <f t="shared" si="2"/>
        <v>0.12946116165150454</v>
      </c>
    </row>
    <row r="188" spans="1:3" x14ac:dyDescent="0.2">
      <c r="A188" s="4">
        <v>2065</v>
      </c>
      <c r="B188">
        <v>186</v>
      </c>
      <c r="C188" s="6">
        <f t="shared" si="2"/>
        <v>0.13016095171448566</v>
      </c>
    </row>
    <row r="189" spans="1:3" x14ac:dyDescent="0.2">
      <c r="A189" s="4">
        <v>2066</v>
      </c>
      <c r="B189">
        <v>187</v>
      </c>
      <c r="C189" s="6">
        <f t="shared" si="2"/>
        <v>0.13086074177746676</v>
      </c>
    </row>
    <row r="190" spans="1:3" x14ac:dyDescent="0.2">
      <c r="A190" s="4">
        <v>2078</v>
      </c>
      <c r="B190">
        <v>188</v>
      </c>
      <c r="C190" s="6">
        <f t="shared" si="2"/>
        <v>0.13156053184044786</v>
      </c>
    </row>
    <row r="191" spans="1:3" x14ac:dyDescent="0.2">
      <c r="A191" s="4">
        <v>2078</v>
      </c>
      <c r="B191">
        <v>189</v>
      </c>
      <c r="C191" s="6">
        <f t="shared" si="2"/>
        <v>0.13226032190342898</v>
      </c>
    </row>
    <row r="192" spans="1:3" x14ac:dyDescent="0.2">
      <c r="A192" s="4">
        <v>2089</v>
      </c>
      <c r="B192">
        <v>190</v>
      </c>
      <c r="C192" s="6">
        <f t="shared" si="2"/>
        <v>0.13296011196641008</v>
      </c>
    </row>
    <row r="193" spans="1:3" x14ac:dyDescent="0.2">
      <c r="A193" s="4">
        <v>2090</v>
      </c>
      <c r="B193">
        <v>191</v>
      </c>
      <c r="C193" s="6">
        <f t="shared" si="2"/>
        <v>0.13365990202939118</v>
      </c>
    </row>
    <row r="194" spans="1:3" x14ac:dyDescent="0.2">
      <c r="A194" s="4">
        <v>2091</v>
      </c>
      <c r="B194">
        <v>192</v>
      </c>
      <c r="C194" s="6">
        <f t="shared" si="2"/>
        <v>0.13435969209237228</v>
      </c>
    </row>
    <row r="195" spans="1:3" x14ac:dyDescent="0.2">
      <c r="A195" s="4">
        <v>2092</v>
      </c>
      <c r="B195">
        <v>193</v>
      </c>
      <c r="C195" s="6">
        <f t="shared" ref="C195:C258" si="3">B195/1429</f>
        <v>0.13505948215535341</v>
      </c>
    </row>
    <row r="196" spans="1:3" x14ac:dyDescent="0.2">
      <c r="A196" s="4">
        <v>2096</v>
      </c>
      <c r="B196">
        <v>194</v>
      </c>
      <c r="C196" s="6">
        <f t="shared" si="3"/>
        <v>0.1357592722183345</v>
      </c>
    </row>
    <row r="197" spans="1:3" x14ac:dyDescent="0.2">
      <c r="A197" s="4">
        <v>2101</v>
      </c>
      <c r="B197">
        <v>195</v>
      </c>
      <c r="C197" s="6">
        <f t="shared" si="3"/>
        <v>0.1364590622813156</v>
      </c>
    </row>
    <row r="198" spans="1:3" x14ac:dyDescent="0.2">
      <c r="A198" s="4">
        <v>2106</v>
      </c>
      <c r="B198">
        <v>196</v>
      </c>
      <c r="C198" s="6">
        <f t="shared" si="3"/>
        <v>0.1371588523442967</v>
      </c>
    </row>
    <row r="199" spans="1:3" x14ac:dyDescent="0.2">
      <c r="A199" s="4">
        <v>2113</v>
      </c>
      <c r="B199">
        <v>197</v>
      </c>
      <c r="C199" s="6">
        <f t="shared" si="3"/>
        <v>0.13785864240727783</v>
      </c>
    </row>
    <row r="200" spans="1:3" x14ac:dyDescent="0.2">
      <c r="A200" s="4">
        <v>2118</v>
      </c>
      <c r="B200">
        <v>198</v>
      </c>
      <c r="C200" s="6">
        <f t="shared" si="3"/>
        <v>0.13855843247025892</v>
      </c>
    </row>
    <row r="201" spans="1:3" x14ac:dyDescent="0.2">
      <c r="A201" s="4">
        <v>2122</v>
      </c>
      <c r="B201">
        <v>199</v>
      </c>
      <c r="C201" s="6">
        <f t="shared" si="3"/>
        <v>0.13925822253324002</v>
      </c>
    </row>
    <row r="202" spans="1:3" x14ac:dyDescent="0.2">
      <c r="A202" s="4">
        <v>2122</v>
      </c>
      <c r="B202">
        <v>200</v>
      </c>
      <c r="C202" s="6">
        <f t="shared" si="3"/>
        <v>0.13995801259622112</v>
      </c>
    </row>
    <row r="203" spans="1:3" x14ac:dyDescent="0.2">
      <c r="A203" s="4">
        <v>2131</v>
      </c>
      <c r="B203">
        <v>201</v>
      </c>
      <c r="C203" s="6">
        <f t="shared" si="3"/>
        <v>0.14065780265920225</v>
      </c>
    </row>
    <row r="204" spans="1:3" x14ac:dyDescent="0.2">
      <c r="A204" s="4">
        <v>2150</v>
      </c>
      <c r="B204">
        <v>202</v>
      </c>
      <c r="C204" s="6">
        <f t="shared" si="3"/>
        <v>0.14135759272218335</v>
      </c>
    </row>
    <row r="205" spans="1:3" x14ac:dyDescent="0.2">
      <c r="A205" s="4">
        <v>2152</v>
      </c>
      <c r="B205">
        <v>203</v>
      </c>
      <c r="C205" s="6">
        <f t="shared" si="3"/>
        <v>0.14205738278516444</v>
      </c>
    </row>
    <row r="206" spans="1:3" x14ac:dyDescent="0.2">
      <c r="A206" s="4">
        <v>2158</v>
      </c>
      <c r="B206">
        <v>204</v>
      </c>
      <c r="C206" s="6">
        <f t="shared" si="3"/>
        <v>0.14275717284814557</v>
      </c>
    </row>
    <row r="207" spans="1:3" x14ac:dyDescent="0.2">
      <c r="A207" s="4">
        <v>2162</v>
      </c>
      <c r="B207">
        <v>205</v>
      </c>
      <c r="C207" s="6">
        <f t="shared" si="3"/>
        <v>0.14345696291112667</v>
      </c>
    </row>
    <row r="208" spans="1:3" x14ac:dyDescent="0.2">
      <c r="A208" s="4">
        <v>2178</v>
      </c>
      <c r="B208">
        <v>206</v>
      </c>
      <c r="C208" s="6">
        <f t="shared" si="3"/>
        <v>0.14415675297410777</v>
      </c>
    </row>
    <row r="209" spans="1:3" x14ac:dyDescent="0.2">
      <c r="A209" s="4">
        <v>2189</v>
      </c>
      <c r="B209">
        <v>207</v>
      </c>
      <c r="C209" s="6">
        <f t="shared" si="3"/>
        <v>0.14485654303708886</v>
      </c>
    </row>
    <row r="210" spans="1:3" x14ac:dyDescent="0.2">
      <c r="A210" s="4">
        <v>2204</v>
      </c>
      <c r="B210">
        <v>208</v>
      </c>
      <c r="C210" s="6">
        <f t="shared" si="3"/>
        <v>0.14555633310006999</v>
      </c>
    </row>
    <row r="211" spans="1:3" x14ac:dyDescent="0.2">
      <c r="A211" s="4">
        <v>2206</v>
      </c>
      <c r="B211">
        <v>209</v>
      </c>
      <c r="C211" s="6">
        <f t="shared" si="3"/>
        <v>0.14625612316305109</v>
      </c>
    </row>
    <row r="212" spans="1:3" x14ac:dyDescent="0.2">
      <c r="A212" s="4">
        <v>2219</v>
      </c>
      <c r="B212">
        <v>210</v>
      </c>
      <c r="C212" s="6">
        <f t="shared" si="3"/>
        <v>0.14695591322603219</v>
      </c>
    </row>
    <row r="213" spans="1:3" x14ac:dyDescent="0.2">
      <c r="A213" s="4">
        <v>2228</v>
      </c>
      <c r="B213">
        <v>211</v>
      </c>
      <c r="C213" s="6">
        <f t="shared" si="3"/>
        <v>0.14765570328901328</v>
      </c>
    </row>
    <row r="214" spans="1:3" x14ac:dyDescent="0.2">
      <c r="A214" s="4">
        <v>2228</v>
      </c>
      <c r="B214">
        <v>212</v>
      </c>
      <c r="C214" s="6">
        <f t="shared" si="3"/>
        <v>0.14835549335199441</v>
      </c>
    </row>
    <row r="215" spans="1:3" x14ac:dyDescent="0.2">
      <c r="A215" s="4">
        <v>2232</v>
      </c>
      <c r="B215">
        <v>213</v>
      </c>
      <c r="C215" s="6">
        <f t="shared" si="3"/>
        <v>0.14905528341497551</v>
      </c>
    </row>
    <row r="216" spans="1:3" x14ac:dyDescent="0.2">
      <c r="A216" s="4">
        <v>2233</v>
      </c>
      <c r="B216">
        <v>214</v>
      </c>
      <c r="C216" s="6">
        <f t="shared" si="3"/>
        <v>0.14975507347795661</v>
      </c>
    </row>
    <row r="217" spans="1:3" x14ac:dyDescent="0.2">
      <c r="A217" s="4">
        <v>2236</v>
      </c>
      <c r="B217">
        <v>215</v>
      </c>
      <c r="C217" s="6">
        <f t="shared" si="3"/>
        <v>0.15045486354093771</v>
      </c>
    </row>
    <row r="218" spans="1:3" x14ac:dyDescent="0.2">
      <c r="A218" s="4">
        <v>2237</v>
      </c>
      <c r="B218">
        <v>216</v>
      </c>
      <c r="C218" s="6">
        <f t="shared" si="3"/>
        <v>0.15115465360391883</v>
      </c>
    </row>
    <row r="219" spans="1:3" x14ac:dyDescent="0.2">
      <c r="A219" s="4">
        <v>2252</v>
      </c>
      <c r="B219">
        <v>217</v>
      </c>
      <c r="C219" s="6">
        <f t="shared" si="3"/>
        <v>0.15185444366689993</v>
      </c>
    </row>
    <row r="220" spans="1:3" x14ac:dyDescent="0.2">
      <c r="A220" s="4">
        <v>2252</v>
      </c>
      <c r="B220">
        <v>218</v>
      </c>
      <c r="C220" s="6">
        <f t="shared" si="3"/>
        <v>0.15255423372988103</v>
      </c>
    </row>
    <row r="221" spans="1:3" x14ac:dyDescent="0.2">
      <c r="A221" s="4">
        <v>2255</v>
      </c>
      <c r="B221">
        <v>219</v>
      </c>
      <c r="C221" s="6">
        <f t="shared" si="3"/>
        <v>0.15325402379286215</v>
      </c>
    </row>
    <row r="222" spans="1:3" x14ac:dyDescent="0.2">
      <c r="A222" s="4">
        <v>2281</v>
      </c>
      <c r="B222">
        <v>220</v>
      </c>
      <c r="C222" s="6">
        <f t="shared" si="3"/>
        <v>0.15395381385584325</v>
      </c>
    </row>
    <row r="223" spans="1:3" x14ac:dyDescent="0.2">
      <c r="A223" s="4">
        <v>2286</v>
      </c>
      <c r="B223">
        <v>221</v>
      </c>
      <c r="C223" s="6">
        <f t="shared" si="3"/>
        <v>0.15465360391882435</v>
      </c>
    </row>
    <row r="224" spans="1:3" x14ac:dyDescent="0.2">
      <c r="A224" s="4">
        <v>2289</v>
      </c>
      <c r="B224">
        <v>222</v>
      </c>
      <c r="C224" s="6">
        <f t="shared" si="3"/>
        <v>0.15535339398180545</v>
      </c>
    </row>
    <row r="225" spans="1:3" x14ac:dyDescent="0.2">
      <c r="A225" s="4">
        <v>2296</v>
      </c>
      <c r="B225">
        <v>223</v>
      </c>
      <c r="C225" s="6">
        <f t="shared" si="3"/>
        <v>0.15605318404478657</v>
      </c>
    </row>
    <row r="226" spans="1:3" x14ac:dyDescent="0.2">
      <c r="A226" s="4">
        <v>2331</v>
      </c>
      <c r="B226">
        <v>224</v>
      </c>
      <c r="C226" s="6">
        <f t="shared" si="3"/>
        <v>0.15675297410776767</v>
      </c>
    </row>
    <row r="227" spans="1:3" x14ac:dyDescent="0.2">
      <c r="A227" s="4">
        <v>2348</v>
      </c>
      <c r="B227">
        <v>225</v>
      </c>
      <c r="C227" s="6">
        <f t="shared" si="3"/>
        <v>0.15745276417074877</v>
      </c>
    </row>
    <row r="228" spans="1:3" x14ac:dyDescent="0.2">
      <c r="A228" s="4">
        <v>2349</v>
      </c>
      <c r="B228">
        <v>226</v>
      </c>
      <c r="C228" s="6">
        <f t="shared" si="3"/>
        <v>0.15815255423372987</v>
      </c>
    </row>
    <row r="229" spans="1:3" x14ac:dyDescent="0.2">
      <c r="A229" s="4">
        <v>2353</v>
      </c>
      <c r="B229">
        <v>227</v>
      </c>
      <c r="C229" s="6">
        <f t="shared" si="3"/>
        <v>0.158852344296711</v>
      </c>
    </row>
    <row r="230" spans="1:3" x14ac:dyDescent="0.2">
      <c r="A230" s="4">
        <v>2360</v>
      </c>
      <c r="B230">
        <v>228</v>
      </c>
      <c r="C230" s="6">
        <f t="shared" si="3"/>
        <v>0.15955213435969209</v>
      </c>
    </row>
    <row r="231" spans="1:3" x14ac:dyDescent="0.2">
      <c r="A231" s="4">
        <v>2362</v>
      </c>
      <c r="B231">
        <v>229</v>
      </c>
      <c r="C231" s="6">
        <f t="shared" si="3"/>
        <v>0.16025192442267319</v>
      </c>
    </row>
    <row r="232" spans="1:3" x14ac:dyDescent="0.2">
      <c r="A232" s="4">
        <v>2379</v>
      </c>
      <c r="B232">
        <v>230</v>
      </c>
      <c r="C232" s="6">
        <f t="shared" si="3"/>
        <v>0.16095171448565429</v>
      </c>
    </row>
    <row r="233" spans="1:3" x14ac:dyDescent="0.2">
      <c r="A233" s="4">
        <v>2381</v>
      </c>
      <c r="B233">
        <v>231</v>
      </c>
      <c r="C233" s="6">
        <f t="shared" si="3"/>
        <v>0.16165150454863542</v>
      </c>
    </row>
    <row r="234" spans="1:3" x14ac:dyDescent="0.2">
      <c r="A234" s="4">
        <v>2383</v>
      </c>
      <c r="B234">
        <v>232</v>
      </c>
      <c r="C234" s="6">
        <f t="shared" si="3"/>
        <v>0.16235129461161651</v>
      </c>
    </row>
    <row r="235" spans="1:3" x14ac:dyDescent="0.2">
      <c r="A235" s="4">
        <v>2395</v>
      </c>
      <c r="B235">
        <v>233</v>
      </c>
      <c r="C235" s="6">
        <f t="shared" si="3"/>
        <v>0.16305108467459761</v>
      </c>
    </row>
    <row r="236" spans="1:3" x14ac:dyDescent="0.2">
      <c r="A236" s="4">
        <v>2411</v>
      </c>
      <c r="B236">
        <v>234</v>
      </c>
      <c r="C236" s="6">
        <f t="shared" si="3"/>
        <v>0.16375087473757874</v>
      </c>
    </row>
    <row r="237" spans="1:3" x14ac:dyDescent="0.2">
      <c r="A237" s="4">
        <v>2416</v>
      </c>
      <c r="B237">
        <v>235</v>
      </c>
      <c r="C237" s="6">
        <f t="shared" si="3"/>
        <v>0.16445066480055984</v>
      </c>
    </row>
    <row r="238" spans="1:3" x14ac:dyDescent="0.2">
      <c r="A238" s="4">
        <v>2435</v>
      </c>
      <c r="B238">
        <v>236</v>
      </c>
      <c r="C238" s="6">
        <f t="shared" si="3"/>
        <v>0.16515045486354094</v>
      </c>
    </row>
    <row r="239" spans="1:3" x14ac:dyDescent="0.2">
      <c r="A239" s="4">
        <v>2453</v>
      </c>
      <c r="B239">
        <v>237</v>
      </c>
      <c r="C239" s="6">
        <f t="shared" si="3"/>
        <v>0.16585024492652203</v>
      </c>
    </row>
    <row r="240" spans="1:3" x14ac:dyDescent="0.2">
      <c r="A240" s="4">
        <v>2467</v>
      </c>
      <c r="B240">
        <v>238</v>
      </c>
      <c r="C240" s="6">
        <f t="shared" si="3"/>
        <v>0.16655003498950316</v>
      </c>
    </row>
    <row r="241" spans="1:3" x14ac:dyDescent="0.2">
      <c r="A241" s="4">
        <v>2469</v>
      </c>
      <c r="B241">
        <v>239</v>
      </c>
      <c r="C241" s="6">
        <f t="shared" si="3"/>
        <v>0.16724982505248426</v>
      </c>
    </row>
    <row r="242" spans="1:3" x14ac:dyDescent="0.2">
      <c r="A242" s="4">
        <v>2489</v>
      </c>
      <c r="B242">
        <v>240</v>
      </c>
      <c r="C242" s="6">
        <f t="shared" si="3"/>
        <v>0.16794961511546536</v>
      </c>
    </row>
    <row r="243" spans="1:3" x14ac:dyDescent="0.2">
      <c r="A243" s="4">
        <v>2504</v>
      </c>
      <c r="B243">
        <v>241</v>
      </c>
      <c r="C243" s="6">
        <f t="shared" si="3"/>
        <v>0.16864940517844645</v>
      </c>
    </row>
    <row r="244" spans="1:3" x14ac:dyDescent="0.2">
      <c r="A244" s="4">
        <v>2527</v>
      </c>
      <c r="B244">
        <v>242</v>
      </c>
      <c r="C244" s="6">
        <f t="shared" si="3"/>
        <v>0.16934919524142758</v>
      </c>
    </row>
    <row r="245" spans="1:3" x14ac:dyDescent="0.2">
      <c r="A245" s="4">
        <v>2538</v>
      </c>
      <c r="B245">
        <v>243</v>
      </c>
      <c r="C245" s="6">
        <f t="shared" si="3"/>
        <v>0.17004898530440868</v>
      </c>
    </row>
    <row r="246" spans="1:3" x14ac:dyDescent="0.2">
      <c r="A246" s="4">
        <v>2560</v>
      </c>
      <c r="B246">
        <v>244</v>
      </c>
      <c r="C246" s="6">
        <f t="shared" si="3"/>
        <v>0.17074877536738978</v>
      </c>
    </row>
    <row r="247" spans="1:3" x14ac:dyDescent="0.2">
      <c r="A247" s="4">
        <v>2562</v>
      </c>
      <c r="B247">
        <v>245</v>
      </c>
      <c r="C247" s="6">
        <f t="shared" si="3"/>
        <v>0.17144856543037088</v>
      </c>
    </row>
    <row r="248" spans="1:3" x14ac:dyDescent="0.2">
      <c r="A248" s="4">
        <v>2587</v>
      </c>
      <c r="B248">
        <v>246</v>
      </c>
      <c r="C248" s="6">
        <f t="shared" si="3"/>
        <v>0.172148355493352</v>
      </c>
    </row>
    <row r="249" spans="1:3" x14ac:dyDescent="0.2">
      <c r="A249" s="4">
        <v>2603</v>
      </c>
      <c r="B249">
        <v>247</v>
      </c>
      <c r="C249" s="6">
        <f t="shared" si="3"/>
        <v>0.1728481455563331</v>
      </c>
    </row>
    <row r="250" spans="1:3" x14ac:dyDescent="0.2">
      <c r="A250" s="4">
        <v>2614</v>
      </c>
      <c r="B250">
        <v>248</v>
      </c>
      <c r="C250" s="6">
        <f t="shared" si="3"/>
        <v>0.1735479356193142</v>
      </c>
    </row>
    <row r="251" spans="1:3" x14ac:dyDescent="0.2">
      <c r="A251" s="4">
        <v>2625</v>
      </c>
      <c r="B251">
        <v>249</v>
      </c>
      <c r="C251" s="6">
        <f t="shared" si="3"/>
        <v>0.17424772568229532</v>
      </c>
    </row>
    <row r="252" spans="1:3" x14ac:dyDescent="0.2">
      <c r="A252" s="4">
        <v>2630</v>
      </c>
      <c r="B252">
        <v>250</v>
      </c>
      <c r="C252" s="6">
        <f t="shared" si="3"/>
        <v>0.17494751574527642</v>
      </c>
    </row>
    <row r="253" spans="1:3" x14ac:dyDescent="0.2">
      <c r="A253" s="4">
        <v>2631</v>
      </c>
      <c r="B253">
        <v>251</v>
      </c>
      <c r="C253" s="6">
        <f t="shared" si="3"/>
        <v>0.17564730580825752</v>
      </c>
    </row>
    <row r="254" spans="1:3" x14ac:dyDescent="0.2">
      <c r="A254" s="4">
        <v>2632</v>
      </c>
      <c r="B254">
        <v>252</v>
      </c>
      <c r="C254" s="6">
        <f t="shared" si="3"/>
        <v>0.17634709587123862</v>
      </c>
    </row>
    <row r="255" spans="1:3" x14ac:dyDescent="0.2">
      <c r="A255" s="4">
        <v>2634</v>
      </c>
      <c r="B255">
        <v>253</v>
      </c>
      <c r="C255" s="6">
        <f t="shared" si="3"/>
        <v>0.17704688593421974</v>
      </c>
    </row>
    <row r="256" spans="1:3" x14ac:dyDescent="0.2">
      <c r="A256" s="4">
        <v>2634</v>
      </c>
      <c r="B256">
        <v>254</v>
      </c>
      <c r="C256" s="6">
        <f t="shared" si="3"/>
        <v>0.17774667599720084</v>
      </c>
    </row>
    <row r="257" spans="1:3" x14ac:dyDescent="0.2">
      <c r="A257" s="4">
        <v>2636</v>
      </c>
      <c r="B257">
        <v>255</v>
      </c>
      <c r="C257" s="6">
        <f t="shared" si="3"/>
        <v>0.17844646606018194</v>
      </c>
    </row>
    <row r="258" spans="1:3" x14ac:dyDescent="0.2">
      <c r="A258" s="4">
        <v>2644</v>
      </c>
      <c r="B258">
        <v>256</v>
      </c>
      <c r="C258" s="6">
        <f t="shared" si="3"/>
        <v>0.17914625612316304</v>
      </c>
    </row>
    <row r="259" spans="1:3" x14ac:dyDescent="0.2">
      <c r="A259" s="4">
        <v>2655</v>
      </c>
      <c r="B259">
        <v>257</v>
      </c>
      <c r="C259" s="6">
        <f t="shared" ref="C259:C322" si="4">B259/1429</f>
        <v>0.17984604618614417</v>
      </c>
    </row>
    <row r="260" spans="1:3" x14ac:dyDescent="0.2">
      <c r="A260" s="4">
        <v>2674</v>
      </c>
      <c r="B260">
        <v>258</v>
      </c>
      <c r="C260" s="6">
        <f t="shared" si="4"/>
        <v>0.18054583624912526</v>
      </c>
    </row>
    <row r="261" spans="1:3" x14ac:dyDescent="0.2">
      <c r="A261" s="4">
        <v>2690</v>
      </c>
      <c r="B261">
        <v>259</v>
      </c>
      <c r="C261" s="6">
        <f t="shared" si="4"/>
        <v>0.18124562631210636</v>
      </c>
    </row>
    <row r="262" spans="1:3" x14ac:dyDescent="0.2">
      <c r="A262" s="4">
        <v>2698</v>
      </c>
      <c r="B262">
        <v>260</v>
      </c>
      <c r="C262" s="6">
        <f t="shared" si="4"/>
        <v>0.18194541637508749</v>
      </c>
    </row>
    <row r="263" spans="1:3" x14ac:dyDescent="0.2">
      <c r="A263" s="4">
        <v>2715</v>
      </c>
      <c r="B263">
        <v>261</v>
      </c>
      <c r="C263" s="6">
        <f t="shared" si="4"/>
        <v>0.18264520643806859</v>
      </c>
    </row>
    <row r="264" spans="1:3" x14ac:dyDescent="0.2">
      <c r="A264" s="4">
        <v>2728</v>
      </c>
      <c r="B264">
        <v>262</v>
      </c>
      <c r="C264" s="6">
        <f t="shared" si="4"/>
        <v>0.18334499650104968</v>
      </c>
    </row>
    <row r="265" spans="1:3" x14ac:dyDescent="0.2">
      <c r="A265" s="4">
        <v>2746</v>
      </c>
      <c r="B265">
        <v>263</v>
      </c>
      <c r="C265" s="6">
        <f t="shared" si="4"/>
        <v>0.18404478656403078</v>
      </c>
    </row>
    <row r="266" spans="1:3" x14ac:dyDescent="0.2">
      <c r="A266" s="4">
        <v>2746</v>
      </c>
      <c r="B266">
        <v>264</v>
      </c>
      <c r="C266" s="6">
        <f t="shared" si="4"/>
        <v>0.18474457662701191</v>
      </c>
    </row>
    <row r="267" spans="1:3" x14ac:dyDescent="0.2">
      <c r="A267" s="4">
        <v>2748</v>
      </c>
      <c r="B267">
        <v>265</v>
      </c>
      <c r="C267" s="6">
        <f t="shared" si="4"/>
        <v>0.18544436668999301</v>
      </c>
    </row>
    <row r="268" spans="1:3" x14ac:dyDescent="0.2">
      <c r="A268" s="4">
        <v>2751</v>
      </c>
      <c r="B268">
        <v>266</v>
      </c>
      <c r="C268" s="6">
        <f t="shared" si="4"/>
        <v>0.1861441567529741</v>
      </c>
    </row>
    <row r="269" spans="1:3" x14ac:dyDescent="0.2">
      <c r="A269" s="4">
        <v>2766</v>
      </c>
      <c r="B269">
        <v>267</v>
      </c>
      <c r="C269" s="6">
        <f t="shared" si="4"/>
        <v>0.1868439468159552</v>
      </c>
    </row>
    <row r="270" spans="1:3" x14ac:dyDescent="0.2">
      <c r="A270" s="4">
        <v>2779</v>
      </c>
      <c r="B270">
        <v>268</v>
      </c>
      <c r="C270" s="6">
        <f t="shared" si="4"/>
        <v>0.18754373687893633</v>
      </c>
    </row>
    <row r="271" spans="1:3" x14ac:dyDescent="0.2">
      <c r="A271" s="4">
        <v>2782</v>
      </c>
      <c r="B271">
        <v>269</v>
      </c>
      <c r="C271" s="6">
        <f t="shared" si="4"/>
        <v>0.18824352694191743</v>
      </c>
    </row>
    <row r="272" spans="1:3" x14ac:dyDescent="0.2">
      <c r="A272" s="4">
        <v>2791</v>
      </c>
      <c r="B272">
        <v>270</v>
      </c>
      <c r="C272" s="6">
        <f t="shared" si="4"/>
        <v>0.18894331700489853</v>
      </c>
    </row>
    <row r="273" spans="1:3" x14ac:dyDescent="0.2">
      <c r="A273" s="4">
        <v>2805</v>
      </c>
      <c r="B273">
        <v>271</v>
      </c>
      <c r="C273" s="6">
        <f t="shared" si="4"/>
        <v>0.18964310706787962</v>
      </c>
    </row>
    <row r="274" spans="1:3" x14ac:dyDescent="0.2">
      <c r="A274" s="4">
        <v>2819</v>
      </c>
      <c r="B274">
        <v>272</v>
      </c>
      <c r="C274" s="6">
        <f t="shared" si="4"/>
        <v>0.19034289713086075</v>
      </c>
    </row>
    <row r="275" spans="1:3" x14ac:dyDescent="0.2">
      <c r="A275" s="4">
        <v>2829</v>
      </c>
      <c r="B275">
        <v>273</v>
      </c>
      <c r="C275" s="6">
        <f t="shared" si="4"/>
        <v>0.19104268719384185</v>
      </c>
    </row>
    <row r="276" spans="1:3" x14ac:dyDescent="0.2">
      <c r="A276" s="4">
        <v>2849</v>
      </c>
      <c r="B276">
        <v>274</v>
      </c>
      <c r="C276" s="6">
        <f t="shared" si="4"/>
        <v>0.19174247725682295</v>
      </c>
    </row>
    <row r="277" spans="1:3" x14ac:dyDescent="0.2">
      <c r="A277" s="4">
        <v>2852</v>
      </c>
      <c r="B277">
        <v>275</v>
      </c>
      <c r="C277" s="6">
        <f t="shared" si="4"/>
        <v>0.19244226731980407</v>
      </c>
    </row>
    <row r="278" spans="1:3" x14ac:dyDescent="0.2">
      <c r="A278" s="4">
        <v>2874</v>
      </c>
      <c r="B278">
        <v>276</v>
      </c>
      <c r="C278" s="6">
        <f t="shared" si="4"/>
        <v>0.19314205738278517</v>
      </c>
    </row>
    <row r="279" spans="1:3" x14ac:dyDescent="0.2">
      <c r="A279" s="4">
        <v>2881</v>
      </c>
      <c r="B279">
        <v>277</v>
      </c>
      <c r="C279" s="6">
        <f t="shared" si="4"/>
        <v>0.19384184744576627</v>
      </c>
    </row>
    <row r="280" spans="1:3" x14ac:dyDescent="0.2">
      <c r="A280" s="4">
        <v>2889</v>
      </c>
      <c r="B280">
        <v>278</v>
      </c>
      <c r="C280" s="6">
        <f t="shared" si="4"/>
        <v>0.19454163750874737</v>
      </c>
    </row>
    <row r="281" spans="1:3" x14ac:dyDescent="0.2">
      <c r="A281" s="4">
        <v>2921</v>
      </c>
      <c r="B281">
        <v>279</v>
      </c>
      <c r="C281" s="6">
        <f t="shared" si="4"/>
        <v>0.19524142757172849</v>
      </c>
    </row>
    <row r="282" spans="1:3" x14ac:dyDescent="0.2">
      <c r="A282" s="4">
        <v>2926</v>
      </c>
      <c r="B282">
        <v>280</v>
      </c>
      <c r="C282" s="6">
        <f t="shared" si="4"/>
        <v>0.19594121763470959</v>
      </c>
    </row>
    <row r="283" spans="1:3" x14ac:dyDescent="0.2">
      <c r="A283" s="4">
        <v>2929</v>
      </c>
      <c r="B283">
        <v>281</v>
      </c>
      <c r="C283" s="6">
        <f t="shared" si="4"/>
        <v>0.19664100769769069</v>
      </c>
    </row>
    <row r="284" spans="1:3" x14ac:dyDescent="0.2">
      <c r="A284" s="4">
        <v>2935</v>
      </c>
      <c r="B284">
        <v>282</v>
      </c>
      <c r="C284" s="6">
        <f t="shared" si="4"/>
        <v>0.19734079776067179</v>
      </c>
    </row>
    <row r="285" spans="1:3" x14ac:dyDescent="0.2">
      <c r="A285" s="4">
        <v>2937</v>
      </c>
      <c r="B285">
        <v>283</v>
      </c>
      <c r="C285" s="6">
        <f t="shared" si="4"/>
        <v>0.19804058782365291</v>
      </c>
    </row>
    <row r="286" spans="1:3" x14ac:dyDescent="0.2">
      <c r="A286" s="4">
        <v>2940</v>
      </c>
      <c r="B286">
        <v>284</v>
      </c>
      <c r="C286" s="6">
        <f t="shared" si="4"/>
        <v>0.19874037788663401</v>
      </c>
    </row>
    <row r="287" spans="1:3" x14ac:dyDescent="0.2">
      <c r="A287" s="4">
        <v>2953</v>
      </c>
      <c r="B287">
        <v>285</v>
      </c>
      <c r="C287" s="6">
        <f t="shared" si="4"/>
        <v>0.19944016794961511</v>
      </c>
    </row>
    <row r="288" spans="1:3" x14ac:dyDescent="0.2">
      <c r="A288" s="4">
        <v>2956</v>
      </c>
      <c r="B288">
        <v>286</v>
      </c>
      <c r="C288" s="6">
        <f t="shared" si="4"/>
        <v>0.20013995801259621</v>
      </c>
    </row>
    <row r="289" spans="1:3" x14ac:dyDescent="0.2">
      <c r="A289" s="4">
        <v>2957</v>
      </c>
      <c r="B289">
        <v>287</v>
      </c>
      <c r="C289" s="6">
        <f t="shared" si="4"/>
        <v>0.20083974807557733</v>
      </c>
    </row>
    <row r="290" spans="1:3" x14ac:dyDescent="0.2">
      <c r="A290" s="4">
        <v>2961</v>
      </c>
      <c r="B290">
        <v>288</v>
      </c>
      <c r="C290" s="6">
        <f t="shared" si="4"/>
        <v>0.20153953813855843</v>
      </c>
    </row>
    <row r="291" spans="1:3" x14ac:dyDescent="0.2">
      <c r="A291" s="4">
        <v>2969</v>
      </c>
      <c r="B291">
        <v>289</v>
      </c>
      <c r="C291" s="6">
        <f t="shared" si="4"/>
        <v>0.20223932820153953</v>
      </c>
    </row>
    <row r="292" spans="1:3" x14ac:dyDescent="0.2">
      <c r="A292" s="4">
        <v>2971</v>
      </c>
      <c r="B292">
        <v>290</v>
      </c>
      <c r="C292" s="6">
        <f t="shared" si="4"/>
        <v>0.20293911826452066</v>
      </c>
    </row>
    <row r="293" spans="1:3" x14ac:dyDescent="0.2">
      <c r="A293" s="4">
        <v>2980</v>
      </c>
      <c r="B293">
        <v>291</v>
      </c>
      <c r="C293" s="6">
        <f t="shared" si="4"/>
        <v>0.20363890832750176</v>
      </c>
    </row>
    <row r="294" spans="1:3" x14ac:dyDescent="0.2">
      <c r="A294" s="4">
        <v>2990</v>
      </c>
      <c r="B294">
        <v>292</v>
      </c>
      <c r="C294" s="6">
        <f t="shared" si="4"/>
        <v>0.20433869839048285</v>
      </c>
    </row>
    <row r="295" spans="1:3" x14ac:dyDescent="0.2">
      <c r="A295" s="4">
        <v>2992</v>
      </c>
      <c r="B295">
        <v>293</v>
      </c>
      <c r="C295" s="6">
        <f t="shared" si="4"/>
        <v>0.20503848845346395</v>
      </c>
    </row>
    <row r="296" spans="1:3" x14ac:dyDescent="0.2">
      <c r="A296" s="4">
        <v>3020</v>
      </c>
      <c r="B296">
        <v>294</v>
      </c>
      <c r="C296" s="6">
        <f t="shared" si="4"/>
        <v>0.20573827851644508</v>
      </c>
    </row>
    <row r="297" spans="1:3" x14ac:dyDescent="0.2">
      <c r="A297" s="4">
        <v>3026</v>
      </c>
      <c r="B297">
        <v>295</v>
      </c>
      <c r="C297" s="6">
        <f t="shared" si="4"/>
        <v>0.20643806857942618</v>
      </c>
    </row>
    <row r="298" spans="1:3" x14ac:dyDescent="0.2">
      <c r="A298" s="4">
        <v>3028</v>
      </c>
      <c r="B298">
        <v>296</v>
      </c>
      <c r="C298" s="6">
        <f t="shared" si="4"/>
        <v>0.20713785864240727</v>
      </c>
    </row>
    <row r="299" spans="1:3" x14ac:dyDescent="0.2">
      <c r="A299" s="4">
        <v>3030</v>
      </c>
      <c r="B299">
        <v>297</v>
      </c>
      <c r="C299" s="6">
        <f t="shared" si="4"/>
        <v>0.20783764870538837</v>
      </c>
    </row>
    <row r="300" spans="1:3" x14ac:dyDescent="0.2">
      <c r="A300" s="4">
        <v>3040</v>
      </c>
      <c r="B300">
        <v>298</v>
      </c>
      <c r="C300" s="6">
        <f t="shared" si="4"/>
        <v>0.2085374387683695</v>
      </c>
    </row>
    <row r="301" spans="1:3" x14ac:dyDescent="0.2">
      <c r="A301" s="4">
        <v>3044</v>
      </c>
      <c r="B301">
        <v>299</v>
      </c>
      <c r="C301" s="6">
        <f t="shared" si="4"/>
        <v>0.2092372288313506</v>
      </c>
    </row>
    <row r="302" spans="1:3" x14ac:dyDescent="0.2">
      <c r="A302" s="4">
        <v>3067</v>
      </c>
      <c r="B302">
        <v>300</v>
      </c>
      <c r="C302" s="6">
        <f t="shared" si="4"/>
        <v>0.2099370188943317</v>
      </c>
    </row>
    <row r="303" spans="1:3" x14ac:dyDescent="0.2">
      <c r="A303" s="4">
        <v>3067</v>
      </c>
      <c r="B303">
        <v>301</v>
      </c>
      <c r="C303" s="6">
        <f t="shared" si="4"/>
        <v>0.21063680895731279</v>
      </c>
    </row>
    <row r="304" spans="1:3" x14ac:dyDescent="0.2">
      <c r="A304" s="4">
        <v>3068</v>
      </c>
      <c r="B304">
        <v>302</v>
      </c>
      <c r="C304" s="6">
        <f t="shared" si="4"/>
        <v>0.21133659902029392</v>
      </c>
    </row>
    <row r="305" spans="1:3" x14ac:dyDescent="0.2">
      <c r="A305" s="4">
        <v>3075</v>
      </c>
      <c r="B305">
        <v>303</v>
      </c>
      <c r="C305" s="6">
        <f t="shared" si="4"/>
        <v>0.21203638908327502</v>
      </c>
    </row>
    <row r="306" spans="1:3" x14ac:dyDescent="0.2">
      <c r="A306" s="4">
        <v>3078</v>
      </c>
      <c r="B306">
        <v>304</v>
      </c>
      <c r="C306" s="6">
        <f t="shared" si="4"/>
        <v>0.21273617914625612</v>
      </c>
    </row>
    <row r="307" spans="1:3" x14ac:dyDescent="0.2">
      <c r="A307" s="4">
        <v>3086</v>
      </c>
      <c r="B307">
        <v>305</v>
      </c>
      <c r="C307" s="6">
        <f t="shared" si="4"/>
        <v>0.21343596920923724</v>
      </c>
    </row>
    <row r="308" spans="1:3" x14ac:dyDescent="0.2">
      <c r="A308" s="4">
        <v>3089</v>
      </c>
      <c r="B308">
        <v>306</v>
      </c>
      <c r="C308" s="6">
        <f t="shared" si="4"/>
        <v>0.21413575927221834</v>
      </c>
    </row>
    <row r="309" spans="1:3" x14ac:dyDescent="0.2">
      <c r="A309" s="4">
        <v>3144</v>
      </c>
      <c r="B309">
        <v>307</v>
      </c>
      <c r="C309" s="6">
        <f t="shared" si="4"/>
        <v>0.21483554933519944</v>
      </c>
    </row>
    <row r="310" spans="1:3" x14ac:dyDescent="0.2">
      <c r="A310" s="4">
        <v>3144</v>
      </c>
      <c r="B310">
        <v>308</v>
      </c>
      <c r="C310" s="6">
        <f t="shared" si="4"/>
        <v>0.21553533939818054</v>
      </c>
    </row>
    <row r="311" spans="1:3" x14ac:dyDescent="0.2">
      <c r="A311" s="4">
        <v>3151</v>
      </c>
      <c r="B311">
        <v>309</v>
      </c>
      <c r="C311" s="6">
        <f t="shared" si="4"/>
        <v>0.21623512946116166</v>
      </c>
    </row>
    <row r="312" spans="1:3" x14ac:dyDescent="0.2">
      <c r="A312" s="4">
        <v>3155</v>
      </c>
      <c r="B312">
        <v>310</v>
      </c>
      <c r="C312" s="6">
        <f t="shared" si="4"/>
        <v>0.21693491952414276</v>
      </c>
    </row>
    <row r="313" spans="1:3" x14ac:dyDescent="0.2">
      <c r="A313" s="4">
        <v>3159</v>
      </c>
      <c r="B313">
        <v>311</v>
      </c>
      <c r="C313" s="6">
        <f t="shared" si="4"/>
        <v>0.21763470958712386</v>
      </c>
    </row>
    <row r="314" spans="1:3" x14ac:dyDescent="0.2">
      <c r="A314" s="4">
        <v>3196</v>
      </c>
      <c r="B314">
        <v>312</v>
      </c>
      <c r="C314" s="6">
        <f t="shared" si="4"/>
        <v>0.21833449965010496</v>
      </c>
    </row>
    <row r="315" spans="1:3" x14ac:dyDescent="0.2">
      <c r="A315" s="4">
        <v>3217</v>
      </c>
      <c r="B315">
        <v>313</v>
      </c>
      <c r="C315" s="6">
        <f t="shared" si="4"/>
        <v>0.21903428971308608</v>
      </c>
    </row>
    <row r="316" spans="1:3" x14ac:dyDescent="0.2">
      <c r="A316" s="4">
        <v>3222</v>
      </c>
      <c r="B316">
        <v>314</v>
      </c>
      <c r="C316" s="6">
        <f t="shared" si="4"/>
        <v>0.21973407977606718</v>
      </c>
    </row>
    <row r="317" spans="1:3" x14ac:dyDescent="0.2">
      <c r="A317" s="4">
        <v>3229</v>
      </c>
      <c r="B317">
        <v>315</v>
      </c>
      <c r="C317" s="6">
        <f t="shared" si="4"/>
        <v>0.22043386983904828</v>
      </c>
    </row>
    <row r="318" spans="1:3" x14ac:dyDescent="0.2">
      <c r="A318" s="4">
        <v>3233</v>
      </c>
      <c r="B318">
        <v>316</v>
      </c>
      <c r="C318" s="6">
        <f t="shared" si="4"/>
        <v>0.22113365990202938</v>
      </c>
    </row>
    <row r="319" spans="1:3" x14ac:dyDescent="0.2">
      <c r="A319" s="4">
        <v>3238</v>
      </c>
      <c r="B319">
        <v>317</v>
      </c>
      <c r="C319" s="6">
        <f t="shared" si="4"/>
        <v>0.2218334499650105</v>
      </c>
    </row>
    <row r="320" spans="1:3" x14ac:dyDescent="0.2">
      <c r="A320" s="4">
        <v>3247</v>
      </c>
      <c r="B320">
        <v>318</v>
      </c>
      <c r="C320" s="6">
        <f t="shared" si="4"/>
        <v>0.2225332400279916</v>
      </c>
    </row>
    <row r="321" spans="1:3" x14ac:dyDescent="0.2">
      <c r="A321" s="4">
        <v>3248</v>
      </c>
      <c r="B321">
        <v>319</v>
      </c>
      <c r="C321" s="6">
        <f t="shared" si="4"/>
        <v>0.2232330300909727</v>
      </c>
    </row>
    <row r="322" spans="1:3" x14ac:dyDescent="0.2">
      <c r="A322" s="4">
        <v>3287</v>
      </c>
      <c r="B322">
        <v>320</v>
      </c>
      <c r="C322" s="6">
        <f t="shared" si="4"/>
        <v>0.22393282015395383</v>
      </c>
    </row>
    <row r="323" spans="1:3" x14ac:dyDescent="0.2">
      <c r="A323" s="4">
        <v>3289</v>
      </c>
      <c r="B323">
        <v>321</v>
      </c>
      <c r="C323" s="6">
        <f t="shared" ref="C323:C386" si="5">B323/1429</f>
        <v>0.22463261021693492</v>
      </c>
    </row>
    <row r="324" spans="1:3" x14ac:dyDescent="0.2">
      <c r="A324" s="4">
        <v>3298</v>
      </c>
      <c r="B324">
        <v>322</v>
      </c>
      <c r="C324" s="6">
        <f t="shared" si="5"/>
        <v>0.22533240027991602</v>
      </c>
    </row>
    <row r="325" spans="1:3" x14ac:dyDescent="0.2">
      <c r="A325" s="4">
        <v>3309</v>
      </c>
      <c r="B325">
        <v>323</v>
      </c>
      <c r="C325" s="6">
        <f t="shared" si="5"/>
        <v>0.22603219034289712</v>
      </c>
    </row>
    <row r="326" spans="1:3" x14ac:dyDescent="0.2">
      <c r="A326" s="4">
        <v>3316</v>
      </c>
      <c r="B326">
        <v>324</v>
      </c>
      <c r="C326" s="6">
        <f t="shared" si="5"/>
        <v>0.22673198040587825</v>
      </c>
    </row>
    <row r="327" spans="1:3" x14ac:dyDescent="0.2">
      <c r="A327" s="4">
        <v>3349</v>
      </c>
      <c r="B327">
        <v>325</v>
      </c>
      <c r="C327" s="6">
        <f t="shared" si="5"/>
        <v>0.22743177046885935</v>
      </c>
    </row>
    <row r="328" spans="1:3" x14ac:dyDescent="0.2">
      <c r="A328" s="4">
        <v>3356</v>
      </c>
      <c r="B328">
        <v>326</v>
      </c>
      <c r="C328" s="6">
        <f t="shared" si="5"/>
        <v>0.22813156053184044</v>
      </c>
    </row>
    <row r="329" spans="1:3" x14ac:dyDescent="0.2">
      <c r="A329" s="4">
        <v>3364</v>
      </c>
      <c r="B329">
        <v>327</v>
      </c>
      <c r="C329" s="6">
        <f t="shared" si="5"/>
        <v>0.22883135059482154</v>
      </c>
    </row>
    <row r="330" spans="1:3" x14ac:dyDescent="0.2">
      <c r="A330" s="4">
        <v>3365</v>
      </c>
      <c r="B330">
        <v>328</v>
      </c>
      <c r="C330" s="6">
        <f t="shared" si="5"/>
        <v>0.22953114065780267</v>
      </c>
    </row>
    <row r="331" spans="1:3" x14ac:dyDescent="0.2">
      <c r="A331" s="4">
        <v>3409</v>
      </c>
      <c r="B331">
        <v>329</v>
      </c>
      <c r="C331" s="6">
        <f t="shared" si="5"/>
        <v>0.23023093072078377</v>
      </c>
    </row>
    <row r="332" spans="1:3" x14ac:dyDescent="0.2">
      <c r="A332" s="4">
        <v>3460</v>
      </c>
      <c r="B332">
        <v>330</v>
      </c>
      <c r="C332" s="6">
        <f t="shared" si="5"/>
        <v>0.23093072078376486</v>
      </c>
    </row>
    <row r="333" spans="1:3" x14ac:dyDescent="0.2">
      <c r="A333" s="4">
        <v>3468</v>
      </c>
      <c r="B333">
        <v>331</v>
      </c>
      <c r="C333" s="6">
        <f t="shared" si="5"/>
        <v>0.23163051084674596</v>
      </c>
    </row>
    <row r="334" spans="1:3" x14ac:dyDescent="0.2">
      <c r="A334" s="4">
        <v>3485</v>
      </c>
      <c r="B334">
        <v>332</v>
      </c>
      <c r="C334" s="6">
        <f t="shared" si="5"/>
        <v>0.23233030090972709</v>
      </c>
    </row>
    <row r="335" spans="1:3" x14ac:dyDescent="0.2">
      <c r="A335" s="4">
        <v>3543</v>
      </c>
      <c r="B335">
        <v>333</v>
      </c>
      <c r="C335" s="6">
        <f t="shared" si="5"/>
        <v>0.23303009097270819</v>
      </c>
    </row>
    <row r="336" spans="1:3" x14ac:dyDescent="0.2">
      <c r="A336" s="4">
        <v>3547</v>
      </c>
      <c r="B336">
        <v>334</v>
      </c>
      <c r="C336" s="6">
        <f t="shared" si="5"/>
        <v>0.23372988103568929</v>
      </c>
    </row>
    <row r="337" spans="1:3" x14ac:dyDescent="0.2">
      <c r="A337" s="4">
        <v>3548</v>
      </c>
      <c r="B337">
        <v>335</v>
      </c>
      <c r="C337" s="6">
        <f t="shared" si="5"/>
        <v>0.23442967109867041</v>
      </c>
    </row>
    <row r="338" spans="1:3" x14ac:dyDescent="0.2">
      <c r="A338" s="4">
        <v>3557</v>
      </c>
      <c r="B338">
        <v>336</v>
      </c>
      <c r="C338" s="6">
        <f t="shared" si="5"/>
        <v>0.23512946116165151</v>
      </c>
    </row>
    <row r="339" spans="1:3" x14ac:dyDescent="0.2">
      <c r="A339" s="4">
        <v>3559</v>
      </c>
      <c r="B339">
        <v>337</v>
      </c>
      <c r="C339" s="6">
        <f t="shared" si="5"/>
        <v>0.23582925122463261</v>
      </c>
    </row>
    <row r="340" spans="1:3" x14ac:dyDescent="0.2">
      <c r="A340" s="4">
        <v>3559</v>
      </c>
      <c r="B340">
        <v>338</v>
      </c>
      <c r="C340" s="6">
        <f t="shared" si="5"/>
        <v>0.23652904128761371</v>
      </c>
    </row>
    <row r="341" spans="1:3" x14ac:dyDescent="0.2">
      <c r="A341" s="4">
        <v>3586</v>
      </c>
      <c r="B341">
        <v>339</v>
      </c>
      <c r="C341" s="6">
        <f t="shared" si="5"/>
        <v>0.23722883135059483</v>
      </c>
    </row>
    <row r="342" spans="1:3" x14ac:dyDescent="0.2">
      <c r="A342" s="4">
        <v>3588</v>
      </c>
      <c r="B342">
        <v>340</v>
      </c>
      <c r="C342" s="6">
        <f t="shared" si="5"/>
        <v>0.23792862141357593</v>
      </c>
    </row>
    <row r="343" spans="1:3" x14ac:dyDescent="0.2">
      <c r="A343" s="4">
        <v>3608</v>
      </c>
      <c r="B343">
        <v>341</v>
      </c>
      <c r="C343" s="6">
        <f t="shared" si="5"/>
        <v>0.23862841147655703</v>
      </c>
    </row>
    <row r="344" spans="1:3" x14ac:dyDescent="0.2">
      <c r="A344" s="4">
        <v>3613</v>
      </c>
      <c r="B344">
        <v>342</v>
      </c>
      <c r="C344" s="6">
        <f t="shared" si="5"/>
        <v>0.23932820153953813</v>
      </c>
    </row>
    <row r="345" spans="1:3" x14ac:dyDescent="0.2">
      <c r="A345" s="4">
        <v>3617</v>
      </c>
      <c r="B345">
        <v>343</v>
      </c>
      <c r="C345" s="6">
        <f t="shared" si="5"/>
        <v>0.24002799160251925</v>
      </c>
    </row>
    <row r="346" spans="1:3" x14ac:dyDescent="0.2">
      <c r="A346" s="4">
        <v>3639</v>
      </c>
      <c r="B346">
        <v>344</v>
      </c>
      <c r="C346" s="6">
        <f t="shared" si="5"/>
        <v>0.24072778166550035</v>
      </c>
    </row>
    <row r="347" spans="1:3" x14ac:dyDescent="0.2">
      <c r="A347" s="4">
        <v>3653</v>
      </c>
      <c r="B347">
        <v>345</v>
      </c>
      <c r="C347" s="6">
        <f t="shared" si="5"/>
        <v>0.24142757172848145</v>
      </c>
    </row>
    <row r="348" spans="1:3" x14ac:dyDescent="0.2">
      <c r="A348" s="4">
        <v>3658</v>
      </c>
      <c r="B348">
        <v>346</v>
      </c>
      <c r="C348" s="6">
        <f t="shared" si="5"/>
        <v>0.24212736179146255</v>
      </c>
    </row>
    <row r="349" spans="1:3" x14ac:dyDescent="0.2">
      <c r="A349" s="4">
        <v>3664</v>
      </c>
      <c r="B349">
        <v>347</v>
      </c>
      <c r="C349" s="6">
        <f t="shared" si="5"/>
        <v>0.24282715185444367</v>
      </c>
    </row>
    <row r="350" spans="1:3" x14ac:dyDescent="0.2">
      <c r="A350" s="4">
        <v>3665</v>
      </c>
      <c r="B350">
        <v>348</v>
      </c>
      <c r="C350" s="6">
        <f t="shared" si="5"/>
        <v>0.24352694191742477</v>
      </c>
    </row>
    <row r="351" spans="1:3" x14ac:dyDescent="0.2">
      <c r="A351" s="4">
        <v>3667</v>
      </c>
      <c r="B351">
        <v>349</v>
      </c>
      <c r="C351" s="6">
        <f t="shared" si="5"/>
        <v>0.24422673198040587</v>
      </c>
    </row>
    <row r="352" spans="1:3" x14ac:dyDescent="0.2">
      <c r="A352" s="4">
        <v>3710</v>
      </c>
      <c r="B352">
        <v>350</v>
      </c>
      <c r="C352" s="6">
        <f t="shared" si="5"/>
        <v>0.244926522043387</v>
      </c>
    </row>
    <row r="353" spans="1:3" x14ac:dyDescent="0.2">
      <c r="A353" s="4">
        <v>3721</v>
      </c>
      <c r="B353">
        <v>351</v>
      </c>
      <c r="C353" s="6">
        <f t="shared" si="5"/>
        <v>0.24562631210636809</v>
      </c>
    </row>
    <row r="354" spans="1:3" x14ac:dyDescent="0.2">
      <c r="A354" s="4">
        <v>3750</v>
      </c>
      <c r="B354">
        <v>352</v>
      </c>
      <c r="C354" s="6">
        <f t="shared" si="5"/>
        <v>0.24632610216934919</v>
      </c>
    </row>
    <row r="355" spans="1:3" x14ac:dyDescent="0.2">
      <c r="A355" s="4">
        <v>3753</v>
      </c>
      <c r="B355">
        <v>353</v>
      </c>
      <c r="C355" s="6">
        <f t="shared" si="5"/>
        <v>0.24702589223233029</v>
      </c>
    </row>
    <row r="356" spans="1:3" x14ac:dyDescent="0.2">
      <c r="A356" s="4">
        <v>3784</v>
      </c>
      <c r="B356">
        <v>354</v>
      </c>
      <c r="C356" s="6">
        <f t="shared" si="5"/>
        <v>0.24772568229531142</v>
      </c>
    </row>
    <row r="357" spans="1:3" x14ac:dyDescent="0.2">
      <c r="A357" s="4">
        <v>3785</v>
      </c>
      <c r="B357">
        <v>355</v>
      </c>
      <c r="C357" s="6">
        <f t="shared" si="5"/>
        <v>0.24842547235829252</v>
      </c>
    </row>
    <row r="358" spans="1:3" x14ac:dyDescent="0.2">
      <c r="A358" s="4">
        <v>3786</v>
      </c>
      <c r="B358">
        <v>356</v>
      </c>
      <c r="C358" s="6">
        <f t="shared" si="5"/>
        <v>0.24912526242127361</v>
      </c>
    </row>
    <row r="359" spans="1:3" x14ac:dyDescent="0.2">
      <c r="A359" s="4">
        <v>3791</v>
      </c>
      <c r="B359">
        <v>357</v>
      </c>
      <c r="C359" s="6">
        <f t="shared" si="5"/>
        <v>0.24982505248425471</v>
      </c>
    </row>
    <row r="360" spans="1:3" x14ac:dyDescent="0.2">
      <c r="A360" s="4">
        <v>3808</v>
      </c>
      <c r="B360">
        <v>358</v>
      </c>
      <c r="C360" s="6">
        <f t="shared" si="5"/>
        <v>0.25052484254723584</v>
      </c>
    </row>
    <row r="361" spans="1:3" x14ac:dyDescent="0.2">
      <c r="A361" s="4">
        <v>3811</v>
      </c>
      <c r="B361">
        <v>359</v>
      </c>
      <c r="C361" s="6">
        <f t="shared" si="5"/>
        <v>0.25122463261021694</v>
      </c>
    </row>
    <row r="362" spans="1:3" x14ac:dyDescent="0.2">
      <c r="A362" s="4">
        <v>3815</v>
      </c>
      <c r="B362">
        <v>360</v>
      </c>
      <c r="C362" s="6">
        <f t="shared" si="5"/>
        <v>0.25192442267319803</v>
      </c>
    </row>
    <row r="363" spans="1:3" x14ac:dyDescent="0.2">
      <c r="A363" s="4">
        <v>3825</v>
      </c>
      <c r="B363">
        <v>361</v>
      </c>
      <c r="C363" s="6">
        <f t="shared" si="5"/>
        <v>0.25262421273617913</v>
      </c>
    </row>
    <row r="364" spans="1:3" x14ac:dyDescent="0.2">
      <c r="A364" s="4">
        <v>3829</v>
      </c>
      <c r="B364">
        <v>362</v>
      </c>
      <c r="C364" s="6">
        <f t="shared" si="5"/>
        <v>0.25332400279916023</v>
      </c>
    </row>
    <row r="365" spans="1:3" x14ac:dyDescent="0.2">
      <c r="A365" s="4">
        <v>3830</v>
      </c>
      <c r="B365">
        <v>363</v>
      </c>
      <c r="C365" s="6">
        <f t="shared" si="5"/>
        <v>0.25402379286214138</v>
      </c>
    </row>
    <row r="366" spans="1:3" x14ac:dyDescent="0.2">
      <c r="A366" s="4">
        <v>3855</v>
      </c>
      <c r="B366">
        <v>364</v>
      </c>
      <c r="C366" s="6">
        <f t="shared" si="5"/>
        <v>0.25472358292512248</v>
      </c>
    </row>
    <row r="367" spans="1:3" x14ac:dyDescent="0.2">
      <c r="A367" s="4">
        <v>3858</v>
      </c>
      <c r="B367">
        <v>365</v>
      </c>
      <c r="C367" s="6">
        <f t="shared" si="5"/>
        <v>0.25542337298810358</v>
      </c>
    </row>
    <row r="368" spans="1:3" x14ac:dyDescent="0.2">
      <c r="A368" s="4">
        <v>3859</v>
      </c>
      <c r="B368">
        <v>366</v>
      </c>
      <c r="C368" s="6">
        <f t="shared" si="5"/>
        <v>0.25612316305108468</v>
      </c>
    </row>
    <row r="369" spans="1:3" x14ac:dyDescent="0.2">
      <c r="A369" s="4">
        <v>3875</v>
      </c>
      <c r="B369">
        <v>367</v>
      </c>
      <c r="C369" s="6">
        <f t="shared" si="5"/>
        <v>0.25682295311406578</v>
      </c>
    </row>
    <row r="370" spans="1:3" x14ac:dyDescent="0.2">
      <c r="A370" s="4">
        <v>3877</v>
      </c>
      <c r="B370">
        <v>368</v>
      </c>
      <c r="C370" s="6">
        <f t="shared" si="5"/>
        <v>0.25752274317704688</v>
      </c>
    </row>
    <row r="371" spans="1:3" x14ac:dyDescent="0.2">
      <c r="A371" s="4">
        <v>3888</v>
      </c>
      <c r="B371">
        <v>369</v>
      </c>
      <c r="C371" s="6">
        <f t="shared" si="5"/>
        <v>0.25822253324002797</v>
      </c>
    </row>
    <row r="372" spans="1:3" x14ac:dyDescent="0.2">
      <c r="A372" s="4">
        <v>3915</v>
      </c>
      <c r="B372">
        <v>370</v>
      </c>
      <c r="C372" s="6">
        <f t="shared" si="5"/>
        <v>0.25892232330300907</v>
      </c>
    </row>
    <row r="373" spans="1:3" x14ac:dyDescent="0.2">
      <c r="A373" s="4">
        <v>3933</v>
      </c>
      <c r="B373">
        <v>371</v>
      </c>
      <c r="C373" s="6">
        <f t="shared" si="5"/>
        <v>0.25962211336599023</v>
      </c>
    </row>
    <row r="374" spans="1:3" x14ac:dyDescent="0.2">
      <c r="A374" s="4">
        <v>3946</v>
      </c>
      <c r="B374">
        <v>372</v>
      </c>
      <c r="C374" s="6">
        <f t="shared" si="5"/>
        <v>0.26032190342897132</v>
      </c>
    </row>
    <row r="375" spans="1:3" x14ac:dyDescent="0.2">
      <c r="A375" s="4">
        <v>3946</v>
      </c>
      <c r="B375">
        <v>373</v>
      </c>
      <c r="C375" s="6">
        <f t="shared" si="5"/>
        <v>0.26102169349195242</v>
      </c>
    </row>
    <row r="376" spans="1:3" x14ac:dyDescent="0.2">
      <c r="A376" s="4">
        <v>3948</v>
      </c>
      <c r="B376">
        <v>374</v>
      </c>
      <c r="C376" s="6">
        <f t="shared" si="5"/>
        <v>0.26172148355493352</v>
      </c>
    </row>
    <row r="377" spans="1:3" x14ac:dyDescent="0.2">
      <c r="A377" s="4">
        <v>3952</v>
      </c>
      <c r="B377">
        <v>375</v>
      </c>
      <c r="C377" s="6">
        <f t="shared" si="5"/>
        <v>0.26242127361791462</v>
      </c>
    </row>
    <row r="378" spans="1:3" x14ac:dyDescent="0.2">
      <c r="A378" s="4">
        <v>3994</v>
      </c>
      <c r="B378">
        <v>376</v>
      </c>
      <c r="C378" s="6">
        <f t="shared" si="5"/>
        <v>0.26312106368089572</v>
      </c>
    </row>
    <row r="379" spans="1:3" x14ac:dyDescent="0.2">
      <c r="A379" s="4">
        <v>4000</v>
      </c>
      <c r="B379">
        <v>377</v>
      </c>
      <c r="C379" s="6">
        <f t="shared" si="5"/>
        <v>0.26382085374387682</v>
      </c>
    </row>
    <row r="380" spans="1:3" x14ac:dyDescent="0.2">
      <c r="A380" s="4">
        <v>4012</v>
      </c>
      <c r="B380">
        <v>378</v>
      </c>
      <c r="C380" s="6">
        <f t="shared" si="5"/>
        <v>0.26452064380685797</v>
      </c>
    </row>
    <row r="381" spans="1:3" x14ac:dyDescent="0.2">
      <c r="A381" s="4">
        <v>4013</v>
      </c>
      <c r="B381">
        <v>379</v>
      </c>
      <c r="C381" s="6">
        <f t="shared" si="5"/>
        <v>0.26522043386983907</v>
      </c>
    </row>
    <row r="382" spans="1:3" x14ac:dyDescent="0.2">
      <c r="A382" s="4">
        <v>4016</v>
      </c>
      <c r="B382">
        <v>380</v>
      </c>
      <c r="C382" s="6">
        <f t="shared" si="5"/>
        <v>0.26592022393282017</v>
      </c>
    </row>
    <row r="383" spans="1:3" x14ac:dyDescent="0.2">
      <c r="A383" s="4">
        <v>4034</v>
      </c>
      <c r="B383">
        <v>381</v>
      </c>
      <c r="C383" s="6">
        <f t="shared" si="5"/>
        <v>0.26662001399580126</v>
      </c>
    </row>
    <row r="384" spans="1:3" x14ac:dyDescent="0.2">
      <c r="A384" s="4">
        <v>4090</v>
      </c>
      <c r="B384">
        <v>382</v>
      </c>
      <c r="C384" s="6">
        <f t="shared" si="5"/>
        <v>0.26731980405878236</v>
      </c>
    </row>
    <row r="385" spans="1:3" x14ac:dyDescent="0.2">
      <c r="A385" s="4">
        <v>4093</v>
      </c>
      <c r="B385">
        <v>383</v>
      </c>
      <c r="C385" s="6">
        <f t="shared" si="5"/>
        <v>0.26801959412176346</v>
      </c>
    </row>
    <row r="386" spans="1:3" x14ac:dyDescent="0.2">
      <c r="A386" s="4">
        <v>4108</v>
      </c>
      <c r="B386">
        <v>384</v>
      </c>
      <c r="C386" s="6">
        <f t="shared" si="5"/>
        <v>0.26871938418474456</v>
      </c>
    </row>
    <row r="387" spans="1:3" x14ac:dyDescent="0.2">
      <c r="A387" s="4">
        <v>4111</v>
      </c>
      <c r="B387">
        <v>385</v>
      </c>
      <c r="C387" s="6">
        <f t="shared" ref="C387:C450" si="6">B387/1429</f>
        <v>0.26941917424772566</v>
      </c>
    </row>
    <row r="388" spans="1:3" x14ac:dyDescent="0.2">
      <c r="A388" s="4">
        <v>4111</v>
      </c>
      <c r="B388">
        <v>386</v>
      </c>
      <c r="C388" s="6">
        <f t="shared" si="6"/>
        <v>0.27011896431070681</v>
      </c>
    </row>
    <row r="389" spans="1:3" x14ac:dyDescent="0.2">
      <c r="A389" s="4">
        <v>4132</v>
      </c>
      <c r="B389">
        <v>387</v>
      </c>
      <c r="C389" s="6">
        <f t="shared" si="6"/>
        <v>0.27081875437368791</v>
      </c>
    </row>
    <row r="390" spans="1:3" x14ac:dyDescent="0.2">
      <c r="A390" s="4">
        <v>4135</v>
      </c>
      <c r="B390">
        <v>388</v>
      </c>
      <c r="C390" s="6">
        <f t="shared" si="6"/>
        <v>0.27151854443666901</v>
      </c>
    </row>
    <row r="391" spans="1:3" x14ac:dyDescent="0.2">
      <c r="A391" s="4">
        <v>4143</v>
      </c>
      <c r="B391">
        <v>389</v>
      </c>
      <c r="C391" s="6">
        <f t="shared" si="6"/>
        <v>0.27221833449965011</v>
      </c>
    </row>
    <row r="392" spans="1:3" x14ac:dyDescent="0.2">
      <c r="A392" s="4">
        <v>4154</v>
      </c>
      <c r="B392">
        <v>390</v>
      </c>
      <c r="C392" s="6">
        <f t="shared" si="6"/>
        <v>0.2729181245626312</v>
      </c>
    </row>
    <row r="393" spans="1:3" x14ac:dyDescent="0.2">
      <c r="A393" s="4">
        <v>4156</v>
      </c>
      <c r="B393">
        <v>391</v>
      </c>
      <c r="C393" s="6">
        <f t="shared" si="6"/>
        <v>0.2736179146256123</v>
      </c>
    </row>
    <row r="394" spans="1:3" x14ac:dyDescent="0.2">
      <c r="A394" s="4">
        <v>4172</v>
      </c>
      <c r="B394">
        <v>392</v>
      </c>
      <c r="C394" s="6">
        <f t="shared" si="6"/>
        <v>0.2743177046885934</v>
      </c>
    </row>
    <row r="395" spans="1:3" x14ac:dyDescent="0.2">
      <c r="A395" s="4">
        <v>4173</v>
      </c>
      <c r="B395">
        <v>393</v>
      </c>
      <c r="C395" s="6">
        <f t="shared" si="6"/>
        <v>0.27501749475157455</v>
      </c>
    </row>
    <row r="396" spans="1:3" x14ac:dyDescent="0.2">
      <c r="A396" s="4">
        <v>4197</v>
      </c>
      <c r="B396">
        <v>394</v>
      </c>
      <c r="C396" s="6">
        <f t="shared" si="6"/>
        <v>0.27571728481455565</v>
      </c>
    </row>
    <row r="397" spans="1:3" x14ac:dyDescent="0.2">
      <c r="A397" s="4">
        <v>4200</v>
      </c>
      <c r="B397">
        <v>395</v>
      </c>
      <c r="C397" s="6">
        <f t="shared" si="6"/>
        <v>0.27641707487753675</v>
      </c>
    </row>
    <row r="398" spans="1:3" x14ac:dyDescent="0.2">
      <c r="A398" s="4">
        <v>4201</v>
      </c>
      <c r="B398">
        <v>396</v>
      </c>
      <c r="C398" s="6">
        <f t="shared" si="6"/>
        <v>0.27711686494051785</v>
      </c>
    </row>
    <row r="399" spans="1:3" x14ac:dyDescent="0.2">
      <c r="A399" s="4">
        <v>4202</v>
      </c>
      <c r="B399">
        <v>397</v>
      </c>
      <c r="C399" s="6">
        <f t="shared" si="6"/>
        <v>0.27781665500349895</v>
      </c>
    </row>
    <row r="400" spans="1:3" x14ac:dyDescent="0.2">
      <c r="A400" s="4">
        <v>4213</v>
      </c>
      <c r="B400">
        <v>398</v>
      </c>
      <c r="C400" s="6">
        <f t="shared" si="6"/>
        <v>0.27851644506648005</v>
      </c>
    </row>
    <row r="401" spans="1:3" x14ac:dyDescent="0.2">
      <c r="A401" s="4">
        <v>4224</v>
      </c>
      <c r="B401">
        <v>399</v>
      </c>
      <c r="C401" s="6">
        <f t="shared" si="6"/>
        <v>0.27921623512946114</v>
      </c>
    </row>
    <row r="402" spans="1:3" x14ac:dyDescent="0.2">
      <c r="A402" s="4">
        <v>4241</v>
      </c>
      <c r="B402">
        <v>400</v>
      </c>
      <c r="C402" s="6">
        <f t="shared" si="6"/>
        <v>0.27991602519244224</v>
      </c>
    </row>
    <row r="403" spans="1:3" x14ac:dyDescent="0.2">
      <c r="A403" s="4">
        <v>4243</v>
      </c>
      <c r="B403">
        <v>401</v>
      </c>
      <c r="C403" s="6">
        <f t="shared" si="6"/>
        <v>0.2806158152554234</v>
      </c>
    </row>
    <row r="404" spans="1:3" x14ac:dyDescent="0.2">
      <c r="A404" s="4">
        <v>4265</v>
      </c>
      <c r="B404">
        <v>402</v>
      </c>
      <c r="C404" s="6">
        <f t="shared" si="6"/>
        <v>0.28131560531840449</v>
      </c>
    </row>
    <row r="405" spans="1:3" x14ac:dyDescent="0.2">
      <c r="A405" s="4">
        <v>4267</v>
      </c>
      <c r="B405">
        <v>403</v>
      </c>
      <c r="C405" s="6">
        <f t="shared" si="6"/>
        <v>0.28201539538138559</v>
      </c>
    </row>
    <row r="406" spans="1:3" x14ac:dyDescent="0.2">
      <c r="A406" s="4">
        <v>4303</v>
      </c>
      <c r="B406">
        <v>404</v>
      </c>
      <c r="C406" s="6">
        <f t="shared" si="6"/>
        <v>0.28271518544436669</v>
      </c>
    </row>
    <row r="407" spans="1:3" x14ac:dyDescent="0.2">
      <c r="A407" s="4">
        <v>4303</v>
      </c>
      <c r="B407">
        <v>405</v>
      </c>
      <c r="C407" s="6">
        <f t="shared" si="6"/>
        <v>0.28341497550734779</v>
      </c>
    </row>
    <row r="408" spans="1:3" x14ac:dyDescent="0.2">
      <c r="A408" s="4">
        <v>4311</v>
      </c>
      <c r="B408">
        <v>406</v>
      </c>
      <c r="C408" s="6">
        <f t="shared" si="6"/>
        <v>0.28411476557032889</v>
      </c>
    </row>
    <row r="409" spans="1:3" x14ac:dyDescent="0.2">
      <c r="A409" s="4">
        <v>4311</v>
      </c>
      <c r="B409">
        <v>407</v>
      </c>
      <c r="C409" s="6">
        <f t="shared" si="6"/>
        <v>0.28481455563330998</v>
      </c>
    </row>
    <row r="410" spans="1:3" x14ac:dyDescent="0.2">
      <c r="A410" s="4">
        <v>4320</v>
      </c>
      <c r="B410">
        <v>408</v>
      </c>
      <c r="C410" s="6">
        <f t="shared" si="6"/>
        <v>0.28551434569629114</v>
      </c>
    </row>
    <row r="411" spans="1:3" x14ac:dyDescent="0.2">
      <c r="A411" s="4">
        <v>4326</v>
      </c>
      <c r="B411">
        <v>409</v>
      </c>
      <c r="C411" s="6">
        <f t="shared" si="6"/>
        <v>0.28621413575927224</v>
      </c>
    </row>
    <row r="412" spans="1:3" x14ac:dyDescent="0.2">
      <c r="A412" s="4">
        <v>4334</v>
      </c>
      <c r="B412">
        <v>410</v>
      </c>
      <c r="C412" s="6">
        <f t="shared" si="6"/>
        <v>0.28691392582225334</v>
      </c>
    </row>
    <row r="413" spans="1:3" x14ac:dyDescent="0.2">
      <c r="A413" s="4">
        <v>4345</v>
      </c>
      <c r="B413">
        <v>411</v>
      </c>
      <c r="C413" s="6">
        <f t="shared" si="6"/>
        <v>0.28761371588523443</v>
      </c>
    </row>
    <row r="414" spans="1:3" x14ac:dyDescent="0.2">
      <c r="A414" s="4">
        <v>4352</v>
      </c>
      <c r="B414">
        <v>412</v>
      </c>
      <c r="C414" s="6">
        <f t="shared" si="6"/>
        <v>0.28831350594821553</v>
      </c>
    </row>
    <row r="415" spans="1:3" x14ac:dyDescent="0.2">
      <c r="A415" s="4">
        <v>4372</v>
      </c>
      <c r="B415">
        <v>413</v>
      </c>
      <c r="C415" s="6">
        <f t="shared" si="6"/>
        <v>0.28901329601119663</v>
      </c>
    </row>
    <row r="416" spans="1:3" x14ac:dyDescent="0.2">
      <c r="A416" s="4">
        <v>4377</v>
      </c>
      <c r="B416">
        <v>414</v>
      </c>
      <c r="C416" s="6">
        <f t="shared" si="6"/>
        <v>0.28971308607417773</v>
      </c>
    </row>
    <row r="417" spans="1:3" x14ac:dyDescent="0.2">
      <c r="A417" s="4">
        <v>4383</v>
      </c>
      <c r="B417">
        <v>415</v>
      </c>
      <c r="C417" s="6">
        <f t="shared" si="6"/>
        <v>0.29041287613715883</v>
      </c>
    </row>
    <row r="418" spans="1:3" x14ac:dyDescent="0.2">
      <c r="A418" s="4">
        <v>4387</v>
      </c>
      <c r="B418">
        <v>416</v>
      </c>
      <c r="C418" s="6">
        <f t="shared" si="6"/>
        <v>0.29111266620013998</v>
      </c>
    </row>
    <row r="419" spans="1:3" x14ac:dyDescent="0.2">
      <c r="A419" s="4">
        <v>4396</v>
      </c>
      <c r="B419">
        <v>417</v>
      </c>
      <c r="C419" s="6">
        <f t="shared" si="6"/>
        <v>0.29181245626312108</v>
      </c>
    </row>
    <row r="420" spans="1:3" x14ac:dyDescent="0.2">
      <c r="A420" s="4">
        <v>4410</v>
      </c>
      <c r="B420">
        <v>418</v>
      </c>
      <c r="C420" s="6">
        <f t="shared" si="6"/>
        <v>0.29251224632610218</v>
      </c>
    </row>
    <row r="421" spans="1:3" x14ac:dyDescent="0.2">
      <c r="A421" s="4">
        <v>4410</v>
      </c>
      <c r="B421">
        <v>419</v>
      </c>
      <c r="C421" s="6">
        <f t="shared" si="6"/>
        <v>0.29321203638908327</v>
      </c>
    </row>
    <row r="422" spans="1:3" x14ac:dyDescent="0.2">
      <c r="A422" s="4">
        <v>4414</v>
      </c>
      <c r="B422">
        <v>420</v>
      </c>
      <c r="C422" s="6">
        <f t="shared" si="6"/>
        <v>0.29391182645206437</v>
      </c>
    </row>
    <row r="423" spans="1:3" x14ac:dyDescent="0.2">
      <c r="A423" s="4">
        <v>4416</v>
      </c>
      <c r="B423">
        <v>421</v>
      </c>
      <c r="C423" s="6">
        <f t="shared" si="6"/>
        <v>0.29461161651504547</v>
      </c>
    </row>
    <row r="424" spans="1:3" x14ac:dyDescent="0.2">
      <c r="A424" s="4">
        <v>4431</v>
      </c>
      <c r="B424">
        <v>422</v>
      </c>
      <c r="C424" s="6">
        <f t="shared" si="6"/>
        <v>0.29531140657802657</v>
      </c>
    </row>
    <row r="425" spans="1:3" x14ac:dyDescent="0.2">
      <c r="A425" s="4">
        <v>4455</v>
      </c>
      <c r="B425">
        <v>423</v>
      </c>
      <c r="C425" s="6">
        <f t="shared" si="6"/>
        <v>0.29601119664100772</v>
      </c>
    </row>
    <row r="426" spans="1:3" x14ac:dyDescent="0.2">
      <c r="A426" s="4">
        <v>4458</v>
      </c>
      <c r="B426">
        <v>424</v>
      </c>
      <c r="C426" s="6">
        <f t="shared" si="6"/>
        <v>0.29671098670398882</v>
      </c>
    </row>
    <row r="427" spans="1:3" x14ac:dyDescent="0.2">
      <c r="A427" s="4">
        <v>4499</v>
      </c>
      <c r="B427">
        <v>425</v>
      </c>
      <c r="C427" s="6">
        <f t="shared" si="6"/>
        <v>0.29741077676696992</v>
      </c>
    </row>
    <row r="428" spans="1:3" x14ac:dyDescent="0.2">
      <c r="A428" s="4">
        <v>4505</v>
      </c>
      <c r="B428">
        <v>426</v>
      </c>
      <c r="C428" s="6">
        <f t="shared" si="6"/>
        <v>0.29811056682995102</v>
      </c>
    </row>
    <row r="429" spans="1:3" x14ac:dyDescent="0.2">
      <c r="A429" s="4">
        <v>4523</v>
      </c>
      <c r="B429">
        <v>427</v>
      </c>
      <c r="C429" s="6">
        <f t="shared" si="6"/>
        <v>0.29881035689293212</v>
      </c>
    </row>
    <row r="430" spans="1:3" x14ac:dyDescent="0.2">
      <c r="A430" s="4">
        <v>4538</v>
      </c>
      <c r="B430">
        <v>428</v>
      </c>
      <c r="C430" s="6">
        <f t="shared" si="6"/>
        <v>0.29951014695591321</v>
      </c>
    </row>
    <row r="431" spans="1:3" x14ac:dyDescent="0.2">
      <c r="A431" s="4">
        <v>4539</v>
      </c>
      <c r="B431">
        <v>429</v>
      </c>
      <c r="C431" s="6">
        <f t="shared" si="6"/>
        <v>0.30020993701889431</v>
      </c>
    </row>
    <row r="432" spans="1:3" x14ac:dyDescent="0.2">
      <c r="A432" s="4">
        <v>4540</v>
      </c>
      <c r="B432">
        <v>430</v>
      </c>
      <c r="C432" s="6">
        <f t="shared" si="6"/>
        <v>0.30090972708187541</v>
      </c>
    </row>
    <row r="433" spans="1:3" x14ac:dyDescent="0.2">
      <c r="A433" s="4">
        <v>4547</v>
      </c>
      <c r="B433">
        <v>431</v>
      </c>
      <c r="C433" s="6">
        <f t="shared" si="6"/>
        <v>0.30160951714485656</v>
      </c>
    </row>
    <row r="434" spans="1:3" x14ac:dyDescent="0.2">
      <c r="A434" s="4">
        <v>4579</v>
      </c>
      <c r="B434">
        <v>432</v>
      </c>
      <c r="C434" s="6">
        <f t="shared" si="6"/>
        <v>0.30230930720783766</v>
      </c>
    </row>
    <row r="435" spans="1:3" x14ac:dyDescent="0.2">
      <c r="A435" s="4">
        <v>4595</v>
      </c>
      <c r="B435">
        <v>433</v>
      </c>
      <c r="C435" s="6">
        <f t="shared" si="6"/>
        <v>0.30300909727081876</v>
      </c>
    </row>
    <row r="436" spans="1:3" x14ac:dyDescent="0.2">
      <c r="A436" s="4">
        <v>4651</v>
      </c>
      <c r="B436">
        <v>434</v>
      </c>
      <c r="C436" s="6">
        <f t="shared" si="6"/>
        <v>0.30370888733379986</v>
      </c>
    </row>
    <row r="437" spans="1:3" x14ac:dyDescent="0.2">
      <c r="A437" s="4">
        <v>4705</v>
      </c>
      <c r="B437">
        <v>435</v>
      </c>
      <c r="C437" s="6">
        <f t="shared" si="6"/>
        <v>0.30440867739678096</v>
      </c>
    </row>
    <row r="438" spans="1:3" x14ac:dyDescent="0.2">
      <c r="A438" s="4">
        <v>4731</v>
      </c>
      <c r="B438">
        <v>436</v>
      </c>
      <c r="C438" s="6">
        <f t="shared" si="6"/>
        <v>0.30510846745976206</v>
      </c>
    </row>
    <row r="439" spans="1:3" x14ac:dyDescent="0.2">
      <c r="A439" s="4">
        <v>4749</v>
      </c>
      <c r="B439">
        <v>437</v>
      </c>
      <c r="C439" s="6">
        <f t="shared" si="6"/>
        <v>0.30580825752274315</v>
      </c>
    </row>
    <row r="440" spans="1:3" x14ac:dyDescent="0.2">
      <c r="A440" s="4">
        <v>4756</v>
      </c>
      <c r="B440">
        <v>438</v>
      </c>
      <c r="C440" s="6">
        <f t="shared" si="6"/>
        <v>0.30650804758572431</v>
      </c>
    </row>
    <row r="441" spans="1:3" x14ac:dyDescent="0.2">
      <c r="A441" s="4">
        <v>4795</v>
      </c>
      <c r="B441">
        <v>439</v>
      </c>
      <c r="C441" s="6">
        <f t="shared" si="6"/>
        <v>0.30720783764870541</v>
      </c>
    </row>
    <row r="442" spans="1:3" x14ac:dyDescent="0.2">
      <c r="A442" s="4">
        <v>4798</v>
      </c>
      <c r="B442">
        <v>440</v>
      </c>
      <c r="C442" s="6">
        <f t="shared" si="6"/>
        <v>0.3079076277116865</v>
      </c>
    </row>
    <row r="443" spans="1:3" x14ac:dyDescent="0.2">
      <c r="A443" s="4">
        <v>4810</v>
      </c>
      <c r="B443">
        <v>441</v>
      </c>
      <c r="C443" s="6">
        <f t="shared" si="6"/>
        <v>0.3086074177746676</v>
      </c>
    </row>
    <row r="444" spans="1:3" x14ac:dyDescent="0.2">
      <c r="A444" s="4">
        <v>4814</v>
      </c>
      <c r="B444">
        <v>442</v>
      </c>
      <c r="C444" s="6">
        <f t="shared" si="6"/>
        <v>0.3093072078376487</v>
      </c>
    </row>
    <row r="445" spans="1:3" x14ac:dyDescent="0.2">
      <c r="A445" s="4">
        <v>4815</v>
      </c>
      <c r="B445">
        <v>443</v>
      </c>
      <c r="C445" s="6">
        <f t="shared" si="6"/>
        <v>0.3100069979006298</v>
      </c>
    </row>
    <row r="446" spans="1:3" x14ac:dyDescent="0.2">
      <c r="A446" s="4">
        <v>4835</v>
      </c>
      <c r="B446">
        <v>444</v>
      </c>
      <c r="C446" s="6">
        <f t="shared" si="6"/>
        <v>0.3107067879636109</v>
      </c>
    </row>
    <row r="447" spans="1:3" x14ac:dyDescent="0.2">
      <c r="A447" s="4">
        <v>4847</v>
      </c>
      <c r="B447">
        <v>445</v>
      </c>
      <c r="C447" s="6">
        <f t="shared" si="6"/>
        <v>0.311406578026592</v>
      </c>
    </row>
    <row r="448" spans="1:3" x14ac:dyDescent="0.2">
      <c r="A448" s="4">
        <v>4861</v>
      </c>
      <c r="B448">
        <v>446</v>
      </c>
      <c r="C448" s="6">
        <f t="shared" si="6"/>
        <v>0.31210636808957315</v>
      </c>
    </row>
    <row r="449" spans="1:3" x14ac:dyDescent="0.2">
      <c r="A449" s="4">
        <v>4868</v>
      </c>
      <c r="B449">
        <v>447</v>
      </c>
      <c r="C449" s="6">
        <f t="shared" si="6"/>
        <v>0.31280615815255425</v>
      </c>
    </row>
    <row r="450" spans="1:3" x14ac:dyDescent="0.2">
      <c r="A450" s="4">
        <v>4871</v>
      </c>
      <c r="B450">
        <v>448</v>
      </c>
      <c r="C450" s="6">
        <f t="shared" si="6"/>
        <v>0.31350594821553535</v>
      </c>
    </row>
    <row r="451" spans="1:3" x14ac:dyDescent="0.2">
      <c r="A451" s="4">
        <v>4875</v>
      </c>
      <c r="B451">
        <v>449</v>
      </c>
      <c r="C451" s="6">
        <f t="shared" ref="C451:C514" si="7">B451/1429</f>
        <v>0.31420573827851644</v>
      </c>
    </row>
    <row r="452" spans="1:3" x14ac:dyDescent="0.2">
      <c r="A452" s="4">
        <v>4903</v>
      </c>
      <c r="B452">
        <v>450</v>
      </c>
      <c r="C452" s="6">
        <f t="shared" si="7"/>
        <v>0.31490552834149754</v>
      </c>
    </row>
    <row r="453" spans="1:3" x14ac:dyDescent="0.2">
      <c r="A453" s="4">
        <v>4925</v>
      </c>
      <c r="B453">
        <v>451</v>
      </c>
      <c r="C453" s="6">
        <f t="shared" si="7"/>
        <v>0.31560531840447864</v>
      </c>
    </row>
    <row r="454" spans="1:3" x14ac:dyDescent="0.2">
      <c r="A454" s="4">
        <v>4927</v>
      </c>
      <c r="B454">
        <v>452</v>
      </c>
      <c r="C454" s="6">
        <f t="shared" si="7"/>
        <v>0.31630510846745974</v>
      </c>
    </row>
    <row r="455" spans="1:3" x14ac:dyDescent="0.2">
      <c r="A455" s="4">
        <v>4988</v>
      </c>
      <c r="B455">
        <v>453</v>
      </c>
      <c r="C455" s="6">
        <f t="shared" si="7"/>
        <v>0.31700489853044089</v>
      </c>
    </row>
    <row r="456" spans="1:3" x14ac:dyDescent="0.2">
      <c r="A456" s="4">
        <v>4992</v>
      </c>
      <c r="B456">
        <v>454</v>
      </c>
      <c r="C456" s="6">
        <f t="shared" si="7"/>
        <v>0.31770468859342199</v>
      </c>
    </row>
    <row r="457" spans="1:3" x14ac:dyDescent="0.2">
      <c r="A457" s="4">
        <v>5005</v>
      </c>
      <c r="B457">
        <v>455</v>
      </c>
      <c r="C457" s="6">
        <f t="shared" si="7"/>
        <v>0.31840447865640309</v>
      </c>
    </row>
    <row r="458" spans="1:3" x14ac:dyDescent="0.2">
      <c r="A458" s="4">
        <v>5026</v>
      </c>
      <c r="B458">
        <v>456</v>
      </c>
      <c r="C458" s="6">
        <f t="shared" si="7"/>
        <v>0.31910426871938419</v>
      </c>
    </row>
    <row r="459" spans="1:3" x14ac:dyDescent="0.2">
      <c r="A459" s="4">
        <v>5029</v>
      </c>
      <c r="B459">
        <v>457</v>
      </c>
      <c r="C459" s="6">
        <f t="shared" si="7"/>
        <v>0.31980405878236529</v>
      </c>
    </row>
    <row r="460" spans="1:3" x14ac:dyDescent="0.2">
      <c r="A460" s="4">
        <v>5031</v>
      </c>
      <c r="B460">
        <v>458</v>
      </c>
      <c r="C460" s="6">
        <f t="shared" si="7"/>
        <v>0.32050384884534638</v>
      </c>
    </row>
    <row r="461" spans="1:3" x14ac:dyDescent="0.2">
      <c r="A461" s="4">
        <v>5039</v>
      </c>
      <c r="B461">
        <v>459</v>
      </c>
      <c r="C461" s="6">
        <f t="shared" si="7"/>
        <v>0.32120363890832748</v>
      </c>
    </row>
    <row r="462" spans="1:3" x14ac:dyDescent="0.2">
      <c r="A462" s="4">
        <v>5048</v>
      </c>
      <c r="B462">
        <v>460</v>
      </c>
      <c r="C462" s="6">
        <f t="shared" si="7"/>
        <v>0.32190342897130858</v>
      </c>
    </row>
    <row r="463" spans="1:3" x14ac:dyDescent="0.2">
      <c r="A463" s="4">
        <v>5061</v>
      </c>
      <c r="B463">
        <v>461</v>
      </c>
      <c r="C463" s="6">
        <f t="shared" si="7"/>
        <v>0.32260321903428973</v>
      </c>
    </row>
    <row r="464" spans="1:3" x14ac:dyDescent="0.2">
      <c r="A464" s="4">
        <v>5078</v>
      </c>
      <c r="B464">
        <v>462</v>
      </c>
      <c r="C464" s="6">
        <f t="shared" si="7"/>
        <v>0.32330300909727083</v>
      </c>
    </row>
    <row r="465" spans="1:3" x14ac:dyDescent="0.2">
      <c r="A465" s="4">
        <v>5080</v>
      </c>
      <c r="B465">
        <v>463</v>
      </c>
      <c r="C465" s="6">
        <f t="shared" si="7"/>
        <v>0.32400279916025193</v>
      </c>
    </row>
    <row r="466" spans="1:3" x14ac:dyDescent="0.2">
      <c r="A466" s="4">
        <v>5086</v>
      </c>
      <c r="B466">
        <v>464</v>
      </c>
      <c r="C466" s="6">
        <f t="shared" si="7"/>
        <v>0.32470258922323303</v>
      </c>
    </row>
    <row r="467" spans="1:3" x14ac:dyDescent="0.2">
      <c r="A467" s="4">
        <v>5141</v>
      </c>
      <c r="B467">
        <v>465</v>
      </c>
      <c r="C467" s="6">
        <f t="shared" si="7"/>
        <v>0.32540237928621413</v>
      </c>
    </row>
    <row r="468" spans="1:3" x14ac:dyDescent="0.2">
      <c r="A468" s="4">
        <v>5151</v>
      </c>
      <c r="B468">
        <v>466</v>
      </c>
      <c r="C468" s="6">
        <f t="shared" si="7"/>
        <v>0.32610216934919523</v>
      </c>
    </row>
    <row r="469" spans="1:3" x14ac:dyDescent="0.2">
      <c r="A469" s="4">
        <v>5181</v>
      </c>
      <c r="B469">
        <v>467</v>
      </c>
      <c r="C469" s="6">
        <f t="shared" si="7"/>
        <v>0.32680195941217632</v>
      </c>
    </row>
    <row r="470" spans="1:3" x14ac:dyDescent="0.2">
      <c r="A470" s="4">
        <v>5204</v>
      </c>
      <c r="B470">
        <v>468</v>
      </c>
      <c r="C470" s="6">
        <f t="shared" si="7"/>
        <v>0.32750174947515748</v>
      </c>
    </row>
    <row r="471" spans="1:3" x14ac:dyDescent="0.2">
      <c r="A471" s="4">
        <v>5220</v>
      </c>
      <c r="B471">
        <v>469</v>
      </c>
      <c r="C471" s="6">
        <f t="shared" si="7"/>
        <v>0.32820153953813858</v>
      </c>
    </row>
    <row r="472" spans="1:3" x14ac:dyDescent="0.2">
      <c r="A472" s="4">
        <v>5237</v>
      </c>
      <c r="B472">
        <v>470</v>
      </c>
      <c r="C472" s="6">
        <f t="shared" si="7"/>
        <v>0.32890132960111967</v>
      </c>
    </row>
    <row r="473" spans="1:3" x14ac:dyDescent="0.2">
      <c r="A473" s="4">
        <v>5256</v>
      </c>
      <c r="B473">
        <v>471</v>
      </c>
      <c r="C473" s="6">
        <f t="shared" si="7"/>
        <v>0.32960111966410077</v>
      </c>
    </row>
    <row r="474" spans="1:3" x14ac:dyDescent="0.2">
      <c r="A474" s="4">
        <v>5262</v>
      </c>
      <c r="B474">
        <v>472</v>
      </c>
      <c r="C474" s="6">
        <f t="shared" si="7"/>
        <v>0.33030090972708187</v>
      </c>
    </row>
    <row r="475" spans="1:3" x14ac:dyDescent="0.2">
      <c r="A475" s="4">
        <v>5300</v>
      </c>
      <c r="B475">
        <v>473</v>
      </c>
      <c r="C475" s="6">
        <f t="shared" si="7"/>
        <v>0.33100069979006297</v>
      </c>
    </row>
    <row r="476" spans="1:3" x14ac:dyDescent="0.2">
      <c r="A476" s="4">
        <v>5325</v>
      </c>
      <c r="B476">
        <v>474</v>
      </c>
      <c r="C476" s="6">
        <f t="shared" si="7"/>
        <v>0.33170048985304407</v>
      </c>
    </row>
    <row r="477" spans="1:3" x14ac:dyDescent="0.2">
      <c r="A477" s="4">
        <v>5327</v>
      </c>
      <c r="B477">
        <v>475</v>
      </c>
      <c r="C477" s="6">
        <f t="shared" si="7"/>
        <v>0.33240027991602517</v>
      </c>
    </row>
    <row r="478" spans="1:3" x14ac:dyDescent="0.2">
      <c r="A478" s="4">
        <v>5345</v>
      </c>
      <c r="B478">
        <v>476</v>
      </c>
      <c r="C478" s="6">
        <f t="shared" si="7"/>
        <v>0.33310006997900632</v>
      </c>
    </row>
    <row r="479" spans="1:3" x14ac:dyDescent="0.2">
      <c r="A479" s="4">
        <v>5350</v>
      </c>
      <c r="B479">
        <v>477</v>
      </c>
      <c r="C479" s="6">
        <f t="shared" si="7"/>
        <v>0.33379986004198742</v>
      </c>
    </row>
    <row r="480" spans="1:3" x14ac:dyDescent="0.2">
      <c r="A480" s="4">
        <v>5409</v>
      </c>
      <c r="B480">
        <v>478</v>
      </c>
      <c r="C480" s="6">
        <f t="shared" si="7"/>
        <v>0.33449965010496852</v>
      </c>
    </row>
    <row r="481" spans="1:3" x14ac:dyDescent="0.2">
      <c r="A481" s="4">
        <v>5434</v>
      </c>
      <c r="B481">
        <v>479</v>
      </c>
      <c r="C481" s="6">
        <f t="shared" si="7"/>
        <v>0.33519944016794961</v>
      </c>
    </row>
    <row r="482" spans="1:3" x14ac:dyDescent="0.2">
      <c r="A482" s="4">
        <v>5464</v>
      </c>
      <c r="B482">
        <v>480</v>
      </c>
      <c r="C482" s="6">
        <f t="shared" si="7"/>
        <v>0.33589923023093071</v>
      </c>
    </row>
    <row r="483" spans="1:3" x14ac:dyDescent="0.2">
      <c r="A483" s="4">
        <v>5472</v>
      </c>
      <c r="B483">
        <v>481</v>
      </c>
      <c r="C483" s="6">
        <f t="shared" si="7"/>
        <v>0.33659902029391181</v>
      </c>
    </row>
    <row r="484" spans="1:3" x14ac:dyDescent="0.2">
      <c r="A484" s="4">
        <v>5487</v>
      </c>
      <c r="B484">
        <v>482</v>
      </c>
      <c r="C484" s="6">
        <f t="shared" si="7"/>
        <v>0.33729881035689291</v>
      </c>
    </row>
    <row r="485" spans="1:3" x14ac:dyDescent="0.2">
      <c r="A485" s="4">
        <v>5497</v>
      </c>
      <c r="B485">
        <v>483</v>
      </c>
      <c r="C485" s="6">
        <f t="shared" si="7"/>
        <v>0.33799860041987406</v>
      </c>
    </row>
    <row r="486" spans="1:3" x14ac:dyDescent="0.2">
      <c r="A486" s="4">
        <v>5506</v>
      </c>
      <c r="B486">
        <v>484</v>
      </c>
      <c r="C486" s="6">
        <f t="shared" si="7"/>
        <v>0.33869839048285516</v>
      </c>
    </row>
    <row r="487" spans="1:3" x14ac:dyDescent="0.2">
      <c r="A487" s="4">
        <v>5513</v>
      </c>
      <c r="B487">
        <v>485</v>
      </c>
      <c r="C487" s="6">
        <f t="shared" si="7"/>
        <v>0.33939818054583626</v>
      </c>
    </row>
    <row r="488" spans="1:3" x14ac:dyDescent="0.2">
      <c r="A488" s="4">
        <v>5523</v>
      </c>
      <c r="B488">
        <v>486</v>
      </c>
      <c r="C488" s="6">
        <f t="shared" si="7"/>
        <v>0.34009797060881736</v>
      </c>
    </row>
    <row r="489" spans="1:3" x14ac:dyDescent="0.2">
      <c r="A489" s="4">
        <v>5609</v>
      </c>
      <c r="B489">
        <v>487</v>
      </c>
      <c r="C489" s="6">
        <f t="shared" si="7"/>
        <v>0.34079776067179846</v>
      </c>
    </row>
    <row r="490" spans="1:3" x14ac:dyDescent="0.2">
      <c r="A490" s="4">
        <v>5625</v>
      </c>
      <c r="B490">
        <v>488</v>
      </c>
      <c r="C490" s="6">
        <f t="shared" si="7"/>
        <v>0.34149755073477955</v>
      </c>
    </row>
    <row r="491" spans="1:3" x14ac:dyDescent="0.2">
      <c r="A491" s="4">
        <v>5626</v>
      </c>
      <c r="B491">
        <v>489</v>
      </c>
      <c r="C491" s="6">
        <f t="shared" si="7"/>
        <v>0.34219734079776065</v>
      </c>
    </row>
    <row r="492" spans="1:3" x14ac:dyDescent="0.2">
      <c r="A492" s="4">
        <v>5640</v>
      </c>
      <c r="B492">
        <v>490</v>
      </c>
      <c r="C492" s="6">
        <f t="shared" si="7"/>
        <v>0.34289713086074175</v>
      </c>
    </row>
    <row r="493" spans="1:3" x14ac:dyDescent="0.2">
      <c r="A493" s="4">
        <v>5669</v>
      </c>
      <c r="B493">
        <v>491</v>
      </c>
      <c r="C493" s="6">
        <f t="shared" si="7"/>
        <v>0.3435969209237229</v>
      </c>
    </row>
    <row r="494" spans="1:3" x14ac:dyDescent="0.2">
      <c r="A494" s="4">
        <v>5671</v>
      </c>
      <c r="B494">
        <v>492</v>
      </c>
      <c r="C494" s="6">
        <f t="shared" si="7"/>
        <v>0.344296710986704</v>
      </c>
    </row>
    <row r="495" spans="1:3" x14ac:dyDescent="0.2">
      <c r="A495" s="4">
        <v>5687</v>
      </c>
      <c r="B495">
        <v>493</v>
      </c>
      <c r="C495" s="6">
        <f t="shared" si="7"/>
        <v>0.3449965010496851</v>
      </c>
    </row>
    <row r="496" spans="1:3" x14ac:dyDescent="0.2">
      <c r="A496" s="4">
        <v>5713</v>
      </c>
      <c r="B496">
        <v>494</v>
      </c>
      <c r="C496" s="6">
        <f t="shared" si="7"/>
        <v>0.3456962911126662</v>
      </c>
    </row>
    <row r="497" spans="1:3" x14ac:dyDescent="0.2">
      <c r="A497" s="4">
        <v>5718</v>
      </c>
      <c r="B497">
        <v>495</v>
      </c>
      <c r="C497" s="6">
        <f t="shared" si="7"/>
        <v>0.3463960811756473</v>
      </c>
    </row>
    <row r="498" spans="1:3" x14ac:dyDescent="0.2">
      <c r="A498" s="4">
        <v>5721</v>
      </c>
      <c r="B498">
        <v>496</v>
      </c>
      <c r="C498" s="6">
        <f t="shared" si="7"/>
        <v>0.3470958712386284</v>
      </c>
    </row>
    <row r="499" spans="1:3" x14ac:dyDescent="0.2">
      <c r="A499" s="4">
        <v>5776</v>
      </c>
      <c r="B499">
        <v>497</v>
      </c>
      <c r="C499" s="6">
        <f t="shared" si="7"/>
        <v>0.34779566130160949</v>
      </c>
    </row>
    <row r="500" spans="1:3" x14ac:dyDescent="0.2">
      <c r="A500" s="4">
        <v>5803</v>
      </c>
      <c r="B500">
        <v>498</v>
      </c>
      <c r="C500" s="6">
        <f t="shared" si="7"/>
        <v>0.34849545136459065</v>
      </c>
    </row>
    <row r="501" spans="1:3" x14ac:dyDescent="0.2">
      <c r="A501" s="4">
        <v>5817</v>
      </c>
      <c r="B501">
        <v>499</v>
      </c>
      <c r="C501" s="6">
        <f t="shared" si="7"/>
        <v>0.34919524142757175</v>
      </c>
    </row>
    <row r="502" spans="1:3" x14ac:dyDescent="0.2">
      <c r="A502" s="4">
        <v>5820</v>
      </c>
      <c r="B502">
        <v>500</v>
      </c>
      <c r="C502" s="6">
        <f t="shared" si="7"/>
        <v>0.34989503149055284</v>
      </c>
    </row>
    <row r="503" spans="1:3" x14ac:dyDescent="0.2">
      <c r="A503" s="4">
        <v>5833</v>
      </c>
      <c r="B503">
        <v>501</v>
      </c>
      <c r="C503" s="6">
        <f t="shared" si="7"/>
        <v>0.35059482155353394</v>
      </c>
    </row>
    <row r="504" spans="1:3" x14ac:dyDescent="0.2">
      <c r="A504" s="4">
        <v>5837</v>
      </c>
      <c r="B504">
        <v>502</v>
      </c>
      <c r="C504" s="6">
        <f t="shared" si="7"/>
        <v>0.35129461161651504</v>
      </c>
    </row>
    <row r="505" spans="1:3" x14ac:dyDescent="0.2">
      <c r="A505" s="4">
        <v>5846</v>
      </c>
      <c r="B505">
        <v>503</v>
      </c>
      <c r="C505" s="6">
        <f t="shared" si="7"/>
        <v>0.35199440167949614</v>
      </c>
    </row>
    <row r="506" spans="1:3" x14ac:dyDescent="0.2">
      <c r="A506" s="4">
        <v>5869</v>
      </c>
      <c r="B506">
        <v>504</v>
      </c>
      <c r="C506" s="6">
        <f t="shared" si="7"/>
        <v>0.35269419174247724</v>
      </c>
    </row>
    <row r="507" spans="1:3" x14ac:dyDescent="0.2">
      <c r="A507" s="4">
        <v>5878</v>
      </c>
      <c r="B507">
        <v>505</v>
      </c>
      <c r="C507" s="6">
        <f t="shared" si="7"/>
        <v>0.35339398180545833</v>
      </c>
    </row>
    <row r="508" spans="1:3" x14ac:dyDescent="0.2">
      <c r="A508" s="4">
        <v>5899</v>
      </c>
      <c r="B508">
        <v>506</v>
      </c>
      <c r="C508" s="6">
        <f t="shared" si="7"/>
        <v>0.35409377186843949</v>
      </c>
    </row>
    <row r="509" spans="1:3" x14ac:dyDescent="0.2">
      <c r="A509" s="4">
        <v>5900</v>
      </c>
      <c r="B509">
        <v>507</v>
      </c>
      <c r="C509" s="6">
        <f t="shared" si="7"/>
        <v>0.35479356193142059</v>
      </c>
    </row>
    <row r="510" spans="1:3" x14ac:dyDescent="0.2">
      <c r="A510" s="4">
        <v>5904</v>
      </c>
      <c r="B510">
        <v>508</v>
      </c>
      <c r="C510" s="6">
        <f t="shared" si="7"/>
        <v>0.35549335199440169</v>
      </c>
    </row>
    <row r="511" spans="1:3" x14ac:dyDescent="0.2">
      <c r="A511" s="4">
        <v>5914</v>
      </c>
      <c r="B511">
        <v>509</v>
      </c>
      <c r="C511" s="6">
        <f t="shared" si="7"/>
        <v>0.35619314205738278</v>
      </c>
    </row>
    <row r="512" spans="1:3" x14ac:dyDescent="0.2">
      <c r="A512" s="4">
        <v>5955</v>
      </c>
      <c r="B512">
        <v>510</v>
      </c>
      <c r="C512" s="6">
        <f t="shared" si="7"/>
        <v>0.35689293212036388</v>
      </c>
    </row>
    <row r="513" spans="1:3" x14ac:dyDescent="0.2">
      <c r="A513" s="4">
        <v>5996</v>
      </c>
      <c r="B513">
        <v>511</v>
      </c>
      <c r="C513" s="6">
        <f t="shared" si="7"/>
        <v>0.35759272218334498</v>
      </c>
    </row>
    <row r="514" spans="1:3" x14ac:dyDescent="0.2">
      <c r="A514" s="4">
        <v>6009</v>
      </c>
      <c r="B514">
        <v>512</v>
      </c>
      <c r="C514" s="6">
        <f t="shared" si="7"/>
        <v>0.35829251224632608</v>
      </c>
    </row>
    <row r="515" spans="1:3" x14ac:dyDescent="0.2">
      <c r="A515" s="4">
        <v>6009</v>
      </c>
      <c r="B515">
        <v>513</v>
      </c>
      <c r="C515" s="6">
        <f t="shared" ref="C515:C578" si="8">B515/1429</f>
        <v>0.35899230230930723</v>
      </c>
    </row>
    <row r="516" spans="1:3" x14ac:dyDescent="0.2">
      <c r="A516" s="4">
        <v>6034</v>
      </c>
      <c r="B516">
        <v>514</v>
      </c>
      <c r="C516" s="6">
        <f t="shared" si="8"/>
        <v>0.35969209237228833</v>
      </c>
    </row>
    <row r="517" spans="1:3" x14ac:dyDescent="0.2">
      <c r="A517" s="4">
        <v>6035</v>
      </c>
      <c r="B517">
        <v>515</v>
      </c>
      <c r="C517" s="6">
        <f t="shared" si="8"/>
        <v>0.36039188243526943</v>
      </c>
    </row>
    <row r="518" spans="1:3" x14ac:dyDescent="0.2">
      <c r="A518" s="4">
        <v>6046</v>
      </c>
      <c r="B518">
        <v>516</v>
      </c>
      <c r="C518" s="6">
        <f t="shared" si="8"/>
        <v>0.36109167249825053</v>
      </c>
    </row>
    <row r="519" spans="1:3" x14ac:dyDescent="0.2">
      <c r="A519" s="4">
        <v>6057</v>
      </c>
      <c r="B519">
        <v>517</v>
      </c>
      <c r="C519" s="6">
        <f t="shared" si="8"/>
        <v>0.36179146256123162</v>
      </c>
    </row>
    <row r="520" spans="1:3" x14ac:dyDescent="0.2">
      <c r="A520" s="4">
        <v>6076</v>
      </c>
      <c r="B520">
        <v>518</v>
      </c>
      <c r="C520" s="6">
        <f t="shared" si="8"/>
        <v>0.36249125262421272</v>
      </c>
    </row>
    <row r="521" spans="1:3" x14ac:dyDescent="0.2">
      <c r="A521" s="4">
        <v>6077</v>
      </c>
      <c r="B521">
        <v>519</v>
      </c>
      <c r="C521" s="6">
        <f t="shared" si="8"/>
        <v>0.36319104268719382</v>
      </c>
    </row>
    <row r="522" spans="1:3" x14ac:dyDescent="0.2">
      <c r="A522" s="4">
        <v>6091</v>
      </c>
      <c r="B522">
        <v>520</v>
      </c>
      <c r="C522" s="6">
        <f t="shared" si="8"/>
        <v>0.36389083275017498</v>
      </c>
    </row>
    <row r="523" spans="1:3" x14ac:dyDescent="0.2">
      <c r="A523" s="4">
        <v>6117</v>
      </c>
      <c r="B523">
        <v>521</v>
      </c>
      <c r="C523" s="6">
        <f t="shared" si="8"/>
        <v>0.36459062281315607</v>
      </c>
    </row>
    <row r="524" spans="1:3" x14ac:dyDescent="0.2">
      <c r="A524" s="4">
        <v>6119</v>
      </c>
      <c r="B524">
        <v>522</v>
      </c>
      <c r="C524" s="6">
        <f t="shared" si="8"/>
        <v>0.36529041287613717</v>
      </c>
    </row>
    <row r="525" spans="1:3" x14ac:dyDescent="0.2">
      <c r="A525" s="4">
        <v>6123</v>
      </c>
      <c r="B525">
        <v>523</v>
      </c>
      <c r="C525" s="6">
        <f t="shared" si="8"/>
        <v>0.36599020293911827</v>
      </c>
    </row>
    <row r="526" spans="1:3" x14ac:dyDescent="0.2">
      <c r="A526" s="4">
        <v>6135</v>
      </c>
      <c r="B526">
        <v>524</v>
      </c>
      <c r="C526" s="6">
        <f t="shared" si="8"/>
        <v>0.36668999300209937</v>
      </c>
    </row>
    <row r="527" spans="1:3" x14ac:dyDescent="0.2">
      <c r="A527" s="4">
        <v>6140</v>
      </c>
      <c r="B527">
        <v>525</v>
      </c>
      <c r="C527" s="6">
        <f t="shared" si="8"/>
        <v>0.36738978306508047</v>
      </c>
    </row>
    <row r="528" spans="1:3" x14ac:dyDescent="0.2">
      <c r="A528" s="4">
        <v>6162</v>
      </c>
      <c r="B528">
        <v>526</v>
      </c>
      <c r="C528" s="6">
        <f t="shared" si="8"/>
        <v>0.36808957312806156</v>
      </c>
    </row>
    <row r="529" spans="1:3" x14ac:dyDescent="0.2">
      <c r="A529" s="4">
        <v>6167</v>
      </c>
      <c r="B529">
        <v>527</v>
      </c>
      <c r="C529" s="6">
        <f t="shared" si="8"/>
        <v>0.36878936319104266</v>
      </c>
    </row>
    <row r="530" spans="1:3" x14ac:dyDescent="0.2">
      <c r="A530" s="4">
        <v>6167</v>
      </c>
      <c r="B530">
        <v>528</v>
      </c>
      <c r="C530" s="6">
        <f t="shared" si="8"/>
        <v>0.36948915325402382</v>
      </c>
    </row>
    <row r="531" spans="1:3" x14ac:dyDescent="0.2">
      <c r="A531" s="4">
        <v>6168</v>
      </c>
      <c r="B531">
        <v>529</v>
      </c>
      <c r="C531" s="6">
        <f t="shared" si="8"/>
        <v>0.37018894331700491</v>
      </c>
    </row>
    <row r="532" spans="1:3" x14ac:dyDescent="0.2">
      <c r="A532" s="4">
        <v>6170</v>
      </c>
      <c r="B532">
        <v>530</v>
      </c>
      <c r="C532" s="6">
        <f t="shared" si="8"/>
        <v>0.37088873337998601</v>
      </c>
    </row>
    <row r="533" spans="1:3" x14ac:dyDescent="0.2">
      <c r="A533" s="4">
        <v>6171</v>
      </c>
      <c r="B533">
        <v>531</v>
      </c>
      <c r="C533" s="6">
        <f t="shared" si="8"/>
        <v>0.37158852344296711</v>
      </c>
    </row>
    <row r="534" spans="1:3" x14ac:dyDescent="0.2">
      <c r="A534" s="4">
        <v>6172</v>
      </c>
      <c r="B534">
        <v>532</v>
      </c>
      <c r="C534" s="6">
        <f t="shared" si="8"/>
        <v>0.37228831350594821</v>
      </c>
    </row>
    <row r="535" spans="1:3" x14ac:dyDescent="0.2">
      <c r="A535" s="4">
        <v>6203</v>
      </c>
      <c r="B535">
        <v>533</v>
      </c>
      <c r="C535" s="6">
        <f t="shared" si="8"/>
        <v>0.37298810356892931</v>
      </c>
    </row>
    <row r="536" spans="1:3" x14ac:dyDescent="0.2">
      <c r="A536" s="4">
        <v>6218</v>
      </c>
      <c r="B536">
        <v>534</v>
      </c>
      <c r="C536" s="6">
        <f t="shared" si="8"/>
        <v>0.37368789363191041</v>
      </c>
    </row>
    <row r="537" spans="1:3" x14ac:dyDescent="0.2">
      <c r="A537" s="4">
        <v>6226</v>
      </c>
      <c r="B537">
        <v>535</v>
      </c>
      <c r="C537" s="6">
        <f t="shared" si="8"/>
        <v>0.37438768369489156</v>
      </c>
    </row>
    <row r="538" spans="1:3" x14ac:dyDescent="0.2">
      <c r="A538" s="4">
        <v>6252</v>
      </c>
      <c r="B538">
        <v>536</v>
      </c>
      <c r="C538" s="6">
        <f t="shared" si="8"/>
        <v>0.37508747375787266</v>
      </c>
    </row>
    <row r="539" spans="1:3" x14ac:dyDescent="0.2">
      <c r="A539" s="4">
        <v>6289</v>
      </c>
      <c r="B539">
        <v>537</v>
      </c>
      <c r="C539" s="6">
        <f t="shared" si="8"/>
        <v>0.37578726382085376</v>
      </c>
    </row>
    <row r="540" spans="1:3" x14ac:dyDescent="0.2">
      <c r="A540" s="4">
        <v>6303</v>
      </c>
      <c r="B540">
        <v>538</v>
      </c>
      <c r="C540" s="6">
        <f t="shared" si="8"/>
        <v>0.37648705388383485</v>
      </c>
    </row>
    <row r="541" spans="1:3" x14ac:dyDescent="0.2">
      <c r="A541" s="4">
        <v>6309</v>
      </c>
      <c r="B541">
        <v>539</v>
      </c>
      <c r="C541" s="6">
        <f t="shared" si="8"/>
        <v>0.37718684394681595</v>
      </c>
    </row>
    <row r="542" spans="1:3" x14ac:dyDescent="0.2">
      <c r="A542" s="4">
        <v>6310</v>
      </c>
      <c r="B542">
        <v>540</v>
      </c>
      <c r="C542" s="6">
        <f t="shared" si="8"/>
        <v>0.37788663400979705</v>
      </c>
    </row>
    <row r="543" spans="1:3" x14ac:dyDescent="0.2">
      <c r="A543" s="4">
        <v>6324</v>
      </c>
      <c r="B543">
        <v>541</v>
      </c>
      <c r="C543" s="6">
        <f t="shared" si="8"/>
        <v>0.37858642407277815</v>
      </c>
    </row>
    <row r="544" spans="1:3" x14ac:dyDescent="0.2">
      <c r="A544" s="4">
        <v>6351</v>
      </c>
      <c r="B544">
        <v>542</v>
      </c>
      <c r="C544" s="6">
        <f t="shared" si="8"/>
        <v>0.37928621413575925</v>
      </c>
    </row>
    <row r="545" spans="1:3" x14ac:dyDescent="0.2">
      <c r="A545" s="4">
        <v>6361</v>
      </c>
      <c r="B545">
        <v>543</v>
      </c>
      <c r="C545" s="6">
        <f t="shared" si="8"/>
        <v>0.3799860041987404</v>
      </c>
    </row>
    <row r="546" spans="1:3" x14ac:dyDescent="0.2">
      <c r="A546" s="4">
        <v>6374</v>
      </c>
      <c r="B546">
        <v>544</v>
      </c>
      <c r="C546" s="6">
        <f t="shared" si="8"/>
        <v>0.3806857942617215</v>
      </c>
    </row>
    <row r="547" spans="1:3" x14ac:dyDescent="0.2">
      <c r="A547" s="4">
        <v>6377</v>
      </c>
      <c r="B547">
        <v>545</v>
      </c>
      <c r="C547" s="6">
        <f t="shared" si="8"/>
        <v>0.3813855843247026</v>
      </c>
    </row>
    <row r="548" spans="1:3" x14ac:dyDescent="0.2">
      <c r="A548" s="4">
        <v>6382</v>
      </c>
      <c r="B548">
        <v>546</v>
      </c>
      <c r="C548" s="6">
        <f t="shared" si="8"/>
        <v>0.3820853743876837</v>
      </c>
    </row>
    <row r="549" spans="1:3" x14ac:dyDescent="0.2">
      <c r="A549" s="4">
        <v>6386</v>
      </c>
      <c r="B549">
        <v>547</v>
      </c>
      <c r="C549" s="6">
        <f t="shared" si="8"/>
        <v>0.38278516445066479</v>
      </c>
    </row>
    <row r="550" spans="1:3" x14ac:dyDescent="0.2">
      <c r="A550" s="4">
        <v>6388</v>
      </c>
      <c r="B550">
        <v>548</v>
      </c>
      <c r="C550" s="6">
        <f t="shared" si="8"/>
        <v>0.38348495451364589</v>
      </c>
    </row>
    <row r="551" spans="1:3" x14ac:dyDescent="0.2">
      <c r="A551" s="4">
        <v>6396</v>
      </c>
      <c r="B551">
        <v>549</v>
      </c>
      <c r="C551" s="6">
        <f t="shared" si="8"/>
        <v>0.38418474457662699</v>
      </c>
    </row>
    <row r="552" spans="1:3" x14ac:dyDescent="0.2">
      <c r="A552" s="4">
        <v>6468</v>
      </c>
      <c r="B552">
        <v>550</v>
      </c>
      <c r="C552" s="6">
        <f t="shared" si="8"/>
        <v>0.38488453463960814</v>
      </c>
    </row>
    <row r="553" spans="1:3" x14ac:dyDescent="0.2">
      <c r="A553" s="4">
        <v>6532</v>
      </c>
      <c r="B553">
        <v>551</v>
      </c>
      <c r="C553" s="6">
        <f t="shared" si="8"/>
        <v>0.38558432470258924</v>
      </c>
    </row>
    <row r="554" spans="1:3" x14ac:dyDescent="0.2">
      <c r="A554" s="4">
        <v>6532</v>
      </c>
      <c r="B554">
        <v>552</v>
      </c>
      <c r="C554" s="6">
        <f t="shared" si="8"/>
        <v>0.38628411476557034</v>
      </c>
    </row>
    <row r="555" spans="1:3" x14ac:dyDescent="0.2">
      <c r="A555" s="4">
        <v>6590</v>
      </c>
      <c r="B555">
        <v>553</v>
      </c>
      <c r="C555" s="6">
        <f t="shared" si="8"/>
        <v>0.38698390482855144</v>
      </c>
    </row>
    <row r="556" spans="1:3" x14ac:dyDescent="0.2">
      <c r="A556" s="4">
        <v>6597</v>
      </c>
      <c r="B556">
        <v>554</v>
      </c>
      <c r="C556" s="6">
        <f t="shared" si="8"/>
        <v>0.38768369489153254</v>
      </c>
    </row>
    <row r="557" spans="1:3" x14ac:dyDescent="0.2">
      <c r="A557" s="4">
        <v>6618</v>
      </c>
      <c r="B557">
        <v>555</v>
      </c>
      <c r="C557" s="6">
        <f t="shared" si="8"/>
        <v>0.38838348495451364</v>
      </c>
    </row>
    <row r="558" spans="1:3" x14ac:dyDescent="0.2">
      <c r="A558" s="4">
        <v>6619</v>
      </c>
      <c r="B558">
        <v>556</v>
      </c>
      <c r="C558" s="6">
        <f t="shared" si="8"/>
        <v>0.38908327501749473</v>
      </c>
    </row>
    <row r="559" spans="1:3" x14ac:dyDescent="0.2">
      <c r="A559" s="4">
        <v>6658</v>
      </c>
      <c r="B559">
        <v>557</v>
      </c>
      <c r="C559" s="6">
        <f t="shared" si="8"/>
        <v>0.38978306508047583</v>
      </c>
    </row>
    <row r="560" spans="1:3" x14ac:dyDescent="0.2">
      <c r="A560" s="4">
        <v>6677</v>
      </c>
      <c r="B560">
        <v>558</v>
      </c>
      <c r="C560" s="6">
        <f t="shared" si="8"/>
        <v>0.39048285514345699</v>
      </c>
    </row>
    <row r="561" spans="1:3" x14ac:dyDescent="0.2">
      <c r="A561" s="4">
        <v>6718</v>
      </c>
      <c r="B561">
        <v>559</v>
      </c>
      <c r="C561" s="6">
        <f t="shared" si="8"/>
        <v>0.39118264520643808</v>
      </c>
    </row>
    <row r="562" spans="1:3" x14ac:dyDescent="0.2">
      <c r="A562" s="4">
        <v>6721</v>
      </c>
      <c r="B562">
        <v>560</v>
      </c>
      <c r="C562" s="6">
        <f t="shared" si="8"/>
        <v>0.39188243526941918</v>
      </c>
    </row>
    <row r="563" spans="1:3" x14ac:dyDescent="0.2">
      <c r="A563" s="4">
        <v>6745</v>
      </c>
      <c r="B563">
        <v>561</v>
      </c>
      <c r="C563" s="6">
        <f t="shared" si="8"/>
        <v>0.39258222533240028</v>
      </c>
    </row>
    <row r="564" spans="1:3" x14ac:dyDescent="0.2">
      <c r="A564" s="4">
        <v>6773</v>
      </c>
      <c r="B564">
        <v>562</v>
      </c>
      <c r="C564" s="6">
        <f t="shared" si="8"/>
        <v>0.39328201539538138</v>
      </c>
    </row>
    <row r="565" spans="1:3" x14ac:dyDescent="0.2">
      <c r="A565" s="4">
        <v>6778</v>
      </c>
      <c r="B565">
        <v>563</v>
      </c>
      <c r="C565" s="6">
        <f t="shared" si="8"/>
        <v>0.39398180545836248</v>
      </c>
    </row>
    <row r="566" spans="1:3" x14ac:dyDescent="0.2">
      <c r="A566" s="4">
        <v>6784</v>
      </c>
      <c r="B566">
        <v>564</v>
      </c>
      <c r="C566" s="6">
        <f t="shared" si="8"/>
        <v>0.39468159552134358</v>
      </c>
    </row>
    <row r="567" spans="1:3" x14ac:dyDescent="0.2">
      <c r="A567" s="4">
        <v>6796</v>
      </c>
      <c r="B567">
        <v>565</v>
      </c>
      <c r="C567" s="6">
        <f t="shared" si="8"/>
        <v>0.39538138558432473</v>
      </c>
    </row>
    <row r="568" spans="1:3" x14ac:dyDescent="0.2">
      <c r="A568" s="4">
        <v>6805</v>
      </c>
      <c r="B568">
        <v>566</v>
      </c>
      <c r="C568" s="6">
        <f t="shared" si="8"/>
        <v>0.39608117564730583</v>
      </c>
    </row>
    <row r="569" spans="1:3" x14ac:dyDescent="0.2">
      <c r="A569" s="4">
        <v>6899</v>
      </c>
      <c r="B569">
        <v>567</v>
      </c>
      <c r="C569" s="6">
        <f t="shared" si="8"/>
        <v>0.39678096571028693</v>
      </c>
    </row>
    <row r="570" spans="1:3" x14ac:dyDescent="0.2">
      <c r="A570" s="4">
        <v>6899</v>
      </c>
      <c r="B570">
        <v>568</v>
      </c>
      <c r="C570" s="6">
        <f t="shared" si="8"/>
        <v>0.39748075577326802</v>
      </c>
    </row>
    <row r="571" spans="1:3" x14ac:dyDescent="0.2">
      <c r="A571" s="4">
        <v>6916</v>
      </c>
      <c r="B571">
        <v>569</v>
      </c>
      <c r="C571" s="6">
        <f t="shared" si="8"/>
        <v>0.39818054583624912</v>
      </c>
    </row>
    <row r="572" spans="1:3" x14ac:dyDescent="0.2">
      <c r="A572" s="4">
        <v>6919</v>
      </c>
      <c r="B572">
        <v>570</v>
      </c>
      <c r="C572" s="6">
        <f t="shared" si="8"/>
        <v>0.39888033589923022</v>
      </c>
    </row>
    <row r="573" spans="1:3" x14ac:dyDescent="0.2">
      <c r="A573" s="4">
        <v>6933</v>
      </c>
      <c r="B573">
        <v>571</v>
      </c>
      <c r="C573" s="6">
        <f t="shared" si="8"/>
        <v>0.39958012596221132</v>
      </c>
    </row>
    <row r="574" spans="1:3" x14ac:dyDescent="0.2">
      <c r="A574" s="4">
        <v>6958</v>
      </c>
      <c r="B574">
        <v>572</v>
      </c>
      <c r="C574" s="6">
        <f t="shared" si="8"/>
        <v>0.40027991602519242</v>
      </c>
    </row>
    <row r="575" spans="1:3" x14ac:dyDescent="0.2">
      <c r="A575" s="4">
        <v>6972</v>
      </c>
      <c r="B575">
        <v>573</v>
      </c>
      <c r="C575" s="6">
        <f t="shared" si="8"/>
        <v>0.40097970608817357</v>
      </c>
    </row>
    <row r="576" spans="1:3" x14ac:dyDescent="0.2">
      <c r="A576" s="4">
        <v>7004</v>
      </c>
      <c r="B576">
        <v>574</v>
      </c>
      <c r="C576" s="6">
        <f t="shared" si="8"/>
        <v>0.40167949615115467</v>
      </c>
    </row>
    <row r="577" spans="1:3" x14ac:dyDescent="0.2">
      <c r="A577" s="4">
        <v>7033</v>
      </c>
      <c r="B577">
        <v>575</v>
      </c>
      <c r="C577" s="6">
        <f t="shared" si="8"/>
        <v>0.40237928621413577</v>
      </c>
    </row>
    <row r="578" spans="1:3" x14ac:dyDescent="0.2">
      <c r="A578" s="4">
        <v>7038</v>
      </c>
      <c r="B578">
        <v>576</v>
      </c>
      <c r="C578" s="6">
        <f t="shared" si="8"/>
        <v>0.40307907627711687</v>
      </c>
    </row>
    <row r="579" spans="1:3" x14ac:dyDescent="0.2">
      <c r="A579" s="4">
        <v>7043</v>
      </c>
      <c r="B579">
        <v>577</v>
      </c>
      <c r="C579" s="6">
        <f t="shared" ref="C579:C642" si="9">B579/1429</f>
        <v>0.40377886634009796</v>
      </c>
    </row>
    <row r="580" spans="1:3" x14ac:dyDescent="0.2">
      <c r="A580" s="4">
        <v>7051</v>
      </c>
      <c r="B580">
        <v>578</v>
      </c>
      <c r="C580" s="6">
        <f t="shared" si="9"/>
        <v>0.40447865640307906</v>
      </c>
    </row>
    <row r="581" spans="1:3" x14ac:dyDescent="0.2">
      <c r="A581" s="4">
        <v>7065</v>
      </c>
      <c r="B581">
        <v>579</v>
      </c>
      <c r="C581" s="6">
        <f t="shared" si="9"/>
        <v>0.40517844646606016</v>
      </c>
    </row>
    <row r="582" spans="1:3" x14ac:dyDescent="0.2">
      <c r="A582" s="4">
        <v>7075</v>
      </c>
      <c r="B582">
        <v>580</v>
      </c>
      <c r="C582" s="6">
        <f t="shared" si="9"/>
        <v>0.40587823652904131</v>
      </c>
    </row>
    <row r="583" spans="1:3" x14ac:dyDescent="0.2">
      <c r="A583" s="4">
        <v>7081</v>
      </c>
      <c r="B583">
        <v>581</v>
      </c>
      <c r="C583" s="6">
        <f t="shared" si="9"/>
        <v>0.40657802659202241</v>
      </c>
    </row>
    <row r="584" spans="1:3" x14ac:dyDescent="0.2">
      <c r="A584" s="4">
        <v>7083</v>
      </c>
      <c r="B584">
        <v>582</v>
      </c>
      <c r="C584" s="6">
        <f t="shared" si="9"/>
        <v>0.40727781665500351</v>
      </c>
    </row>
    <row r="585" spans="1:3" x14ac:dyDescent="0.2">
      <c r="A585" s="4">
        <v>7130</v>
      </c>
      <c r="B585">
        <v>583</v>
      </c>
      <c r="C585" s="6">
        <f t="shared" si="9"/>
        <v>0.40797760671798461</v>
      </c>
    </row>
    <row r="586" spans="1:3" x14ac:dyDescent="0.2">
      <c r="A586" s="4">
        <v>7148</v>
      </c>
      <c r="B586">
        <v>584</v>
      </c>
      <c r="C586" s="6">
        <f t="shared" si="9"/>
        <v>0.40867739678096571</v>
      </c>
    </row>
    <row r="587" spans="1:3" x14ac:dyDescent="0.2">
      <c r="A587" s="4">
        <v>7159</v>
      </c>
      <c r="B587">
        <v>585</v>
      </c>
      <c r="C587" s="6">
        <f t="shared" si="9"/>
        <v>0.40937718684394681</v>
      </c>
    </row>
    <row r="588" spans="1:3" x14ac:dyDescent="0.2">
      <c r="A588" s="4">
        <v>7167</v>
      </c>
      <c r="B588">
        <v>586</v>
      </c>
      <c r="C588" s="6">
        <f t="shared" si="9"/>
        <v>0.4100769769069279</v>
      </c>
    </row>
    <row r="589" spans="1:3" x14ac:dyDescent="0.2">
      <c r="A589" s="4">
        <v>7168</v>
      </c>
      <c r="B589">
        <v>587</v>
      </c>
      <c r="C589" s="6">
        <f t="shared" si="9"/>
        <v>0.410776766969909</v>
      </c>
    </row>
    <row r="590" spans="1:3" x14ac:dyDescent="0.2">
      <c r="A590" s="4">
        <v>7170</v>
      </c>
      <c r="B590">
        <v>588</v>
      </c>
      <c r="C590" s="6">
        <f t="shared" si="9"/>
        <v>0.41147655703289016</v>
      </c>
    </row>
    <row r="591" spans="1:3" x14ac:dyDescent="0.2">
      <c r="A591" s="4">
        <v>7181</v>
      </c>
      <c r="B591">
        <v>589</v>
      </c>
      <c r="C591" s="6">
        <f t="shared" si="9"/>
        <v>0.41217634709587125</v>
      </c>
    </row>
    <row r="592" spans="1:3" x14ac:dyDescent="0.2">
      <c r="A592" s="4">
        <v>7181</v>
      </c>
      <c r="B592">
        <v>590</v>
      </c>
      <c r="C592" s="6">
        <f t="shared" si="9"/>
        <v>0.41287613715885235</v>
      </c>
    </row>
    <row r="593" spans="1:3" x14ac:dyDescent="0.2">
      <c r="A593" s="4">
        <v>7207</v>
      </c>
      <c r="B593">
        <v>591</v>
      </c>
      <c r="C593" s="6">
        <f t="shared" si="9"/>
        <v>0.41357592722183345</v>
      </c>
    </row>
    <row r="594" spans="1:3" x14ac:dyDescent="0.2">
      <c r="A594" s="4">
        <v>7211</v>
      </c>
      <c r="B594">
        <v>592</v>
      </c>
      <c r="C594" s="6">
        <f t="shared" si="9"/>
        <v>0.41427571728481455</v>
      </c>
    </row>
    <row r="595" spans="1:3" x14ac:dyDescent="0.2">
      <c r="A595" s="4">
        <v>7211</v>
      </c>
      <c r="B595">
        <v>593</v>
      </c>
      <c r="C595" s="6">
        <f t="shared" si="9"/>
        <v>0.41497550734779565</v>
      </c>
    </row>
    <row r="596" spans="1:3" x14ac:dyDescent="0.2">
      <c r="A596" s="4">
        <v>7230</v>
      </c>
      <c r="B596">
        <v>594</v>
      </c>
      <c r="C596" s="6">
        <f t="shared" si="9"/>
        <v>0.41567529741077675</v>
      </c>
    </row>
    <row r="597" spans="1:3" x14ac:dyDescent="0.2">
      <c r="A597" s="4">
        <v>7259</v>
      </c>
      <c r="B597">
        <v>595</v>
      </c>
      <c r="C597" s="6">
        <f t="shared" si="9"/>
        <v>0.4163750874737579</v>
      </c>
    </row>
    <row r="598" spans="1:3" x14ac:dyDescent="0.2">
      <c r="A598" s="4">
        <v>7275</v>
      </c>
      <c r="B598">
        <v>596</v>
      </c>
      <c r="C598" s="6">
        <f t="shared" si="9"/>
        <v>0.417074877536739</v>
      </c>
    </row>
    <row r="599" spans="1:3" x14ac:dyDescent="0.2">
      <c r="A599" s="4">
        <v>7301</v>
      </c>
      <c r="B599">
        <v>597</v>
      </c>
      <c r="C599" s="6">
        <f t="shared" si="9"/>
        <v>0.4177746675997201</v>
      </c>
    </row>
    <row r="600" spans="1:3" x14ac:dyDescent="0.2">
      <c r="A600" s="4">
        <v>7303</v>
      </c>
      <c r="B600">
        <v>598</v>
      </c>
      <c r="C600" s="6">
        <f t="shared" si="9"/>
        <v>0.41847445766270119</v>
      </c>
    </row>
    <row r="601" spans="1:3" x14ac:dyDescent="0.2">
      <c r="A601" s="4">
        <v>7310</v>
      </c>
      <c r="B601">
        <v>599</v>
      </c>
      <c r="C601" s="6">
        <f t="shared" si="9"/>
        <v>0.41917424772568229</v>
      </c>
    </row>
    <row r="602" spans="1:3" x14ac:dyDescent="0.2">
      <c r="A602" s="4">
        <v>7326</v>
      </c>
      <c r="B602">
        <v>600</v>
      </c>
      <c r="C602" s="6">
        <f t="shared" si="9"/>
        <v>0.41987403778866339</v>
      </c>
    </row>
    <row r="603" spans="1:3" x14ac:dyDescent="0.2">
      <c r="A603" s="4">
        <v>7391</v>
      </c>
      <c r="B603">
        <v>601</v>
      </c>
      <c r="C603" s="6">
        <f t="shared" si="9"/>
        <v>0.42057382785164449</v>
      </c>
    </row>
    <row r="604" spans="1:3" x14ac:dyDescent="0.2">
      <c r="A604" s="4">
        <v>7395</v>
      </c>
      <c r="B604">
        <v>602</v>
      </c>
      <c r="C604" s="6">
        <f t="shared" si="9"/>
        <v>0.42127361791462559</v>
      </c>
    </row>
    <row r="605" spans="1:3" x14ac:dyDescent="0.2">
      <c r="A605" s="4">
        <v>7416</v>
      </c>
      <c r="B605">
        <v>603</v>
      </c>
      <c r="C605" s="6">
        <f t="shared" si="9"/>
        <v>0.42197340797760674</v>
      </c>
    </row>
    <row r="606" spans="1:3" x14ac:dyDescent="0.2">
      <c r="A606" s="4">
        <v>7416</v>
      </c>
      <c r="B606">
        <v>604</v>
      </c>
      <c r="C606" s="6">
        <f t="shared" si="9"/>
        <v>0.42267319804058784</v>
      </c>
    </row>
    <row r="607" spans="1:3" x14ac:dyDescent="0.2">
      <c r="A607" s="4">
        <v>7425</v>
      </c>
      <c r="B607">
        <v>605</v>
      </c>
      <c r="C607" s="6">
        <f t="shared" si="9"/>
        <v>0.42337298810356894</v>
      </c>
    </row>
    <row r="608" spans="1:3" x14ac:dyDescent="0.2">
      <c r="A608" s="4">
        <v>7426</v>
      </c>
      <c r="B608">
        <v>606</v>
      </c>
      <c r="C608" s="6">
        <f t="shared" si="9"/>
        <v>0.42407277816655004</v>
      </c>
    </row>
    <row r="609" spans="1:3" x14ac:dyDescent="0.2">
      <c r="A609" s="4">
        <v>7455</v>
      </c>
      <c r="B609">
        <v>607</v>
      </c>
      <c r="C609" s="6">
        <f t="shared" si="9"/>
        <v>0.42477256822953113</v>
      </c>
    </row>
    <row r="610" spans="1:3" x14ac:dyDescent="0.2">
      <c r="A610" s="4">
        <v>7514</v>
      </c>
      <c r="B610">
        <v>608</v>
      </c>
      <c r="C610" s="6">
        <f t="shared" si="9"/>
        <v>0.42547235829251223</v>
      </c>
    </row>
    <row r="611" spans="1:3" x14ac:dyDescent="0.2">
      <c r="A611" s="4">
        <v>7528</v>
      </c>
      <c r="B611">
        <v>609</v>
      </c>
      <c r="C611" s="6">
        <f t="shared" si="9"/>
        <v>0.42617214835549333</v>
      </c>
    </row>
    <row r="612" spans="1:3" x14ac:dyDescent="0.2">
      <c r="A612" s="4">
        <v>7557</v>
      </c>
      <c r="B612">
        <v>610</v>
      </c>
      <c r="C612" s="6">
        <f t="shared" si="9"/>
        <v>0.42687193841847448</v>
      </c>
    </row>
    <row r="613" spans="1:3" x14ac:dyDescent="0.2">
      <c r="A613" s="4">
        <v>7563</v>
      </c>
      <c r="B613">
        <v>611</v>
      </c>
      <c r="C613" s="6">
        <f t="shared" si="9"/>
        <v>0.42757172848145558</v>
      </c>
    </row>
    <row r="614" spans="1:3" x14ac:dyDescent="0.2">
      <c r="A614" s="4">
        <v>7573</v>
      </c>
      <c r="B614">
        <v>612</v>
      </c>
      <c r="C614" s="6">
        <f t="shared" si="9"/>
        <v>0.42827151854443668</v>
      </c>
    </row>
    <row r="615" spans="1:3" x14ac:dyDescent="0.2">
      <c r="A615" s="4">
        <v>7584</v>
      </c>
      <c r="B615">
        <v>613</v>
      </c>
      <c r="C615" s="6">
        <f t="shared" si="9"/>
        <v>0.42897130860741778</v>
      </c>
    </row>
    <row r="616" spans="1:3" x14ac:dyDescent="0.2">
      <c r="A616" s="4">
        <v>7605</v>
      </c>
      <c r="B616">
        <v>614</v>
      </c>
      <c r="C616" s="6">
        <f t="shared" si="9"/>
        <v>0.42967109867039888</v>
      </c>
    </row>
    <row r="617" spans="1:3" x14ac:dyDescent="0.2">
      <c r="A617" s="4">
        <v>7648</v>
      </c>
      <c r="B617">
        <v>615</v>
      </c>
      <c r="C617" s="6">
        <f t="shared" si="9"/>
        <v>0.43037088873337997</v>
      </c>
    </row>
    <row r="618" spans="1:3" x14ac:dyDescent="0.2">
      <c r="A618" s="4">
        <v>7680</v>
      </c>
      <c r="B618">
        <v>616</v>
      </c>
      <c r="C618" s="6">
        <f t="shared" si="9"/>
        <v>0.43107067879636107</v>
      </c>
    </row>
    <row r="619" spans="1:3" x14ac:dyDescent="0.2">
      <c r="A619" s="4">
        <v>7718</v>
      </c>
      <c r="B619">
        <v>617</v>
      </c>
      <c r="C619" s="6">
        <f t="shared" si="9"/>
        <v>0.43177046885934217</v>
      </c>
    </row>
    <row r="620" spans="1:3" x14ac:dyDescent="0.2">
      <c r="A620" s="4">
        <v>7742</v>
      </c>
      <c r="B620">
        <v>618</v>
      </c>
      <c r="C620" s="6">
        <f t="shared" si="9"/>
        <v>0.43247025892232333</v>
      </c>
    </row>
    <row r="621" spans="1:3" x14ac:dyDescent="0.2">
      <c r="A621" s="4">
        <v>7801</v>
      </c>
      <c r="B621">
        <v>619</v>
      </c>
      <c r="C621" s="6">
        <f t="shared" si="9"/>
        <v>0.43317004898530442</v>
      </c>
    </row>
    <row r="622" spans="1:3" x14ac:dyDescent="0.2">
      <c r="A622" s="4">
        <v>7824</v>
      </c>
      <c r="B622">
        <v>620</v>
      </c>
      <c r="C622" s="6">
        <f t="shared" si="9"/>
        <v>0.43386983904828552</v>
      </c>
    </row>
    <row r="623" spans="1:3" x14ac:dyDescent="0.2">
      <c r="A623" s="4">
        <v>7860</v>
      </c>
      <c r="B623">
        <v>621</v>
      </c>
      <c r="C623" s="6">
        <f t="shared" si="9"/>
        <v>0.43456962911126662</v>
      </c>
    </row>
    <row r="624" spans="1:3" x14ac:dyDescent="0.2">
      <c r="A624" s="4">
        <v>7872</v>
      </c>
      <c r="B624">
        <v>622</v>
      </c>
      <c r="C624" s="6">
        <f t="shared" si="9"/>
        <v>0.43526941917424772</v>
      </c>
    </row>
    <row r="625" spans="1:3" x14ac:dyDescent="0.2">
      <c r="A625" s="4">
        <v>7898</v>
      </c>
      <c r="B625">
        <v>623</v>
      </c>
      <c r="C625" s="6">
        <f t="shared" si="9"/>
        <v>0.43596920923722882</v>
      </c>
    </row>
    <row r="626" spans="1:3" x14ac:dyDescent="0.2">
      <c r="A626" s="4">
        <v>7919</v>
      </c>
      <c r="B626">
        <v>624</v>
      </c>
      <c r="C626" s="6">
        <f t="shared" si="9"/>
        <v>0.43666899930020991</v>
      </c>
    </row>
    <row r="627" spans="1:3" x14ac:dyDescent="0.2">
      <c r="A627" s="4">
        <v>7924</v>
      </c>
      <c r="B627">
        <v>625</v>
      </c>
      <c r="C627" s="6">
        <f t="shared" si="9"/>
        <v>0.43736878936319107</v>
      </c>
    </row>
    <row r="628" spans="1:3" x14ac:dyDescent="0.2">
      <c r="A628" s="4">
        <v>7951</v>
      </c>
      <c r="B628">
        <v>626</v>
      </c>
      <c r="C628" s="6">
        <f t="shared" si="9"/>
        <v>0.43806857942617217</v>
      </c>
    </row>
    <row r="629" spans="1:3" x14ac:dyDescent="0.2">
      <c r="A629" s="4">
        <v>7965</v>
      </c>
      <c r="B629">
        <v>627</v>
      </c>
      <c r="C629" s="6">
        <f t="shared" si="9"/>
        <v>0.43876836948915326</v>
      </c>
    </row>
    <row r="630" spans="1:3" x14ac:dyDescent="0.2">
      <c r="A630" s="4">
        <v>7970</v>
      </c>
      <c r="B630">
        <v>628</v>
      </c>
      <c r="C630" s="6">
        <f t="shared" si="9"/>
        <v>0.43946815955213436</v>
      </c>
    </row>
    <row r="631" spans="1:3" x14ac:dyDescent="0.2">
      <c r="A631" s="4">
        <v>7991</v>
      </c>
      <c r="B631">
        <v>629</v>
      </c>
      <c r="C631" s="6">
        <f t="shared" si="9"/>
        <v>0.44016794961511546</v>
      </c>
    </row>
    <row r="632" spans="1:3" x14ac:dyDescent="0.2">
      <c r="A632" s="4">
        <v>8006</v>
      </c>
      <c r="B632">
        <v>630</v>
      </c>
      <c r="C632" s="6">
        <f t="shared" si="9"/>
        <v>0.44086773967809656</v>
      </c>
    </row>
    <row r="633" spans="1:3" x14ac:dyDescent="0.2">
      <c r="A633" s="4">
        <v>8014</v>
      </c>
      <c r="B633">
        <v>631</v>
      </c>
      <c r="C633" s="6">
        <f t="shared" si="9"/>
        <v>0.44156752974107766</v>
      </c>
    </row>
    <row r="634" spans="1:3" x14ac:dyDescent="0.2">
      <c r="A634" s="4">
        <v>8021</v>
      </c>
      <c r="B634">
        <v>632</v>
      </c>
      <c r="C634" s="6">
        <f t="shared" si="9"/>
        <v>0.44226731980405876</v>
      </c>
    </row>
    <row r="635" spans="1:3" x14ac:dyDescent="0.2">
      <c r="A635" s="4">
        <v>8030</v>
      </c>
      <c r="B635">
        <v>633</v>
      </c>
      <c r="C635" s="6">
        <f t="shared" si="9"/>
        <v>0.44296710986703991</v>
      </c>
    </row>
    <row r="636" spans="1:3" x14ac:dyDescent="0.2">
      <c r="A636" s="4">
        <v>8031</v>
      </c>
      <c r="B636">
        <v>634</v>
      </c>
      <c r="C636" s="6">
        <f t="shared" si="9"/>
        <v>0.44366689993002101</v>
      </c>
    </row>
    <row r="637" spans="1:3" x14ac:dyDescent="0.2">
      <c r="A637" s="4">
        <v>8052</v>
      </c>
      <c r="B637">
        <v>635</v>
      </c>
      <c r="C637" s="6">
        <f t="shared" si="9"/>
        <v>0.44436668999300211</v>
      </c>
    </row>
    <row r="638" spans="1:3" x14ac:dyDescent="0.2">
      <c r="A638" s="4">
        <v>8059</v>
      </c>
      <c r="B638">
        <v>636</v>
      </c>
      <c r="C638" s="6">
        <f t="shared" si="9"/>
        <v>0.4450664800559832</v>
      </c>
    </row>
    <row r="639" spans="1:3" x14ac:dyDescent="0.2">
      <c r="A639" s="4">
        <v>8066</v>
      </c>
      <c r="B639">
        <v>637</v>
      </c>
      <c r="C639" s="6">
        <f t="shared" si="9"/>
        <v>0.4457662701189643</v>
      </c>
    </row>
    <row r="640" spans="1:3" x14ac:dyDescent="0.2">
      <c r="A640" s="4">
        <v>8094</v>
      </c>
      <c r="B640">
        <v>638</v>
      </c>
      <c r="C640" s="6">
        <f t="shared" si="9"/>
        <v>0.4464660601819454</v>
      </c>
    </row>
    <row r="641" spans="1:3" x14ac:dyDescent="0.2">
      <c r="A641" s="4">
        <v>8106</v>
      </c>
      <c r="B641">
        <v>639</v>
      </c>
      <c r="C641" s="6">
        <f t="shared" si="9"/>
        <v>0.4471658502449265</v>
      </c>
    </row>
    <row r="642" spans="1:3" x14ac:dyDescent="0.2">
      <c r="A642" s="4">
        <v>8121</v>
      </c>
      <c r="B642">
        <v>640</v>
      </c>
      <c r="C642" s="6">
        <f t="shared" si="9"/>
        <v>0.44786564030790765</v>
      </c>
    </row>
    <row r="643" spans="1:3" x14ac:dyDescent="0.2">
      <c r="A643" s="4">
        <v>8168</v>
      </c>
      <c r="B643">
        <v>641</v>
      </c>
      <c r="C643" s="6">
        <f t="shared" ref="C643:C706" si="10">B643/1429</f>
        <v>0.44856543037088875</v>
      </c>
    </row>
    <row r="644" spans="1:3" x14ac:dyDescent="0.2">
      <c r="A644" s="4">
        <v>8175</v>
      </c>
      <c r="B644">
        <v>642</v>
      </c>
      <c r="C644" s="6">
        <f t="shared" si="10"/>
        <v>0.44926522043386985</v>
      </c>
    </row>
    <row r="645" spans="1:3" x14ac:dyDescent="0.2">
      <c r="A645" s="4">
        <v>8176</v>
      </c>
      <c r="B645">
        <v>643</v>
      </c>
      <c r="C645" s="6">
        <f t="shared" si="10"/>
        <v>0.44996501049685095</v>
      </c>
    </row>
    <row r="646" spans="1:3" x14ac:dyDescent="0.2">
      <c r="A646" s="4">
        <v>8183</v>
      </c>
      <c r="B646">
        <v>644</v>
      </c>
      <c r="C646" s="6">
        <f t="shared" si="10"/>
        <v>0.45066480055983205</v>
      </c>
    </row>
    <row r="647" spans="1:3" x14ac:dyDescent="0.2">
      <c r="A647" s="4">
        <v>8214</v>
      </c>
      <c r="B647">
        <v>645</v>
      </c>
      <c r="C647" s="6">
        <f t="shared" si="10"/>
        <v>0.45136459062281314</v>
      </c>
    </row>
    <row r="648" spans="1:3" x14ac:dyDescent="0.2">
      <c r="A648" s="4">
        <v>8219</v>
      </c>
      <c r="B648">
        <v>646</v>
      </c>
      <c r="C648" s="6">
        <f t="shared" si="10"/>
        <v>0.45206438068579424</v>
      </c>
    </row>
    <row r="649" spans="1:3" x14ac:dyDescent="0.2">
      <c r="A649" s="4">
        <v>8229</v>
      </c>
      <c r="B649">
        <v>647</v>
      </c>
      <c r="C649" s="6">
        <f t="shared" si="10"/>
        <v>0.45276417074877534</v>
      </c>
    </row>
    <row r="650" spans="1:3" x14ac:dyDescent="0.2">
      <c r="A650" s="4">
        <v>8261</v>
      </c>
      <c r="B650">
        <v>648</v>
      </c>
      <c r="C650" s="6">
        <f t="shared" si="10"/>
        <v>0.45346396081175649</v>
      </c>
    </row>
    <row r="651" spans="1:3" x14ac:dyDescent="0.2">
      <c r="A651" s="4">
        <v>8317</v>
      </c>
      <c r="B651">
        <v>649</v>
      </c>
      <c r="C651" s="6">
        <f t="shared" si="10"/>
        <v>0.45416375087473759</v>
      </c>
    </row>
    <row r="652" spans="1:3" x14ac:dyDescent="0.2">
      <c r="A652" s="4">
        <v>8351</v>
      </c>
      <c r="B652">
        <v>650</v>
      </c>
      <c r="C652" s="6">
        <f t="shared" si="10"/>
        <v>0.45486354093771869</v>
      </c>
    </row>
    <row r="653" spans="1:3" x14ac:dyDescent="0.2">
      <c r="A653" s="4">
        <v>8445</v>
      </c>
      <c r="B653">
        <v>651</v>
      </c>
      <c r="C653" s="6">
        <f t="shared" si="10"/>
        <v>0.45556333100069979</v>
      </c>
    </row>
    <row r="654" spans="1:3" x14ac:dyDescent="0.2">
      <c r="A654" s="4">
        <v>8450</v>
      </c>
      <c r="B654">
        <v>652</v>
      </c>
      <c r="C654" s="6">
        <f t="shared" si="10"/>
        <v>0.45626312106368089</v>
      </c>
    </row>
    <row r="655" spans="1:3" x14ac:dyDescent="0.2">
      <c r="A655" s="4">
        <v>8468</v>
      </c>
      <c r="B655">
        <v>653</v>
      </c>
      <c r="C655" s="6">
        <f t="shared" si="10"/>
        <v>0.45696291112666199</v>
      </c>
    </row>
    <row r="656" spans="1:3" x14ac:dyDescent="0.2">
      <c r="A656" s="4">
        <v>8471</v>
      </c>
      <c r="B656">
        <v>654</v>
      </c>
      <c r="C656" s="6">
        <f t="shared" si="10"/>
        <v>0.45766270118964308</v>
      </c>
    </row>
    <row r="657" spans="1:3" x14ac:dyDescent="0.2">
      <c r="A657" s="4">
        <v>8532</v>
      </c>
      <c r="B657">
        <v>655</v>
      </c>
      <c r="C657" s="6">
        <f t="shared" si="10"/>
        <v>0.45836249125262424</v>
      </c>
    </row>
    <row r="658" spans="1:3" x14ac:dyDescent="0.2">
      <c r="A658" s="4">
        <v>8562</v>
      </c>
      <c r="B658">
        <v>656</v>
      </c>
      <c r="C658" s="6">
        <f t="shared" si="10"/>
        <v>0.45906228131560534</v>
      </c>
    </row>
    <row r="659" spans="1:3" x14ac:dyDescent="0.2">
      <c r="A659" s="4">
        <v>8600</v>
      </c>
      <c r="B659">
        <v>657</v>
      </c>
      <c r="C659" s="6">
        <f t="shared" si="10"/>
        <v>0.45976207137858643</v>
      </c>
    </row>
    <row r="660" spans="1:3" x14ac:dyDescent="0.2">
      <c r="A660" s="4">
        <v>8622</v>
      </c>
      <c r="B660">
        <v>658</v>
      </c>
      <c r="C660" s="6">
        <f t="shared" si="10"/>
        <v>0.46046186144156753</v>
      </c>
    </row>
    <row r="661" spans="1:3" x14ac:dyDescent="0.2">
      <c r="A661" s="4">
        <v>8630</v>
      </c>
      <c r="B661">
        <v>659</v>
      </c>
      <c r="C661" s="6">
        <f t="shared" si="10"/>
        <v>0.46116165150454863</v>
      </c>
    </row>
    <row r="662" spans="1:3" x14ac:dyDescent="0.2">
      <c r="A662" s="4">
        <v>8644</v>
      </c>
      <c r="B662">
        <v>660</v>
      </c>
      <c r="C662" s="6">
        <f t="shared" si="10"/>
        <v>0.46186144156752973</v>
      </c>
    </row>
    <row r="663" spans="1:3" x14ac:dyDescent="0.2">
      <c r="A663" s="4">
        <v>8697</v>
      </c>
      <c r="B663">
        <v>661</v>
      </c>
      <c r="C663" s="6">
        <f t="shared" si="10"/>
        <v>0.46256123163051083</v>
      </c>
    </row>
    <row r="664" spans="1:3" x14ac:dyDescent="0.2">
      <c r="A664" s="4">
        <v>8739</v>
      </c>
      <c r="B664">
        <v>662</v>
      </c>
      <c r="C664" s="6">
        <f t="shared" si="10"/>
        <v>0.46326102169349193</v>
      </c>
    </row>
    <row r="665" spans="1:3" x14ac:dyDescent="0.2">
      <c r="A665" s="4">
        <v>8744</v>
      </c>
      <c r="B665">
        <v>663</v>
      </c>
      <c r="C665" s="6">
        <f t="shared" si="10"/>
        <v>0.46396081175647308</v>
      </c>
    </row>
    <row r="666" spans="1:3" x14ac:dyDescent="0.2">
      <c r="A666" s="4">
        <v>8747</v>
      </c>
      <c r="B666">
        <v>664</v>
      </c>
      <c r="C666" s="6">
        <f t="shared" si="10"/>
        <v>0.46466060181945418</v>
      </c>
    </row>
    <row r="667" spans="1:3" x14ac:dyDescent="0.2">
      <c r="A667" s="4">
        <v>8750</v>
      </c>
      <c r="B667">
        <v>665</v>
      </c>
      <c r="C667" s="6">
        <f t="shared" si="10"/>
        <v>0.46536039188243528</v>
      </c>
    </row>
    <row r="668" spans="1:3" x14ac:dyDescent="0.2">
      <c r="A668" s="4">
        <v>8771</v>
      </c>
      <c r="B668">
        <v>666</v>
      </c>
      <c r="C668" s="6">
        <f t="shared" si="10"/>
        <v>0.46606018194541637</v>
      </c>
    </row>
    <row r="669" spans="1:3" x14ac:dyDescent="0.2">
      <c r="A669" s="4">
        <v>8778</v>
      </c>
      <c r="B669">
        <v>667</v>
      </c>
      <c r="C669" s="6">
        <f t="shared" si="10"/>
        <v>0.46675997200839747</v>
      </c>
    </row>
    <row r="670" spans="1:3" x14ac:dyDescent="0.2">
      <c r="A670" s="4">
        <v>8778</v>
      </c>
      <c r="B670">
        <v>668</v>
      </c>
      <c r="C670" s="6">
        <f t="shared" si="10"/>
        <v>0.46745976207137857</v>
      </c>
    </row>
    <row r="671" spans="1:3" x14ac:dyDescent="0.2">
      <c r="A671" s="4">
        <v>8796</v>
      </c>
      <c r="B671">
        <v>669</v>
      </c>
      <c r="C671" s="6">
        <f t="shared" si="10"/>
        <v>0.46815955213435967</v>
      </c>
    </row>
    <row r="672" spans="1:3" x14ac:dyDescent="0.2">
      <c r="A672" s="4">
        <v>8816</v>
      </c>
      <c r="B672">
        <v>670</v>
      </c>
      <c r="C672" s="6">
        <f t="shared" si="10"/>
        <v>0.46885934219734082</v>
      </c>
    </row>
    <row r="673" spans="1:3" x14ac:dyDescent="0.2">
      <c r="A673" s="4">
        <v>8836</v>
      </c>
      <c r="B673">
        <v>671</v>
      </c>
      <c r="C673" s="6">
        <f t="shared" si="10"/>
        <v>0.46955913226032192</v>
      </c>
    </row>
    <row r="674" spans="1:3" x14ac:dyDescent="0.2">
      <c r="A674" s="4">
        <v>8870</v>
      </c>
      <c r="B674">
        <v>672</v>
      </c>
      <c r="C674" s="6">
        <f t="shared" si="10"/>
        <v>0.47025892232330302</v>
      </c>
    </row>
    <row r="675" spans="1:3" x14ac:dyDescent="0.2">
      <c r="A675" s="4">
        <v>8894</v>
      </c>
      <c r="B675">
        <v>673</v>
      </c>
      <c r="C675" s="6">
        <f t="shared" si="10"/>
        <v>0.47095871238628412</v>
      </c>
    </row>
    <row r="676" spans="1:3" x14ac:dyDescent="0.2">
      <c r="A676" s="4">
        <v>8899</v>
      </c>
      <c r="B676">
        <v>674</v>
      </c>
      <c r="C676" s="6">
        <f t="shared" si="10"/>
        <v>0.47165850244926522</v>
      </c>
    </row>
    <row r="677" spans="1:3" x14ac:dyDescent="0.2">
      <c r="A677" s="4">
        <v>8907</v>
      </c>
      <c r="B677">
        <v>675</v>
      </c>
      <c r="C677" s="6">
        <f t="shared" si="10"/>
        <v>0.47235829251224631</v>
      </c>
    </row>
    <row r="678" spans="1:3" x14ac:dyDescent="0.2">
      <c r="A678" s="4">
        <v>8945</v>
      </c>
      <c r="B678">
        <v>676</v>
      </c>
      <c r="C678" s="6">
        <f t="shared" si="10"/>
        <v>0.47305808257522741</v>
      </c>
    </row>
    <row r="679" spans="1:3" x14ac:dyDescent="0.2">
      <c r="A679" s="4">
        <v>8975</v>
      </c>
      <c r="B679">
        <v>677</v>
      </c>
      <c r="C679" s="6">
        <f t="shared" si="10"/>
        <v>0.47375787263820851</v>
      </c>
    </row>
    <row r="680" spans="1:3" x14ac:dyDescent="0.2">
      <c r="A680" s="4">
        <v>9006</v>
      </c>
      <c r="B680">
        <v>678</v>
      </c>
      <c r="C680" s="6">
        <f t="shared" si="10"/>
        <v>0.47445766270118966</v>
      </c>
    </row>
    <row r="681" spans="1:3" x14ac:dyDescent="0.2">
      <c r="A681" s="4">
        <v>9013</v>
      </c>
      <c r="B681">
        <v>679</v>
      </c>
      <c r="C681" s="6">
        <f t="shared" si="10"/>
        <v>0.47515745276417076</v>
      </c>
    </row>
    <row r="682" spans="1:3" x14ac:dyDescent="0.2">
      <c r="A682" s="4">
        <v>9083</v>
      </c>
      <c r="B682">
        <v>680</v>
      </c>
      <c r="C682" s="6">
        <f t="shared" si="10"/>
        <v>0.47585724282715186</v>
      </c>
    </row>
    <row r="683" spans="1:3" x14ac:dyDescent="0.2">
      <c r="A683" s="4">
        <v>9126</v>
      </c>
      <c r="B683">
        <v>681</v>
      </c>
      <c r="C683" s="6">
        <f t="shared" si="10"/>
        <v>0.47655703289013296</v>
      </c>
    </row>
    <row r="684" spans="1:3" x14ac:dyDescent="0.2">
      <c r="A684" s="4">
        <v>9133</v>
      </c>
      <c r="B684">
        <v>682</v>
      </c>
      <c r="C684" s="6">
        <f t="shared" si="10"/>
        <v>0.47725682295311406</v>
      </c>
    </row>
    <row r="685" spans="1:3" x14ac:dyDescent="0.2">
      <c r="A685" s="4">
        <v>9167</v>
      </c>
      <c r="B685">
        <v>683</v>
      </c>
      <c r="C685" s="6">
        <f t="shared" si="10"/>
        <v>0.47795661301609516</v>
      </c>
    </row>
    <row r="686" spans="1:3" x14ac:dyDescent="0.2">
      <c r="A686" s="4">
        <v>9181</v>
      </c>
      <c r="B686">
        <v>684</v>
      </c>
      <c r="C686" s="6">
        <f t="shared" si="10"/>
        <v>0.47865640307907625</v>
      </c>
    </row>
    <row r="687" spans="1:3" x14ac:dyDescent="0.2">
      <c r="A687" s="4">
        <v>9253</v>
      </c>
      <c r="B687">
        <v>685</v>
      </c>
      <c r="C687" s="6">
        <f t="shared" si="10"/>
        <v>0.47935619314205741</v>
      </c>
    </row>
    <row r="688" spans="1:3" x14ac:dyDescent="0.2">
      <c r="A688" s="4">
        <v>9258</v>
      </c>
      <c r="B688">
        <v>686</v>
      </c>
      <c r="C688" s="6">
        <f t="shared" si="10"/>
        <v>0.48005598320503851</v>
      </c>
    </row>
    <row r="689" spans="1:3" x14ac:dyDescent="0.2">
      <c r="A689" s="4">
        <v>9334</v>
      </c>
      <c r="B689">
        <v>687</v>
      </c>
      <c r="C689" s="6">
        <f t="shared" si="10"/>
        <v>0.4807557732680196</v>
      </c>
    </row>
    <row r="690" spans="1:3" x14ac:dyDescent="0.2">
      <c r="A690" s="4">
        <v>9378</v>
      </c>
      <c r="B690">
        <v>688</v>
      </c>
      <c r="C690" s="6">
        <f t="shared" si="10"/>
        <v>0.4814555633310007</v>
      </c>
    </row>
    <row r="691" spans="1:3" x14ac:dyDescent="0.2">
      <c r="A691" s="4">
        <v>9393</v>
      </c>
      <c r="B691">
        <v>689</v>
      </c>
      <c r="C691" s="6">
        <f t="shared" si="10"/>
        <v>0.4821553533939818</v>
      </c>
    </row>
    <row r="692" spans="1:3" x14ac:dyDescent="0.2">
      <c r="A692" s="4">
        <v>9394</v>
      </c>
      <c r="B692">
        <v>690</v>
      </c>
      <c r="C692" s="6">
        <f t="shared" si="10"/>
        <v>0.4828551434569629</v>
      </c>
    </row>
    <row r="693" spans="1:3" x14ac:dyDescent="0.2">
      <c r="A693" s="4">
        <v>9398</v>
      </c>
      <c r="B693">
        <v>691</v>
      </c>
      <c r="C693" s="6">
        <f t="shared" si="10"/>
        <v>0.483554933519944</v>
      </c>
    </row>
    <row r="694" spans="1:3" x14ac:dyDescent="0.2">
      <c r="A694" s="4">
        <v>9445</v>
      </c>
      <c r="B694">
        <v>692</v>
      </c>
      <c r="C694" s="6">
        <f t="shared" si="10"/>
        <v>0.4842547235829251</v>
      </c>
    </row>
    <row r="695" spans="1:3" x14ac:dyDescent="0.2">
      <c r="A695" s="4">
        <v>9449</v>
      </c>
      <c r="B695">
        <v>693</v>
      </c>
      <c r="C695" s="6">
        <f t="shared" si="10"/>
        <v>0.48495451364590625</v>
      </c>
    </row>
    <row r="696" spans="1:3" x14ac:dyDescent="0.2">
      <c r="A696" s="4">
        <v>9495</v>
      </c>
      <c r="B696">
        <v>694</v>
      </c>
      <c r="C696" s="6">
        <f t="shared" si="10"/>
        <v>0.48565430370888735</v>
      </c>
    </row>
    <row r="697" spans="1:3" x14ac:dyDescent="0.2">
      <c r="A697" s="4">
        <v>9499</v>
      </c>
      <c r="B697">
        <v>695</v>
      </c>
      <c r="C697" s="6">
        <f t="shared" si="10"/>
        <v>0.48635409377186845</v>
      </c>
    </row>
    <row r="698" spans="1:3" x14ac:dyDescent="0.2">
      <c r="A698" s="4">
        <v>9526</v>
      </c>
      <c r="B698">
        <v>696</v>
      </c>
      <c r="C698" s="6">
        <f t="shared" si="10"/>
        <v>0.48705388383484954</v>
      </c>
    </row>
    <row r="699" spans="1:3" x14ac:dyDescent="0.2">
      <c r="A699" s="4">
        <v>9527</v>
      </c>
      <c r="B699">
        <v>697</v>
      </c>
      <c r="C699" s="6">
        <f t="shared" si="10"/>
        <v>0.48775367389783064</v>
      </c>
    </row>
    <row r="700" spans="1:3" x14ac:dyDescent="0.2">
      <c r="A700" s="4">
        <v>9566</v>
      </c>
      <c r="B700">
        <v>698</v>
      </c>
      <c r="C700" s="6">
        <f t="shared" si="10"/>
        <v>0.48845346396081174</v>
      </c>
    </row>
    <row r="701" spans="1:3" x14ac:dyDescent="0.2">
      <c r="A701" s="4">
        <v>9581</v>
      </c>
      <c r="B701">
        <v>699</v>
      </c>
      <c r="C701" s="6">
        <f t="shared" si="10"/>
        <v>0.48915325402379284</v>
      </c>
    </row>
    <row r="702" spans="1:3" x14ac:dyDescent="0.2">
      <c r="A702" s="4">
        <v>9619</v>
      </c>
      <c r="B702">
        <v>700</v>
      </c>
      <c r="C702" s="6">
        <f t="shared" si="10"/>
        <v>0.48985304408677399</v>
      </c>
    </row>
    <row r="703" spans="1:3" x14ac:dyDescent="0.2">
      <c r="A703" s="4">
        <v>9626</v>
      </c>
      <c r="B703">
        <v>701</v>
      </c>
      <c r="C703" s="6">
        <f t="shared" si="10"/>
        <v>0.49055283414975509</v>
      </c>
    </row>
    <row r="704" spans="1:3" x14ac:dyDescent="0.2">
      <c r="A704" s="4">
        <v>9632</v>
      </c>
      <c r="B704">
        <v>702</v>
      </c>
      <c r="C704" s="6">
        <f t="shared" si="10"/>
        <v>0.49125262421273619</v>
      </c>
    </row>
    <row r="705" spans="1:3" x14ac:dyDescent="0.2">
      <c r="A705" s="4">
        <v>9646</v>
      </c>
      <c r="B705">
        <v>703</v>
      </c>
      <c r="C705" s="6">
        <f t="shared" si="10"/>
        <v>0.49195241427571729</v>
      </c>
    </row>
    <row r="706" spans="1:3" x14ac:dyDescent="0.2">
      <c r="A706" s="4">
        <v>9669</v>
      </c>
      <c r="B706">
        <v>704</v>
      </c>
      <c r="C706" s="6">
        <f t="shared" si="10"/>
        <v>0.49265220433869839</v>
      </c>
    </row>
    <row r="707" spans="1:3" x14ac:dyDescent="0.2">
      <c r="A707" s="4">
        <v>9678</v>
      </c>
      <c r="B707">
        <v>705</v>
      </c>
      <c r="C707" s="6">
        <f t="shared" ref="C707:C770" si="11">B707/1429</f>
        <v>0.49335199440167948</v>
      </c>
    </row>
    <row r="708" spans="1:3" x14ac:dyDescent="0.2">
      <c r="A708" s="4">
        <v>9682</v>
      </c>
      <c r="B708">
        <v>706</v>
      </c>
      <c r="C708" s="6">
        <f t="shared" si="11"/>
        <v>0.49405178446466058</v>
      </c>
    </row>
    <row r="709" spans="1:3" x14ac:dyDescent="0.2">
      <c r="A709" s="4">
        <v>9693</v>
      </c>
      <c r="B709">
        <v>707</v>
      </c>
      <c r="C709" s="6">
        <f t="shared" si="11"/>
        <v>0.49475157452764168</v>
      </c>
    </row>
    <row r="710" spans="1:3" x14ac:dyDescent="0.2">
      <c r="A710" s="4">
        <v>9738</v>
      </c>
      <c r="B710">
        <v>708</v>
      </c>
      <c r="C710" s="6">
        <f t="shared" si="11"/>
        <v>0.49545136459062283</v>
      </c>
    </row>
    <row r="711" spans="1:3" x14ac:dyDescent="0.2">
      <c r="A711" s="4">
        <v>9738</v>
      </c>
      <c r="B711">
        <v>709</v>
      </c>
      <c r="C711" s="6">
        <f t="shared" si="11"/>
        <v>0.49615115465360393</v>
      </c>
    </row>
    <row r="712" spans="1:3" x14ac:dyDescent="0.2">
      <c r="A712" s="4">
        <v>9745</v>
      </c>
      <c r="B712">
        <v>710</v>
      </c>
      <c r="C712" s="6">
        <f t="shared" si="11"/>
        <v>0.49685094471658503</v>
      </c>
    </row>
    <row r="713" spans="1:3" x14ac:dyDescent="0.2">
      <c r="A713" s="4">
        <v>9772</v>
      </c>
      <c r="B713">
        <v>711</v>
      </c>
      <c r="C713" s="6">
        <f t="shared" si="11"/>
        <v>0.49755073477956613</v>
      </c>
    </row>
    <row r="714" spans="1:3" x14ac:dyDescent="0.2">
      <c r="A714" s="4">
        <v>9792</v>
      </c>
      <c r="B714">
        <v>712</v>
      </c>
      <c r="C714" s="6">
        <f t="shared" si="11"/>
        <v>0.49825052484254723</v>
      </c>
    </row>
    <row r="715" spans="1:3" x14ac:dyDescent="0.2">
      <c r="A715" s="4">
        <v>9822</v>
      </c>
      <c r="B715">
        <v>713</v>
      </c>
      <c r="C715" s="6">
        <f t="shared" si="11"/>
        <v>0.49895031490552832</v>
      </c>
    </row>
    <row r="716" spans="1:3" x14ac:dyDescent="0.2">
      <c r="A716" s="4">
        <v>9831</v>
      </c>
      <c r="B716">
        <v>714</v>
      </c>
      <c r="C716" s="6">
        <f t="shared" si="11"/>
        <v>0.49965010496850942</v>
      </c>
    </row>
    <row r="717" spans="1:3" x14ac:dyDescent="0.2">
      <c r="A717" s="4">
        <v>9832</v>
      </c>
      <c r="B717">
        <v>715</v>
      </c>
      <c r="C717" s="6">
        <f t="shared" si="11"/>
        <v>0.50034989503149052</v>
      </c>
    </row>
    <row r="718" spans="1:3" x14ac:dyDescent="0.2">
      <c r="A718" s="4">
        <v>9833</v>
      </c>
      <c r="B718">
        <v>716</v>
      </c>
      <c r="C718" s="6">
        <f t="shared" si="11"/>
        <v>0.50104968509447168</v>
      </c>
    </row>
    <row r="719" spans="1:3" x14ac:dyDescent="0.2">
      <c r="A719" s="4">
        <v>9880</v>
      </c>
      <c r="B719">
        <v>717</v>
      </c>
      <c r="C719" s="6">
        <f t="shared" si="11"/>
        <v>0.50174947515745272</v>
      </c>
    </row>
    <row r="720" spans="1:3" x14ac:dyDescent="0.2">
      <c r="A720" s="4">
        <v>9880</v>
      </c>
      <c r="B720">
        <v>718</v>
      </c>
      <c r="C720" s="6">
        <f t="shared" si="11"/>
        <v>0.50244926522043387</v>
      </c>
    </row>
    <row r="721" spans="1:3" x14ac:dyDescent="0.2">
      <c r="A721" s="4">
        <v>9883</v>
      </c>
      <c r="B721">
        <v>719</v>
      </c>
      <c r="C721" s="6">
        <f t="shared" si="11"/>
        <v>0.50314905528341503</v>
      </c>
    </row>
    <row r="722" spans="1:3" x14ac:dyDescent="0.2">
      <c r="A722" s="4">
        <v>9922</v>
      </c>
      <c r="B722">
        <v>720</v>
      </c>
      <c r="C722" s="6">
        <f t="shared" si="11"/>
        <v>0.50384884534639607</v>
      </c>
    </row>
    <row r="723" spans="1:3" x14ac:dyDescent="0.2">
      <c r="A723" s="4">
        <v>9944</v>
      </c>
      <c r="B723">
        <v>721</v>
      </c>
      <c r="C723" s="6">
        <f t="shared" si="11"/>
        <v>0.50454863540937722</v>
      </c>
    </row>
    <row r="724" spans="1:3" x14ac:dyDescent="0.2">
      <c r="A724" s="4">
        <v>9960</v>
      </c>
      <c r="B724">
        <v>722</v>
      </c>
      <c r="C724" s="6">
        <f t="shared" si="11"/>
        <v>0.50524842547235826</v>
      </c>
    </row>
    <row r="725" spans="1:3" x14ac:dyDescent="0.2">
      <c r="A725" s="4">
        <v>9998</v>
      </c>
      <c r="B725">
        <v>723</v>
      </c>
      <c r="C725" s="6">
        <f t="shared" si="11"/>
        <v>0.50594821553533942</v>
      </c>
    </row>
    <row r="726" spans="1:3" x14ac:dyDescent="0.2">
      <c r="A726" s="4">
        <v>10009</v>
      </c>
      <c r="B726">
        <v>724</v>
      </c>
      <c r="C726" s="6">
        <f t="shared" si="11"/>
        <v>0.50664800559832046</v>
      </c>
    </row>
    <row r="727" spans="1:3" x14ac:dyDescent="0.2">
      <c r="A727" s="4">
        <v>10022</v>
      </c>
      <c r="B727">
        <v>725</v>
      </c>
      <c r="C727" s="6">
        <f t="shared" si="11"/>
        <v>0.50734779566130161</v>
      </c>
    </row>
    <row r="728" spans="1:3" x14ac:dyDescent="0.2">
      <c r="A728" s="4">
        <v>10032</v>
      </c>
      <c r="B728">
        <v>726</v>
      </c>
      <c r="C728" s="6">
        <f t="shared" si="11"/>
        <v>0.50804758572428277</v>
      </c>
    </row>
    <row r="729" spans="1:3" x14ac:dyDescent="0.2">
      <c r="A729" s="4">
        <v>10049</v>
      </c>
      <c r="B729">
        <v>727</v>
      </c>
      <c r="C729" s="6">
        <f t="shared" si="11"/>
        <v>0.50874737578726381</v>
      </c>
    </row>
    <row r="730" spans="1:3" x14ac:dyDescent="0.2">
      <c r="A730" s="4">
        <v>10078</v>
      </c>
      <c r="B730">
        <v>728</v>
      </c>
      <c r="C730" s="6">
        <f t="shared" si="11"/>
        <v>0.50944716585024497</v>
      </c>
    </row>
    <row r="731" spans="1:3" x14ac:dyDescent="0.2">
      <c r="A731" s="4">
        <v>10084</v>
      </c>
      <c r="B731">
        <v>729</v>
      </c>
      <c r="C731" s="6">
        <f t="shared" si="11"/>
        <v>0.51014695591322601</v>
      </c>
    </row>
    <row r="732" spans="1:3" x14ac:dyDescent="0.2">
      <c r="A732" s="4">
        <v>10109</v>
      </c>
      <c r="B732">
        <v>730</v>
      </c>
      <c r="C732" s="6">
        <f t="shared" si="11"/>
        <v>0.51084674597620716</v>
      </c>
    </row>
    <row r="733" spans="1:3" x14ac:dyDescent="0.2">
      <c r="A733" s="4">
        <v>10146</v>
      </c>
      <c r="B733">
        <v>731</v>
      </c>
      <c r="C733" s="6">
        <f t="shared" si="11"/>
        <v>0.5115465360391882</v>
      </c>
    </row>
    <row r="734" spans="1:3" x14ac:dyDescent="0.2">
      <c r="A734" s="4">
        <v>10150</v>
      </c>
      <c r="B734">
        <v>732</v>
      </c>
      <c r="C734" s="6">
        <f t="shared" si="11"/>
        <v>0.51224632610216936</v>
      </c>
    </row>
    <row r="735" spans="1:3" x14ac:dyDescent="0.2">
      <c r="A735" s="4">
        <v>10161</v>
      </c>
      <c r="B735">
        <v>733</v>
      </c>
      <c r="C735" s="6">
        <f t="shared" si="11"/>
        <v>0.5129461161651504</v>
      </c>
    </row>
    <row r="736" spans="1:3" x14ac:dyDescent="0.2">
      <c r="A736" s="4">
        <v>10171</v>
      </c>
      <c r="B736">
        <v>734</v>
      </c>
      <c r="C736" s="6">
        <f t="shared" si="11"/>
        <v>0.51364590622813155</v>
      </c>
    </row>
    <row r="737" spans="1:3" x14ac:dyDescent="0.2">
      <c r="A737" s="4">
        <v>10179</v>
      </c>
      <c r="B737">
        <v>735</v>
      </c>
      <c r="C737" s="6">
        <f t="shared" si="11"/>
        <v>0.51434569629111271</v>
      </c>
    </row>
    <row r="738" spans="1:3" x14ac:dyDescent="0.2">
      <c r="A738" s="4">
        <v>10192</v>
      </c>
      <c r="B738">
        <v>736</v>
      </c>
      <c r="C738" s="6">
        <f t="shared" si="11"/>
        <v>0.51504548635409375</v>
      </c>
    </row>
    <row r="739" spans="1:3" x14ac:dyDescent="0.2">
      <c r="A739" s="4">
        <v>10213</v>
      </c>
      <c r="B739">
        <v>737</v>
      </c>
      <c r="C739" s="6">
        <f t="shared" si="11"/>
        <v>0.5157452764170749</v>
      </c>
    </row>
    <row r="740" spans="1:3" x14ac:dyDescent="0.2">
      <c r="A740" s="4">
        <v>10216</v>
      </c>
      <c r="B740">
        <v>738</v>
      </c>
      <c r="C740" s="6">
        <f t="shared" si="11"/>
        <v>0.51644506648005595</v>
      </c>
    </row>
    <row r="741" spans="1:3" x14ac:dyDescent="0.2">
      <c r="A741" s="4">
        <v>10224</v>
      </c>
      <c r="B741">
        <v>739</v>
      </c>
      <c r="C741" s="6">
        <f t="shared" si="11"/>
        <v>0.5171448565430371</v>
      </c>
    </row>
    <row r="742" spans="1:3" x14ac:dyDescent="0.2">
      <c r="A742" s="4">
        <v>10250</v>
      </c>
      <c r="B742">
        <v>740</v>
      </c>
      <c r="C742" s="6">
        <f t="shared" si="11"/>
        <v>0.51784464660601814</v>
      </c>
    </row>
    <row r="743" spans="1:3" x14ac:dyDescent="0.2">
      <c r="A743" s="4">
        <v>10254</v>
      </c>
      <c r="B743">
        <v>741</v>
      </c>
      <c r="C743" s="6">
        <f t="shared" si="11"/>
        <v>0.5185444366689993</v>
      </c>
    </row>
    <row r="744" spans="1:3" x14ac:dyDescent="0.2">
      <c r="A744" s="4">
        <v>10262</v>
      </c>
      <c r="B744">
        <v>742</v>
      </c>
      <c r="C744" s="6">
        <f t="shared" si="11"/>
        <v>0.51924422673198045</v>
      </c>
    </row>
    <row r="745" spans="1:3" x14ac:dyDescent="0.2">
      <c r="A745" s="4">
        <v>10262</v>
      </c>
      <c r="B745">
        <v>743</v>
      </c>
      <c r="C745" s="6">
        <f t="shared" si="11"/>
        <v>0.51994401679496149</v>
      </c>
    </row>
    <row r="746" spans="1:3" x14ac:dyDescent="0.2">
      <c r="A746" s="4">
        <v>10296</v>
      </c>
      <c r="B746">
        <v>744</v>
      </c>
      <c r="C746" s="6">
        <f t="shared" si="11"/>
        <v>0.52064380685794265</v>
      </c>
    </row>
    <row r="747" spans="1:3" x14ac:dyDescent="0.2">
      <c r="A747" s="4">
        <v>10306</v>
      </c>
      <c r="B747">
        <v>745</v>
      </c>
      <c r="C747" s="6">
        <f t="shared" si="11"/>
        <v>0.52134359692092369</v>
      </c>
    </row>
    <row r="748" spans="1:3" x14ac:dyDescent="0.2">
      <c r="A748" s="4">
        <v>10312</v>
      </c>
      <c r="B748">
        <v>746</v>
      </c>
      <c r="C748" s="6">
        <f t="shared" si="11"/>
        <v>0.52204338698390484</v>
      </c>
    </row>
    <row r="749" spans="1:3" x14ac:dyDescent="0.2">
      <c r="A749" s="4">
        <v>10334</v>
      </c>
      <c r="B749">
        <v>747</v>
      </c>
      <c r="C749" s="6">
        <f t="shared" si="11"/>
        <v>0.52274317704688589</v>
      </c>
    </row>
    <row r="750" spans="1:3" x14ac:dyDescent="0.2">
      <c r="A750" s="4">
        <v>10376</v>
      </c>
      <c r="B750">
        <v>748</v>
      </c>
      <c r="C750" s="6">
        <f t="shared" si="11"/>
        <v>0.52344296710986704</v>
      </c>
    </row>
    <row r="751" spans="1:3" x14ac:dyDescent="0.2">
      <c r="A751" s="4">
        <v>10380</v>
      </c>
      <c r="B751">
        <v>749</v>
      </c>
      <c r="C751" s="6">
        <f t="shared" si="11"/>
        <v>0.52414275717284819</v>
      </c>
    </row>
    <row r="752" spans="1:3" x14ac:dyDescent="0.2">
      <c r="A752" s="4">
        <v>10383</v>
      </c>
      <c r="B752">
        <v>750</v>
      </c>
      <c r="C752" s="6">
        <f t="shared" si="11"/>
        <v>0.52484254723582924</v>
      </c>
    </row>
    <row r="753" spans="1:3" x14ac:dyDescent="0.2">
      <c r="A753" s="4">
        <v>10401</v>
      </c>
      <c r="B753">
        <v>751</v>
      </c>
      <c r="C753" s="6">
        <f t="shared" si="11"/>
        <v>0.52554233729881039</v>
      </c>
    </row>
    <row r="754" spans="1:3" x14ac:dyDescent="0.2">
      <c r="A754" s="4">
        <v>10514</v>
      </c>
      <c r="B754">
        <v>752</v>
      </c>
      <c r="C754" s="6">
        <f t="shared" si="11"/>
        <v>0.52624212736179143</v>
      </c>
    </row>
    <row r="755" spans="1:3" x14ac:dyDescent="0.2">
      <c r="A755" s="4">
        <v>10586</v>
      </c>
      <c r="B755">
        <v>753</v>
      </c>
      <c r="C755" s="6">
        <f t="shared" si="11"/>
        <v>0.52694191742477259</v>
      </c>
    </row>
    <row r="756" spans="1:3" x14ac:dyDescent="0.2">
      <c r="A756" s="4">
        <v>10612</v>
      </c>
      <c r="B756">
        <v>754</v>
      </c>
      <c r="C756" s="6">
        <f t="shared" si="11"/>
        <v>0.52764170748775363</v>
      </c>
    </row>
    <row r="757" spans="1:3" x14ac:dyDescent="0.2">
      <c r="A757" s="4">
        <v>10630</v>
      </c>
      <c r="B757">
        <v>755</v>
      </c>
      <c r="C757" s="6">
        <f t="shared" si="11"/>
        <v>0.52834149755073478</v>
      </c>
    </row>
    <row r="758" spans="1:3" x14ac:dyDescent="0.2">
      <c r="A758" s="4">
        <v>10691</v>
      </c>
      <c r="B758">
        <v>756</v>
      </c>
      <c r="C758" s="6">
        <f t="shared" si="11"/>
        <v>0.52904128761371594</v>
      </c>
    </row>
    <row r="759" spans="1:3" x14ac:dyDescent="0.2">
      <c r="A759" s="4">
        <v>10697</v>
      </c>
      <c r="B759">
        <v>757</v>
      </c>
      <c r="C759" s="6">
        <f t="shared" si="11"/>
        <v>0.52974107767669698</v>
      </c>
    </row>
    <row r="760" spans="1:3" x14ac:dyDescent="0.2">
      <c r="A760" s="4">
        <v>10791</v>
      </c>
      <c r="B760">
        <v>758</v>
      </c>
      <c r="C760" s="6">
        <f t="shared" si="11"/>
        <v>0.53044086773967813</v>
      </c>
    </row>
    <row r="761" spans="1:3" x14ac:dyDescent="0.2">
      <c r="A761" s="4">
        <v>10830</v>
      </c>
      <c r="B761">
        <v>759</v>
      </c>
      <c r="C761" s="6">
        <f t="shared" si="11"/>
        <v>0.53114065780265918</v>
      </c>
    </row>
    <row r="762" spans="1:3" x14ac:dyDescent="0.2">
      <c r="A762" s="4">
        <v>10831</v>
      </c>
      <c r="B762">
        <v>760</v>
      </c>
      <c r="C762" s="6">
        <f t="shared" si="11"/>
        <v>0.53184044786564033</v>
      </c>
    </row>
    <row r="763" spans="1:3" x14ac:dyDescent="0.2">
      <c r="A763" s="4">
        <v>10834</v>
      </c>
      <c r="B763">
        <v>761</v>
      </c>
      <c r="C763" s="6">
        <f t="shared" si="11"/>
        <v>0.53254023792862137</v>
      </c>
    </row>
    <row r="764" spans="1:3" x14ac:dyDescent="0.2">
      <c r="A764" s="4">
        <v>10845</v>
      </c>
      <c r="B764">
        <v>762</v>
      </c>
      <c r="C764" s="6">
        <f t="shared" si="11"/>
        <v>0.53324002799160253</v>
      </c>
    </row>
    <row r="765" spans="1:3" x14ac:dyDescent="0.2">
      <c r="A765" s="4">
        <v>10863</v>
      </c>
      <c r="B765">
        <v>763</v>
      </c>
      <c r="C765" s="6">
        <f t="shared" si="11"/>
        <v>0.53393981805458357</v>
      </c>
    </row>
    <row r="766" spans="1:3" x14ac:dyDescent="0.2">
      <c r="A766" s="4">
        <v>10895</v>
      </c>
      <c r="B766">
        <v>764</v>
      </c>
      <c r="C766" s="6">
        <f t="shared" si="11"/>
        <v>0.53463960811756472</v>
      </c>
    </row>
    <row r="767" spans="1:3" x14ac:dyDescent="0.2">
      <c r="A767" s="4">
        <v>10922</v>
      </c>
      <c r="B767">
        <v>765</v>
      </c>
      <c r="C767" s="6">
        <f t="shared" si="11"/>
        <v>0.53533939818054588</v>
      </c>
    </row>
    <row r="768" spans="1:3" x14ac:dyDescent="0.2">
      <c r="A768" s="4">
        <v>10941</v>
      </c>
      <c r="B768">
        <v>766</v>
      </c>
      <c r="C768" s="6">
        <f t="shared" si="11"/>
        <v>0.53603918824352692</v>
      </c>
    </row>
    <row r="769" spans="1:3" x14ac:dyDescent="0.2">
      <c r="A769" s="4">
        <v>11000</v>
      </c>
      <c r="B769">
        <v>767</v>
      </c>
      <c r="C769" s="6">
        <f t="shared" si="11"/>
        <v>0.53673897830650807</v>
      </c>
    </row>
    <row r="770" spans="1:3" x14ac:dyDescent="0.2">
      <c r="A770" s="4">
        <v>11059</v>
      </c>
      <c r="B770">
        <v>768</v>
      </c>
      <c r="C770" s="6">
        <f t="shared" si="11"/>
        <v>0.53743876836948912</v>
      </c>
    </row>
    <row r="771" spans="1:3" x14ac:dyDescent="0.2">
      <c r="A771" s="4">
        <v>11090</v>
      </c>
      <c r="B771">
        <v>769</v>
      </c>
      <c r="C771" s="6">
        <f t="shared" ref="C771:C834" si="12">B771/1429</f>
        <v>0.53813855843247027</v>
      </c>
    </row>
    <row r="772" spans="1:3" x14ac:dyDescent="0.2">
      <c r="A772" s="4">
        <v>11093</v>
      </c>
      <c r="B772">
        <v>770</v>
      </c>
      <c r="C772" s="6">
        <f t="shared" si="12"/>
        <v>0.53883834849545131</v>
      </c>
    </row>
    <row r="773" spans="1:3" x14ac:dyDescent="0.2">
      <c r="A773" s="4">
        <v>11114</v>
      </c>
      <c r="B773">
        <v>771</v>
      </c>
      <c r="C773" s="6">
        <f t="shared" si="12"/>
        <v>0.53953813855843247</v>
      </c>
    </row>
    <row r="774" spans="1:3" x14ac:dyDescent="0.2">
      <c r="A774" s="4">
        <v>11140</v>
      </c>
      <c r="B774">
        <v>772</v>
      </c>
      <c r="C774" s="6">
        <f t="shared" si="12"/>
        <v>0.54023792862141362</v>
      </c>
    </row>
    <row r="775" spans="1:3" x14ac:dyDescent="0.2">
      <c r="A775" s="4">
        <v>11177</v>
      </c>
      <c r="B775">
        <v>773</v>
      </c>
      <c r="C775" s="6">
        <f t="shared" si="12"/>
        <v>0.54093771868439466</v>
      </c>
    </row>
    <row r="776" spans="1:3" x14ac:dyDescent="0.2">
      <c r="A776" s="4">
        <v>11187</v>
      </c>
      <c r="B776">
        <v>774</v>
      </c>
      <c r="C776" s="6">
        <f t="shared" si="12"/>
        <v>0.54163750874737582</v>
      </c>
    </row>
    <row r="777" spans="1:3" x14ac:dyDescent="0.2">
      <c r="A777" s="4">
        <v>11190</v>
      </c>
      <c r="B777">
        <v>775</v>
      </c>
      <c r="C777" s="6">
        <f t="shared" si="12"/>
        <v>0.54233729881035686</v>
      </c>
    </row>
    <row r="778" spans="1:3" x14ac:dyDescent="0.2">
      <c r="A778" s="4">
        <v>11192</v>
      </c>
      <c r="B778">
        <v>776</v>
      </c>
      <c r="C778" s="6">
        <f t="shared" si="12"/>
        <v>0.54303708887333801</v>
      </c>
    </row>
    <row r="779" spans="1:3" x14ac:dyDescent="0.2">
      <c r="A779" s="4">
        <v>11255</v>
      </c>
      <c r="B779">
        <v>777</v>
      </c>
      <c r="C779" s="6">
        <f t="shared" si="12"/>
        <v>0.54373687893631906</v>
      </c>
    </row>
    <row r="780" spans="1:3" x14ac:dyDescent="0.2">
      <c r="A780" s="4">
        <v>11293</v>
      </c>
      <c r="B780">
        <v>778</v>
      </c>
      <c r="C780" s="6">
        <f t="shared" si="12"/>
        <v>0.54443666899930021</v>
      </c>
    </row>
    <row r="781" spans="1:3" x14ac:dyDescent="0.2">
      <c r="A781" s="4">
        <v>11367</v>
      </c>
      <c r="B781">
        <v>779</v>
      </c>
      <c r="C781" s="6">
        <f t="shared" si="12"/>
        <v>0.54513645906228136</v>
      </c>
    </row>
    <row r="782" spans="1:3" x14ac:dyDescent="0.2">
      <c r="A782" s="4">
        <v>11381</v>
      </c>
      <c r="B782">
        <v>780</v>
      </c>
      <c r="C782" s="6">
        <f t="shared" si="12"/>
        <v>0.54583624912526241</v>
      </c>
    </row>
    <row r="783" spans="1:3" x14ac:dyDescent="0.2">
      <c r="A783" s="4">
        <v>11414</v>
      </c>
      <c r="B783">
        <v>781</v>
      </c>
      <c r="C783" s="6">
        <f t="shared" si="12"/>
        <v>0.54653603918824356</v>
      </c>
    </row>
    <row r="784" spans="1:3" x14ac:dyDescent="0.2">
      <c r="A784" s="4">
        <v>11431</v>
      </c>
      <c r="B784">
        <v>782</v>
      </c>
      <c r="C784" s="6">
        <f t="shared" si="12"/>
        <v>0.5472358292512246</v>
      </c>
    </row>
    <row r="785" spans="1:3" x14ac:dyDescent="0.2">
      <c r="A785" s="4">
        <v>11432</v>
      </c>
      <c r="B785">
        <v>783</v>
      </c>
      <c r="C785" s="6">
        <f t="shared" si="12"/>
        <v>0.54793561931420576</v>
      </c>
    </row>
    <row r="786" spans="1:3" x14ac:dyDescent="0.2">
      <c r="A786" s="4">
        <v>11436</v>
      </c>
      <c r="B786">
        <v>784</v>
      </c>
      <c r="C786" s="6">
        <f t="shared" si="12"/>
        <v>0.5486354093771868</v>
      </c>
    </row>
    <row r="787" spans="1:3" x14ac:dyDescent="0.2">
      <c r="A787" s="4">
        <v>11471</v>
      </c>
      <c r="B787">
        <v>785</v>
      </c>
      <c r="C787" s="6">
        <f t="shared" si="12"/>
        <v>0.54933519944016795</v>
      </c>
    </row>
    <row r="788" spans="1:3" x14ac:dyDescent="0.2">
      <c r="A788" s="4">
        <v>11485</v>
      </c>
      <c r="B788">
        <v>786</v>
      </c>
      <c r="C788" s="6">
        <f t="shared" si="12"/>
        <v>0.55003498950314911</v>
      </c>
    </row>
    <row r="789" spans="1:3" x14ac:dyDescent="0.2">
      <c r="A789" s="4">
        <v>11487</v>
      </c>
      <c r="B789">
        <v>787</v>
      </c>
      <c r="C789" s="6">
        <f t="shared" si="12"/>
        <v>0.55073477956613015</v>
      </c>
    </row>
    <row r="790" spans="1:3" x14ac:dyDescent="0.2">
      <c r="A790" s="4">
        <v>11513</v>
      </c>
      <c r="B790">
        <v>788</v>
      </c>
      <c r="C790" s="6">
        <f t="shared" si="12"/>
        <v>0.5514345696291113</v>
      </c>
    </row>
    <row r="791" spans="1:3" x14ac:dyDescent="0.2">
      <c r="A791" s="4">
        <v>11536</v>
      </c>
      <c r="B791">
        <v>789</v>
      </c>
      <c r="C791" s="6">
        <f t="shared" si="12"/>
        <v>0.55213435969209235</v>
      </c>
    </row>
    <row r="792" spans="1:3" x14ac:dyDescent="0.2">
      <c r="A792" s="4">
        <v>11543</v>
      </c>
      <c r="B792">
        <v>790</v>
      </c>
      <c r="C792" s="6">
        <f t="shared" si="12"/>
        <v>0.5528341497550735</v>
      </c>
    </row>
    <row r="793" spans="1:3" x14ac:dyDescent="0.2">
      <c r="A793" s="4">
        <v>11555</v>
      </c>
      <c r="B793">
        <v>791</v>
      </c>
      <c r="C793" s="6">
        <f t="shared" si="12"/>
        <v>0.55353393981805454</v>
      </c>
    </row>
    <row r="794" spans="1:3" x14ac:dyDescent="0.2">
      <c r="A794" s="4">
        <v>11580</v>
      </c>
      <c r="B794">
        <v>792</v>
      </c>
      <c r="C794" s="6">
        <f t="shared" si="12"/>
        <v>0.5542337298810357</v>
      </c>
    </row>
    <row r="795" spans="1:3" x14ac:dyDescent="0.2">
      <c r="A795" s="4">
        <v>11600</v>
      </c>
      <c r="B795">
        <v>793</v>
      </c>
      <c r="C795" s="6">
        <f t="shared" si="12"/>
        <v>0.55493351994401674</v>
      </c>
    </row>
    <row r="796" spans="1:3" x14ac:dyDescent="0.2">
      <c r="A796" s="4">
        <v>11617</v>
      </c>
      <c r="B796">
        <v>794</v>
      </c>
      <c r="C796" s="6">
        <f t="shared" si="12"/>
        <v>0.55563331000699789</v>
      </c>
    </row>
    <row r="797" spans="1:3" x14ac:dyDescent="0.2">
      <c r="A797" s="4">
        <v>11619</v>
      </c>
      <c r="B797">
        <v>795</v>
      </c>
      <c r="C797" s="6">
        <f t="shared" si="12"/>
        <v>0.55633310006997905</v>
      </c>
    </row>
    <row r="798" spans="1:3" x14ac:dyDescent="0.2">
      <c r="A798" s="4">
        <v>11658</v>
      </c>
      <c r="B798">
        <v>796</v>
      </c>
      <c r="C798" s="6">
        <f t="shared" si="12"/>
        <v>0.55703289013296009</v>
      </c>
    </row>
    <row r="799" spans="1:3" x14ac:dyDescent="0.2">
      <c r="A799" s="4">
        <v>11706</v>
      </c>
      <c r="B799">
        <v>797</v>
      </c>
      <c r="C799" s="6">
        <f t="shared" si="12"/>
        <v>0.55773268019594124</v>
      </c>
    </row>
    <row r="800" spans="1:3" x14ac:dyDescent="0.2">
      <c r="A800" s="4">
        <v>11741</v>
      </c>
      <c r="B800">
        <v>798</v>
      </c>
      <c r="C800" s="6">
        <f t="shared" si="12"/>
        <v>0.55843247025892229</v>
      </c>
    </row>
    <row r="801" spans="1:3" x14ac:dyDescent="0.2">
      <c r="A801" s="4">
        <v>11819</v>
      </c>
      <c r="B801">
        <v>799</v>
      </c>
      <c r="C801" s="6">
        <f t="shared" si="12"/>
        <v>0.55913226032190344</v>
      </c>
    </row>
    <row r="802" spans="1:3" x14ac:dyDescent="0.2">
      <c r="A802" s="4">
        <v>11835</v>
      </c>
      <c r="B802">
        <v>800</v>
      </c>
      <c r="C802" s="6">
        <f t="shared" si="12"/>
        <v>0.55983205038488448</v>
      </c>
    </row>
    <row r="803" spans="1:3" x14ac:dyDescent="0.2">
      <c r="A803" s="4">
        <v>11860</v>
      </c>
      <c r="B803">
        <v>801</v>
      </c>
      <c r="C803" s="6">
        <f t="shared" si="12"/>
        <v>0.56053184044786564</v>
      </c>
    </row>
    <row r="804" spans="1:3" x14ac:dyDescent="0.2">
      <c r="A804" s="4">
        <v>11863</v>
      </c>
      <c r="B804">
        <v>802</v>
      </c>
      <c r="C804" s="6">
        <f t="shared" si="12"/>
        <v>0.56123163051084679</v>
      </c>
    </row>
    <row r="805" spans="1:3" x14ac:dyDescent="0.2">
      <c r="A805" s="4">
        <v>11887</v>
      </c>
      <c r="B805">
        <v>803</v>
      </c>
      <c r="C805" s="6">
        <f t="shared" si="12"/>
        <v>0.56193142057382783</v>
      </c>
    </row>
    <row r="806" spans="1:3" x14ac:dyDescent="0.2">
      <c r="A806" s="4">
        <v>11905</v>
      </c>
      <c r="B806">
        <v>804</v>
      </c>
      <c r="C806" s="6">
        <f t="shared" si="12"/>
        <v>0.56263121063680899</v>
      </c>
    </row>
    <row r="807" spans="1:3" x14ac:dyDescent="0.2">
      <c r="A807" s="4">
        <v>11923</v>
      </c>
      <c r="B807">
        <v>805</v>
      </c>
      <c r="C807" s="6">
        <f t="shared" si="12"/>
        <v>0.56333100069979003</v>
      </c>
    </row>
    <row r="808" spans="1:3" x14ac:dyDescent="0.2">
      <c r="A808" s="4">
        <v>11928</v>
      </c>
      <c r="B808">
        <v>806</v>
      </c>
      <c r="C808" s="6">
        <f t="shared" si="12"/>
        <v>0.56403079076277118</v>
      </c>
    </row>
    <row r="809" spans="1:3" x14ac:dyDescent="0.2">
      <c r="A809" s="4">
        <v>11929</v>
      </c>
      <c r="B809">
        <v>807</v>
      </c>
      <c r="C809" s="6">
        <f t="shared" si="12"/>
        <v>0.56473058082575223</v>
      </c>
    </row>
    <row r="810" spans="1:3" x14ac:dyDescent="0.2">
      <c r="A810" s="4">
        <v>11985</v>
      </c>
      <c r="B810">
        <v>808</v>
      </c>
      <c r="C810" s="6">
        <f t="shared" si="12"/>
        <v>0.56543037088873338</v>
      </c>
    </row>
    <row r="811" spans="1:3" x14ac:dyDescent="0.2">
      <c r="A811" s="4">
        <v>12007</v>
      </c>
      <c r="B811">
        <v>809</v>
      </c>
      <c r="C811" s="6">
        <f t="shared" si="12"/>
        <v>0.56613016095171453</v>
      </c>
    </row>
    <row r="812" spans="1:3" x14ac:dyDescent="0.2">
      <c r="A812" s="4">
        <v>12011</v>
      </c>
      <c r="B812">
        <v>810</v>
      </c>
      <c r="C812" s="6">
        <f t="shared" si="12"/>
        <v>0.56682995101469558</v>
      </c>
    </row>
    <row r="813" spans="1:3" x14ac:dyDescent="0.2">
      <c r="A813" s="4">
        <v>12018</v>
      </c>
      <c r="B813">
        <v>811</v>
      </c>
      <c r="C813" s="6">
        <f t="shared" si="12"/>
        <v>0.56752974107767673</v>
      </c>
    </row>
    <row r="814" spans="1:3" x14ac:dyDescent="0.2">
      <c r="A814" s="4">
        <v>12062</v>
      </c>
      <c r="B814">
        <v>812</v>
      </c>
      <c r="C814" s="6">
        <f t="shared" si="12"/>
        <v>0.56822953114065777</v>
      </c>
    </row>
    <row r="815" spans="1:3" x14ac:dyDescent="0.2">
      <c r="A815" s="4">
        <v>12079</v>
      </c>
      <c r="B815">
        <v>813</v>
      </c>
      <c r="C815" s="6">
        <f t="shared" si="12"/>
        <v>0.56892932120363893</v>
      </c>
    </row>
    <row r="816" spans="1:3" x14ac:dyDescent="0.2">
      <c r="A816" s="4">
        <v>12080</v>
      </c>
      <c r="B816">
        <v>814</v>
      </c>
      <c r="C816" s="6">
        <f t="shared" si="12"/>
        <v>0.56962911126661997</v>
      </c>
    </row>
    <row r="817" spans="1:3" x14ac:dyDescent="0.2">
      <c r="A817" s="4">
        <v>12087</v>
      </c>
      <c r="B817">
        <v>815</v>
      </c>
      <c r="C817" s="6">
        <f t="shared" si="12"/>
        <v>0.57032890132960112</v>
      </c>
    </row>
    <row r="818" spans="1:3" x14ac:dyDescent="0.2">
      <c r="A818" s="4">
        <v>12142</v>
      </c>
      <c r="B818">
        <v>816</v>
      </c>
      <c r="C818" s="6">
        <f t="shared" si="12"/>
        <v>0.57102869139258228</v>
      </c>
    </row>
    <row r="819" spans="1:3" x14ac:dyDescent="0.2">
      <c r="A819" s="4">
        <v>12153</v>
      </c>
      <c r="B819">
        <v>817</v>
      </c>
      <c r="C819" s="6">
        <f t="shared" si="12"/>
        <v>0.57172848145556332</v>
      </c>
    </row>
    <row r="820" spans="1:3" x14ac:dyDescent="0.2">
      <c r="A820" s="4">
        <v>12241</v>
      </c>
      <c r="B820">
        <v>818</v>
      </c>
      <c r="C820" s="6">
        <f t="shared" si="12"/>
        <v>0.57242827151854447</v>
      </c>
    </row>
    <row r="821" spans="1:3" x14ac:dyDescent="0.2">
      <c r="A821" s="4">
        <v>12243</v>
      </c>
      <c r="B821">
        <v>819</v>
      </c>
      <c r="C821" s="6">
        <f t="shared" si="12"/>
        <v>0.57312806158152552</v>
      </c>
    </row>
    <row r="822" spans="1:3" x14ac:dyDescent="0.2">
      <c r="A822" s="4">
        <v>12254</v>
      </c>
      <c r="B822">
        <v>820</v>
      </c>
      <c r="C822" s="6">
        <f t="shared" si="12"/>
        <v>0.57382785164450667</v>
      </c>
    </row>
    <row r="823" spans="1:3" x14ac:dyDescent="0.2">
      <c r="A823" s="4">
        <v>12279</v>
      </c>
      <c r="B823">
        <v>821</v>
      </c>
      <c r="C823" s="6">
        <f t="shared" si="12"/>
        <v>0.57452764170748771</v>
      </c>
    </row>
    <row r="824" spans="1:3" x14ac:dyDescent="0.2">
      <c r="A824" s="4">
        <v>12322</v>
      </c>
      <c r="B824">
        <v>822</v>
      </c>
      <c r="C824" s="6">
        <f t="shared" si="12"/>
        <v>0.57522743177046887</v>
      </c>
    </row>
    <row r="825" spans="1:3" x14ac:dyDescent="0.2">
      <c r="A825" s="4">
        <v>12336</v>
      </c>
      <c r="B825">
        <v>823</v>
      </c>
      <c r="C825" s="6">
        <f t="shared" si="12"/>
        <v>0.57592722183345002</v>
      </c>
    </row>
    <row r="826" spans="1:3" x14ac:dyDescent="0.2">
      <c r="A826" s="4">
        <v>12340</v>
      </c>
      <c r="B826">
        <v>824</v>
      </c>
      <c r="C826" s="6">
        <f t="shared" si="12"/>
        <v>0.57662701189643106</v>
      </c>
    </row>
    <row r="827" spans="1:3" x14ac:dyDescent="0.2">
      <c r="A827" s="4">
        <v>12427</v>
      </c>
      <c r="B827">
        <v>825</v>
      </c>
      <c r="C827" s="6">
        <f t="shared" si="12"/>
        <v>0.57732680195941222</v>
      </c>
    </row>
    <row r="828" spans="1:3" x14ac:dyDescent="0.2">
      <c r="A828" s="4">
        <v>12434</v>
      </c>
      <c r="B828">
        <v>826</v>
      </c>
      <c r="C828" s="6">
        <f t="shared" si="12"/>
        <v>0.57802659202239326</v>
      </c>
    </row>
    <row r="829" spans="1:3" x14ac:dyDescent="0.2">
      <c r="A829" s="4">
        <v>12491</v>
      </c>
      <c r="B829">
        <v>827</v>
      </c>
      <c r="C829" s="6">
        <f t="shared" si="12"/>
        <v>0.57872638208537441</v>
      </c>
    </row>
    <row r="830" spans="1:3" x14ac:dyDescent="0.2">
      <c r="A830" s="4">
        <v>12515</v>
      </c>
      <c r="B830">
        <v>828</v>
      </c>
      <c r="C830" s="6">
        <f t="shared" si="12"/>
        <v>0.57942617214835546</v>
      </c>
    </row>
    <row r="831" spans="1:3" x14ac:dyDescent="0.2">
      <c r="A831" s="4">
        <v>12640</v>
      </c>
      <c r="B831">
        <v>829</v>
      </c>
      <c r="C831" s="6">
        <f t="shared" si="12"/>
        <v>0.58012596221133661</v>
      </c>
    </row>
    <row r="832" spans="1:3" x14ac:dyDescent="0.2">
      <c r="A832" s="4">
        <v>12645</v>
      </c>
      <c r="B832">
        <v>830</v>
      </c>
      <c r="C832" s="6">
        <f t="shared" si="12"/>
        <v>0.58082575227431765</v>
      </c>
    </row>
    <row r="833" spans="1:3" x14ac:dyDescent="0.2">
      <c r="A833" s="4">
        <v>12653</v>
      </c>
      <c r="B833">
        <v>831</v>
      </c>
      <c r="C833" s="6">
        <f t="shared" si="12"/>
        <v>0.58152554233729881</v>
      </c>
    </row>
    <row r="834" spans="1:3" x14ac:dyDescent="0.2">
      <c r="A834" s="4">
        <v>12681</v>
      </c>
      <c r="B834">
        <v>832</v>
      </c>
      <c r="C834" s="6">
        <f t="shared" si="12"/>
        <v>0.58222533240027996</v>
      </c>
    </row>
    <row r="835" spans="1:3" x14ac:dyDescent="0.2">
      <c r="A835" s="4">
        <v>12753</v>
      </c>
      <c r="B835">
        <v>833</v>
      </c>
      <c r="C835" s="6">
        <f t="shared" ref="C835:C898" si="13">B835/1429</f>
        <v>0.582925122463261</v>
      </c>
    </row>
    <row r="836" spans="1:3" x14ac:dyDescent="0.2">
      <c r="A836" s="4">
        <v>12759</v>
      </c>
      <c r="B836">
        <v>834</v>
      </c>
      <c r="C836" s="6">
        <f t="shared" si="13"/>
        <v>0.58362491252624216</v>
      </c>
    </row>
    <row r="837" spans="1:3" x14ac:dyDescent="0.2">
      <c r="A837" s="4">
        <v>12772</v>
      </c>
      <c r="B837">
        <v>835</v>
      </c>
      <c r="C837" s="6">
        <f t="shared" si="13"/>
        <v>0.5843247025892232</v>
      </c>
    </row>
    <row r="838" spans="1:3" x14ac:dyDescent="0.2">
      <c r="A838" s="4">
        <v>12778</v>
      </c>
      <c r="B838">
        <v>836</v>
      </c>
      <c r="C838" s="6">
        <f t="shared" si="13"/>
        <v>0.58502449265220435</v>
      </c>
    </row>
    <row r="839" spans="1:3" x14ac:dyDescent="0.2">
      <c r="A839" s="4">
        <v>12782</v>
      </c>
      <c r="B839">
        <v>837</v>
      </c>
      <c r="C839" s="6">
        <f t="shared" si="13"/>
        <v>0.5857242827151854</v>
      </c>
    </row>
    <row r="840" spans="1:3" x14ac:dyDescent="0.2">
      <c r="A840" s="4">
        <v>12782</v>
      </c>
      <c r="B840">
        <v>838</v>
      </c>
      <c r="C840" s="6">
        <f t="shared" si="13"/>
        <v>0.58642407277816655</v>
      </c>
    </row>
    <row r="841" spans="1:3" x14ac:dyDescent="0.2">
      <c r="A841" s="4">
        <v>12821</v>
      </c>
      <c r="B841">
        <v>839</v>
      </c>
      <c r="C841" s="6">
        <f t="shared" si="13"/>
        <v>0.5871238628411477</v>
      </c>
    </row>
    <row r="842" spans="1:3" x14ac:dyDescent="0.2">
      <c r="A842" s="4">
        <v>12822</v>
      </c>
      <c r="B842">
        <v>840</v>
      </c>
      <c r="C842" s="6">
        <f t="shared" si="13"/>
        <v>0.58782365290412875</v>
      </c>
    </row>
    <row r="843" spans="1:3" x14ac:dyDescent="0.2">
      <c r="A843" s="4">
        <v>12827</v>
      </c>
      <c r="B843">
        <v>841</v>
      </c>
      <c r="C843" s="6">
        <f t="shared" si="13"/>
        <v>0.5885234429671099</v>
      </c>
    </row>
    <row r="844" spans="1:3" x14ac:dyDescent="0.2">
      <c r="A844" s="4">
        <v>12828</v>
      </c>
      <c r="B844">
        <v>842</v>
      </c>
      <c r="C844" s="6">
        <f t="shared" si="13"/>
        <v>0.58922323303009094</v>
      </c>
    </row>
    <row r="845" spans="1:3" x14ac:dyDescent="0.2">
      <c r="A845" s="4">
        <v>12845</v>
      </c>
      <c r="B845">
        <v>843</v>
      </c>
      <c r="C845" s="6">
        <f t="shared" si="13"/>
        <v>0.5899230230930721</v>
      </c>
    </row>
    <row r="846" spans="1:3" x14ac:dyDescent="0.2">
      <c r="A846" s="4">
        <v>12915</v>
      </c>
      <c r="B846">
        <v>844</v>
      </c>
      <c r="C846" s="6">
        <f t="shared" si="13"/>
        <v>0.59062281315605314</v>
      </c>
    </row>
    <row r="847" spans="1:3" x14ac:dyDescent="0.2">
      <c r="A847" s="4">
        <v>12938</v>
      </c>
      <c r="B847">
        <v>845</v>
      </c>
      <c r="C847" s="6">
        <f t="shared" si="13"/>
        <v>0.59132260321903429</v>
      </c>
    </row>
    <row r="848" spans="1:3" x14ac:dyDescent="0.2">
      <c r="A848" s="4">
        <v>12950</v>
      </c>
      <c r="B848">
        <v>846</v>
      </c>
      <c r="C848" s="6">
        <f t="shared" si="13"/>
        <v>0.59202239328201545</v>
      </c>
    </row>
    <row r="849" spans="1:3" x14ac:dyDescent="0.2">
      <c r="A849" s="4">
        <v>12955</v>
      </c>
      <c r="B849">
        <v>847</v>
      </c>
      <c r="C849" s="6">
        <f t="shared" si="13"/>
        <v>0.59272218334499649</v>
      </c>
    </row>
    <row r="850" spans="1:3" x14ac:dyDescent="0.2">
      <c r="A850" s="4">
        <v>12979</v>
      </c>
      <c r="B850">
        <v>848</v>
      </c>
      <c r="C850" s="6">
        <f t="shared" si="13"/>
        <v>0.59342197340797764</v>
      </c>
    </row>
    <row r="851" spans="1:3" x14ac:dyDescent="0.2">
      <c r="A851" s="4">
        <v>13009</v>
      </c>
      <c r="B851">
        <v>849</v>
      </c>
      <c r="C851" s="6">
        <f t="shared" si="13"/>
        <v>0.59412176347095869</v>
      </c>
    </row>
    <row r="852" spans="1:3" x14ac:dyDescent="0.2">
      <c r="A852" s="4">
        <v>13029</v>
      </c>
      <c r="B852">
        <v>850</v>
      </c>
      <c r="C852" s="6">
        <f t="shared" si="13"/>
        <v>0.59482155353393984</v>
      </c>
    </row>
    <row r="853" spans="1:3" x14ac:dyDescent="0.2">
      <c r="A853" s="4">
        <v>13042</v>
      </c>
      <c r="B853">
        <v>851</v>
      </c>
      <c r="C853" s="6">
        <f t="shared" si="13"/>
        <v>0.59552134359692088</v>
      </c>
    </row>
    <row r="854" spans="1:3" x14ac:dyDescent="0.2">
      <c r="A854" s="4">
        <v>13097</v>
      </c>
      <c r="B854">
        <v>852</v>
      </c>
      <c r="C854" s="6">
        <f t="shared" si="13"/>
        <v>0.59622113365990204</v>
      </c>
    </row>
    <row r="855" spans="1:3" x14ac:dyDescent="0.2">
      <c r="A855" s="4">
        <v>13201</v>
      </c>
      <c r="B855">
        <v>853</v>
      </c>
      <c r="C855" s="6">
        <f t="shared" si="13"/>
        <v>0.59692092372288319</v>
      </c>
    </row>
    <row r="856" spans="1:3" x14ac:dyDescent="0.2">
      <c r="A856" s="4">
        <v>13223</v>
      </c>
      <c r="B856">
        <v>854</v>
      </c>
      <c r="C856" s="6">
        <f t="shared" si="13"/>
        <v>0.59762071378586423</v>
      </c>
    </row>
    <row r="857" spans="1:3" x14ac:dyDescent="0.2">
      <c r="A857" s="4">
        <v>13251</v>
      </c>
      <c r="B857">
        <v>855</v>
      </c>
      <c r="C857" s="6">
        <f t="shared" si="13"/>
        <v>0.59832050384884539</v>
      </c>
    </row>
    <row r="858" spans="1:3" x14ac:dyDescent="0.2">
      <c r="A858" s="4">
        <v>13328</v>
      </c>
      <c r="B858">
        <v>856</v>
      </c>
      <c r="C858" s="6">
        <f t="shared" si="13"/>
        <v>0.59902029391182643</v>
      </c>
    </row>
    <row r="859" spans="1:3" x14ac:dyDescent="0.2">
      <c r="A859" s="4">
        <v>13354</v>
      </c>
      <c r="B859">
        <v>857</v>
      </c>
      <c r="C859" s="6">
        <f t="shared" si="13"/>
        <v>0.59972008397480758</v>
      </c>
    </row>
    <row r="860" spans="1:3" x14ac:dyDescent="0.2">
      <c r="A860" s="4">
        <v>13363</v>
      </c>
      <c r="B860">
        <v>858</v>
      </c>
      <c r="C860" s="6">
        <f t="shared" si="13"/>
        <v>0.60041987403778863</v>
      </c>
    </row>
    <row r="861" spans="1:3" x14ac:dyDescent="0.2">
      <c r="A861" s="4">
        <v>13432</v>
      </c>
      <c r="B861">
        <v>859</v>
      </c>
      <c r="C861" s="6">
        <f t="shared" si="13"/>
        <v>0.60111966410076978</v>
      </c>
    </row>
    <row r="862" spans="1:3" x14ac:dyDescent="0.2">
      <c r="A862" s="4">
        <v>13484</v>
      </c>
      <c r="B862">
        <v>860</v>
      </c>
      <c r="C862" s="6">
        <f t="shared" si="13"/>
        <v>0.60181945416375082</v>
      </c>
    </row>
    <row r="863" spans="1:3" x14ac:dyDescent="0.2">
      <c r="A863" s="4">
        <v>13485</v>
      </c>
      <c r="B863">
        <v>861</v>
      </c>
      <c r="C863" s="6">
        <f t="shared" si="13"/>
        <v>0.60251924422673198</v>
      </c>
    </row>
    <row r="864" spans="1:3" x14ac:dyDescent="0.2">
      <c r="A864" s="4">
        <v>13489</v>
      </c>
      <c r="B864">
        <v>862</v>
      </c>
      <c r="C864" s="6">
        <f t="shared" si="13"/>
        <v>0.60321903428971313</v>
      </c>
    </row>
    <row r="865" spans="1:3" x14ac:dyDescent="0.2">
      <c r="A865" s="4">
        <v>13507</v>
      </c>
      <c r="B865">
        <v>863</v>
      </c>
      <c r="C865" s="6">
        <f t="shared" si="13"/>
        <v>0.60391882435269417</v>
      </c>
    </row>
    <row r="866" spans="1:3" x14ac:dyDescent="0.2">
      <c r="A866" s="4">
        <v>13594</v>
      </c>
      <c r="B866">
        <v>864</v>
      </c>
      <c r="C866" s="6">
        <f t="shared" si="13"/>
        <v>0.60461861441567533</v>
      </c>
    </row>
    <row r="867" spans="1:3" x14ac:dyDescent="0.2">
      <c r="A867" s="4">
        <v>13683</v>
      </c>
      <c r="B867">
        <v>865</v>
      </c>
      <c r="C867" s="6">
        <f t="shared" si="13"/>
        <v>0.60531840447865637</v>
      </c>
    </row>
    <row r="868" spans="1:3" x14ac:dyDescent="0.2">
      <c r="A868" s="4">
        <v>13706</v>
      </c>
      <c r="B868">
        <v>866</v>
      </c>
      <c r="C868" s="6">
        <f t="shared" si="13"/>
        <v>0.60601819454163752</v>
      </c>
    </row>
    <row r="869" spans="1:3" x14ac:dyDescent="0.2">
      <c r="A869" s="4">
        <v>13744</v>
      </c>
      <c r="B869">
        <v>867</v>
      </c>
      <c r="C869" s="6">
        <f t="shared" si="13"/>
        <v>0.60671798460461857</v>
      </c>
    </row>
    <row r="870" spans="1:3" x14ac:dyDescent="0.2">
      <c r="A870" s="4">
        <v>13745</v>
      </c>
      <c r="B870">
        <v>868</v>
      </c>
      <c r="C870" s="6">
        <f t="shared" si="13"/>
        <v>0.60741777466759972</v>
      </c>
    </row>
    <row r="871" spans="1:3" x14ac:dyDescent="0.2">
      <c r="A871" s="4">
        <v>13756</v>
      </c>
      <c r="B871">
        <v>869</v>
      </c>
      <c r="C871" s="6">
        <f t="shared" si="13"/>
        <v>0.60811756473058087</v>
      </c>
    </row>
    <row r="872" spans="1:3" x14ac:dyDescent="0.2">
      <c r="A872" s="4">
        <v>13770</v>
      </c>
      <c r="B872">
        <v>870</v>
      </c>
      <c r="C872" s="6">
        <f t="shared" si="13"/>
        <v>0.60881735479356192</v>
      </c>
    </row>
    <row r="873" spans="1:3" x14ac:dyDescent="0.2">
      <c r="A873" s="4">
        <v>13771</v>
      </c>
      <c r="B873">
        <v>871</v>
      </c>
      <c r="C873" s="6">
        <f t="shared" si="13"/>
        <v>0.60951714485654307</v>
      </c>
    </row>
    <row r="874" spans="1:3" x14ac:dyDescent="0.2">
      <c r="A874" s="4">
        <v>13788</v>
      </c>
      <c r="B874">
        <v>872</v>
      </c>
      <c r="C874" s="6">
        <f t="shared" si="13"/>
        <v>0.61021693491952411</v>
      </c>
    </row>
    <row r="875" spans="1:3" x14ac:dyDescent="0.2">
      <c r="A875" s="4">
        <v>13795</v>
      </c>
      <c r="B875">
        <v>873</v>
      </c>
      <c r="C875" s="6">
        <f t="shared" si="13"/>
        <v>0.61091672498250527</v>
      </c>
    </row>
    <row r="876" spans="1:3" x14ac:dyDescent="0.2">
      <c r="A876" s="4">
        <v>13819</v>
      </c>
      <c r="B876">
        <v>874</v>
      </c>
      <c r="C876" s="6">
        <f t="shared" si="13"/>
        <v>0.61161651504548631</v>
      </c>
    </row>
    <row r="877" spans="1:3" x14ac:dyDescent="0.2">
      <c r="A877" s="4">
        <v>13824</v>
      </c>
      <c r="B877">
        <v>875</v>
      </c>
      <c r="C877" s="6">
        <f t="shared" si="13"/>
        <v>0.61231630510846746</v>
      </c>
    </row>
    <row r="878" spans="1:3" x14ac:dyDescent="0.2">
      <c r="A878" s="4">
        <v>13852</v>
      </c>
      <c r="B878">
        <v>876</v>
      </c>
      <c r="C878" s="6">
        <f t="shared" si="13"/>
        <v>0.61301609517144862</v>
      </c>
    </row>
    <row r="879" spans="1:3" x14ac:dyDescent="0.2">
      <c r="A879" s="4">
        <v>13857</v>
      </c>
      <c r="B879">
        <v>877</v>
      </c>
      <c r="C879" s="6">
        <f t="shared" si="13"/>
        <v>0.61371588523442966</v>
      </c>
    </row>
    <row r="880" spans="1:3" x14ac:dyDescent="0.2">
      <c r="A880" s="4">
        <v>13864</v>
      </c>
      <c r="B880">
        <v>878</v>
      </c>
      <c r="C880" s="6">
        <f t="shared" si="13"/>
        <v>0.61441567529741081</v>
      </c>
    </row>
    <row r="881" spans="1:3" x14ac:dyDescent="0.2">
      <c r="A881" s="4">
        <v>13893</v>
      </c>
      <c r="B881">
        <v>879</v>
      </c>
      <c r="C881" s="6">
        <f t="shared" si="13"/>
        <v>0.61511546536039186</v>
      </c>
    </row>
    <row r="882" spans="1:3" x14ac:dyDescent="0.2">
      <c r="A882" s="4">
        <v>13953</v>
      </c>
      <c r="B882">
        <v>880</v>
      </c>
      <c r="C882" s="6">
        <f t="shared" si="13"/>
        <v>0.61581525542337301</v>
      </c>
    </row>
    <row r="883" spans="1:3" x14ac:dyDescent="0.2">
      <c r="A883" s="4">
        <v>13961</v>
      </c>
      <c r="B883">
        <v>881</v>
      </c>
      <c r="C883" s="6">
        <f t="shared" si="13"/>
        <v>0.61651504548635405</v>
      </c>
    </row>
    <row r="884" spans="1:3" x14ac:dyDescent="0.2">
      <c r="A884" s="4">
        <v>13998</v>
      </c>
      <c r="B884">
        <v>882</v>
      </c>
      <c r="C884" s="6">
        <f t="shared" si="13"/>
        <v>0.61721483554933521</v>
      </c>
    </row>
    <row r="885" spans="1:3" x14ac:dyDescent="0.2">
      <c r="A885" s="4">
        <v>14030</v>
      </c>
      <c r="B885">
        <v>883</v>
      </c>
      <c r="C885" s="6">
        <f t="shared" si="13"/>
        <v>0.61791462561231636</v>
      </c>
    </row>
    <row r="886" spans="1:3" x14ac:dyDescent="0.2">
      <c r="A886" s="4">
        <v>14090</v>
      </c>
      <c r="B886">
        <v>884</v>
      </c>
      <c r="C886" s="6">
        <f t="shared" si="13"/>
        <v>0.6186144156752974</v>
      </c>
    </row>
    <row r="887" spans="1:3" x14ac:dyDescent="0.2">
      <c r="A887" s="4">
        <v>14128</v>
      </c>
      <c r="B887">
        <v>885</v>
      </c>
      <c r="C887" s="6">
        <f t="shared" si="13"/>
        <v>0.61931420573827856</v>
      </c>
    </row>
    <row r="888" spans="1:3" x14ac:dyDescent="0.2">
      <c r="A888" s="4">
        <v>14134</v>
      </c>
      <c r="B888">
        <v>886</v>
      </c>
      <c r="C888" s="6">
        <f t="shared" si="13"/>
        <v>0.6200139958012596</v>
      </c>
    </row>
    <row r="889" spans="1:3" x14ac:dyDescent="0.2">
      <c r="A889" s="4">
        <v>14213</v>
      </c>
      <c r="B889">
        <v>887</v>
      </c>
      <c r="C889" s="6">
        <f t="shared" si="13"/>
        <v>0.62071378586424075</v>
      </c>
    </row>
    <row r="890" spans="1:3" x14ac:dyDescent="0.2">
      <c r="A890" s="4">
        <v>14273</v>
      </c>
      <c r="B890">
        <v>888</v>
      </c>
      <c r="C890" s="6">
        <f t="shared" si="13"/>
        <v>0.6214135759272218</v>
      </c>
    </row>
    <row r="891" spans="1:3" x14ac:dyDescent="0.2">
      <c r="A891" s="4">
        <v>14392</v>
      </c>
      <c r="B891">
        <v>889</v>
      </c>
      <c r="C891" s="6">
        <f t="shared" si="13"/>
        <v>0.62211336599020295</v>
      </c>
    </row>
    <row r="892" spans="1:3" x14ac:dyDescent="0.2">
      <c r="A892" s="4">
        <v>14418</v>
      </c>
      <c r="B892">
        <v>890</v>
      </c>
      <c r="C892" s="6">
        <f t="shared" si="13"/>
        <v>0.62281315605318399</v>
      </c>
    </row>
    <row r="893" spans="1:3" x14ac:dyDescent="0.2">
      <c r="A893" s="4">
        <v>14442</v>
      </c>
      <c r="B893">
        <v>891</v>
      </c>
      <c r="C893" s="6">
        <f t="shared" si="13"/>
        <v>0.62351294611616515</v>
      </c>
    </row>
    <row r="894" spans="1:3" x14ac:dyDescent="0.2">
      <c r="A894" s="4">
        <v>14458</v>
      </c>
      <c r="B894">
        <v>892</v>
      </c>
      <c r="C894" s="6">
        <f t="shared" si="13"/>
        <v>0.6242127361791463</v>
      </c>
    </row>
    <row r="895" spans="1:3" x14ac:dyDescent="0.2">
      <c r="A895" s="4">
        <v>14503</v>
      </c>
      <c r="B895">
        <v>893</v>
      </c>
      <c r="C895" s="6">
        <f t="shared" si="13"/>
        <v>0.62491252624212734</v>
      </c>
    </row>
    <row r="896" spans="1:3" x14ac:dyDescent="0.2">
      <c r="A896" s="4">
        <v>14509</v>
      </c>
      <c r="B896">
        <v>894</v>
      </c>
      <c r="C896" s="6">
        <f t="shared" si="13"/>
        <v>0.6256123163051085</v>
      </c>
    </row>
    <row r="897" spans="1:3" x14ac:dyDescent="0.2">
      <c r="A897" s="4">
        <v>14538</v>
      </c>
      <c r="B897">
        <v>895</v>
      </c>
      <c r="C897" s="6">
        <f t="shared" si="13"/>
        <v>0.62631210636808954</v>
      </c>
    </row>
    <row r="898" spans="1:3" x14ac:dyDescent="0.2">
      <c r="A898" s="4">
        <v>14592</v>
      </c>
      <c r="B898">
        <v>896</v>
      </c>
      <c r="C898" s="6">
        <f t="shared" si="13"/>
        <v>0.62701189643107069</v>
      </c>
    </row>
    <row r="899" spans="1:3" x14ac:dyDescent="0.2">
      <c r="A899" s="4">
        <v>14608</v>
      </c>
      <c r="B899">
        <v>897</v>
      </c>
      <c r="C899" s="6">
        <f t="shared" ref="C899:C962" si="14">B899/1429</f>
        <v>0.62771168649405173</v>
      </c>
    </row>
    <row r="900" spans="1:3" x14ac:dyDescent="0.2">
      <c r="A900" s="4">
        <v>14651</v>
      </c>
      <c r="B900">
        <v>898</v>
      </c>
      <c r="C900" s="6">
        <f t="shared" si="14"/>
        <v>0.62841147655703289</v>
      </c>
    </row>
    <row r="901" spans="1:3" x14ac:dyDescent="0.2">
      <c r="A901" s="4">
        <v>14651</v>
      </c>
      <c r="B901">
        <v>899</v>
      </c>
      <c r="C901" s="6">
        <f t="shared" si="14"/>
        <v>0.62911126662001404</v>
      </c>
    </row>
    <row r="902" spans="1:3" x14ac:dyDescent="0.2">
      <c r="A902" s="4">
        <v>14670</v>
      </c>
      <c r="B902">
        <v>900</v>
      </c>
      <c r="C902" s="6">
        <f t="shared" si="14"/>
        <v>0.62981105668299509</v>
      </c>
    </row>
    <row r="903" spans="1:3" x14ac:dyDescent="0.2">
      <c r="A903" s="4">
        <v>14765</v>
      </c>
      <c r="B903">
        <v>901</v>
      </c>
      <c r="C903" s="6">
        <f t="shared" si="14"/>
        <v>0.63051084674597624</v>
      </c>
    </row>
    <row r="904" spans="1:3" x14ac:dyDescent="0.2">
      <c r="A904" s="4">
        <v>14774</v>
      </c>
      <c r="B904">
        <v>902</v>
      </c>
      <c r="C904" s="6">
        <f t="shared" si="14"/>
        <v>0.63121063680895728</v>
      </c>
    </row>
    <row r="905" spans="1:3" x14ac:dyDescent="0.2">
      <c r="A905" s="4">
        <v>14866</v>
      </c>
      <c r="B905">
        <v>903</v>
      </c>
      <c r="C905" s="6">
        <f t="shared" si="14"/>
        <v>0.63191042687193844</v>
      </c>
    </row>
    <row r="906" spans="1:3" x14ac:dyDescent="0.2">
      <c r="A906" s="4">
        <v>14900</v>
      </c>
      <c r="B906">
        <v>904</v>
      </c>
      <c r="C906" s="6">
        <f t="shared" si="14"/>
        <v>0.63261021693491948</v>
      </c>
    </row>
    <row r="907" spans="1:3" x14ac:dyDescent="0.2">
      <c r="A907" s="4">
        <v>15020</v>
      </c>
      <c r="B907">
        <v>905</v>
      </c>
      <c r="C907" s="6">
        <f t="shared" si="14"/>
        <v>0.63331000699790063</v>
      </c>
    </row>
    <row r="908" spans="1:3" x14ac:dyDescent="0.2">
      <c r="A908" s="4">
        <v>15045</v>
      </c>
      <c r="B908">
        <v>906</v>
      </c>
      <c r="C908" s="6">
        <f t="shared" si="14"/>
        <v>0.63400979706088179</v>
      </c>
    </row>
    <row r="909" spans="1:3" x14ac:dyDescent="0.2">
      <c r="A909" s="4">
        <v>15135</v>
      </c>
      <c r="B909">
        <v>907</v>
      </c>
      <c r="C909" s="6">
        <f t="shared" si="14"/>
        <v>0.63470958712386283</v>
      </c>
    </row>
    <row r="910" spans="1:3" x14ac:dyDescent="0.2">
      <c r="A910" s="4">
        <v>15148</v>
      </c>
      <c r="B910">
        <v>908</v>
      </c>
      <c r="C910" s="6">
        <f t="shared" si="14"/>
        <v>0.63540937718684398</v>
      </c>
    </row>
    <row r="911" spans="1:3" x14ac:dyDescent="0.2">
      <c r="A911" s="4">
        <v>15161</v>
      </c>
      <c r="B911">
        <v>909</v>
      </c>
      <c r="C911" s="6">
        <f t="shared" si="14"/>
        <v>0.63610916724982502</v>
      </c>
    </row>
    <row r="912" spans="1:3" x14ac:dyDescent="0.2">
      <c r="A912" s="4">
        <v>15186</v>
      </c>
      <c r="B912">
        <v>910</v>
      </c>
      <c r="C912" s="6">
        <f t="shared" si="14"/>
        <v>0.63680895731280618</v>
      </c>
    </row>
    <row r="913" spans="1:3" x14ac:dyDescent="0.2">
      <c r="A913" s="4">
        <v>15205</v>
      </c>
      <c r="B913">
        <v>911</v>
      </c>
      <c r="C913" s="6">
        <f t="shared" si="14"/>
        <v>0.63750874737578722</v>
      </c>
    </row>
    <row r="914" spans="1:3" x14ac:dyDescent="0.2">
      <c r="A914" s="4">
        <v>15233</v>
      </c>
      <c r="B914">
        <v>912</v>
      </c>
      <c r="C914" s="6">
        <f t="shared" si="14"/>
        <v>0.63820853743876838</v>
      </c>
    </row>
    <row r="915" spans="1:3" x14ac:dyDescent="0.2">
      <c r="A915" s="4">
        <v>15257</v>
      </c>
      <c r="B915">
        <v>913</v>
      </c>
      <c r="C915" s="6">
        <f t="shared" si="14"/>
        <v>0.63890832750174953</v>
      </c>
    </row>
    <row r="916" spans="1:3" x14ac:dyDescent="0.2">
      <c r="A916" s="4">
        <v>15270</v>
      </c>
      <c r="B916">
        <v>914</v>
      </c>
      <c r="C916" s="6">
        <f t="shared" si="14"/>
        <v>0.63960811756473057</v>
      </c>
    </row>
    <row r="917" spans="1:3" x14ac:dyDescent="0.2">
      <c r="A917" s="4">
        <v>15284</v>
      </c>
      <c r="B917">
        <v>915</v>
      </c>
      <c r="C917" s="6">
        <f t="shared" si="14"/>
        <v>0.64030790762771173</v>
      </c>
    </row>
    <row r="918" spans="1:3" x14ac:dyDescent="0.2">
      <c r="A918" s="4">
        <v>15290</v>
      </c>
      <c r="B918">
        <v>916</v>
      </c>
      <c r="C918" s="6">
        <f t="shared" si="14"/>
        <v>0.64100769769069277</v>
      </c>
    </row>
    <row r="919" spans="1:3" x14ac:dyDescent="0.2">
      <c r="A919" s="4">
        <v>15296</v>
      </c>
      <c r="B919">
        <v>917</v>
      </c>
      <c r="C919" s="6">
        <f t="shared" si="14"/>
        <v>0.64170748775367392</v>
      </c>
    </row>
    <row r="920" spans="1:3" x14ac:dyDescent="0.2">
      <c r="A920" s="4">
        <v>15355</v>
      </c>
      <c r="B920">
        <v>918</v>
      </c>
      <c r="C920" s="6">
        <f t="shared" si="14"/>
        <v>0.64240727781665496</v>
      </c>
    </row>
    <row r="921" spans="1:3" x14ac:dyDescent="0.2">
      <c r="A921" s="4">
        <v>15380</v>
      </c>
      <c r="B921">
        <v>919</v>
      </c>
      <c r="C921" s="6">
        <f t="shared" si="14"/>
        <v>0.64310706787963612</v>
      </c>
    </row>
    <row r="922" spans="1:3" x14ac:dyDescent="0.2">
      <c r="A922" s="4">
        <v>15521</v>
      </c>
      <c r="B922">
        <v>920</v>
      </c>
      <c r="C922" s="6">
        <f t="shared" si="14"/>
        <v>0.64380685794261716</v>
      </c>
    </row>
    <row r="923" spans="1:3" x14ac:dyDescent="0.2">
      <c r="A923" s="4">
        <v>15561</v>
      </c>
      <c r="B923">
        <v>921</v>
      </c>
      <c r="C923" s="6">
        <f t="shared" si="14"/>
        <v>0.64450664800559831</v>
      </c>
    </row>
    <row r="924" spans="1:3" x14ac:dyDescent="0.2">
      <c r="A924" s="4">
        <v>15566</v>
      </c>
      <c r="B924">
        <v>922</v>
      </c>
      <c r="C924" s="6">
        <f t="shared" si="14"/>
        <v>0.64520643806857947</v>
      </c>
    </row>
    <row r="925" spans="1:3" x14ac:dyDescent="0.2">
      <c r="A925" s="4">
        <v>15582</v>
      </c>
      <c r="B925">
        <v>923</v>
      </c>
      <c r="C925" s="6">
        <f t="shared" si="14"/>
        <v>0.64590622813156051</v>
      </c>
    </row>
    <row r="926" spans="1:3" x14ac:dyDescent="0.2">
      <c r="A926" s="4">
        <v>15596</v>
      </c>
      <c r="B926">
        <v>924</v>
      </c>
      <c r="C926" s="6">
        <f t="shared" si="14"/>
        <v>0.64660601819454167</v>
      </c>
    </row>
    <row r="927" spans="1:3" x14ac:dyDescent="0.2">
      <c r="A927" s="4">
        <v>15832</v>
      </c>
      <c r="B927">
        <v>925</v>
      </c>
      <c r="C927" s="6">
        <f t="shared" si="14"/>
        <v>0.64730580825752271</v>
      </c>
    </row>
    <row r="928" spans="1:3" x14ac:dyDescent="0.2">
      <c r="A928" s="4">
        <v>15881</v>
      </c>
      <c r="B928">
        <v>926</v>
      </c>
      <c r="C928" s="6">
        <f t="shared" si="14"/>
        <v>0.64800559832050386</v>
      </c>
    </row>
    <row r="929" spans="1:3" x14ac:dyDescent="0.2">
      <c r="A929" s="4">
        <v>15902</v>
      </c>
      <c r="B929">
        <v>927</v>
      </c>
      <c r="C929" s="6">
        <f t="shared" si="14"/>
        <v>0.6487053883834849</v>
      </c>
    </row>
    <row r="930" spans="1:3" x14ac:dyDescent="0.2">
      <c r="A930" s="4">
        <v>15932</v>
      </c>
      <c r="B930">
        <v>928</v>
      </c>
      <c r="C930" s="6">
        <f t="shared" si="14"/>
        <v>0.64940517844646606</v>
      </c>
    </row>
    <row r="931" spans="1:3" x14ac:dyDescent="0.2">
      <c r="A931" s="4">
        <v>15969</v>
      </c>
      <c r="B931">
        <v>929</v>
      </c>
      <c r="C931" s="6">
        <f t="shared" si="14"/>
        <v>0.65010496850944721</v>
      </c>
    </row>
    <row r="932" spans="1:3" x14ac:dyDescent="0.2">
      <c r="A932" s="4">
        <v>15972</v>
      </c>
      <c r="B932">
        <v>930</v>
      </c>
      <c r="C932" s="6">
        <f t="shared" si="14"/>
        <v>0.65080475857242825</v>
      </c>
    </row>
    <row r="933" spans="1:3" x14ac:dyDescent="0.2">
      <c r="A933" s="4">
        <v>15981</v>
      </c>
      <c r="B933">
        <v>931</v>
      </c>
      <c r="C933" s="6">
        <f t="shared" si="14"/>
        <v>0.65150454863540941</v>
      </c>
    </row>
    <row r="934" spans="1:3" x14ac:dyDescent="0.2">
      <c r="A934" s="4">
        <v>16007</v>
      </c>
      <c r="B934">
        <v>932</v>
      </c>
      <c r="C934" s="6">
        <f t="shared" si="14"/>
        <v>0.65220433869839045</v>
      </c>
    </row>
    <row r="935" spans="1:3" x14ac:dyDescent="0.2">
      <c r="A935" s="4">
        <v>16023</v>
      </c>
      <c r="B935">
        <v>933</v>
      </c>
      <c r="C935" s="6">
        <f t="shared" si="14"/>
        <v>0.6529041287613716</v>
      </c>
    </row>
    <row r="936" spans="1:3" x14ac:dyDescent="0.2">
      <c r="A936" s="4">
        <v>16029</v>
      </c>
      <c r="B936">
        <v>934</v>
      </c>
      <c r="C936" s="6">
        <f t="shared" si="14"/>
        <v>0.65360391882435265</v>
      </c>
    </row>
    <row r="937" spans="1:3" x14ac:dyDescent="0.2">
      <c r="A937" s="4">
        <v>16046</v>
      </c>
      <c r="B937">
        <v>935</v>
      </c>
      <c r="C937" s="6">
        <f t="shared" si="14"/>
        <v>0.6543037088873338</v>
      </c>
    </row>
    <row r="938" spans="1:3" x14ac:dyDescent="0.2">
      <c r="A938" s="4">
        <v>16049</v>
      </c>
      <c r="B938">
        <v>936</v>
      </c>
      <c r="C938" s="6">
        <f t="shared" si="14"/>
        <v>0.65500349895031496</v>
      </c>
    </row>
    <row r="939" spans="1:3" x14ac:dyDescent="0.2">
      <c r="A939" s="4">
        <v>16050</v>
      </c>
      <c r="B939">
        <v>937</v>
      </c>
      <c r="C939" s="6">
        <f t="shared" si="14"/>
        <v>0.655703289013296</v>
      </c>
    </row>
    <row r="940" spans="1:3" x14ac:dyDescent="0.2">
      <c r="A940" s="4">
        <v>16154</v>
      </c>
      <c r="B940">
        <v>938</v>
      </c>
      <c r="C940" s="6">
        <f t="shared" si="14"/>
        <v>0.65640307907627715</v>
      </c>
    </row>
    <row r="941" spans="1:3" x14ac:dyDescent="0.2">
      <c r="A941" s="4">
        <v>16177</v>
      </c>
      <c r="B941">
        <v>939</v>
      </c>
      <c r="C941" s="6">
        <f t="shared" si="14"/>
        <v>0.65710286913925819</v>
      </c>
    </row>
    <row r="942" spans="1:3" x14ac:dyDescent="0.2">
      <c r="A942" s="4">
        <v>16253</v>
      </c>
      <c r="B942">
        <v>940</v>
      </c>
      <c r="C942" s="6">
        <f t="shared" si="14"/>
        <v>0.65780265920223935</v>
      </c>
    </row>
    <row r="943" spans="1:3" x14ac:dyDescent="0.2">
      <c r="A943" s="4">
        <v>16304</v>
      </c>
      <c r="B943">
        <v>941</v>
      </c>
      <c r="C943" s="6">
        <f t="shared" si="14"/>
        <v>0.65850244926522039</v>
      </c>
    </row>
    <row r="944" spans="1:3" x14ac:dyDescent="0.2">
      <c r="A944" s="4">
        <v>16347</v>
      </c>
      <c r="B944">
        <v>942</v>
      </c>
      <c r="C944" s="6">
        <f t="shared" si="14"/>
        <v>0.65920223932820154</v>
      </c>
    </row>
    <row r="945" spans="1:3" x14ac:dyDescent="0.2">
      <c r="A945" s="4">
        <v>16380</v>
      </c>
      <c r="B945">
        <v>943</v>
      </c>
      <c r="C945" s="6">
        <f t="shared" si="14"/>
        <v>0.6599020293911827</v>
      </c>
    </row>
    <row r="946" spans="1:3" x14ac:dyDescent="0.2">
      <c r="A946" s="4">
        <v>16427</v>
      </c>
      <c r="B946">
        <v>944</v>
      </c>
      <c r="C946" s="6">
        <f t="shared" si="14"/>
        <v>0.66060181945416374</v>
      </c>
    </row>
    <row r="947" spans="1:3" x14ac:dyDescent="0.2">
      <c r="A947" s="4">
        <v>16481</v>
      </c>
      <c r="B947">
        <v>945</v>
      </c>
      <c r="C947" s="6">
        <f t="shared" si="14"/>
        <v>0.66130160951714489</v>
      </c>
    </row>
    <row r="948" spans="1:3" x14ac:dyDescent="0.2">
      <c r="A948" s="4">
        <v>16547</v>
      </c>
      <c r="B948">
        <v>946</v>
      </c>
      <c r="C948" s="6">
        <f t="shared" si="14"/>
        <v>0.66200139958012594</v>
      </c>
    </row>
    <row r="949" spans="1:3" x14ac:dyDescent="0.2">
      <c r="A949" s="4">
        <v>16612</v>
      </c>
      <c r="B949">
        <v>947</v>
      </c>
      <c r="C949" s="6">
        <f t="shared" si="14"/>
        <v>0.66270118964310709</v>
      </c>
    </row>
    <row r="950" spans="1:3" x14ac:dyDescent="0.2">
      <c r="A950" s="4">
        <v>16679</v>
      </c>
      <c r="B950">
        <v>948</v>
      </c>
      <c r="C950" s="6">
        <f t="shared" si="14"/>
        <v>0.66340097970608813</v>
      </c>
    </row>
    <row r="951" spans="1:3" x14ac:dyDescent="0.2">
      <c r="A951" s="4">
        <v>16805</v>
      </c>
      <c r="B951">
        <v>949</v>
      </c>
      <c r="C951" s="6">
        <f t="shared" si="14"/>
        <v>0.66410076976906929</v>
      </c>
    </row>
    <row r="952" spans="1:3" x14ac:dyDescent="0.2">
      <c r="A952" s="4">
        <v>16838</v>
      </c>
      <c r="B952">
        <v>950</v>
      </c>
      <c r="C952" s="6">
        <f t="shared" si="14"/>
        <v>0.66480055983205033</v>
      </c>
    </row>
    <row r="953" spans="1:3" x14ac:dyDescent="0.2">
      <c r="A953" s="4">
        <v>16886</v>
      </c>
      <c r="B953">
        <v>951</v>
      </c>
      <c r="C953" s="6">
        <f t="shared" si="14"/>
        <v>0.66550034989503148</v>
      </c>
    </row>
    <row r="954" spans="1:3" x14ac:dyDescent="0.2">
      <c r="A954" s="4">
        <v>16938</v>
      </c>
      <c r="B954">
        <v>952</v>
      </c>
      <c r="C954" s="6">
        <f t="shared" si="14"/>
        <v>0.66620013995801264</v>
      </c>
    </row>
    <row r="955" spans="1:3" x14ac:dyDescent="0.2">
      <c r="A955" s="4">
        <v>16999</v>
      </c>
      <c r="B955">
        <v>953</v>
      </c>
      <c r="C955" s="6">
        <f t="shared" si="14"/>
        <v>0.66689993002099368</v>
      </c>
    </row>
    <row r="956" spans="1:3" x14ac:dyDescent="0.2">
      <c r="A956" s="4">
        <v>17005</v>
      </c>
      <c r="B956">
        <v>954</v>
      </c>
      <c r="C956" s="6">
        <f t="shared" si="14"/>
        <v>0.66759972008397483</v>
      </c>
    </row>
    <row r="957" spans="1:3" x14ac:dyDescent="0.2">
      <c r="A957" s="4">
        <v>17204</v>
      </c>
      <c r="B957">
        <v>955</v>
      </c>
      <c r="C957" s="6">
        <f t="shared" si="14"/>
        <v>0.66829951014695588</v>
      </c>
    </row>
    <row r="958" spans="1:3" x14ac:dyDescent="0.2">
      <c r="A958" s="4">
        <v>17283</v>
      </c>
      <c r="B958">
        <v>956</v>
      </c>
      <c r="C958" s="6">
        <f t="shared" si="14"/>
        <v>0.66899930020993703</v>
      </c>
    </row>
    <row r="959" spans="1:3" x14ac:dyDescent="0.2">
      <c r="A959" s="4">
        <v>17286</v>
      </c>
      <c r="B959">
        <v>957</v>
      </c>
      <c r="C959" s="6">
        <f t="shared" si="14"/>
        <v>0.66969909027291807</v>
      </c>
    </row>
    <row r="960" spans="1:3" x14ac:dyDescent="0.2">
      <c r="A960" s="4">
        <v>17333</v>
      </c>
      <c r="B960">
        <v>958</v>
      </c>
      <c r="C960" s="6">
        <f t="shared" si="14"/>
        <v>0.67039888033589923</v>
      </c>
    </row>
    <row r="961" spans="1:3" x14ac:dyDescent="0.2">
      <c r="A961" s="4">
        <v>17345</v>
      </c>
      <c r="B961">
        <v>959</v>
      </c>
      <c r="C961" s="6">
        <f t="shared" si="14"/>
        <v>0.67109867039888038</v>
      </c>
    </row>
    <row r="962" spans="1:3" x14ac:dyDescent="0.2">
      <c r="A962" s="4">
        <v>17368</v>
      </c>
      <c r="B962">
        <v>960</v>
      </c>
      <c r="C962" s="6">
        <f t="shared" si="14"/>
        <v>0.67179846046186142</v>
      </c>
    </row>
    <row r="963" spans="1:3" x14ac:dyDescent="0.2">
      <c r="A963" s="4">
        <v>17469</v>
      </c>
      <c r="B963">
        <v>961</v>
      </c>
      <c r="C963" s="6">
        <f t="shared" ref="C963:C1026" si="15">B963/1429</f>
        <v>0.67249825052484258</v>
      </c>
    </row>
    <row r="964" spans="1:3" x14ac:dyDescent="0.2">
      <c r="A964" s="4">
        <v>17473</v>
      </c>
      <c r="B964">
        <v>962</v>
      </c>
      <c r="C964" s="6">
        <f t="shared" si="15"/>
        <v>0.67319804058782362</v>
      </c>
    </row>
    <row r="965" spans="1:3" x14ac:dyDescent="0.2">
      <c r="A965" s="4">
        <v>17498</v>
      </c>
      <c r="B965">
        <v>963</v>
      </c>
      <c r="C965" s="6">
        <f t="shared" si="15"/>
        <v>0.67389783065080477</v>
      </c>
    </row>
    <row r="966" spans="1:3" x14ac:dyDescent="0.2">
      <c r="A966" s="4">
        <v>17501</v>
      </c>
      <c r="B966">
        <v>964</v>
      </c>
      <c r="C966" s="6">
        <f t="shared" si="15"/>
        <v>0.67459762071378582</v>
      </c>
    </row>
    <row r="967" spans="1:3" x14ac:dyDescent="0.2">
      <c r="A967" s="4">
        <v>17517</v>
      </c>
      <c r="B967">
        <v>965</v>
      </c>
      <c r="C967" s="6">
        <f t="shared" si="15"/>
        <v>0.67529741077676697</v>
      </c>
    </row>
    <row r="968" spans="1:3" x14ac:dyDescent="0.2">
      <c r="A968" s="4">
        <v>17548</v>
      </c>
      <c r="B968">
        <v>966</v>
      </c>
      <c r="C968" s="6">
        <f t="shared" si="15"/>
        <v>0.67599720083974812</v>
      </c>
    </row>
    <row r="969" spans="1:3" x14ac:dyDescent="0.2">
      <c r="A969" s="4">
        <v>17560</v>
      </c>
      <c r="B969">
        <v>967</v>
      </c>
      <c r="C969" s="6">
        <f t="shared" si="15"/>
        <v>0.67669699090272917</v>
      </c>
    </row>
    <row r="970" spans="1:3" x14ac:dyDescent="0.2">
      <c r="A970" s="4">
        <v>17620</v>
      </c>
      <c r="B970">
        <v>968</v>
      </c>
      <c r="C970" s="6">
        <f t="shared" si="15"/>
        <v>0.67739678096571032</v>
      </c>
    </row>
    <row r="971" spans="1:3" x14ac:dyDescent="0.2">
      <c r="A971" s="4">
        <v>17629</v>
      </c>
      <c r="B971">
        <v>969</v>
      </c>
      <c r="C971" s="6">
        <f t="shared" si="15"/>
        <v>0.67809657102869136</v>
      </c>
    </row>
    <row r="972" spans="1:3" x14ac:dyDescent="0.2">
      <c r="A972" s="4">
        <v>17656</v>
      </c>
      <c r="B972">
        <v>970</v>
      </c>
      <c r="C972" s="6">
        <f t="shared" si="15"/>
        <v>0.67879636109167252</v>
      </c>
    </row>
    <row r="973" spans="1:3" x14ac:dyDescent="0.2">
      <c r="A973" s="4">
        <v>17676</v>
      </c>
      <c r="B973">
        <v>971</v>
      </c>
      <c r="C973" s="6">
        <f t="shared" si="15"/>
        <v>0.67949615115465356</v>
      </c>
    </row>
    <row r="974" spans="1:3" x14ac:dyDescent="0.2">
      <c r="A974" s="4">
        <v>17982</v>
      </c>
      <c r="B974">
        <v>972</v>
      </c>
      <c r="C974" s="6">
        <f t="shared" si="15"/>
        <v>0.68019594121763471</v>
      </c>
    </row>
    <row r="975" spans="1:3" x14ac:dyDescent="0.2">
      <c r="A975" s="4">
        <v>18083</v>
      </c>
      <c r="B975">
        <v>973</v>
      </c>
      <c r="C975" s="6">
        <f t="shared" si="15"/>
        <v>0.68089573128061587</v>
      </c>
    </row>
    <row r="976" spans="1:3" x14ac:dyDescent="0.2">
      <c r="A976" s="4">
        <v>18104</v>
      </c>
      <c r="B976">
        <v>974</v>
      </c>
      <c r="C976" s="6">
        <f t="shared" si="15"/>
        <v>0.68159552134359691</v>
      </c>
    </row>
    <row r="977" spans="1:3" x14ac:dyDescent="0.2">
      <c r="A977" s="4">
        <v>18110</v>
      </c>
      <c r="B977">
        <v>975</v>
      </c>
      <c r="C977" s="6">
        <f t="shared" si="15"/>
        <v>0.68229531140657806</v>
      </c>
    </row>
    <row r="978" spans="1:3" x14ac:dyDescent="0.2">
      <c r="A978" s="4">
        <v>18275</v>
      </c>
      <c r="B978">
        <v>976</v>
      </c>
      <c r="C978" s="6">
        <f t="shared" si="15"/>
        <v>0.68299510146955911</v>
      </c>
    </row>
    <row r="979" spans="1:3" x14ac:dyDescent="0.2">
      <c r="A979" s="4">
        <v>18303</v>
      </c>
      <c r="B979">
        <v>977</v>
      </c>
      <c r="C979" s="6">
        <f t="shared" si="15"/>
        <v>0.68369489153254026</v>
      </c>
    </row>
    <row r="980" spans="1:3" x14ac:dyDescent="0.2">
      <c r="A980" s="4">
        <v>18322</v>
      </c>
      <c r="B980">
        <v>978</v>
      </c>
      <c r="C980" s="6">
        <f t="shared" si="15"/>
        <v>0.6843946815955213</v>
      </c>
    </row>
    <row r="981" spans="1:3" x14ac:dyDescent="0.2">
      <c r="A981" s="4">
        <v>18325</v>
      </c>
      <c r="B981">
        <v>979</v>
      </c>
      <c r="C981" s="6">
        <f t="shared" si="15"/>
        <v>0.68509447165850246</v>
      </c>
    </row>
    <row r="982" spans="1:3" x14ac:dyDescent="0.2">
      <c r="A982" s="4">
        <v>18367</v>
      </c>
      <c r="B982">
        <v>980</v>
      </c>
      <c r="C982" s="6">
        <f t="shared" si="15"/>
        <v>0.6857942617214835</v>
      </c>
    </row>
    <row r="983" spans="1:3" x14ac:dyDescent="0.2">
      <c r="A983" s="4">
        <v>18444</v>
      </c>
      <c r="B983">
        <v>981</v>
      </c>
      <c r="C983" s="6">
        <f t="shared" si="15"/>
        <v>0.68649405178446465</v>
      </c>
    </row>
    <row r="984" spans="1:3" x14ac:dyDescent="0.2">
      <c r="A984" s="4">
        <v>18456</v>
      </c>
      <c r="B984">
        <v>982</v>
      </c>
      <c r="C984" s="6">
        <f t="shared" si="15"/>
        <v>0.68719384184744581</v>
      </c>
    </row>
    <row r="985" spans="1:3" x14ac:dyDescent="0.2">
      <c r="A985" s="4">
        <v>18457</v>
      </c>
      <c r="B985">
        <v>983</v>
      </c>
      <c r="C985" s="6">
        <f t="shared" si="15"/>
        <v>0.68789363191042685</v>
      </c>
    </row>
    <row r="986" spans="1:3" x14ac:dyDescent="0.2">
      <c r="A986" s="4">
        <v>18518</v>
      </c>
      <c r="B986">
        <v>984</v>
      </c>
      <c r="C986" s="6">
        <f t="shared" si="15"/>
        <v>0.688593421973408</v>
      </c>
    </row>
    <row r="987" spans="1:3" x14ac:dyDescent="0.2">
      <c r="A987" s="4">
        <v>18548</v>
      </c>
      <c r="B987">
        <v>985</v>
      </c>
      <c r="C987" s="6">
        <f t="shared" si="15"/>
        <v>0.68929321203638905</v>
      </c>
    </row>
    <row r="988" spans="1:3" x14ac:dyDescent="0.2">
      <c r="A988" s="4">
        <v>18554</v>
      </c>
      <c r="B988">
        <v>986</v>
      </c>
      <c r="C988" s="6">
        <f t="shared" si="15"/>
        <v>0.6899930020993702</v>
      </c>
    </row>
    <row r="989" spans="1:3" x14ac:dyDescent="0.2">
      <c r="A989" s="4">
        <v>18577</v>
      </c>
      <c r="B989">
        <v>987</v>
      </c>
      <c r="C989" s="6">
        <f t="shared" si="15"/>
        <v>0.69069279216235124</v>
      </c>
    </row>
    <row r="990" spans="1:3" x14ac:dyDescent="0.2">
      <c r="A990" s="4">
        <v>18586</v>
      </c>
      <c r="B990">
        <v>988</v>
      </c>
      <c r="C990" s="6">
        <f t="shared" si="15"/>
        <v>0.6913925822253324</v>
      </c>
    </row>
    <row r="991" spans="1:3" x14ac:dyDescent="0.2">
      <c r="A991" s="4">
        <v>18616</v>
      </c>
      <c r="B991">
        <v>989</v>
      </c>
      <c r="C991" s="6">
        <f t="shared" si="15"/>
        <v>0.69209237228831355</v>
      </c>
    </row>
    <row r="992" spans="1:3" x14ac:dyDescent="0.2">
      <c r="A992" s="4">
        <v>18620</v>
      </c>
      <c r="B992">
        <v>990</v>
      </c>
      <c r="C992" s="6">
        <f t="shared" si="15"/>
        <v>0.69279216235129459</v>
      </c>
    </row>
    <row r="993" spans="1:3" x14ac:dyDescent="0.2">
      <c r="A993" s="4">
        <v>18634</v>
      </c>
      <c r="B993">
        <v>991</v>
      </c>
      <c r="C993" s="6">
        <f t="shared" si="15"/>
        <v>0.69349195241427575</v>
      </c>
    </row>
    <row r="994" spans="1:3" x14ac:dyDescent="0.2">
      <c r="A994" s="4">
        <v>18866</v>
      </c>
      <c r="B994">
        <v>992</v>
      </c>
      <c r="C994" s="6">
        <f t="shared" si="15"/>
        <v>0.69419174247725679</v>
      </c>
    </row>
    <row r="995" spans="1:3" x14ac:dyDescent="0.2">
      <c r="A995" s="4">
        <v>19013</v>
      </c>
      <c r="B995">
        <v>993</v>
      </c>
      <c r="C995" s="6">
        <f t="shared" si="15"/>
        <v>0.69489153254023794</v>
      </c>
    </row>
    <row r="996" spans="1:3" x14ac:dyDescent="0.2">
      <c r="A996" s="4">
        <v>19032</v>
      </c>
      <c r="B996">
        <v>994</v>
      </c>
      <c r="C996" s="6">
        <f t="shared" si="15"/>
        <v>0.69559132260321899</v>
      </c>
    </row>
    <row r="997" spans="1:3" x14ac:dyDescent="0.2">
      <c r="A997" s="4">
        <v>19073</v>
      </c>
      <c r="B997">
        <v>995</v>
      </c>
      <c r="C997" s="6">
        <f t="shared" si="15"/>
        <v>0.69629111266620014</v>
      </c>
    </row>
    <row r="998" spans="1:3" x14ac:dyDescent="0.2">
      <c r="A998" s="4">
        <v>19100</v>
      </c>
      <c r="B998">
        <v>996</v>
      </c>
      <c r="C998" s="6">
        <f t="shared" si="15"/>
        <v>0.69699090272918129</v>
      </c>
    </row>
    <row r="999" spans="1:3" x14ac:dyDescent="0.2">
      <c r="A999" s="4">
        <v>19150</v>
      </c>
      <c r="B999">
        <v>997</v>
      </c>
      <c r="C999" s="6">
        <f t="shared" si="15"/>
        <v>0.69769069279216234</v>
      </c>
    </row>
    <row r="1000" spans="1:3" x14ac:dyDescent="0.2">
      <c r="A1000" s="4">
        <v>19156</v>
      </c>
      <c r="B1000">
        <v>998</v>
      </c>
      <c r="C1000" s="6">
        <f t="shared" si="15"/>
        <v>0.69839048285514349</v>
      </c>
    </row>
    <row r="1001" spans="1:3" x14ac:dyDescent="0.2">
      <c r="A1001" s="4">
        <v>19164</v>
      </c>
      <c r="B1001">
        <v>999</v>
      </c>
      <c r="C1001" s="6">
        <f t="shared" si="15"/>
        <v>0.69909027291812453</v>
      </c>
    </row>
    <row r="1002" spans="1:3" x14ac:dyDescent="0.2">
      <c r="A1002" s="4">
        <v>19224</v>
      </c>
      <c r="B1002">
        <v>1000</v>
      </c>
      <c r="C1002" s="6">
        <f t="shared" si="15"/>
        <v>0.69979006298110569</v>
      </c>
    </row>
    <row r="1003" spans="1:3" x14ac:dyDescent="0.2">
      <c r="A1003" s="4">
        <v>19274</v>
      </c>
      <c r="B1003">
        <v>1001</v>
      </c>
      <c r="C1003" s="6">
        <f t="shared" si="15"/>
        <v>0.70048985304408673</v>
      </c>
    </row>
    <row r="1004" spans="1:3" x14ac:dyDescent="0.2">
      <c r="A1004" s="4">
        <v>19287</v>
      </c>
      <c r="B1004">
        <v>1002</v>
      </c>
      <c r="C1004" s="6">
        <f t="shared" si="15"/>
        <v>0.70118964310706788</v>
      </c>
    </row>
    <row r="1005" spans="1:3" x14ac:dyDescent="0.2">
      <c r="A1005" s="4">
        <v>19297</v>
      </c>
      <c r="B1005">
        <v>1003</v>
      </c>
      <c r="C1005" s="6">
        <f t="shared" si="15"/>
        <v>0.70188943317004904</v>
      </c>
    </row>
    <row r="1006" spans="1:3" x14ac:dyDescent="0.2">
      <c r="A1006" s="4">
        <v>19333</v>
      </c>
      <c r="B1006">
        <v>1004</v>
      </c>
      <c r="C1006" s="6">
        <f t="shared" si="15"/>
        <v>0.70258922323303008</v>
      </c>
    </row>
    <row r="1007" spans="1:3" x14ac:dyDescent="0.2">
      <c r="A1007" s="4">
        <v>19462</v>
      </c>
      <c r="B1007">
        <v>1005</v>
      </c>
      <c r="C1007" s="6">
        <f t="shared" si="15"/>
        <v>0.70328901329601123</v>
      </c>
    </row>
    <row r="1008" spans="1:3" x14ac:dyDescent="0.2">
      <c r="A1008" s="4">
        <v>19462</v>
      </c>
      <c r="B1008">
        <v>1006</v>
      </c>
      <c r="C1008" s="6">
        <f t="shared" si="15"/>
        <v>0.70398880335899228</v>
      </c>
    </row>
    <row r="1009" spans="1:3" x14ac:dyDescent="0.2">
      <c r="A1009" s="4">
        <v>19486</v>
      </c>
      <c r="B1009">
        <v>1007</v>
      </c>
      <c r="C1009" s="6">
        <f t="shared" si="15"/>
        <v>0.70468859342197343</v>
      </c>
    </row>
    <row r="1010" spans="1:3" x14ac:dyDescent="0.2">
      <c r="A1010" s="4">
        <v>19514</v>
      </c>
      <c r="B1010">
        <v>1008</v>
      </c>
      <c r="C1010" s="6">
        <f t="shared" si="15"/>
        <v>0.70538838348495447</v>
      </c>
    </row>
    <row r="1011" spans="1:3" x14ac:dyDescent="0.2">
      <c r="A1011" s="4">
        <v>19523</v>
      </c>
      <c r="B1011">
        <v>1009</v>
      </c>
      <c r="C1011" s="6">
        <f t="shared" si="15"/>
        <v>0.70608817354793563</v>
      </c>
    </row>
    <row r="1012" spans="1:3" x14ac:dyDescent="0.2">
      <c r="A1012" s="4">
        <v>19633</v>
      </c>
      <c r="B1012">
        <v>1010</v>
      </c>
      <c r="C1012" s="6">
        <f t="shared" si="15"/>
        <v>0.70678796361091667</v>
      </c>
    </row>
    <row r="1013" spans="1:3" x14ac:dyDescent="0.2">
      <c r="A1013" s="4">
        <v>19646</v>
      </c>
      <c r="B1013">
        <v>1011</v>
      </c>
      <c r="C1013" s="6">
        <f t="shared" si="15"/>
        <v>0.70748775367389782</v>
      </c>
    </row>
    <row r="1014" spans="1:3" x14ac:dyDescent="0.2">
      <c r="A1014" s="4">
        <v>19660</v>
      </c>
      <c r="B1014">
        <v>1012</v>
      </c>
      <c r="C1014" s="6">
        <f t="shared" si="15"/>
        <v>0.70818754373687898</v>
      </c>
    </row>
    <row r="1015" spans="1:3" x14ac:dyDescent="0.2">
      <c r="A1015" s="4">
        <v>19753</v>
      </c>
      <c r="B1015">
        <v>1013</v>
      </c>
      <c r="C1015" s="6">
        <f t="shared" si="15"/>
        <v>0.70888733379986002</v>
      </c>
    </row>
    <row r="1016" spans="1:3" x14ac:dyDescent="0.2">
      <c r="A1016" s="4">
        <v>19790</v>
      </c>
      <c r="B1016">
        <v>1014</v>
      </c>
      <c r="C1016" s="6">
        <f t="shared" si="15"/>
        <v>0.70958712386284117</v>
      </c>
    </row>
    <row r="1017" spans="1:3" x14ac:dyDescent="0.2">
      <c r="A1017" s="4">
        <v>19804</v>
      </c>
      <c r="B1017">
        <v>1015</v>
      </c>
      <c r="C1017" s="6">
        <f t="shared" si="15"/>
        <v>0.71028691392582222</v>
      </c>
    </row>
    <row r="1018" spans="1:3" x14ac:dyDescent="0.2">
      <c r="A1018" s="4">
        <v>19813</v>
      </c>
      <c r="B1018">
        <v>1016</v>
      </c>
      <c r="C1018" s="6">
        <f t="shared" si="15"/>
        <v>0.71098670398880337</v>
      </c>
    </row>
    <row r="1019" spans="1:3" x14ac:dyDescent="0.2">
      <c r="A1019" s="4">
        <v>19829</v>
      </c>
      <c r="B1019">
        <v>1017</v>
      </c>
      <c r="C1019" s="6">
        <f t="shared" si="15"/>
        <v>0.71168649405178441</v>
      </c>
    </row>
    <row r="1020" spans="1:3" x14ac:dyDescent="0.2">
      <c r="A1020" s="4">
        <v>19862</v>
      </c>
      <c r="B1020">
        <v>1018</v>
      </c>
      <c r="C1020" s="6">
        <f t="shared" si="15"/>
        <v>0.71238628411476557</v>
      </c>
    </row>
    <row r="1021" spans="1:3" x14ac:dyDescent="0.2">
      <c r="A1021" s="4">
        <v>19894</v>
      </c>
      <c r="B1021">
        <v>1019</v>
      </c>
      <c r="C1021" s="6">
        <f t="shared" si="15"/>
        <v>0.71308607417774672</v>
      </c>
    </row>
    <row r="1022" spans="1:3" x14ac:dyDescent="0.2">
      <c r="A1022" s="4">
        <v>20051</v>
      </c>
      <c r="B1022">
        <v>1020</v>
      </c>
      <c r="C1022" s="6">
        <f t="shared" si="15"/>
        <v>0.71378586424072776</v>
      </c>
    </row>
    <row r="1023" spans="1:3" x14ac:dyDescent="0.2">
      <c r="A1023" s="4">
        <v>20110</v>
      </c>
      <c r="B1023">
        <v>1021</v>
      </c>
      <c r="C1023" s="6">
        <f t="shared" si="15"/>
        <v>0.71448565430370892</v>
      </c>
    </row>
    <row r="1024" spans="1:3" x14ac:dyDescent="0.2">
      <c r="A1024" s="4">
        <v>20193</v>
      </c>
      <c r="B1024">
        <v>1022</v>
      </c>
      <c r="C1024" s="6">
        <f t="shared" si="15"/>
        <v>0.71518544436668996</v>
      </c>
    </row>
    <row r="1025" spans="1:3" x14ac:dyDescent="0.2">
      <c r="A1025" s="4">
        <v>20196</v>
      </c>
      <c r="B1025">
        <v>1023</v>
      </c>
      <c r="C1025" s="6">
        <f t="shared" si="15"/>
        <v>0.71588523442967111</v>
      </c>
    </row>
    <row r="1026" spans="1:3" x14ac:dyDescent="0.2">
      <c r="A1026" s="4">
        <v>20246</v>
      </c>
      <c r="B1026">
        <v>1024</v>
      </c>
      <c r="C1026" s="6">
        <f t="shared" si="15"/>
        <v>0.71658502449265216</v>
      </c>
    </row>
    <row r="1027" spans="1:3" x14ac:dyDescent="0.2">
      <c r="A1027" s="4">
        <v>20334</v>
      </c>
      <c r="B1027">
        <v>1025</v>
      </c>
      <c r="C1027" s="6">
        <f t="shared" ref="C1027:C1090" si="16">B1027/1429</f>
        <v>0.71728481455563331</v>
      </c>
    </row>
    <row r="1028" spans="1:3" x14ac:dyDescent="0.2">
      <c r="A1028" s="4">
        <v>20339</v>
      </c>
      <c r="B1028">
        <v>1026</v>
      </c>
      <c r="C1028" s="6">
        <f t="shared" si="16"/>
        <v>0.71798460461861446</v>
      </c>
    </row>
    <row r="1029" spans="1:3" x14ac:dyDescent="0.2">
      <c r="A1029" s="4">
        <v>20375</v>
      </c>
      <c r="B1029">
        <v>1027</v>
      </c>
      <c r="C1029" s="6">
        <f t="shared" si="16"/>
        <v>0.71868439468159551</v>
      </c>
    </row>
    <row r="1030" spans="1:3" x14ac:dyDescent="0.2">
      <c r="A1030" s="4">
        <v>20437</v>
      </c>
      <c r="B1030">
        <v>1028</v>
      </c>
      <c r="C1030" s="6">
        <f t="shared" si="16"/>
        <v>0.71938418474457666</v>
      </c>
    </row>
    <row r="1031" spans="1:3" x14ac:dyDescent="0.2">
      <c r="A1031" s="4">
        <v>20445</v>
      </c>
      <c r="B1031">
        <v>1029</v>
      </c>
      <c r="C1031" s="6">
        <f t="shared" si="16"/>
        <v>0.7200839748075577</v>
      </c>
    </row>
    <row r="1032" spans="1:3" x14ac:dyDescent="0.2">
      <c r="A1032" s="4">
        <v>20563</v>
      </c>
      <c r="B1032">
        <v>1030</v>
      </c>
      <c r="C1032" s="6">
        <f t="shared" si="16"/>
        <v>0.72078376487053886</v>
      </c>
    </row>
    <row r="1033" spans="1:3" x14ac:dyDescent="0.2">
      <c r="A1033" s="4">
        <v>20608</v>
      </c>
      <c r="B1033">
        <v>1031</v>
      </c>
      <c r="C1033" s="6">
        <f t="shared" si="16"/>
        <v>0.7214835549335199</v>
      </c>
    </row>
    <row r="1034" spans="1:3" x14ac:dyDescent="0.2">
      <c r="A1034" s="4">
        <v>20623</v>
      </c>
      <c r="B1034">
        <v>1032</v>
      </c>
      <c r="C1034" s="6">
        <f t="shared" si="16"/>
        <v>0.72218334499650105</v>
      </c>
    </row>
    <row r="1035" spans="1:3" x14ac:dyDescent="0.2">
      <c r="A1035" s="4">
        <v>20663</v>
      </c>
      <c r="B1035">
        <v>1033</v>
      </c>
      <c r="C1035" s="6">
        <f t="shared" si="16"/>
        <v>0.72288313505948221</v>
      </c>
    </row>
    <row r="1036" spans="1:3" x14ac:dyDescent="0.2">
      <c r="A1036" s="4">
        <v>20677</v>
      </c>
      <c r="B1036">
        <v>1034</v>
      </c>
      <c r="C1036" s="6">
        <f t="shared" si="16"/>
        <v>0.72358292512246325</v>
      </c>
    </row>
    <row r="1037" spans="1:3" x14ac:dyDescent="0.2">
      <c r="A1037" s="4">
        <v>20687</v>
      </c>
      <c r="B1037">
        <v>1035</v>
      </c>
      <c r="C1037" s="6">
        <f t="shared" si="16"/>
        <v>0.7242827151854444</v>
      </c>
    </row>
    <row r="1038" spans="1:3" x14ac:dyDescent="0.2">
      <c r="A1038" s="4">
        <v>20756</v>
      </c>
      <c r="B1038">
        <v>1036</v>
      </c>
      <c r="C1038" s="6">
        <f t="shared" si="16"/>
        <v>0.72498250524842545</v>
      </c>
    </row>
    <row r="1039" spans="1:3" x14ac:dyDescent="0.2">
      <c r="A1039" s="4">
        <v>20770</v>
      </c>
      <c r="B1039">
        <v>1037</v>
      </c>
      <c r="C1039" s="6">
        <f t="shared" si="16"/>
        <v>0.7256822953114066</v>
      </c>
    </row>
    <row r="1040" spans="1:3" x14ac:dyDescent="0.2">
      <c r="A1040" s="4">
        <v>20780</v>
      </c>
      <c r="B1040">
        <v>1038</v>
      </c>
      <c r="C1040" s="6">
        <f t="shared" si="16"/>
        <v>0.72638208537438764</v>
      </c>
    </row>
    <row r="1041" spans="1:3" x14ac:dyDescent="0.2">
      <c r="A1041" s="4">
        <v>20795</v>
      </c>
      <c r="B1041">
        <v>1039</v>
      </c>
      <c r="C1041" s="6">
        <f t="shared" si="16"/>
        <v>0.7270818754373688</v>
      </c>
    </row>
    <row r="1042" spans="1:3" x14ac:dyDescent="0.2">
      <c r="A1042" s="4">
        <v>20820</v>
      </c>
      <c r="B1042">
        <v>1040</v>
      </c>
      <c r="C1042" s="6">
        <f t="shared" si="16"/>
        <v>0.72778166550034995</v>
      </c>
    </row>
    <row r="1043" spans="1:3" x14ac:dyDescent="0.2">
      <c r="A1043" s="4">
        <v>20907</v>
      </c>
      <c r="B1043">
        <v>1041</v>
      </c>
      <c r="C1043" s="6">
        <f t="shared" si="16"/>
        <v>0.72848145556333099</v>
      </c>
    </row>
    <row r="1044" spans="1:3" x14ac:dyDescent="0.2">
      <c r="A1044" s="4">
        <v>20933</v>
      </c>
      <c r="B1044">
        <v>1042</v>
      </c>
      <c r="C1044" s="6">
        <f t="shared" si="16"/>
        <v>0.72918124562631215</v>
      </c>
    </row>
    <row r="1045" spans="1:3" x14ac:dyDescent="0.2">
      <c r="A1045" s="4">
        <v>20969</v>
      </c>
      <c r="B1045">
        <v>1043</v>
      </c>
      <c r="C1045" s="6">
        <f t="shared" si="16"/>
        <v>0.72988103568929319</v>
      </c>
    </row>
    <row r="1046" spans="1:3" x14ac:dyDescent="0.2">
      <c r="A1046" s="4">
        <v>20993</v>
      </c>
      <c r="B1046">
        <v>1044</v>
      </c>
      <c r="C1046" s="6">
        <f t="shared" si="16"/>
        <v>0.73058082575227434</v>
      </c>
    </row>
    <row r="1047" spans="1:3" x14ac:dyDescent="0.2">
      <c r="A1047" s="4">
        <v>21280</v>
      </c>
      <c r="B1047">
        <v>1045</v>
      </c>
      <c r="C1047" s="6">
        <f t="shared" si="16"/>
        <v>0.73128061581525539</v>
      </c>
    </row>
    <row r="1048" spans="1:3" x14ac:dyDescent="0.2">
      <c r="A1048" s="4">
        <v>21287</v>
      </c>
      <c r="B1048">
        <v>1046</v>
      </c>
      <c r="C1048" s="6">
        <f t="shared" si="16"/>
        <v>0.73198040587823654</v>
      </c>
    </row>
    <row r="1049" spans="1:3" x14ac:dyDescent="0.2">
      <c r="A1049" s="4">
        <v>21483</v>
      </c>
      <c r="B1049">
        <v>1047</v>
      </c>
      <c r="C1049" s="6">
        <f t="shared" si="16"/>
        <v>0.73268019594121758</v>
      </c>
    </row>
    <row r="1050" spans="1:3" x14ac:dyDescent="0.2">
      <c r="A1050" s="4">
        <v>21618</v>
      </c>
      <c r="B1050">
        <v>1048</v>
      </c>
      <c r="C1050" s="6">
        <f t="shared" si="16"/>
        <v>0.73337998600419874</v>
      </c>
    </row>
    <row r="1051" spans="1:3" x14ac:dyDescent="0.2">
      <c r="A1051" s="4">
        <v>21619</v>
      </c>
      <c r="B1051">
        <v>1049</v>
      </c>
      <c r="C1051" s="6">
        <f t="shared" si="16"/>
        <v>0.73407977606717989</v>
      </c>
    </row>
    <row r="1052" spans="1:3" x14ac:dyDescent="0.2">
      <c r="A1052" s="4">
        <v>21674</v>
      </c>
      <c r="B1052">
        <v>1050</v>
      </c>
      <c r="C1052" s="6">
        <f t="shared" si="16"/>
        <v>0.73477956613016093</v>
      </c>
    </row>
    <row r="1053" spans="1:3" x14ac:dyDescent="0.2">
      <c r="A1053" s="4">
        <v>21746</v>
      </c>
      <c r="B1053">
        <v>1051</v>
      </c>
      <c r="C1053" s="6">
        <f t="shared" si="16"/>
        <v>0.73547935619314209</v>
      </c>
    </row>
    <row r="1054" spans="1:3" x14ac:dyDescent="0.2">
      <c r="A1054" s="4">
        <v>21897</v>
      </c>
      <c r="B1054">
        <v>1052</v>
      </c>
      <c r="C1054" s="6">
        <f t="shared" si="16"/>
        <v>0.73617914625612313</v>
      </c>
    </row>
    <row r="1055" spans="1:3" x14ac:dyDescent="0.2">
      <c r="A1055" s="4">
        <v>21951</v>
      </c>
      <c r="B1055">
        <v>1053</v>
      </c>
      <c r="C1055" s="6">
        <f t="shared" si="16"/>
        <v>0.73687893631910428</v>
      </c>
    </row>
    <row r="1056" spans="1:3" x14ac:dyDescent="0.2">
      <c r="A1056" s="4">
        <v>22138</v>
      </c>
      <c r="B1056">
        <v>1054</v>
      </c>
      <c r="C1056" s="6">
        <f t="shared" si="16"/>
        <v>0.73757872638208533</v>
      </c>
    </row>
    <row r="1057" spans="1:3" x14ac:dyDescent="0.2">
      <c r="A1057" s="4">
        <v>22285</v>
      </c>
      <c r="B1057">
        <v>1055</v>
      </c>
      <c r="C1057" s="6">
        <f t="shared" si="16"/>
        <v>0.73827851644506648</v>
      </c>
    </row>
    <row r="1058" spans="1:3" x14ac:dyDescent="0.2">
      <c r="A1058" s="4">
        <v>22316</v>
      </c>
      <c r="B1058">
        <v>1056</v>
      </c>
      <c r="C1058" s="6">
        <f t="shared" si="16"/>
        <v>0.73897830650804763</v>
      </c>
    </row>
    <row r="1059" spans="1:3" x14ac:dyDescent="0.2">
      <c r="A1059" s="4">
        <v>22356</v>
      </c>
      <c r="B1059">
        <v>1057</v>
      </c>
      <c r="C1059" s="6">
        <f t="shared" si="16"/>
        <v>0.73967809657102868</v>
      </c>
    </row>
    <row r="1060" spans="1:3" x14ac:dyDescent="0.2">
      <c r="A1060" s="4">
        <v>22404</v>
      </c>
      <c r="B1060">
        <v>1058</v>
      </c>
      <c r="C1060" s="6">
        <f t="shared" si="16"/>
        <v>0.74037788663400983</v>
      </c>
    </row>
    <row r="1061" spans="1:3" x14ac:dyDescent="0.2">
      <c r="A1061" s="4">
        <v>22441</v>
      </c>
      <c r="B1061">
        <v>1059</v>
      </c>
      <c r="C1061" s="6">
        <f t="shared" si="16"/>
        <v>0.74107767669699087</v>
      </c>
    </row>
    <row r="1062" spans="1:3" x14ac:dyDescent="0.2">
      <c r="A1062" s="4">
        <v>22455</v>
      </c>
      <c r="B1062">
        <v>1060</v>
      </c>
      <c r="C1062" s="6">
        <f t="shared" si="16"/>
        <v>0.74177746675997203</v>
      </c>
    </row>
    <row r="1063" spans="1:3" x14ac:dyDescent="0.2">
      <c r="A1063" s="4">
        <v>22481</v>
      </c>
      <c r="B1063">
        <v>1061</v>
      </c>
      <c r="C1063" s="6">
        <f t="shared" si="16"/>
        <v>0.74247725682295307</v>
      </c>
    </row>
    <row r="1064" spans="1:3" x14ac:dyDescent="0.2">
      <c r="A1064" s="4">
        <v>22510</v>
      </c>
      <c r="B1064">
        <v>1062</v>
      </c>
      <c r="C1064" s="6">
        <f t="shared" si="16"/>
        <v>0.74317704688593422</v>
      </c>
    </row>
    <row r="1065" spans="1:3" x14ac:dyDescent="0.2">
      <c r="A1065" s="4">
        <v>22531</v>
      </c>
      <c r="B1065">
        <v>1063</v>
      </c>
      <c r="C1065" s="6">
        <f t="shared" si="16"/>
        <v>0.74387683694891538</v>
      </c>
    </row>
    <row r="1066" spans="1:3" x14ac:dyDescent="0.2">
      <c r="A1066" s="4">
        <v>22548</v>
      </c>
      <c r="B1066">
        <v>1064</v>
      </c>
      <c r="C1066" s="6">
        <f t="shared" si="16"/>
        <v>0.74457662701189642</v>
      </c>
    </row>
    <row r="1067" spans="1:3" x14ac:dyDescent="0.2">
      <c r="A1067" s="4">
        <v>22564</v>
      </c>
      <c r="B1067">
        <v>1065</v>
      </c>
      <c r="C1067" s="6">
        <f t="shared" si="16"/>
        <v>0.74527641707487757</v>
      </c>
    </row>
    <row r="1068" spans="1:3" x14ac:dyDescent="0.2">
      <c r="A1068" s="4">
        <v>22580</v>
      </c>
      <c r="B1068">
        <v>1066</v>
      </c>
      <c r="C1068" s="6">
        <f t="shared" si="16"/>
        <v>0.74597620713785862</v>
      </c>
    </row>
    <row r="1069" spans="1:3" x14ac:dyDescent="0.2">
      <c r="A1069" s="4">
        <v>22585</v>
      </c>
      <c r="B1069">
        <v>1067</v>
      </c>
      <c r="C1069" s="6">
        <f t="shared" si="16"/>
        <v>0.74667599720083977</v>
      </c>
    </row>
    <row r="1070" spans="1:3" x14ac:dyDescent="0.2">
      <c r="A1070" s="4">
        <v>22620</v>
      </c>
      <c r="B1070">
        <v>1068</v>
      </c>
      <c r="C1070" s="6">
        <f t="shared" si="16"/>
        <v>0.74737578726382081</v>
      </c>
    </row>
    <row r="1071" spans="1:3" x14ac:dyDescent="0.2">
      <c r="A1071" s="4">
        <v>22685</v>
      </c>
      <c r="B1071">
        <v>1069</v>
      </c>
      <c r="C1071" s="6">
        <f t="shared" si="16"/>
        <v>0.74807557732680197</v>
      </c>
    </row>
    <row r="1072" spans="1:3" x14ac:dyDescent="0.2">
      <c r="A1072" s="4">
        <v>22753</v>
      </c>
      <c r="B1072">
        <v>1070</v>
      </c>
      <c r="C1072" s="6">
        <f t="shared" si="16"/>
        <v>0.74877536738978312</v>
      </c>
    </row>
    <row r="1073" spans="1:3" x14ac:dyDescent="0.2">
      <c r="A1073" s="4">
        <v>22768</v>
      </c>
      <c r="B1073">
        <v>1071</v>
      </c>
      <c r="C1073" s="6">
        <f t="shared" si="16"/>
        <v>0.74947515745276416</v>
      </c>
    </row>
    <row r="1074" spans="1:3" x14ac:dyDescent="0.2">
      <c r="A1074" s="4">
        <v>22789</v>
      </c>
      <c r="B1074">
        <v>1072</v>
      </c>
      <c r="C1074" s="6">
        <f t="shared" si="16"/>
        <v>0.75017494751574532</v>
      </c>
    </row>
    <row r="1075" spans="1:3" x14ac:dyDescent="0.2">
      <c r="A1075" s="4">
        <v>22827</v>
      </c>
      <c r="B1075">
        <v>1073</v>
      </c>
      <c r="C1075" s="6">
        <f t="shared" si="16"/>
        <v>0.75087473757872636</v>
      </c>
    </row>
    <row r="1076" spans="1:3" x14ac:dyDescent="0.2">
      <c r="A1076" s="4">
        <v>22857</v>
      </c>
      <c r="B1076">
        <v>1074</v>
      </c>
      <c r="C1076" s="6">
        <f t="shared" si="16"/>
        <v>0.75157452764170751</v>
      </c>
    </row>
    <row r="1077" spans="1:3" x14ac:dyDescent="0.2">
      <c r="A1077" s="4">
        <v>22867</v>
      </c>
      <c r="B1077">
        <v>1075</v>
      </c>
      <c r="C1077" s="6">
        <f t="shared" si="16"/>
        <v>0.75227431770468856</v>
      </c>
    </row>
    <row r="1078" spans="1:3" x14ac:dyDescent="0.2">
      <c r="A1078" s="4">
        <v>22937</v>
      </c>
      <c r="B1078">
        <v>1076</v>
      </c>
      <c r="C1078" s="6">
        <f t="shared" si="16"/>
        <v>0.75297410776766971</v>
      </c>
    </row>
    <row r="1079" spans="1:3" x14ac:dyDescent="0.2">
      <c r="A1079" s="4">
        <v>22948</v>
      </c>
      <c r="B1079">
        <v>1077</v>
      </c>
      <c r="C1079" s="6">
        <f t="shared" si="16"/>
        <v>0.75367389783065075</v>
      </c>
    </row>
    <row r="1080" spans="1:3" x14ac:dyDescent="0.2">
      <c r="A1080" s="4">
        <v>23008</v>
      </c>
      <c r="B1080">
        <v>1078</v>
      </c>
      <c r="C1080" s="6">
        <f t="shared" si="16"/>
        <v>0.75437368789363191</v>
      </c>
    </row>
    <row r="1081" spans="1:3" x14ac:dyDescent="0.2">
      <c r="A1081" s="4">
        <v>23057</v>
      </c>
      <c r="B1081">
        <v>1079</v>
      </c>
      <c r="C1081" s="6">
        <f t="shared" si="16"/>
        <v>0.75507347795661306</v>
      </c>
    </row>
    <row r="1082" spans="1:3" x14ac:dyDescent="0.2">
      <c r="A1082" s="4">
        <v>23062</v>
      </c>
      <c r="B1082">
        <v>1080</v>
      </c>
      <c r="C1082" s="6">
        <f t="shared" si="16"/>
        <v>0.7557732680195941</v>
      </c>
    </row>
    <row r="1083" spans="1:3" x14ac:dyDescent="0.2">
      <c r="A1083" s="4">
        <v>23102</v>
      </c>
      <c r="B1083">
        <v>1081</v>
      </c>
      <c r="C1083" s="6">
        <f t="shared" si="16"/>
        <v>0.75647305808257526</v>
      </c>
    </row>
    <row r="1084" spans="1:3" x14ac:dyDescent="0.2">
      <c r="A1084" s="4">
        <v>23135</v>
      </c>
      <c r="B1084">
        <v>1082</v>
      </c>
      <c r="C1084" s="6">
        <f t="shared" si="16"/>
        <v>0.7571728481455563</v>
      </c>
    </row>
    <row r="1085" spans="1:3" x14ac:dyDescent="0.2">
      <c r="A1085" s="4">
        <v>23141</v>
      </c>
      <c r="B1085">
        <v>1083</v>
      </c>
      <c r="C1085" s="6">
        <f t="shared" si="16"/>
        <v>0.75787263820853745</v>
      </c>
    </row>
    <row r="1086" spans="1:3" x14ac:dyDescent="0.2">
      <c r="A1086" s="4">
        <v>23156</v>
      </c>
      <c r="B1086">
        <v>1084</v>
      </c>
      <c r="C1086" s="6">
        <f t="shared" si="16"/>
        <v>0.7585724282715185</v>
      </c>
    </row>
    <row r="1087" spans="1:3" x14ac:dyDescent="0.2">
      <c r="A1087" s="4">
        <v>23270</v>
      </c>
      <c r="B1087">
        <v>1085</v>
      </c>
      <c r="C1087" s="6">
        <f t="shared" si="16"/>
        <v>0.75927221833449965</v>
      </c>
    </row>
    <row r="1088" spans="1:3" x14ac:dyDescent="0.2">
      <c r="A1088" s="4">
        <v>23288</v>
      </c>
      <c r="B1088">
        <v>1086</v>
      </c>
      <c r="C1088" s="6">
        <f t="shared" si="16"/>
        <v>0.7599720083974808</v>
      </c>
    </row>
    <row r="1089" spans="1:3" x14ac:dyDescent="0.2">
      <c r="A1089" s="4">
        <v>23312</v>
      </c>
      <c r="B1089">
        <v>1087</v>
      </c>
      <c r="C1089" s="6">
        <f t="shared" si="16"/>
        <v>0.76067179846046185</v>
      </c>
    </row>
    <row r="1090" spans="1:3" x14ac:dyDescent="0.2">
      <c r="A1090" s="4">
        <v>23338</v>
      </c>
      <c r="B1090">
        <v>1088</v>
      </c>
      <c r="C1090" s="6">
        <f t="shared" si="16"/>
        <v>0.761371588523443</v>
      </c>
    </row>
    <row r="1091" spans="1:3" x14ac:dyDescent="0.2">
      <c r="A1091" s="4">
        <v>23349</v>
      </c>
      <c r="B1091">
        <v>1089</v>
      </c>
      <c r="C1091" s="6">
        <f t="shared" ref="C1091:C1154" si="17">B1091/1429</f>
        <v>0.76207137858642404</v>
      </c>
    </row>
    <row r="1092" spans="1:3" x14ac:dyDescent="0.2">
      <c r="A1092" s="4">
        <v>23366</v>
      </c>
      <c r="B1092">
        <v>1090</v>
      </c>
      <c r="C1092" s="6">
        <f t="shared" si="17"/>
        <v>0.7627711686494052</v>
      </c>
    </row>
    <row r="1093" spans="1:3" x14ac:dyDescent="0.2">
      <c r="A1093" s="4">
        <v>23433</v>
      </c>
      <c r="B1093">
        <v>1091</v>
      </c>
      <c r="C1093" s="6">
        <f t="shared" si="17"/>
        <v>0.76347095871238624</v>
      </c>
    </row>
    <row r="1094" spans="1:3" x14ac:dyDescent="0.2">
      <c r="A1094" s="4">
        <v>23510</v>
      </c>
      <c r="B1094">
        <v>1092</v>
      </c>
      <c r="C1094" s="6">
        <f t="shared" si="17"/>
        <v>0.76417074877536739</v>
      </c>
    </row>
    <row r="1095" spans="1:3" x14ac:dyDescent="0.2">
      <c r="A1095" s="4">
        <v>23672</v>
      </c>
      <c r="B1095">
        <v>1093</v>
      </c>
      <c r="C1095" s="6">
        <f t="shared" si="17"/>
        <v>0.76487053883834855</v>
      </c>
    </row>
    <row r="1096" spans="1:3" x14ac:dyDescent="0.2">
      <c r="A1096" s="4">
        <v>23867</v>
      </c>
      <c r="B1096">
        <v>1094</v>
      </c>
      <c r="C1096" s="6">
        <f t="shared" si="17"/>
        <v>0.76557032890132959</v>
      </c>
    </row>
    <row r="1097" spans="1:3" x14ac:dyDescent="0.2">
      <c r="A1097" s="4">
        <v>23876</v>
      </c>
      <c r="B1097">
        <v>1095</v>
      </c>
      <c r="C1097" s="6">
        <f t="shared" si="17"/>
        <v>0.76627011896431074</v>
      </c>
    </row>
    <row r="1098" spans="1:3" x14ac:dyDescent="0.2">
      <c r="A1098" s="4">
        <v>23922</v>
      </c>
      <c r="B1098">
        <v>1096</v>
      </c>
      <c r="C1098" s="6">
        <f t="shared" si="17"/>
        <v>0.76696990902729179</v>
      </c>
    </row>
    <row r="1099" spans="1:3" x14ac:dyDescent="0.2">
      <c r="A1099" s="4">
        <v>23983</v>
      </c>
      <c r="B1099">
        <v>1097</v>
      </c>
      <c r="C1099" s="6">
        <f t="shared" si="17"/>
        <v>0.76766969909027294</v>
      </c>
    </row>
    <row r="1100" spans="1:3" x14ac:dyDescent="0.2">
      <c r="A1100" s="4">
        <v>24087</v>
      </c>
      <c r="B1100">
        <v>1098</v>
      </c>
      <c r="C1100" s="6">
        <f t="shared" si="17"/>
        <v>0.76836948915325398</v>
      </c>
    </row>
    <row r="1101" spans="1:3" x14ac:dyDescent="0.2">
      <c r="A1101" s="4">
        <v>24146</v>
      </c>
      <c r="B1101">
        <v>1099</v>
      </c>
      <c r="C1101" s="6">
        <f t="shared" si="17"/>
        <v>0.76906927921623514</v>
      </c>
    </row>
    <row r="1102" spans="1:3" x14ac:dyDescent="0.2">
      <c r="A1102" s="4">
        <v>24217</v>
      </c>
      <c r="B1102">
        <v>1100</v>
      </c>
      <c r="C1102" s="6">
        <f t="shared" si="17"/>
        <v>0.76976906927921629</v>
      </c>
    </row>
    <row r="1103" spans="1:3" x14ac:dyDescent="0.2">
      <c r="A1103" s="4">
        <v>24310</v>
      </c>
      <c r="B1103">
        <v>1101</v>
      </c>
      <c r="C1103" s="6">
        <f t="shared" si="17"/>
        <v>0.77046885934219733</v>
      </c>
    </row>
    <row r="1104" spans="1:3" x14ac:dyDescent="0.2">
      <c r="A1104" s="4">
        <v>24349</v>
      </c>
      <c r="B1104">
        <v>1102</v>
      </c>
      <c r="C1104" s="6">
        <f t="shared" si="17"/>
        <v>0.77116864940517849</v>
      </c>
    </row>
    <row r="1105" spans="1:3" x14ac:dyDescent="0.2">
      <c r="A1105" s="4">
        <v>24357</v>
      </c>
      <c r="B1105">
        <v>1103</v>
      </c>
      <c r="C1105" s="6">
        <f t="shared" si="17"/>
        <v>0.77186843946815953</v>
      </c>
    </row>
    <row r="1106" spans="1:3" x14ac:dyDescent="0.2">
      <c r="A1106" s="4">
        <v>24630</v>
      </c>
      <c r="B1106">
        <v>1104</v>
      </c>
      <c r="C1106" s="6">
        <f t="shared" si="17"/>
        <v>0.77256822953114068</v>
      </c>
    </row>
    <row r="1107" spans="1:3" x14ac:dyDescent="0.2">
      <c r="A1107" s="4">
        <v>24760</v>
      </c>
      <c r="B1107">
        <v>1105</v>
      </c>
      <c r="C1107" s="6">
        <f t="shared" si="17"/>
        <v>0.77326801959412172</v>
      </c>
    </row>
    <row r="1108" spans="1:3" x14ac:dyDescent="0.2">
      <c r="A1108" s="4">
        <v>24774</v>
      </c>
      <c r="B1108">
        <v>1106</v>
      </c>
      <c r="C1108" s="6">
        <f t="shared" si="17"/>
        <v>0.77396780965710288</v>
      </c>
    </row>
    <row r="1109" spans="1:3" x14ac:dyDescent="0.2">
      <c r="A1109" s="4">
        <v>24864</v>
      </c>
      <c r="B1109">
        <v>1107</v>
      </c>
      <c r="C1109" s="6">
        <f t="shared" si="17"/>
        <v>0.77466759972008392</v>
      </c>
    </row>
    <row r="1110" spans="1:3" x14ac:dyDescent="0.2">
      <c r="A1110" s="4">
        <v>24917</v>
      </c>
      <c r="B1110">
        <v>1108</v>
      </c>
      <c r="C1110" s="6">
        <f t="shared" si="17"/>
        <v>0.77536738978306508</v>
      </c>
    </row>
    <row r="1111" spans="1:3" x14ac:dyDescent="0.2">
      <c r="A1111" s="4">
        <v>25001</v>
      </c>
      <c r="B1111">
        <v>1109</v>
      </c>
      <c r="C1111" s="6">
        <f t="shared" si="17"/>
        <v>0.77606717984604623</v>
      </c>
    </row>
    <row r="1112" spans="1:3" x14ac:dyDescent="0.2">
      <c r="A1112" s="4">
        <v>25007</v>
      </c>
      <c r="B1112">
        <v>1110</v>
      </c>
      <c r="C1112" s="6">
        <f t="shared" si="17"/>
        <v>0.77676696990902727</v>
      </c>
    </row>
    <row r="1113" spans="1:3" x14ac:dyDescent="0.2">
      <c r="A1113" s="4">
        <v>25033</v>
      </c>
      <c r="B1113">
        <v>1111</v>
      </c>
      <c r="C1113" s="6">
        <f t="shared" si="17"/>
        <v>0.77746675997200843</v>
      </c>
    </row>
    <row r="1114" spans="1:3" x14ac:dyDescent="0.2">
      <c r="A1114" s="4">
        <v>25078</v>
      </c>
      <c r="B1114">
        <v>1112</v>
      </c>
      <c r="C1114" s="6">
        <f t="shared" si="17"/>
        <v>0.77816655003498947</v>
      </c>
    </row>
    <row r="1115" spans="1:3" x14ac:dyDescent="0.2">
      <c r="A1115" s="4">
        <v>25091</v>
      </c>
      <c r="B1115">
        <v>1113</v>
      </c>
      <c r="C1115" s="6">
        <f t="shared" si="17"/>
        <v>0.77886634009797062</v>
      </c>
    </row>
    <row r="1116" spans="1:3" x14ac:dyDescent="0.2">
      <c r="A1116" s="4">
        <v>25291</v>
      </c>
      <c r="B1116">
        <v>1114</v>
      </c>
      <c r="C1116" s="6">
        <f t="shared" si="17"/>
        <v>0.77956613016095166</v>
      </c>
    </row>
    <row r="1117" spans="1:3" x14ac:dyDescent="0.2">
      <c r="A1117" s="4">
        <v>25420</v>
      </c>
      <c r="B1117">
        <v>1115</v>
      </c>
      <c r="C1117" s="6">
        <f t="shared" si="17"/>
        <v>0.78026592022393282</v>
      </c>
    </row>
    <row r="1118" spans="1:3" x14ac:dyDescent="0.2">
      <c r="A1118" s="4">
        <v>25439</v>
      </c>
      <c r="B1118">
        <v>1116</v>
      </c>
      <c r="C1118" s="6">
        <f t="shared" si="17"/>
        <v>0.78096571028691397</v>
      </c>
    </row>
    <row r="1119" spans="1:3" x14ac:dyDescent="0.2">
      <c r="A1119" s="4">
        <v>25463</v>
      </c>
      <c r="B1119">
        <v>1117</v>
      </c>
      <c r="C1119" s="6">
        <f t="shared" si="17"/>
        <v>0.78166550034989501</v>
      </c>
    </row>
    <row r="1120" spans="1:3" x14ac:dyDescent="0.2">
      <c r="A1120" s="4">
        <v>25595</v>
      </c>
      <c r="B1120">
        <v>1118</v>
      </c>
      <c r="C1120" s="6">
        <f t="shared" si="17"/>
        <v>0.78236529041287617</v>
      </c>
    </row>
    <row r="1121" spans="1:3" x14ac:dyDescent="0.2">
      <c r="A1121" s="4">
        <v>25607</v>
      </c>
      <c r="B1121">
        <v>1119</v>
      </c>
      <c r="C1121" s="6">
        <f t="shared" si="17"/>
        <v>0.78306508047585721</v>
      </c>
    </row>
    <row r="1122" spans="1:3" x14ac:dyDescent="0.2">
      <c r="A1122" s="4">
        <v>25652</v>
      </c>
      <c r="B1122">
        <v>1120</v>
      </c>
      <c r="C1122" s="6">
        <f t="shared" si="17"/>
        <v>0.78376487053883837</v>
      </c>
    </row>
    <row r="1123" spans="1:3" x14ac:dyDescent="0.2">
      <c r="A1123" s="4">
        <v>25778</v>
      </c>
      <c r="B1123">
        <v>1121</v>
      </c>
      <c r="C1123" s="6">
        <f t="shared" si="17"/>
        <v>0.78446466060181941</v>
      </c>
    </row>
    <row r="1124" spans="1:3" x14ac:dyDescent="0.2">
      <c r="A1124" s="4">
        <v>25819</v>
      </c>
      <c r="B1124">
        <v>1122</v>
      </c>
      <c r="C1124" s="6">
        <f t="shared" si="17"/>
        <v>0.78516445066480056</v>
      </c>
    </row>
    <row r="1125" spans="1:3" x14ac:dyDescent="0.2">
      <c r="A1125" s="4">
        <v>25909</v>
      </c>
      <c r="B1125">
        <v>1123</v>
      </c>
      <c r="C1125" s="6">
        <f t="shared" si="17"/>
        <v>0.78586424072778172</v>
      </c>
    </row>
    <row r="1126" spans="1:3" x14ac:dyDescent="0.2">
      <c r="A1126" s="4">
        <v>26016</v>
      </c>
      <c r="B1126">
        <v>1124</v>
      </c>
      <c r="C1126" s="6">
        <f t="shared" si="17"/>
        <v>0.78656403079076276</v>
      </c>
    </row>
    <row r="1127" spans="1:3" x14ac:dyDescent="0.2">
      <c r="A1127" s="4">
        <v>26050</v>
      </c>
      <c r="B1127">
        <v>1125</v>
      </c>
      <c r="C1127" s="6">
        <f t="shared" si="17"/>
        <v>0.78726382085374391</v>
      </c>
    </row>
    <row r="1128" spans="1:3" x14ac:dyDescent="0.2">
      <c r="A1128" s="4">
        <v>26060</v>
      </c>
      <c r="B1128">
        <v>1126</v>
      </c>
      <c r="C1128" s="6">
        <f t="shared" si="17"/>
        <v>0.78796361091672495</v>
      </c>
    </row>
    <row r="1129" spans="1:3" x14ac:dyDescent="0.2">
      <c r="A1129" s="4">
        <v>26138</v>
      </c>
      <c r="B1129">
        <v>1127</v>
      </c>
      <c r="C1129" s="6">
        <f t="shared" si="17"/>
        <v>0.78866340097970611</v>
      </c>
    </row>
    <row r="1130" spans="1:3" x14ac:dyDescent="0.2">
      <c r="A1130" s="4">
        <v>26523</v>
      </c>
      <c r="B1130">
        <v>1128</v>
      </c>
      <c r="C1130" s="6">
        <f t="shared" si="17"/>
        <v>0.78936319104268715</v>
      </c>
    </row>
    <row r="1131" spans="1:3" x14ac:dyDescent="0.2">
      <c r="A1131" s="4">
        <v>26600</v>
      </c>
      <c r="B1131">
        <v>1129</v>
      </c>
      <c r="C1131" s="6">
        <f t="shared" si="17"/>
        <v>0.7900629811056683</v>
      </c>
    </row>
    <row r="1132" spans="1:3" x14ac:dyDescent="0.2">
      <c r="A1132" s="4">
        <v>26600</v>
      </c>
      <c r="B1132">
        <v>1130</v>
      </c>
      <c r="C1132" s="6">
        <f t="shared" si="17"/>
        <v>0.79076277116864946</v>
      </c>
    </row>
    <row r="1133" spans="1:3" x14ac:dyDescent="0.2">
      <c r="A1133" s="4">
        <v>26605</v>
      </c>
      <c r="B1133">
        <v>1131</v>
      </c>
      <c r="C1133" s="6">
        <f t="shared" si="17"/>
        <v>0.7914625612316305</v>
      </c>
    </row>
    <row r="1134" spans="1:3" x14ac:dyDescent="0.2">
      <c r="A1134" s="4">
        <v>26633</v>
      </c>
      <c r="B1134">
        <v>1132</v>
      </c>
      <c r="C1134" s="6">
        <f t="shared" si="17"/>
        <v>0.79216235129461166</v>
      </c>
    </row>
    <row r="1135" spans="1:3" x14ac:dyDescent="0.2">
      <c r="A1135" s="4">
        <v>26927</v>
      </c>
      <c r="B1135">
        <v>1133</v>
      </c>
      <c r="C1135" s="6">
        <f t="shared" si="17"/>
        <v>0.7928621413575927</v>
      </c>
    </row>
    <row r="1136" spans="1:3" x14ac:dyDescent="0.2">
      <c r="A1136" s="4">
        <v>27006</v>
      </c>
      <c r="B1136">
        <v>1134</v>
      </c>
      <c r="C1136" s="6">
        <f t="shared" si="17"/>
        <v>0.79356193142057385</v>
      </c>
    </row>
    <row r="1137" spans="1:3" x14ac:dyDescent="0.2">
      <c r="A1137" s="4">
        <v>27022</v>
      </c>
      <c r="B1137">
        <v>1135</v>
      </c>
      <c r="C1137" s="6">
        <f t="shared" si="17"/>
        <v>0.79426172148355489</v>
      </c>
    </row>
    <row r="1138" spans="1:3" x14ac:dyDescent="0.2">
      <c r="A1138" s="4">
        <v>27031</v>
      </c>
      <c r="B1138">
        <v>1136</v>
      </c>
      <c r="C1138" s="6">
        <f t="shared" si="17"/>
        <v>0.79496151154653605</v>
      </c>
    </row>
    <row r="1139" spans="1:3" x14ac:dyDescent="0.2">
      <c r="A1139" s="4">
        <v>27049</v>
      </c>
      <c r="B1139">
        <v>1137</v>
      </c>
      <c r="C1139" s="6">
        <f t="shared" si="17"/>
        <v>0.79566130160951709</v>
      </c>
    </row>
    <row r="1140" spans="1:3" x14ac:dyDescent="0.2">
      <c r="A1140" s="4">
        <v>27291</v>
      </c>
      <c r="B1140">
        <v>1138</v>
      </c>
      <c r="C1140" s="6">
        <f t="shared" si="17"/>
        <v>0.79636109167249824</v>
      </c>
    </row>
    <row r="1141" spans="1:3" x14ac:dyDescent="0.2">
      <c r="A1141" s="4">
        <v>27361</v>
      </c>
      <c r="B1141">
        <v>1139</v>
      </c>
      <c r="C1141" s="6">
        <f t="shared" si="17"/>
        <v>0.7970608817354794</v>
      </c>
    </row>
    <row r="1142" spans="1:3" x14ac:dyDescent="0.2">
      <c r="A1142" s="4">
        <v>27448</v>
      </c>
      <c r="B1142">
        <v>1140</v>
      </c>
      <c r="C1142" s="6">
        <f t="shared" si="17"/>
        <v>0.79776067179846044</v>
      </c>
    </row>
    <row r="1143" spans="1:3" x14ac:dyDescent="0.2">
      <c r="A1143" s="4">
        <v>27557</v>
      </c>
      <c r="B1143">
        <v>1141</v>
      </c>
      <c r="C1143" s="6">
        <f t="shared" si="17"/>
        <v>0.79846046186144159</v>
      </c>
    </row>
    <row r="1144" spans="1:3" x14ac:dyDescent="0.2">
      <c r="A1144" s="4">
        <v>27711</v>
      </c>
      <c r="B1144">
        <v>1142</v>
      </c>
      <c r="C1144" s="6">
        <f t="shared" si="17"/>
        <v>0.79916025192442264</v>
      </c>
    </row>
    <row r="1145" spans="1:3" x14ac:dyDescent="0.2">
      <c r="A1145" s="4">
        <v>27730</v>
      </c>
      <c r="B1145">
        <v>1143</v>
      </c>
      <c r="C1145" s="6">
        <f t="shared" si="17"/>
        <v>0.79986004198740379</v>
      </c>
    </row>
    <row r="1146" spans="1:3" x14ac:dyDescent="0.2">
      <c r="A1146" s="4">
        <v>27770</v>
      </c>
      <c r="B1146">
        <v>1144</v>
      </c>
      <c r="C1146" s="6">
        <f t="shared" si="17"/>
        <v>0.80055983205038483</v>
      </c>
    </row>
    <row r="1147" spans="1:3" x14ac:dyDescent="0.2">
      <c r="A1147" s="4">
        <v>27885</v>
      </c>
      <c r="B1147">
        <v>1145</v>
      </c>
      <c r="C1147" s="6">
        <f t="shared" si="17"/>
        <v>0.80125962211336599</v>
      </c>
    </row>
    <row r="1148" spans="1:3" x14ac:dyDescent="0.2">
      <c r="A1148" s="4">
        <v>27986</v>
      </c>
      <c r="B1148">
        <v>1146</v>
      </c>
      <c r="C1148" s="6">
        <f t="shared" si="17"/>
        <v>0.80195941217634714</v>
      </c>
    </row>
    <row r="1149" spans="1:3" x14ac:dyDescent="0.2">
      <c r="A1149" s="4">
        <v>27996</v>
      </c>
      <c r="B1149">
        <v>1147</v>
      </c>
      <c r="C1149" s="6">
        <f t="shared" si="17"/>
        <v>0.80265920223932818</v>
      </c>
    </row>
    <row r="1150" spans="1:3" x14ac:dyDescent="0.2">
      <c r="A1150" s="4">
        <v>28034</v>
      </c>
      <c r="B1150">
        <v>1148</v>
      </c>
      <c r="C1150" s="6">
        <f t="shared" si="17"/>
        <v>0.80335899230230934</v>
      </c>
    </row>
    <row r="1151" spans="1:3" x14ac:dyDescent="0.2">
      <c r="A1151" s="4">
        <v>28278</v>
      </c>
      <c r="B1151">
        <v>1149</v>
      </c>
      <c r="C1151" s="6">
        <f t="shared" si="17"/>
        <v>0.80405878236529038</v>
      </c>
    </row>
    <row r="1152" spans="1:3" x14ac:dyDescent="0.2">
      <c r="A1152" s="4">
        <v>28440</v>
      </c>
      <c r="B1152">
        <v>1150</v>
      </c>
      <c r="C1152" s="6">
        <f t="shared" si="17"/>
        <v>0.80475857242827153</v>
      </c>
    </row>
    <row r="1153" spans="1:3" x14ac:dyDescent="0.2">
      <c r="A1153" s="4">
        <v>28453</v>
      </c>
      <c r="B1153">
        <v>1151</v>
      </c>
      <c r="C1153" s="6">
        <f t="shared" si="17"/>
        <v>0.80545836249125258</v>
      </c>
    </row>
    <row r="1154" spans="1:3" x14ac:dyDescent="0.2">
      <c r="A1154" s="4">
        <v>28478</v>
      </c>
      <c r="B1154">
        <v>1152</v>
      </c>
      <c r="C1154" s="6">
        <f t="shared" si="17"/>
        <v>0.80615815255423373</v>
      </c>
    </row>
    <row r="1155" spans="1:3" x14ac:dyDescent="0.2">
      <c r="A1155" s="4">
        <v>28535</v>
      </c>
      <c r="B1155">
        <v>1153</v>
      </c>
      <c r="C1155" s="6">
        <f t="shared" ref="C1155:C1218" si="18">B1155/1429</f>
        <v>0.80685794261721488</v>
      </c>
    </row>
    <row r="1156" spans="1:3" x14ac:dyDescent="0.2">
      <c r="A1156" s="4">
        <v>28546</v>
      </c>
      <c r="B1156">
        <v>1154</v>
      </c>
      <c r="C1156" s="6">
        <f t="shared" si="18"/>
        <v>0.80755773268019593</v>
      </c>
    </row>
    <row r="1157" spans="1:3" x14ac:dyDescent="0.2">
      <c r="A1157" s="4">
        <v>28551</v>
      </c>
      <c r="B1157">
        <v>1155</v>
      </c>
      <c r="C1157" s="6">
        <f t="shared" si="18"/>
        <v>0.80825752274317708</v>
      </c>
    </row>
    <row r="1158" spans="1:3" x14ac:dyDescent="0.2">
      <c r="A1158" s="4">
        <v>28552</v>
      </c>
      <c r="B1158">
        <v>1156</v>
      </c>
      <c r="C1158" s="6">
        <f t="shared" si="18"/>
        <v>0.80895731280615812</v>
      </c>
    </row>
    <row r="1159" spans="1:3" x14ac:dyDescent="0.2">
      <c r="A1159" s="4">
        <v>28582</v>
      </c>
      <c r="B1159">
        <v>1157</v>
      </c>
      <c r="C1159" s="6">
        <f t="shared" si="18"/>
        <v>0.80965710286913928</v>
      </c>
    </row>
    <row r="1160" spans="1:3" x14ac:dyDescent="0.2">
      <c r="A1160" s="4">
        <v>28691</v>
      </c>
      <c r="B1160">
        <v>1158</v>
      </c>
      <c r="C1160" s="6">
        <f t="shared" si="18"/>
        <v>0.81035689293212032</v>
      </c>
    </row>
    <row r="1161" spans="1:3" x14ac:dyDescent="0.2">
      <c r="A1161" s="4">
        <v>28718</v>
      </c>
      <c r="B1161">
        <v>1159</v>
      </c>
      <c r="C1161" s="6">
        <f t="shared" si="18"/>
        <v>0.81105668299510147</v>
      </c>
    </row>
    <row r="1162" spans="1:3" x14ac:dyDescent="0.2">
      <c r="A1162" s="4">
        <v>28911</v>
      </c>
      <c r="B1162">
        <v>1160</v>
      </c>
      <c r="C1162" s="6">
        <f t="shared" si="18"/>
        <v>0.81175647305808263</v>
      </c>
    </row>
    <row r="1163" spans="1:3" x14ac:dyDescent="0.2">
      <c r="A1163" s="4">
        <v>29031</v>
      </c>
      <c r="B1163">
        <v>1161</v>
      </c>
      <c r="C1163" s="6">
        <f t="shared" si="18"/>
        <v>0.81245626312106367</v>
      </c>
    </row>
    <row r="1164" spans="1:3" x14ac:dyDescent="0.2">
      <c r="A1164" s="4">
        <v>29180</v>
      </c>
      <c r="B1164">
        <v>1162</v>
      </c>
      <c r="C1164" s="6">
        <f t="shared" si="18"/>
        <v>0.81315605318404482</v>
      </c>
    </row>
    <row r="1165" spans="1:3" x14ac:dyDescent="0.2">
      <c r="A1165" s="4">
        <v>29277</v>
      </c>
      <c r="B1165">
        <v>1163</v>
      </c>
      <c r="C1165" s="6">
        <f t="shared" si="18"/>
        <v>0.81385584324702587</v>
      </c>
    </row>
    <row r="1166" spans="1:3" x14ac:dyDescent="0.2">
      <c r="A1166" s="4">
        <v>29293</v>
      </c>
      <c r="B1166">
        <v>1164</v>
      </c>
      <c r="C1166" s="6">
        <f t="shared" si="18"/>
        <v>0.81455563331000702</v>
      </c>
    </row>
    <row r="1167" spans="1:3" x14ac:dyDescent="0.2">
      <c r="A1167" s="4">
        <v>29311</v>
      </c>
      <c r="B1167">
        <v>1165</v>
      </c>
      <c r="C1167" s="6">
        <f t="shared" si="18"/>
        <v>0.81525542337298806</v>
      </c>
    </row>
    <row r="1168" spans="1:3" x14ac:dyDescent="0.2">
      <c r="A1168" s="4">
        <v>29323</v>
      </c>
      <c r="B1168">
        <v>1166</v>
      </c>
      <c r="C1168" s="6">
        <f t="shared" si="18"/>
        <v>0.81595521343596922</v>
      </c>
    </row>
    <row r="1169" spans="1:3" x14ac:dyDescent="0.2">
      <c r="A1169" s="4">
        <v>29358</v>
      </c>
      <c r="B1169">
        <v>1167</v>
      </c>
      <c r="C1169" s="6">
        <f t="shared" si="18"/>
        <v>0.81665500349895026</v>
      </c>
    </row>
    <row r="1170" spans="1:3" x14ac:dyDescent="0.2">
      <c r="A1170" s="4">
        <v>29433</v>
      </c>
      <c r="B1170">
        <v>1168</v>
      </c>
      <c r="C1170" s="6">
        <f t="shared" si="18"/>
        <v>0.81735479356193141</v>
      </c>
    </row>
    <row r="1171" spans="1:3" x14ac:dyDescent="0.2">
      <c r="A1171" s="4">
        <v>29471</v>
      </c>
      <c r="B1171">
        <v>1169</v>
      </c>
      <c r="C1171" s="6">
        <f t="shared" si="18"/>
        <v>0.81805458362491257</v>
      </c>
    </row>
    <row r="1172" spans="1:3" x14ac:dyDescent="0.2">
      <c r="A1172" s="4">
        <v>29559</v>
      </c>
      <c r="B1172">
        <v>1170</v>
      </c>
      <c r="C1172" s="6">
        <f t="shared" si="18"/>
        <v>0.81875437368789361</v>
      </c>
    </row>
    <row r="1173" spans="1:3" x14ac:dyDescent="0.2">
      <c r="A1173" s="4">
        <v>29644</v>
      </c>
      <c r="B1173">
        <v>1171</v>
      </c>
      <c r="C1173" s="6">
        <f t="shared" si="18"/>
        <v>0.81945416375087476</v>
      </c>
    </row>
    <row r="1174" spans="1:3" x14ac:dyDescent="0.2">
      <c r="A1174" s="4">
        <v>29660</v>
      </c>
      <c r="B1174">
        <v>1172</v>
      </c>
      <c r="C1174" s="6">
        <f t="shared" si="18"/>
        <v>0.82015395381385581</v>
      </c>
    </row>
    <row r="1175" spans="1:3" x14ac:dyDescent="0.2">
      <c r="A1175" s="4">
        <v>29663</v>
      </c>
      <c r="B1175">
        <v>1173</v>
      </c>
      <c r="C1175" s="6">
        <f t="shared" si="18"/>
        <v>0.82085374387683696</v>
      </c>
    </row>
    <row r="1176" spans="1:3" x14ac:dyDescent="0.2">
      <c r="A1176" s="4">
        <v>29698</v>
      </c>
      <c r="B1176">
        <v>1174</v>
      </c>
      <c r="C1176" s="6">
        <f t="shared" si="18"/>
        <v>0.821553533939818</v>
      </c>
    </row>
    <row r="1177" spans="1:3" x14ac:dyDescent="0.2">
      <c r="A1177" s="4">
        <v>29753</v>
      </c>
      <c r="B1177">
        <v>1175</v>
      </c>
      <c r="C1177" s="6">
        <f t="shared" si="18"/>
        <v>0.82225332400279916</v>
      </c>
    </row>
    <row r="1178" spans="1:3" x14ac:dyDescent="0.2">
      <c r="A1178" s="4">
        <v>29770</v>
      </c>
      <c r="B1178">
        <v>1176</v>
      </c>
      <c r="C1178" s="6">
        <f t="shared" si="18"/>
        <v>0.82295311406578031</v>
      </c>
    </row>
    <row r="1179" spans="1:3" x14ac:dyDescent="0.2">
      <c r="A1179" s="4">
        <v>29824</v>
      </c>
      <c r="B1179">
        <v>1177</v>
      </c>
      <c r="C1179" s="6">
        <f t="shared" si="18"/>
        <v>0.82365290412876135</v>
      </c>
    </row>
    <row r="1180" spans="1:3" x14ac:dyDescent="0.2">
      <c r="A1180" s="4">
        <v>29910</v>
      </c>
      <c r="B1180">
        <v>1178</v>
      </c>
      <c r="C1180" s="6">
        <f t="shared" si="18"/>
        <v>0.82435269419174251</v>
      </c>
    </row>
    <row r="1181" spans="1:3" x14ac:dyDescent="0.2">
      <c r="A1181" s="4">
        <v>30011</v>
      </c>
      <c r="B1181">
        <v>1179</v>
      </c>
      <c r="C1181" s="6">
        <f t="shared" si="18"/>
        <v>0.82505248425472355</v>
      </c>
    </row>
    <row r="1182" spans="1:3" x14ac:dyDescent="0.2">
      <c r="A1182" s="4">
        <v>30046</v>
      </c>
      <c r="B1182">
        <v>1180</v>
      </c>
      <c r="C1182" s="6">
        <f t="shared" si="18"/>
        <v>0.8257522743177047</v>
      </c>
    </row>
    <row r="1183" spans="1:3" x14ac:dyDescent="0.2">
      <c r="A1183" s="4">
        <v>30076</v>
      </c>
      <c r="B1183">
        <v>1181</v>
      </c>
      <c r="C1183" s="6">
        <f t="shared" si="18"/>
        <v>0.82645206438068575</v>
      </c>
    </row>
    <row r="1184" spans="1:3" x14ac:dyDescent="0.2">
      <c r="A1184" s="4">
        <v>30118</v>
      </c>
      <c r="B1184">
        <v>1182</v>
      </c>
      <c r="C1184" s="6">
        <f t="shared" si="18"/>
        <v>0.8271518544436669</v>
      </c>
    </row>
    <row r="1185" spans="1:3" x14ac:dyDescent="0.2">
      <c r="A1185" s="4">
        <v>30301</v>
      </c>
      <c r="B1185">
        <v>1183</v>
      </c>
      <c r="C1185" s="6">
        <f t="shared" si="18"/>
        <v>0.82785164450664805</v>
      </c>
    </row>
    <row r="1186" spans="1:3" x14ac:dyDescent="0.2">
      <c r="A1186" s="4">
        <v>30629</v>
      </c>
      <c r="B1186">
        <v>1184</v>
      </c>
      <c r="C1186" s="6">
        <f t="shared" si="18"/>
        <v>0.8285514345696291</v>
      </c>
    </row>
    <row r="1187" spans="1:3" x14ac:dyDescent="0.2">
      <c r="A1187" s="4">
        <v>30649</v>
      </c>
      <c r="B1187">
        <v>1185</v>
      </c>
      <c r="C1187" s="6">
        <f t="shared" si="18"/>
        <v>0.82925122463261025</v>
      </c>
    </row>
    <row r="1188" spans="1:3" x14ac:dyDescent="0.2">
      <c r="A1188" s="4">
        <v>30722</v>
      </c>
      <c r="B1188">
        <v>1186</v>
      </c>
      <c r="C1188" s="6">
        <f t="shared" si="18"/>
        <v>0.82995101469559129</v>
      </c>
    </row>
    <row r="1189" spans="1:3" x14ac:dyDescent="0.2">
      <c r="A1189" s="4">
        <v>30752</v>
      </c>
      <c r="B1189">
        <v>1187</v>
      </c>
      <c r="C1189" s="6">
        <f t="shared" si="18"/>
        <v>0.83065080475857245</v>
      </c>
    </row>
    <row r="1190" spans="1:3" x14ac:dyDescent="0.2">
      <c r="A1190" s="4">
        <v>30861</v>
      </c>
      <c r="B1190">
        <v>1188</v>
      </c>
      <c r="C1190" s="6">
        <f t="shared" si="18"/>
        <v>0.83135059482155349</v>
      </c>
    </row>
    <row r="1191" spans="1:3" x14ac:dyDescent="0.2">
      <c r="A1191" s="4">
        <v>30920</v>
      </c>
      <c r="B1191">
        <v>1189</v>
      </c>
      <c r="C1191" s="6">
        <f t="shared" si="18"/>
        <v>0.83205038488453464</v>
      </c>
    </row>
    <row r="1192" spans="1:3" x14ac:dyDescent="0.2">
      <c r="A1192" s="4">
        <v>31073</v>
      </c>
      <c r="B1192">
        <v>1190</v>
      </c>
      <c r="C1192" s="6">
        <f t="shared" si="18"/>
        <v>0.8327501749475158</v>
      </c>
    </row>
    <row r="1193" spans="1:3" x14ac:dyDescent="0.2">
      <c r="A1193" s="4">
        <v>31086</v>
      </c>
      <c r="B1193">
        <v>1191</v>
      </c>
      <c r="C1193" s="6">
        <f t="shared" si="18"/>
        <v>0.83344996501049684</v>
      </c>
    </row>
    <row r="1194" spans="1:3" x14ac:dyDescent="0.2">
      <c r="A1194" s="4">
        <v>31098</v>
      </c>
      <c r="B1194">
        <v>1192</v>
      </c>
      <c r="C1194" s="6">
        <f t="shared" si="18"/>
        <v>0.83414975507347799</v>
      </c>
    </row>
    <row r="1195" spans="1:3" x14ac:dyDescent="0.2">
      <c r="A1195" s="4">
        <v>31236</v>
      </c>
      <c r="B1195">
        <v>1193</v>
      </c>
      <c r="C1195" s="6">
        <f t="shared" si="18"/>
        <v>0.83484954513645904</v>
      </c>
    </row>
    <row r="1196" spans="1:3" x14ac:dyDescent="0.2">
      <c r="A1196" s="4">
        <v>31240</v>
      </c>
      <c r="B1196">
        <v>1194</v>
      </c>
      <c r="C1196" s="6">
        <f t="shared" si="18"/>
        <v>0.83554933519944019</v>
      </c>
    </row>
    <row r="1197" spans="1:3" x14ac:dyDescent="0.2">
      <c r="A1197" s="4">
        <v>31251</v>
      </c>
      <c r="B1197">
        <v>1195</v>
      </c>
      <c r="C1197" s="6">
        <f t="shared" si="18"/>
        <v>0.83624912526242123</v>
      </c>
    </row>
    <row r="1198" spans="1:3" x14ac:dyDescent="0.2">
      <c r="A1198" s="4">
        <v>31319</v>
      </c>
      <c r="B1198">
        <v>1196</v>
      </c>
      <c r="C1198" s="6">
        <f t="shared" si="18"/>
        <v>0.83694891532540239</v>
      </c>
    </row>
    <row r="1199" spans="1:3" x14ac:dyDescent="0.2">
      <c r="A1199" s="4">
        <v>31499</v>
      </c>
      <c r="B1199">
        <v>1197</v>
      </c>
      <c r="C1199" s="6">
        <f t="shared" si="18"/>
        <v>0.83764870538838343</v>
      </c>
    </row>
    <row r="1200" spans="1:3" x14ac:dyDescent="0.2">
      <c r="A1200" s="4">
        <v>31600</v>
      </c>
      <c r="B1200">
        <v>1198</v>
      </c>
      <c r="C1200" s="6">
        <f t="shared" si="18"/>
        <v>0.83834849545136458</v>
      </c>
    </row>
    <row r="1201" spans="1:3" x14ac:dyDescent="0.2">
      <c r="A1201" s="4">
        <v>31621</v>
      </c>
      <c r="B1201">
        <v>1199</v>
      </c>
      <c r="C1201" s="6">
        <f t="shared" si="18"/>
        <v>0.83904828551434574</v>
      </c>
    </row>
    <row r="1202" spans="1:3" x14ac:dyDescent="0.2">
      <c r="A1202" s="4">
        <v>31818</v>
      </c>
      <c r="B1202">
        <v>1200</v>
      </c>
      <c r="C1202" s="6">
        <f t="shared" si="18"/>
        <v>0.83974807557732678</v>
      </c>
    </row>
    <row r="1203" spans="1:3" x14ac:dyDescent="0.2">
      <c r="A1203" s="4">
        <v>31956</v>
      </c>
      <c r="B1203">
        <v>1201</v>
      </c>
      <c r="C1203" s="6">
        <f t="shared" si="18"/>
        <v>0.84044786564030793</v>
      </c>
    </row>
    <row r="1204" spans="1:3" x14ac:dyDescent="0.2">
      <c r="A1204" s="4">
        <v>31961</v>
      </c>
      <c r="B1204">
        <v>1202</v>
      </c>
      <c r="C1204" s="6">
        <f t="shared" si="18"/>
        <v>0.84114765570328898</v>
      </c>
    </row>
    <row r="1205" spans="1:3" x14ac:dyDescent="0.2">
      <c r="A1205" s="4">
        <v>31966</v>
      </c>
      <c r="B1205">
        <v>1203</v>
      </c>
      <c r="C1205" s="6">
        <f t="shared" si="18"/>
        <v>0.84184744576627013</v>
      </c>
    </row>
    <row r="1206" spans="1:3" x14ac:dyDescent="0.2">
      <c r="A1206" s="4">
        <v>31991</v>
      </c>
      <c r="B1206">
        <v>1204</v>
      </c>
      <c r="C1206" s="6">
        <f t="shared" si="18"/>
        <v>0.84254723582925117</v>
      </c>
    </row>
    <row r="1207" spans="1:3" x14ac:dyDescent="0.2">
      <c r="A1207" s="4">
        <v>32061</v>
      </c>
      <c r="B1207">
        <v>1205</v>
      </c>
      <c r="C1207" s="6">
        <f t="shared" si="18"/>
        <v>0.84324702589223233</v>
      </c>
    </row>
    <row r="1208" spans="1:3" x14ac:dyDescent="0.2">
      <c r="A1208" s="4">
        <v>32068</v>
      </c>
      <c r="B1208">
        <v>1206</v>
      </c>
      <c r="C1208" s="6">
        <f t="shared" si="18"/>
        <v>0.84394681595521348</v>
      </c>
    </row>
    <row r="1209" spans="1:3" x14ac:dyDescent="0.2">
      <c r="A1209" s="4">
        <v>32155</v>
      </c>
      <c r="B1209">
        <v>1207</v>
      </c>
      <c r="C1209" s="6">
        <f t="shared" si="18"/>
        <v>0.84464660601819452</v>
      </c>
    </row>
    <row r="1210" spans="1:3" x14ac:dyDescent="0.2">
      <c r="A1210" s="4">
        <v>32177</v>
      </c>
      <c r="B1210">
        <v>1208</v>
      </c>
      <c r="C1210" s="6">
        <f t="shared" si="18"/>
        <v>0.84534639608117568</v>
      </c>
    </row>
    <row r="1211" spans="1:3" x14ac:dyDescent="0.2">
      <c r="A1211" s="4">
        <v>32202</v>
      </c>
      <c r="B1211">
        <v>1209</v>
      </c>
      <c r="C1211" s="6">
        <f t="shared" si="18"/>
        <v>0.84604618614415672</v>
      </c>
    </row>
    <row r="1212" spans="1:3" x14ac:dyDescent="0.2">
      <c r="A1212" s="4">
        <v>32266</v>
      </c>
      <c r="B1212">
        <v>1210</v>
      </c>
      <c r="C1212" s="6">
        <f t="shared" si="18"/>
        <v>0.84674597620713787</v>
      </c>
    </row>
    <row r="1213" spans="1:3" x14ac:dyDescent="0.2">
      <c r="A1213" s="4">
        <v>32277</v>
      </c>
      <c r="B1213">
        <v>1211</v>
      </c>
      <c r="C1213" s="6">
        <f t="shared" si="18"/>
        <v>0.84744576627011892</v>
      </c>
    </row>
    <row r="1214" spans="1:3" x14ac:dyDescent="0.2">
      <c r="A1214" s="4">
        <v>32292</v>
      </c>
      <c r="B1214">
        <v>1212</v>
      </c>
      <c r="C1214" s="6">
        <f t="shared" si="18"/>
        <v>0.84814555633310007</v>
      </c>
    </row>
    <row r="1215" spans="1:3" x14ac:dyDescent="0.2">
      <c r="A1215" s="4">
        <v>32317</v>
      </c>
      <c r="B1215">
        <v>1213</v>
      </c>
      <c r="C1215" s="6">
        <f t="shared" si="18"/>
        <v>0.84884534639608122</v>
      </c>
    </row>
    <row r="1216" spans="1:3" x14ac:dyDescent="0.2">
      <c r="A1216" s="4">
        <v>32382</v>
      </c>
      <c r="B1216">
        <v>1214</v>
      </c>
      <c r="C1216" s="6">
        <f t="shared" si="18"/>
        <v>0.84954513645906227</v>
      </c>
    </row>
    <row r="1217" spans="1:3" x14ac:dyDescent="0.2">
      <c r="A1217" s="4">
        <v>32416</v>
      </c>
      <c r="B1217">
        <v>1215</v>
      </c>
      <c r="C1217" s="6">
        <f t="shared" si="18"/>
        <v>0.85024492652204342</v>
      </c>
    </row>
    <row r="1218" spans="1:3" x14ac:dyDescent="0.2">
      <c r="A1218" s="4">
        <v>32436</v>
      </c>
      <c r="B1218">
        <v>1216</v>
      </c>
      <c r="C1218" s="6">
        <f t="shared" si="18"/>
        <v>0.85094471658502446</v>
      </c>
    </row>
    <row r="1219" spans="1:3" x14ac:dyDescent="0.2">
      <c r="A1219" s="4">
        <v>32484</v>
      </c>
      <c r="B1219">
        <v>1217</v>
      </c>
      <c r="C1219" s="6">
        <f t="shared" ref="C1219:C1282" si="19">B1219/1429</f>
        <v>0.85164450664800562</v>
      </c>
    </row>
    <row r="1220" spans="1:3" x14ac:dyDescent="0.2">
      <c r="A1220" s="4">
        <v>32855</v>
      </c>
      <c r="B1220">
        <v>1218</v>
      </c>
      <c r="C1220" s="6">
        <f t="shared" si="19"/>
        <v>0.85234429671098666</v>
      </c>
    </row>
    <row r="1221" spans="1:3" x14ac:dyDescent="0.2">
      <c r="A1221" s="4">
        <v>32975</v>
      </c>
      <c r="B1221">
        <v>1219</v>
      </c>
      <c r="C1221" s="6">
        <f t="shared" si="19"/>
        <v>0.85304408677396781</v>
      </c>
    </row>
    <row r="1222" spans="1:3" x14ac:dyDescent="0.2">
      <c r="A1222" s="4">
        <v>32978</v>
      </c>
      <c r="B1222">
        <v>1220</v>
      </c>
      <c r="C1222" s="6">
        <f t="shared" si="19"/>
        <v>0.85374387683694897</v>
      </c>
    </row>
    <row r="1223" spans="1:3" x14ac:dyDescent="0.2">
      <c r="A1223" s="4">
        <v>33003</v>
      </c>
      <c r="B1223">
        <v>1221</v>
      </c>
      <c r="C1223" s="6">
        <f t="shared" si="19"/>
        <v>0.85444366689993001</v>
      </c>
    </row>
    <row r="1224" spans="1:3" x14ac:dyDescent="0.2">
      <c r="A1224" s="4">
        <v>33134</v>
      </c>
      <c r="B1224">
        <v>1222</v>
      </c>
      <c r="C1224" s="6">
        <f t="shared" si="19"/>
        <v>0.85514345696291116</v>
      </c>
    </row>
    <row r="1225" spans="1:3" x14ac:dyDescent="0.2">
      <c r="A1225" s="4">
        <v>33472</v>
      </c>
      <c r="B1225">
        <v>1223</v>
      </c>
      <c r="C1225" s="6">
        <f t="shared" si="19"/>
        <v>0.85584324702589221</v>
      </c>
    </row>
    <row r="1226" spans="1:3" x14ac:dyDescent="0.2">
      <c r="A1226" s="4">
        <v>33509</v>
      </c>
      <c r="B1226">
        <v>1224</v>
      </c>
      <c r="C1226" s="6">
        <f t="shared" si="19"/>
        <v>0.85654303708887336</v>
      </c>
    </row>
    <row r="1227" spans="1:3" x14ac:dyDescent="0.2">
      <c r="A1227" s="4">
        <v>33764</v>
      </c>
      <c r="B1227">
        <v>1225</v>
      </c>
      <c r="C1227" s="6">
        <f t="shared" si="19"/>
        <v>0.8572428271518544</v>
      </c>
    </row>
    <row r="1228" spans="1:3" x14ac:dyDescent="0.2">
      <c r="A1228" s="4">
        <v>33801</v>
      </c>
      <c r="B1228">
        <v>1226</v>
      </c>
      <c r="C1228" s="6">
        <f t="shared" si="19"/>
        <v>0.85794261721483556</v>
      </c>
    </row>
    <row r="1229" spans="1:3" x14ac:dyDescent="0.2">
      <c r="A1229" s="4">
        <v>33838</v>
      </c>
      <c r="B1229">
        <v>1227</v>
      </c>
      <c r="C1229" s="6">
        <f t="shared" si="19"/>
        <v>0.85864240727781671</v>
      </c>
    </row>
    <row r="1230" spans="1:3" x14ac:dyDescent="0.2">
      <c r="A1230" s="4">
        <v>33848</v>
      </c>
      <c r="B1230">
        <v>1228</v>
      </c>
      <c r="C1230" s="6">
        <f t="shared" si="19"/>
        <v>0.85934219734079775</v>
      </c>
    </row>
    <row r="1231" spans="1:3" x14ac:dyDescent="0.2">
      <c r="A1231" s="4">
        <v>34118</v>
      </c>
      <c r="B1231">
        <v>1229</v>
      </c>
      <c r="C1231" s="6">
        <f t="shared" si="19"/>
        <v>0.86004198740377891</v>
      </c>
    </row>
    <row r="1232" spans="1:3" x14ac:dyDescent="0.2">
      <c r="A1232" s="4">
        <v>34233</v>
      </c>
      <c r="B1232">
        <v>1230</v>
      </c>
      <c r="C1232" s="6">
        <f t="shared" si="19"/>
        <v>0.86074177746675995</v>
      </c>
    </row>
    <row r="1233" spans="1:3" x14ac:dyDescent="0.2">
      <c r="A1233" s="4">
        <v>34418</v>
      </c>
      <c r="B1233">
        <v>1231</v>
      </c>
      <c r="C1233" s="6">
        <f t="shared" si="19"/>
        <v>0.8614415675297411</v>
      </c>
    </row>
    <row r="1234" spans="1:3" x14ac:dyDescent="0.2">
      <c r="A1234" s="4">
        <v>34466</v>
      </c>
      <c r="B1234">
        <v>1232</v>
      </c>
      <c r="C1234" s="6">
        <f t="shared" si="19"/>
        <v>0.86214135759272215</v>
      </c>
    </row>
    <row r="1235" spans="1:3" x14ac:dyDescent="0.2">
      <c r="A1235" s="4">
        <v>34648</v>
      </c>
      <c r="B1235">
        <v>1233</v>
      </c>
      <c r="C1235" s="6">
        <f t="shared" si="19"/>
        <v>0.8628411476557033</v>
      </c>
    </row>
    <row r="1236" spans="1:3" x14ac:dyDescent="0.2">
      <c r="A1236" s="4">
        <v>34660</v>
      </c>
      <c r="B1236">
        <v>1234</v>
      </c>
      <c r="C1236" s="6">
        <f t="shared" si="19"/>
        <v>0.86354093771868434</v>
      </c>
    </row>
    <row r="1237" spans="1:3" x14ac:dyDescent="0.2">
      <c r="A1237" s="4">
        <v>34892</v>
      </c>
      <c r="B1237">
        <v>1235</v>
      </c>
      <c r="C1237" s="6">
        <f t="shared" si="19"/>
        <v>0.8642407277816655</v>
      </c>
    </row>
    <row r="1238" spans="1:3" x14ac:dyDescent="0.2">
      <c r="A1238" s="4">
        <v>35032</v>
      </c>
      <c r="B1238">
        <v>1236</v>
      </c>
      <c r="C1238" s="6">
        <f t="shared" si="19"/>
        <v>0.86494051784464665</v>
      </c>
    </row>
    <row r="1239" spans="1:3" x14ac:dyDescent="0.2">
      <c r="A1239" s="4">
        <v>35123</v>
      </c>
      <c r="B1239">
        <v>1237</v>
      </c>
      <c r="C1239" s="6">
        <f t="shared" si="19"/>
        <v>0.86564030790762769</v>
      </c>
    </row>
    <row r="1240" spans="1:3" x14ac:dyDescent="0.2">
      <c r="A1240" s="4">
        <v>35182</v>
      </c>
      <c r="B1240">
        <v>1238</v>
      </c>
      <c r="C1240" s="6">
        <f t="shared" si="19"/>
        <v>0.86634009797060885</v>
      </c>
    </row>
    <row r="1241" spans="1:3" x14ac:dyDescent="0.2">
      <c r="A1241" s="4">
        <v>35411</v>
      </c>
      <c r="B1241">
        <v>1239</v>
      </c>
      <c r="C1241" s="6">
        <f t="shared" si="19"/>
        <v>0.86703988803358989</v>
      </c>
    </row>
    <row r="1242" spans="1:3" x14ac:dyDescent="0.2">
      <c r="A1242" s="4">
        <v>35584</v>
      </c>
      <c r="B1242">
        <v>1240</v>
      </c>
      <c r="C1242" s="6">
        <f t="shared" si="19"/>
        <v>0.86773967809657104</v>
      </c>
    </row>
    <row r="1243" spans="1:3" x14ac:dyDescent="0.2">
      <c r="A1243" s="4">
        <v>35593</v>
      </c>
      <c r="B1243">
        <v>1241</v>
      </c>
      <c r="C1243" s="6">
        <f t="shared" si="19"/>
        <v>0.86843946815955209</v>
      </c>
    </row>
    <row r="1244" spans="1:3" x14ac:dyDescent="0.2">
      <c r="A1244" s="4">
        <v>35748</v>
      </c>
      <c r="B1244">
        <v>1242</v>
      </c>
      <c r="C1244" s="6">
        <f t="shared" si="19"/>
        <v>0.86913925822253324</v>
      </c>
    </row>
    <row r="1245" spans="1:3" x14ac:dyDescent="0.2">
      <c r="A1245" s="4">
        <v>35880</v>
      </c>
      <c r="B1245">
        <v>1243</v>
      </c>
      <c r="C1245" s="6">
        <f t="shared" si="19"/>
        <v>0.86983904828551439</v>
      </c>
    </row>
    <row r="1246" spans="1:3" x14ac:dyDescent="0.2">
      <c r="A1246" s="4">
        <v>36001</v>
      </c>
      <c r="B1246">
        <v>1244</v>
      </c>
      <c r="C1246" s="6">
        <f t="shared" si="19"/>
        <v>0.87053883834849544</v>
      </c>
    </row>
    <row r="1247" spans="1:3" x14ac:dyDescent="0.2">
      <c r="A1247" s="4">
        <v>36027</v>
      </c>
      <c r="B1247">
        <v>1245</v>
      </c>
      <c r="C1247" s="6">
        <f t="shared" si="19"/>
        <v>0.87123862841147659</v>
      </c>
    </row>
    <row r="1248" spans="1:3" x14ac:dyDescent="0.2">
      <c r="A1248" s="4">
        <v>36061</v>
      </c>
      <c r="B1248">
        <v>1246</v>
      </c>
      <c r="C1248" s="6">
        <f t="shared" si="19"/>
        <v>0.87193841847445763</v>
      </c>
    </row>
    <row r="1249" spans="1:3" x14ac:dyDescent="0.2">
      <c r="A1249" s="4">
        <v>36110</v>
      </c>
      <c r="B1249">
        <v>1247</v>
      </c>
      <c r="C1249" s="6">
        <f t="shared" si="19"/>
        <v>0.87263820853743879</v>
      </c>
    </row>
    <row r="1250" spans="1:3" x14ac:dyDescent="0.2">
      <c r="A1250" s="4">
        <v>36170</v>
      </c>
      <c r="B1250">
        <v>1248</v>
      </c>
      <c r="C1250" s="6">
        <f t="shared" si="19"/>
        <v>0.87333799860041983</v>
      </c>
    </row>
    <row r="1251" spans="1:3" x14ac:dyDescent="0.2">
      <c r="A1251" s="4">
        <v>36193</v>
      </c>
      <c r="B1251">
        <v>1249</v>
      </c>
      <c r="C1251" s="6">
        <f t="shared" si="19"/>
        <v>0.87403778866340098</v>
      </c>
    </row>
    <row r="1252" spans="1:3" x14ac:dyDescent="0.2">
      <c r="A1252" s="4">
        <v>36351</v>
      </c>
      <c r="B1252">
        <v>1250</v>
      </c>
      <c r="C1252" s="6">
        <f t="shared" si="19"/>
        <v>0.87473757872638214</v>
      </c>
    </row>
    <row r="1253" spans="1:3" x14ac:dyDescent="0.2">
      <c r="A1253" s="4">
        <v>36367</v>
      </c>
      <c r="B1253">
        <v>1251</v>
      </c>
      <c r="C1253" s="6">
        <f t="shared" si="19"/>
        <v>0.87543736878936318</v>
      </c>
    </row>
    <row r="1254" spans="1:3" x14ac:dyDescent="0.2">
      <c r="A1254" s="4">
        <v>36406</v>
      </c>
      <c r="B1254">
        <v>1252</v>
      </c>
      <c r="C1254" s="6">
        <f t="shared" si="19"/>
        <v>0.87613715885234433</v>
      </c>
    </row>
    <row r="1255" spans="1:3" x14ac:dyDescent="0.2">
      <c r="A1255" s="4">
        <v>36525</v>
      </c>
      <c r="B1255">
        <v>1253</v>
      </c>
      <c r="C1255" s="6">
        <f t="shared" si="19"/>
        <v>0.87683694891532538</v>
      </c>
    </row>
    <row r="1256" spans="1:3" x14ac:dyDescent="0.2">
      <c r="A1256" s="4">
        <v>36674</v>
      </c>
      <c r="B1256">
        <v>1254</v>
      </c>
      <c r="C1256" s="6">
        <f t="shared" si="19"/>
        <v>0.87753673897830653</v>
      </c>
    </row>
    <row r="1257" spans="1:3" x14ac:dyDescent="0.2">
      <c r="A1257" s="4">
        <v>36699</v>
      </c>
      <c r="B1257">
        <v>1255</v>
      </c>
      <c r="C1257" s="6">
        <f t="shared" si="19"/>
        <v>0.87823652904128757</v>
      </c>
    </row>
    <row r="1258" spans="1:3" x14ac:dyDescent="0.2">
      <c r="A1258" s="4">
        <v>36701</v>
      </c>
      <c r="B1258">
        <v>1256</v>
      </c>
      <c r="C1258" s="6">
        <f t="shared" si="19"/>
        <v>0.87893631910426873</v>
      </c>
    </row>
    <row r="1259" spans="1:3" x14ac:dyDescent="0.2">
      <c r="A1259" s="4">
        <v>36708</v>
      </c>
      <c r="B1259">
        <v>1257</v>
      </c>
      <c r="C1259" s="6">
        <f t="shared" si="19"/>
        <v>0.87963610916724988</v>
      </c>
    </row>
    <row r="1260" spans="1:3" x14ac:dyDescent="0.2">
      <c r="A1260" s="4">
        <v>36835</v>
      </c>
      <c r="B1260">
        <v>1258</v>
      </c>
      <c r="C1260" s="6">
        <f t="shared" si="19"/>
        <v>0.88033589923023092</v>
      </c>
    </row>
    <row r="1261" spans="1:3" x14ac:dyDescent="0.2">
      <c r="A1261" s="4">
        <v>36863</v>
      </c>
      <c r="B1261">
        <v>1259</v>
      </c>
      <c r="C1261" s="6">
        <f t="shared" si="19"/>
        <v>0.88103568929321208</v>
      </c>
    </row>
    <row r="1262" spans="1:3" x14ac:dyDescent="0.2">
      <c r="A1262" s="4">
        <v>36886</v>
      </c>
      <c r="B1262">
        <v>1260</v>
      </c>
      <c r="C1262" s="6">
        <f t="shared" si="19"/>
        <v>0.88173547935619312</v>
      </c>
    </row>
    <row r="1263" spans="1:3" x14ac:dyDescent="0.2">
      <c r="A1263" s="4">
        <v>36957</v>
      </c>
      <c r="B1263">
        <v>1261</v>
      </c>
      <c r="C1263" s="6">
        <f t="shared" si="19"/>
        <v>0.88243526941917427</v>
      </c>
    </row>
    <row r="1264" spans="1:3" x14ac:dyDescent="0.2">
      <c r="A1264" s="4">
        <v>36958</v>
      </c>
      <c r="B1264">
        <v>1262</v>
      </c>
      <c r="C1264" s="6">
        <f t="shared" si="19"/>
        <v>0.88313505948215532</v>
      </c>
    </row>
    <row r="1265" spans="1:3" x14ac:dyDescent="0.2">
      <c r="A1265" s="4">
        <v>37022</v>
      </c>
      <c r="B1265">
        <v>1263</v>
      </c>
      <c r="C1265" s="6">
        <f t="shared" si="19"/>
        <v>0.88383484954513647</v>
      </c>
    </row>
    <row r="1266" spans="1:3" x14ac:dyDescent="0.2">
      <c r="A1266" s="4">
        <v>37623</v>
      </c>
      <c r="B1266">
        <v>1264</v>
      </c>
      <c r="C1266" s="6">
        <f t="shared" si="19"/>
        <v>0.88453463960811751</v>
      </c>
    </row>
    <row r="1267" spans="1:3" x14ac:dyDescent="0.2">
      <c r="A1267" s="4">
        <v>37708</v>
      </c>
      <c r="B1267">
        <v>1265</v>
      </c>
      <c r="C1267" s="6">
        <f t="shared" si="19"/>
        <v>0.88523442967109867</v>
      </c>
    </row>
    <row r="1268" spans="1:3" x14ac:dyDescent="0.2">
      <c r="A1268" s="4">
        <v>37816</v>
      </c>
      <c r="B1268">
        <v>1266</v>
      </c>
      <c r="C1268" s="6">
        <f t="shared" si="19"/>
        <v>0.88593421973407982</v>
      </c>
    </row>
    <row r="1269" spans="1:3" x14ac:dyDescent="0.2">
      <c r="A1269" s="4">
        <v>37869</v>
      </c>
      <c r="B1269">
        <v>1267</v>
      </c>
      <c r="C1269" s="6">
        <f t="shared" si="19"/>
        <v>0.88663400979706086</v>
      </c>
    </row>
    <row r="1270" spans="1:3" x14ac:dyDescent="0.2">
      <c r="A1270" s="4">
        <v>37945</v>
      </c>
      <c r="B1270">
        <v>1268</v>
      </c>
      <c r="C1270" s="6">
        <f t="shared" si="19"/>
        <v>0.88733379986004202</v>
      </c>
    </row>
    <row r="1271" spans="1:3" x14ac:dyDescent="0.2">
      <c r="A1271" s="4">
        <v>38008</v>
      </c>
      <c r="B1271">
        <v>1269</v>
      </c>
      <c r="C1271" s="6">
        <f t="shared" si="19"/>
        <v>0.88803358992302306</v>
      </c>
    </row>
    <row r="1272" spans="1:3" x14ac:dyDescent="0.2">
      <c r="A1272" s="4">
        <v>38205</v>
      </c>
      <c r="B1272">
        <v>1270</v>
      </c>
      <c r="C1272" s="6">
        <f t="shared" si="19"/>
        <v>0.88873337998600421</v>
      </c>
    </row>
    <row r="1273" spans="1:3" x14ac:dyDescent="0.2">
      <c r="A1273" s="4">
        <v>38230</v>
      </c>
      <c r="B1273">
        <v>1271</v>
      </c>
      <c r="C1273" s="6">
        <f t="shared" si="19"/>
        <v>0.88943317004898526</v>
      </c>
    </row>
    <row r="1274" spans="1:3" x14ac:dyDescent="0.2">
      <c r="A1274" s="4">
        <v>38324</v>
      </c>
      <c r="B1274">
        <v>1272</v>
      </c>
      <c r="C1274" s="6">
        <f t="shared" si="19"/>
        <v>0.89013296011196641</v>
      </c>
    </row>
    <row r="1275" spans="1:3" x14ac:dyDescent="0.2">
      <c r="A1275" s="4">
        <v>38411</v>
      </c>
      <c r="B1275">
        <v>1273</v>
      </c>
      <c r="C1275" s="6">
        <f t="shared" si="19"/>
        <v>0.89083275017494756</v>
      </c>
    </row>
    <row r="1276" spans="1:3" x14ac:dyDescent="0.2">
      <c r="A1276" s="4">
        <v>38415</v>
      </c>
      <c r="B1276">
        <v>1274</v>
      </c>
      <c r="C1276" s="6">
        <f t="shared" si="19"/>
        <v>0.89153254023792861</v>
      </c>
    </row>
    <row r="1277" spans="1:3" x14ac:dyDescent="0.2">
      <c r="A1277" s="4">
        <v>38480</v>
      </c>
      <c r="B1277">
        <v>1275</v>
      </c>
      <c r="C1277" s="6">
        <f t="shared" si="19"/>
        <v>0.89223233030090976</v>
      </c>
    </row>
    <row r="1278" spans="1:3" x14ac:dyDescent="0.2">
      <c r="A1278" s="4">
        <v>38491</v>
      </c>
      <c r="B1278">
        <v>1276</v>
      </c>
      <c r="C1278" s="6">
        <f t="shared" si="19"/>
        <v>0.8929321203638908</v>
      </c>
    </row>
    <row r="1279" spans="1:3" x14ac:dyDescent="0.2">
      <c r="A1279" s="4">
        <v>38515</v>
      </c>
      <c r="B1279">
        <v>1277</v>
      </c>
      <c r="C1279" s="6">
        <f t="shared" si="19"/>
        <v>0.89363191042687196</v>
      </c>
    </row>
    <row r="1280" spans="1:3" x14ac:dyDescent="0.2">
      <c r="A1280" s="4">
        <v>38618</v>
      </c>
      <c r="B1280">
        <v>1278</v>
      </c>
      <c r="C1280" s="6">
        <f t="shared" si="19"/>
        <v>0.894331700489853</v>
      </c>
    </row>
    <row r="1281" spans="1:3" x14ac:dyDescent="0.2">
      <c r="A1281" s="4">
        <v>38700</v>
      </c>
      <c r="B1281">
        <v>1279</v>
      </c>
      <c r="C1281" s="6">
        <f t="shared" si="19"/>
        <v>0.89503149055283415</v>
      </c>
    </row>
    <row r="1282" spans="1:3" x14ac:dyDescent="0.2">
      <c r="A1282" s="4">
        <v>38720</v>
      </c>
      <c r="B1282">
        <v>1280</v>
      </c>
      <c r="C1282" s="6">
        <f t="shared" si="19"/>
        <v>0.89573128061581531</v>
      </c>
    </row>
    <row r="1283" spans="1:3" x14ac:dyDescent="0.2">
      <c r="A1283" s="4">
        <v>38792</v>
      </c>
      <c r="B1283">
        <v>1281</v>
      </c>
      <c r="C1283" s="6">
        <f t="shared" ref="C1283:C1346" si="20">B1283/1429</f>
        <v>0.89643107067879635</v>
      </c>
    </row>
    <row r="1284" spans="1:3" x14ac:dyDescent="0.2">
      <c r="A1284" s="4">
        <v>38842</v>
      </c>
      <c r="B1284">
        <v>1282</v>
      </c>
      <c r="C1284" s="6">
        <f t="shared" si="20"/>
        <v>0.8971308607417775</v>
      </c>
    </row>
    <row r="1285" spans="1:3" x14ac:dyDescent="0.2">
      <c r="A1285" s="4">
        <v>38902</v>
      </c>
      <c r="B1285">
        <v>1283</v>
      </c>
      <c r="C1285" s="6">
        <f t="shared" si="20"/>
        <v>0.89783065080475855</v>
      </c>
    </row>
    <row r="1286" spans="1:3" x14ac:dyDescent="0.2">
      <c r="A1286" s="4">
        <v>39236</v>
      </c>
      <c r="B1286">
        <v>1284</v>
      </c>
      <c r="C1286" s="6">
        <f t="shared" si="20"/>
        <v>0.8985304408677397</v>
      </c>
    </row>
    <row r="1287" spans="1:3" x14ac:dyDescent="0.2">
      <c r="A1287" s="4">
        <v>39257</v>
      </c>
      <c r="B1287">
        <v>1285</v>
      </c>
      <c r="C1287" s="6">
        <f t="shared" si="20"/>
        <v>0.89923023093072074</v>
      </c>
    </row>
    <row r="1288" spans="1:3" x14ac:dyDescent="0.2">
      <c r="A1288" s="4">
        <v>39263</v>
      </c>
      <c r="B1288">
        <v>1286</v>
      </c>
      <c r="C1288" s="6">
        <f t="shared" si="20"/>
        <v>0.8999300209937019</v>
      </c>
    </row>
    <row r="1289" spans="1:3" x14ac:dyDescent="0.2">
      <c r="A1289" s="4">
        <v>39343</v>
      </c>
      <c r="B1289">
        <v>1287</v>
      </c>
      <c r="C1289" s="6">
        <f t="shared" si="20"/>
        <v>0.90062981105668305</v>
      </c>
    </row>
    <row r="1290" spans="1:3" x14ac:dyDescent="0.2">
      <c r="A1290" s="4">
        <v>39358</v>
      </c>
      <c r="B1290">
        <v>1288</v>
      </c>
      <c r="C1290" s="6">
        <f t="shared" si="20"/>
        <v>0.90132960111966409</v>
      </c>
    </row>
    <row r="1291" spans="1:3" x14ac:dyDescent="0.2">
      <c r="A1291" s="4">
        <v>39748</v>
      </c>
      <c r="B1291">
        <v>1289</v>
      </c>
      <c r="C1291" s="6">
        <f t="shared" si="20"/>
        <v>0.90202939118264525</v>
      </c>
    </row>
    <row r="1292" spans="1:3" x14ac:dyDescent="0.2">
      <c r="A1292" s="4">
        <v>39834</v>
      </c>
      <c r="B1292">
        <v>1290</v>
      </c>
      <c r="C1292" s="6">
        <f t="shared" si="20"/>
        <v>0.90272918124562629</v>
      </c>
    </row>
    <row r="1293" spans="1:3" x14ac:dyDescent="0.2">
      <c r="A1293" s="4">
        <v>39956</v>
      </c>
      <c r="B1293">
        <v>1291</v>
      </c>
      <c r="C1293" s="6">
        <f t="shared" si="20"/>
        <v>0.90342897130860744</v>
      </c>
    </row>
    <row r="1294" spans="1:3" x14ac:dyDescent="0.2">
      <c r="A1294" s="4">
        <v>40054</v>
      </c>
      <c r="B1294">
        <v>1292</v>
      </c>
      <c r="C1294" s="6">
        <f t="shared" si="20"/>
        <v>0.90412876137158849</v>
      </c>
    </row>
    <row r="1295" spans="1:3" x14ac:dyDescent="0.2">
      <c r="A1295" s="4">
        <v>40082</v>
      </c>
      <c r="B1295">
        <v>1293</v>
      </c>
      <c r="C1295" s="6">
        <f t="shared" si="20"/>
        <v>0.90482855143456964</v>
      </c>
    </row>
    <row r="1296" spans="1:3" x14ac:dyDescent="0.2">
      <c r="A1296" s="4">
        <v>40248</v>
      </c>
      <c r="B1296">
        <v>1294</v>
      </c>
      <c r="C1296" s="6">
        <f t="shared" si="20"/>
        <v>0.90552834149755068</v>
      </c>
    </row>
    <row r="1297" spans="1:3" x14ac:dyDescent="0.2">
      <c r="A1297" s="4">
        <v>40595</v>
      </c>
      <c r="B1297">
        <v>1295</v>
      </c>
      <c r="C1297" s="6">
        <f t="shared" si="20"/>
        <v>0.90622813156053184</v>
      </c>
    </row>
    <row r="1298" spans="1:3" x14ac:dyDescent="0.2">
      <c r="A1298" s="4">
        <v>40634</v>
      </c>
      <c r="B1298">
        <v>1296</v>
      </c>
      <c r="C1298" s="6">
        <f t="shared" si="20"/>
        <v>0.90692792162351299</v>
      </c>
    </row>
    <row r="1299" spans="1:3" x14ac:dyDescent="0.2">
      <c r="A1299" s="4">
        <v>40715</v>
      </c>
      <c r="B1299">
        <v>1297</v>
      </c>
      <c r="C1299" s="6">
        <f t="shared" si="20"/>
        <v>0.90762771168649403</v>
      </c>
    </row>
    <row r="1300" spans="1:3" x14ac:dyDescent="0.2">
      <c r="A1300" s="4">
        <v>40744</v>
      </c>
      <c r="B1300">
        <v>1298</v>
      </c>
      <c r="C1300" s="6">
        <f t="shared" si="20"/>
        <v>0.90832750174947519</v>
      </c>
    </row>
    <row r="1301" spans="1:3" x14ac:dyDescent="0.2">
      <c r="A1301" s="4">
        <v>40768</v>
      </c>
      <c r="B1301">
        <v>1299</v>
      </c>
      <c r="C1301" s="6">
        <f t="shared" si="20"/>
        <v>0.90902729181245623</v>
      </c>
    </row>
    <row r="1302" spans="1:3" x14ac:dyDescent="0.2">
      <c r="A1302" s="4">
        <v>40837</v>
      </c>
      <c r="B1302">
        <v>1300</v>
      </c>
      <c r="C1302" s="6">
        <f t="shared" si="20"/>
        <v>0.90972708187543738</v>
      </c>
    </row>
    <row r="1303" spans="1:3" x14ac:dyDescent="0.2">
      <c r="A1303" s="4">
        <v>40991</v>
      </c>
      <c r="B1303">
        <v>1301</v>
      </c>
      <c r="C1303" s="6">
        <f t="shared" si="20"/>
        <v>0.91042687193841842</v>
      </c>
    </row>
    <row r="1304" spans="1:3" x14ac:dyDescent="0.2">
      <c r="A1304" s="4">
        <v>41034</v>
      </c>
      <c r="B1304">
        <v>1302</v>
      </c>
      <c r="C1304" s="6">
        <f t="shared" si="20"/>
        <v>0.91112666200139958</v>
      </c>
    </row>
    <row r="1305" spans="1:3" x14ac:dyDescent="0.2">
      <c r="A1305" s="4">
        <v>41035</v>
      </c>
      <c r="B1305">
        <v>1303</v>
      </c>
      <c r="C1305" s="6">
        <f t="shared" si="20"/>
        <v>0.91182645206438073</v>
      </c>
    </row>
    <row r="1306" spans="1:3" x14ac:dyDescent="0.2">
      <c r="A1306" s="4">
        <v>41092</v>
      </c>
      <c r="B1306">
        <v>1304</v>
      </c>
      <c r="C1306" s="6">
        <f t="shared" si="20"/>
        <v>0.91252624212736178</v>
      </c>
    </row>
    <row r="1307" spans="1:3" x14ac:dyDescent="0.2">
      <c r="A1307" s="4">
        <v>41112</v>
      </c>
      <c r="B1307">
        <v>1305</v>
      </c>
      <c r="C1307" s="6">
        <f t="shared" si="20"/>
        <v>0.91322603219034293</v>
      </c>
    </row>
    <row r="1308" spans="1:3" x14ac:dyDescent="0.2">
      <c r="A1308" s="4">
        <v>41160</v>
      </c>
      <c r="B1308">
        <v>1306</v>
      </c>
      <c r="C1308" s="6">
        <f t="shared" si="20"/>
        <v>0.91392582225332397</v>
      </c>
    </row>
    <row r="1309" spans="1:3" x14ac:dyDescent="0.2">
      <c r="A1309" s="4">
        <v>41616</v>
      </c>
      <c r="B1309">
        <v>1307</v>
      </c>
      <c r="C1309" s="6">
        <f t="shared" si="20"/>
        <v>0.91462561231630513</v>
      </c>
    </row>
    <row r="1310" spans="1:3" x14ac:dyDescent="0.2">
      <c r="A1310" s="4">
        <v>42007</v>
      </c>
      <c r="B1310">
        <v>1308</v>
      </c>
      <c r="C1310" s="6">
        <f t="shared" si="20"/>
        <v>0.91532540237928617</v>
      </c>
    </row>
    <row r="1311" spans="1:3" x14ac:dyDescent="0.2">
      <c r="A1311" s="4">
        <v>42020</v>
      </c>
      <c r="B1311">
        <v>1309</v>
      </c>
      <c r="C1311" s="6">
        <f t="shared" si="20"/>
        <v>0.91602519244226732</v>
      </c>
    </row>
    <row r="1312" spans="1:3" x14ac:dyDescent="0.2">
      <c r="A1312" s="4">
        <v>42052</v>
      </c>
      <c r="B1312">
        <v>1310</v>
      </c>
      <c r="C1312" s="6">
        <f t="shared" si="20"/>
        <v>0.91672498250524848</v>
      </c>
    </row>
    <row r="1313" spans="1:3" x14ac:dyDescent="0.2">
      <c r="A1313" s="4">
        <v>42078</v>
      </c>
      <c r="B1313">
        <v>1311</v>
      </c>
      <c r="C1313" s="6">
        <f t="shared" si="20"/>
        <v>0.91742477256822952</v>
      </c>
    </row>
    <row r="1314" spans="1:3" x14ac:dyDescent="0.2">
      <c r="A1314" s="4">
        <v>42229</v>
      </c>
      <c r="B1314">
        <v>1312</v>
      </c>
      <c r="C1314" s="6">
        <f t="shared" si="20"/>
        <v>0.91812456263121067</v>
      </c>
    </row>
    <row r="1315" spans="1:3" x14ac:dyDescent="0.2">
      <c r="A1315" s="4">
        <v>42230</v>
      </c>
      <c r="B1315">
        <v>1313</v>
      </c>
      <c r="C1315" s="6">
        <f t="shared" si="20"/>
        <v>0.91882435269419171</v>
      </c>
    </row>
    <row r="1316" spans="1:3" x14ac:dyDescent="0.2">
      <c r="A1316" s="4">
        <v>42372</v>
      </c>
      <c r="B1316">
        <v>1314</v>
      </c>
      <c r="C1316" s="6">
        <f t="shared" si="20"/>
        <v>0.91952414275717287</v>
      </c>
    </row>
    <row r="1317" spans="1:3" x14ac:dyDescent="0.2">
      <c r="A1317" s="4">
        <v>42432</v>
      </c>
      <c r="B1317">
        <v>1315</v>
      </c>
      <c r="C1317" s="6">
        <f t="shared" si="20"/>
        <v>0.92022393282015391</v>
      </c>
    </row>
    <row r="1318" spans="1:3" x14ac:dyDescent="0.2">
      <c r="A1318" s="4">
        <v>42444</v>
      </c>
      <c r="B1318">
        <v>1316</v>
      </c>
      <c r="C1318" s="6">
        <f t="shared" si="20"/>
        <v>0.92092372288313507</v>
      </c>
    </row>
    <row r="1319" spans="1:3" x14ac:dyDescent="0.2">
      <c r="A1319" s="4">
        <v>42487</v>
      </c>
      <c r="B1319">
        <v>1317</v>
      </c>
      <c r="C1319" s="6">
        <f t="shared" si="20"/>
        <v>0.92162351294611622</v>
      </c>
    </row>
    <row r="1320" spans="1:3" x14ac:dyDescent="0.2">
      <c r="A1320" s="4">
        <v>42546</v>
      </c>
      <c r="B1320">
        <v>1318</v>
      </c>
      <c r="C1320" s="6">
        <f t="shared" si="20"/>
        <v>0.92232330300909726</v>
      </c>
    </row>
    <row r="1321" spans="1:3" x14ac:dyDescent="0.2">
      <c r="A1321" s="4">
        <v>42605</v>
      </c>
      <c r="B1321">
        <v>1319</v>
      </c>
      <c r="C1321" s="6">
        <f t="shared" si="20"/>
        <v>0.92302309307207842</v>
      </c>
    </row>
    <row r="1322" spans="1:3" x14ac:dyDescent="0.2">
      <c r="A1322" s="4">
        <v>42734</v>
      </c>
      <c r="B1322">
        <v>1320</v>
      </c>
      <c r="C1322" s="6">
        <f t="shared" si="20"/>
        <v>0.92372288313505946</v>
      </c>
    </row>
    <row r="1323" spans="1:3" x14ac:dyDescent="0.2">
      <c r="A1323" s="4">
        <v>42880</v>
      </c>
      <c r="B1323">
        <v>1321</v>
      </c>
      <c r="C1323" s="6">
        <f t="shared" si="20"/>
        <v>0.92442267319804061</v>
      </c>
    </row>
    <row r="1324" spans="1:3" x14ac:dyDescent="0.2">
      <c r="A1324" s="4">
        <v>42961</v>
      </c>
      <c r="B1324">
        <v>1322</v>
      </c>
      <c r="C1324" s="6">
        <f t="shared" si="20"/>
        <v>0.92512246326102165</v>
      </c>
    </row>
    <row r="1325" spans="1:3" x14ac:dyDescent="0.2">
      <c r="A1325" s="4">
        <v>43034</v>
      </c>
      <c r="B1325">
        <v>1323</v>
      </c>
      <c r="C1325" s="6">
        <f t="shared" si="20"/>
        <v>0.92582225332400281</v>
      </c>
    </row>
    <row r="1326" spans="1:3" x14ac:dyDescent="0.2">
      <c r="A1326" s="4">
        <v>43193</v>
      </c>
      <c r="B1326">
        <v>1324</v>
      </c>
      <c r="C1326" s="6">
        <f t="shared" si="20"/>
        <v>0.92652204338698385</v>
      </c>
    </row>
    <row r="1327" spans="1:3" x14ac:dyDescent="0.2">
      <c r="A1327" s="4">
        <v>43403</v>
      </c>
      <c r="B1327">
        <v>1325</v>
      </c>
      <c r="C1327" s="6">
        <f t="shared" si="20"/>
        <v>0.927221833449965</v>
      </c>
    </row>
    <row r="1328" spans="1:3" x14ac:dyDescent="0.2">
      <c r="A1328" s="4">
        <v>43412</v>
      </c>
      <c r="B1328">
        <v>1326</v>
      </c>
      <c r="C1328" s="6">
        <f t="shared" si="20"/>
        <v>0.92792162351294616</v>
      </c>
    </row>
    <row r="1329" spans="1:3" x14ac:dyDescent="0.2">
      <c r="A1329" s="4">
        <v>43426</v>
      </c>
      <c r="B1329">
        <v>1327</v>
      </c>
      <c r="C1329" s="6">
        <f t="shared" si="20"/>
        <v>0.9286214135759272</v>
      </c>
    </row>
    <row r="1330" spans="1:3" x14ac:dyDescent="0.2">
      <c r="A1330" s="4">
        <v>43653</v>
      </c>
      <c r="B1330">
        <v>1328</v>
      </c>
      <c r="C1330" s="6">
        <f t="shared" si="20"/>
        <v>0.92932120363890836</v>
      </c>
    </row>
    <row r="1331" spans="1:3" x14ac:dyDescent="0.2">
      <c r="A1331" s="4">
        <v>44298</v>
      </c>
      <c r="B1331">
        <v>1329</v>
      </c>
      <c r="C1331" s="6">
        <f t="shared" si="20"/>
        <v>0.9300209937018894</v>
      </c>
    </row>
    <row r="1332" spans="1:3" x14ac:dyDescent="0.2">
      <c r="A1332" s="4">
        <v>44540</v>
      </c>
      <c r="B1332">
        <v>1330</v>
      </c>
      <c r="C1332" s="6">
        <f t="shared" si="20"/>
        <v>0.93072078376487055</v>
      </c>
    </row>
    <row r="1333" spans="1:3" x14ac:dyDescent="0.2">
      <c r="A1333" s="4">
        <v>44567</v>
      </c>
      <c r="B1333">
        <v>1331</v>
      </c>
      <c r="C1333" s="6">
        <f t="shared" si="20"/>
        <v>0.93142057382785159</v>
      </c>
    </row>
    <row r="1334" spans="1:3" x14ac:dyDescent="0.2">
      <c r="A1334" s="4">
        <v>44675</v>
      </c>
      <c r="B1334">
        <v>1332</v>
      </c>
      <c r="C1334" s="6">
        <f t="shared" si="20"/>
        <v>0.93212036389083275</v>
      </c>
    </row>
    <row r="1335" spans="1:3" x14ac:dyDescent="0.2">
      <c r="A1335" s="4">
        <v>44690</v>
      </c>
      <c r="B1335">
        <v>1333</v>
      </c>
      <c r="C1335" s="6">
        <f t="shared" si="20"/>
        <v>0.9328201539538139</v>
      </c>
    </row>
    <row r="1336" spans="1:3" x14ac:dyDescent="0.2">
      <c r="A1336" s="4">
        <v>44710</v>
      </c>
      <c r="B1336">
        <v>1334</v>
      </c>
      <c r="C1336" s="6">
        <f t="shared" si="20"/>
        <v>0.93351994401679494</v>
      </c>
    </row>
    <row r="1337" spans="1:3" x14ac:dyDescent="0.2">
      <c r="A1337" s="4">
        <v>44856</v>
      </c>
      <c r="B1337">
        <v>1335</v>
      </c>
      <c r="C1337" s="6">
        <f t="shared" si="20"/>
        <v>0.9342197340797761</v>
      </c>
    </row>
    <row r="1338" spans="1:3" x14ac:dyDescent="0.2">
      <c r="A1338" s="4">
        <v>44877</v>
      </c>
      <c r="B1338">
        <v>1336</v>
      </c>
      <c r="C1338" s="6">
        <f t="shared" si="20"/>
        <v>0.93491952414275714</v>
      </c>
    </row>
    <row r="1339" spans="1:3" x14ac:dyDescent="0.2">
      <c r="A1339" s="4">
        <v>45121</v>
      </c>
      <c r="B1339">
        <v>1337</v>
      </c>
      <c r="C1339" s="6">
        <f t="shared" si="20"/>
        <v>0.93561931420573829</v>
      </c>
    </row>
    <row r="1340" spans="1:3" x14ac:dyDescent="0.2">
      <c r="A1340" s="4">
        <v>45194</v>
      </c>
      <c r="B1340">
        <v>1338</v>
      </c>
      <c r="C1340" s="6">
        <f t="shared" si="20"/>
        <v>0.93631910426871934</v>
      </c>
    </row>
    <row r="1341" spans="1:3" x14ac:dyDescent="0.2">
      <c r="A1341" s="4">
        <v>46245</v>
      </c>
      <c r="B1341">
        <v>1339</v>
      </c>
      <c r="C1341" s="6">
        <f t="shared" si="20"/>
        <v>0.93701889433170049</v>
      </c>
    </row>
    <row r="1342" spans="1:3" x14ac:dyDescent="0.2">
      <c r="A1342" s="4">
        <v>46319</v>
      </c>
      <c r="B1342">
        <v>1340</v>
      </c>
      <c r="C1342" s="6">
        <f t="shared" si="20"/>
        <v>0.93771868439468165</v>
      </c>
    </row>
    <row r="1343" spans="1:3" x14ac:dyDescent="0.2">
      <c r="A1343" s="4">
        <v>46463</v>
      </c>
      <c r="B1343">
        <v>1341</v>
      </c>
      <c r="C1343" s="6">
        <f t="shared" si="20"/>
        <v>0.93841847445766269</v>
      </c>
    </row>
    <row r="1344" spans="1:3" x14ac:dyDescent="0.2">
      <c r="A1344" s="4">
        <v>46478</v>
      </c>
      <c r="B1344">
        <v>1342</v>
      </c>
      <c r="C1344" s="6">
        <f t="shared" si="20"/>
        <v>0.93911826452064384</v>
      </c>
    </row>
    <row r="1345" spans="1:3" x14ac:dyDescent="0.2">
      <c r="A1345" s="4">
        <v>46499</v>
      </c>
      <c r="B1345">
        <v>1343</v>
      </c>
      <c r="C1345" s="6">
        <f t="shared" si="20"/>
        <v>0.93981805458362488</v>
      </c>
    </row>
    <row r="1346" spans="1:3" x14ac:dyDescent="0.2">
      <c r="A1346" s="4">
        <v>46648</v>
      </c>
      <c r="B1346">
        <v>1344</v>
      </c>
      <c r="C1346" s="6">
        <f t="shared" si="20"/>
        <v>0.94051784464660604</v>
      </c>
    </row>
    <row r="1347" spans="1:3" x14ac:dyDescent="0.2">
      <c r="A1347" s="4">
        <v>46736</v>
      </c>
      <c r="B1347">
        <v>1345</v>
      </c>
      <c r="C1347" s="6">
        <f t="shared" ref="C1347:C1410" si="21">B1347/1429</f>
        <v>0.94121763470958708</v>
      </c>
    </row>
    <row r="1348" spans="1:3" x14ac:dyDescent="0.2">
      <c r="A1348" s="4">
        <v>47223</v>
      </c>
      <c r="B1348">
        <v>1346</v>
      </c>
      <c r="C1348" s="6">
        <f t="shared" si="21"/>
        <v>0.94191742477256823</v>
      </c>
    </row>
    <row r="1349" spans="1:3" x14ac:dyDescent="0.2">
      <c r="A1349" s="4">
        <v>47252</v>
      </c>
      <c r="B1349">
        <v>1347</v>
      </c>
      <c r="C1349" s="6">
        <f t="shared" si="21"/>
        <v>0.94261721483554939</v>
      </c>
    </row>
    <row r="1350" spans="1:3" x14ac:dyDescent="0.2">
      <c r="A1350" s="4">
        <v>47298</v>
      </c>
      <c r="B1350">
        <v>1348</v>
      </c>
      <c r="C1350" s="6">
        <f t="shared" si="21"/>
        <v>0.94331700489853043</v>
      </c>
    </row>
    <row r="1351" spans="1:3" x14ac:dyDescent="0.2">
      <c r="A1351" s="4">
        <v>47444</v>
      </c>
      <c r="B1351">
        <v>1349</v>
      </c>
      <c r="C1351" s="6">
        <f t="shared" si="21"/>
        <v>0.94401679496151158</v>
      </c>
    </row>
    <row r="1352" spans="1:3" x14ac:dyDescent="0.2">
      <c r="A1352" s="4">
        <v>47514</v>
      </c>
      <c r="B1352">
        <v>1350</v>
      </c>
      <c r="C1352" s="6">
        <f t="shared" si="21"/>
        <v>0.94471658502449263</v>
      </c>
    </row>
    <row r="1353" spans="1:3" x14ac:dyDescent="0.2">
      <c r="A1353" s="4">
        <v>47704</v>
      </c>
      <c r="B1353">
        <v>1351</v>
      </c>
      <c r="C1353" s="6">
        <f t="shared" si="21"/>
        <v>0.94541637508747378</v>
      </c>
    </row>
    <row r="1354" spans="1:3" x14ac:dyDescent="0.2">
      <c r="A1354" s="4">
        <v>47814</v>
      </c>
      <c r="B1354">
        <v>1352</v>
      </c>
      <c r="C1354" s="6">
        <f t="shared" si="21"/>
        <v>0.94611616515045482</v>
      </c>
    </row>
    <row r="1355" spans="1:3" x14ac:dyDescent="0.2">
      <c r="A1355" s="4">
        <v>48037</v>
      </c>
      <c r="B1355">
        <v>1353</v>
      </c>
      <c r="C1355" s="6">
        <f t="shared" si="21"/>
        <v>0.94681595521343598</v>
      </c>
    </row>
    <row r="1356" spans="1:3" x14ac:dyDescent="0.2">
      <c r="A1356" s="4">
        <v>48158</v>
      </c>
      <c r="B1356">
        <v>1354</v>
      </c>
      <c r="C1356" s="6">
        <f t="shared" si="21"/>
        <v>0.94751574527641702</v>
      </c>
    </row>
    <row r="1357" spans="1:3" x14ac:dyDescent="0.2">
      <c r="A1357" s="4">
        <v>48210</v>
      </c>
      <c r="B1357">
        <v>1355</v>
      </c>
      <c r="C1357" s="6">
        <f t="shared" si="21"/>
        <v>0.94821553533939817</v>
      </c>
    </row>
    <row r="1358" spans="1:3" x14ac:dyDescent="0.2">
      <c r="A1358" s="4">
        <v>48296</v>
      </c>
      <c r="B1358">
        <v>1356</v>
      </c>
      <c r="C1358" s="6">
        <f t="shared" si="21"/>
        <v>0.94891532540237933</v>
      </c>
    </row>
    <row r="1359" spans="1:3" x14ac:dyDescent="0.2">
      <c r="A1359" s="4">
        <v>48447</v>
      </c>
      <c r="B1359">
        <v>1357</v>
      </c>
      <c r="C1359" s="6">
        <f t="shared" si="21"/>
        <v>0.94961511546536037</v>
      </c>
    </row>
    <row r="1360" spans="1:3" x14ac:dyDescent="0.2">
      <c r="A1360" s="4">
        <v>48497</v>
      </c>
      <c r="B1360">
        <v>1358</v>
      </c>
      <c r="C1360" s="6">
        <f t="shared" si="21"/>
        <v>0.95031490552834152</v>
      </c>
    </row>
    <row r="1361" spans="1:3" x14ac:dyDescent="0.2">
      <c r="A1361" s="4">
        <v>48501</v>
      </c>
      <c r="B1361">
        <v>1359</v>
      </c>
      <c r="C1361" s="6">
        <f t="shared" si="21"/>
        <v>0.95101469559132257</v>
      </c>
    </row>
    <row r="1362" spans="1:3" x14ac:dyDescent="0.2">
      <c r="A1362" s="4">
        <v>48618</v>
      </c>
      <c r="B1362">
        <v>1360</v>
      </c>
      <c r="C1362" s="6">
        <f t="shared" si="21"/>
        <v>0.95171448565430372</v>
      </c>
    </row>
    <row r="1363" spans="1:3" x14ac:dyDescent="0.2">
      <c r="A1363" s="4">
        <v>48703</v>
      </c>
      <c r="B1363">
        <v>1361</v>
      </c>
      <c r="C1363" s="6">
        <f t="shared" si="21"/>
        <v>0.95241427571728476</v>
      </c>
    </row>
    <row r="1364" spans="1:3" x14ac:dyDescent="0.2">
      <c r="A1364" s="4">
        <v>49114</v>
      </c>
      <c r="B1364">
        <v>1362</v>
      </c>
      <c r="C1364" s="6">
        <f t="shared" si="21"/>
        <v>0.95311406578026592</v>
      </c>
    </row>
    <row r="1365" spans="1:3" x14ac:dyDescent="0.2">
      <c r="A1365" s="4">
        <v>49347</v>
      </c>
      <c r="B1365">
        <v>1363</v>
      </c>
      <c r="C1365" s="6">
        <f t="shared" si="21"/>
        <v>0.95381385584324707</v>
      </c>
    </row>
    <row r="1366" spans="1:3" x14ac:dyDescent="0.2">
      <c r="A1366" s="4">
        <v>49672</v>
      </c>
      <c r="B1366">
        <v>1364</v>
      </c>
      <c r="C1366" s="6">
        <f t="shared" si="21"/>
        <v>0.95451364590622811</v>
      </c>
    </row>
    <row r="1367" spans="1:3" x14ac:dyDescent="0.2">
      <c r="A1367" s="4">
        <v>49865</v>
      </c>
      <c r="B1367">
        <v>1365</v>
      </c>
      <c r="C1367" s="6">
        <f t="shared" si="21"/>
        <v>0.95521343596920927</v>
      </c>
    </row>
    <row r="1368" spans="1:3" x14ac:dyDescent="0.2">
      <c r="A1368" s="4">
        <v>50168</v>
      </c>
      <c r="B1368">
        <v>1366</v>
      </c>
      <c r="C1368" s="6">
        <f t="shared" si="21"/>
        <v>0.95591322603219031</v>
      </c>
    </row>
    <row r="1369" spans="1:3" x14ac:dyDescent="0.2">
      <c r="A1369" s="4">
        <v>50613</v>
      </c>
      <c r="B1369">
        <v>1367</v>
      </c>
      <c r="C1369" s="6">
        <f t="shared" si="21"/>
        <v>0.95661301609517146</v>
      </c>
    </row>
    <row r="1370" spans="1:3" x14ac:dyDescent="0.2">
      <c r="A1370" s="4">
        <v>50620</v>
      </c>
      <c r="B1370">
        <v>1368</v>
      </c>
      <c r="C1370" s="6">
        <f t="shared" si="21"/>
        <v>0.95731280615815251</v>
      </c>
    </row>
    <row r="1371" spans="1:3" x14ac:dyDescent="0.2">
      <c r="A1371" s="4">
        <v>50791</v>
      </c>
      <c r="B1371">
        <v>1369</v>
      </c>
      <c r="C1371" s="6">
        <f t="shared" si="21"/>
        <v>0.95801259622113366</v>
      </c>
    </row>
    <row r="1372" spans="1:3" x14ac:dyDescent="0.2">
      <c r="A1372" s="4">
        <v>50973</v>
      </c>
      <c r="B1372">
        <v>1370</v>
      </c>
      <c r="C1372" s="6">
        <f t="shared" si="21"/>
        <v>0.95871238628411481</v>
      </c>
    </row>
    <row r="1373" spans="1:3" x14ac:dyDescent="0.2">
      <c r="A1373" s="4">
        <v>51121</v>
      </c>
      <c r="B1373">
        <v>1371</v>
      </c>
      <c r="C1373" s="6">
        <f t="shared" si="21"/>
        <v>0.95941217634709586</v>
      </c>
    </row>
    <row r="1374" spans="1:3" x14ac:dyDescent="0.2">
      <c r="A1374" s="4">
        <v>51263</v>
      </c>
      <c r="B1374">
        <v>1372</v>
      </c>
      <c r="C1374" s="6">
        <f t="shared" si="21"/>
        <v>0.96011196641007701</v>
      </c>
    </row>
    <row r="1375" spans="1:3" x14ac:dyDescent="0.2">
      <c r="A1375" s="4">
        <v>51315</v>
      </c>
      <c r="B1375">
        <v>1373</v>
      </c>
      <c r="C1375" s="6">
        <f t="shared" si="21"/>
        <v>0.96081175647305805</v>
      </c>
    </row>
    <row r="1376" spans="1:3" x14ac:dyDescent="0.2">
      <c r="A1376" s="4">
        <v>51431</v>
      </c>
      <c r="B1376">
        <v>1374</v>
      </c>
      <c r="C1376" s="6">
        <f t="shared" si="21"/>
        <v>0.96151154653603921</v>
      </c>
    </row>
    <row r="1377" spans="1:3" x14ac:dyDescent="0.2">
      <c r="A1377" s="4">
        <v>51516</v>
      </c>
      <c r="B1377">
        <v>1375</v>
      </c>
      <c r="C1377" s="6">
        <f t="shared" si="21"/>
        <v>0.96221133659902025</v>
      </c>
    </row>
    <row r="1378" spans="1:3" x14ac:dyDescent="0.2">
      <c r="A1378" s="4">
        <v>51607</v>
      </c>
      <c r="B1378">
        <v>1376</v>
      </c>
      <c r="C1378" s="6">
        <f t="shared" si="21"/>
        <v>0.9629111266620014</v>
      </c>
    </row>
    <row r="1379" spans="1:3" x14ac:dyDescent="0.2">
      <c r="A1379" s="4">
        <v>51711</v>
      </c>
      <c r="B1379">
        <v>1377</v>
      </c>
      <c r="C1379" s="6">
        <f t="shared" si="21"/>
        <v>0.96361091672498256</v>
      </c>
    </row>
    <row r="1380" spans="1:3" x14ac:dyDescent="0.2">
      <c r="A1380" s="4">
        <v>51877</v>
      </c>
      <c r="B1380">
        <v>1378</v>
      </c>
      <c r="C1380" s="6">
        <f t="shared" si="21"/>
        <v>0.9643107067879636</v>
      </c>
    </row>
    <row r="1381" spans="1:3" x14ac:dyDescent="0.2">
      <c r="A1381" s="4">
        <v>52089</v>
      </c>
      <c r="B1381">
        <v>1379</v>
      </c>
      <c r="C1381" s="6">
        <f t="shared" si="21"/>
        <v>0.96501049685094475</v>
      </c>
    </row>
    <row r="1382" spans="1:3" x14ac:dyDescent="0.2">
      <c r="A1382" s="4">
        <v>52111</v>
      </c>
      <c r="B1382">
        <v>1380</v>
      </c>
      <c r="C1382" s="6">
        <f t="shared" si="21"/>
        <v>0.9657102869139258</v>
      </c>
    </row>
    <row r="1383" spans="1:3" x14ac:dyDescent="0.2">
      <c r="A1383" s="4">
        <v>52155</v>
      </c>
      <c r="B1383">
        <v>1381</v>
      </c>
      <c r="C1383" s="6">
        <f t="shared" si="21"/>
        <v>0.96641007697690695</v>
      </c>
    </row>
    <row r="1384" spans="1:3" x14ac:dyDescent="0.2">
      <c r="A1384" s="4">
        <v>52321</v>
      </c>
      <c r="B1384">
        <v>1382</v>
      </c>
      <c r="C1384" s="6">
        <f t="shared" si="21"/>
        <v>0.96710986703988799</v>
      </c>
    </row>
    <row r="1385" spans="1:3" x14ac:dyDescent="0.2">
      <c r="A1385" s="4">
        <v>52337</v>
      </c>
      <c r="B1385">
        <v>1383</v>
      </c>
      <c r="C1385" s="6">
        <f t="shared" si="21"/>
        <v>0.96780965710286915</v>
      </c>
    </row>
    <row r="1386" spans="1:3" x14ac:dyDescent="0.2">
      <c r="A1386" s="4">
        <v>52709</v>
      </c>
      <c r="B1386">
        <v>1384</v>
      </c>
      <c r="C1386" s="6">
        <f t="shared" si="21"/>
        <v>0.96850944716585019</v>
      </c>
    </row>
    <row r="1387" spans="1:3" x14ac:dyDescent="0.2">
      <c r="A1387" s="4">
        <v>52925</v>
      </c>
      <c r="B1387">
        <v>1385</v>
      </c>
      <c r="C1387" s="6">
        <f t="shared" si="21"/>
        <v>0.96920923722883134</v>
      </c>
    </row>
    <row r="1388" spans="1:3" x14ac:dyDescent="0.2">
      <c r="A1388" s="4">
        <v>52929</v>
      </c>
      <c r="B1388">
        <v>1386</v>
      </c>
      <c r="C1388" s="6">
        <f t="shared" si="21"/>
        <v>0.9699090272918125</v>
      </c>
    </row>
    <row r="1389" spans="1:3" x14ac:dyDescent="0.2">
      <c r="A1389" s="4">
        <v>53119</v>
      </c>
      <c r="B1389">
        <v>1387</v>
      </c>
      <c r="C1389" s="6">
        <f t="shared" si="21"/>
        <v>0.97060881735479354</v>
      </c>
    </row>
    <row r="1390" spans="1:3" x14ac:dyDescent="0.2">
      <c r="A1390" s="4">
        <v>54099</v>
      </c>
      <c r="B1390">
        <v>1388</v>
      </c>
      <c r="C1390" s="6">
        <f t="shared" si="21"/>
        <v>0.97130860741777469</v>
      </c>
    </row>
    <row r="1391" spans="1:3" x14ac:dyDescent="0.2">
      <c r="A1391" s="4">
        <v>54144</v>
      </c>
      <c r="B1391">
        <v>1389</v>
      </c>
      <c r="C1391" s="6">
        <f t="shared" si="21"/>
        <v>0.97200839748075574</v>
      </c>
    </row>
    <row r="1392" spans="1:3" x14ac:dyDescent="0.2">
      <c r="A1392" s="4">
        <v>55188</v>
      </c>
      <c r="B1392">
        <v>1390</v>
      </c>
      <c r="C1392" s="6">
        <f t="shared" si="21"/>
        <v>0.97270818754373689</v>
      </c>
    </row>
    <row r="1393" spans="1:3" x14ac:dyDescent="0.2">
      <c r="A1393" s="4">
        <v>55189</v>
      </c>
      <c r="B1393">
        <v>1391</v>
      </c>
      <c r="C1393" s="6">
        <f t="shared" si="21"/>
        <v>0.97340797760671793</v>
      </c>
    </row>
    <row r="1394" spans="1:3" x14ac:dyDescent="0.2">
      <c r="A1394" s="4">
        <v>55578</v>
      </c>
      <c r="B1394">
        <v>1392</v>
      </c>
      <c r="C1394" s="6">
        <f t="shared" si="21"/>
        <v>0.97410776766969909</v>
      </c>
    </row>
    <row r="1395" spans="1:3" x14ac:dyDescent="0.2">
      <c r="A1395" s="4">
        <v>56018</v>
      </c>
      <c r="B1395">
        <v>1393</v>
      </c>
      <c r="C1395" s="6">
        <f t="shared" si="21"/>
        <v>0.97480755773268024</v>
      </c>
    </row>
    <row r="1396" spans="1:3" x14ac:dyDescent="0.2">
      <c r="A1396" s="4">
        <v>56194</v>
      </c>
      <c r="B1396">
        <v>1394</v>
      </c>
      <c r="C1396" s="6">
        <f t="shared" si="21"/>
        <v>0.97550734779566128</v>
      </c>
    </row>
    <row r="1397" spans="1:3" x14ac:dyDescent="0.2">
      <c r="A1397" s="4">
        <v>56318</v>
      </c>
      <c r="B1397">
        <v>1395</v>
      </c>
      <c r="C1397" s="6">
        <f t="shared" si="21"/>
        <v>0.97620713785864244</v>
      </c>
    </row>
    <row r="1398" spans="1:3" x14ac:dyDescent="0.2">
      <c r="A1398" s="4">
        <v>56459</v>
      </c>
      <c r="B1398">
        <v>1396</v>
      </c>
      <c r="C1398" s="6">
        <f t="shared" si="21"/>
        <v>0.97690692792162348</v>
      </c>
    </row>
    <row r="1399" spans="1:3" x14ac:dyDescent="0.2">
      <c r="A1399" s="4">
        <v>56957</v>
      </c>
      <c r="B1399">
        <v>1397</v>
      </c>
      <c r="C1399" s="6">
        <f t="shared" si="21"/>
        <v>0.97760671798460463</v>
      </c>
    </row>
    <row r="1400" spans="1:3" x14ac:dyDescent="0.2">
      <c r="A1400" s="4">
        <v>58008</v>
      </c>
      <c r="B1400">
        <v>1398</v>
      </c>
      <c r="C1400" s="6">
        <f t="shared" si="21"/>
        <v>0.97830650804758568</v>
      </c>
    </row>
    <row r="1401" spans="1:3" x14ac:dyDescent="0.2">
      <c r="A1401" s="4">
        <v>58487</v>
      </c>
      <c r="B1401">
        <v>1399</v>
      </c>
      <c r="C1401" s="6">
        <f t="shared" si="21"/>
        <v>0.97900629811056683</v>
      </c>
    </row>
    <row r="1402" spans="1:3" x14ac:dyDescent="0.2">
      <c r="A1402" s="4">
        <v>58779</v>
      </c>
      <c r="B1402">
        <v>1400</v>
      </c>
      <c r="C1402" s="6">
        <f t="shared" si="21"/>
        <v>0.97970608817354798</v>
      </c>
    </row>
    <row r="1403" spans="1:3" x14ac:dyDescent="0.2">
      <c r="A1403" s="4">
        <v>58827</v>
      </c>
      <c r="B1403">
        <v>1401</v>
      </c>
      <c r="C1403" s="6">
        <f t="shared" si="21"/>
        <v>0.98040587823652903</v>
      </c>
    </row>
    <row r="1404" spans="1:3" x14ac:dyDescent="0.2">
      <c r="A1404" s="4">
        <v>59418</v>
      </c>
      <c r="B1404">
        <v>1402</v>
      </c>
      <c r="C1404" s="6">
        <f t="shared" si="21"/>
        <v>0.98110566829951018</v>
      </c>
    </row>
    <row r="1405" spans="1:3" x14ac:dyDescent="0.2">
      <c r="A1405" s="4">
        <v>60875</v>
      </c>
      <c r="B1405">
        <v>1403</v>
      </c>
      <c r="C1405" s="6">
        <f t="shared" si="21"/>
        <v>0.98180545836249122</v>
      </c>
    </row>
    <row r="1406" spans="1:3" x14ac:dyDescent="0.2">
      <c r="A1406" s="4">
        <v>61587</v>
      </c>
      <c r="B1406">
        <v>1404</v>
      </c>
      <c r="C1406" s="6">
        <f t="shared" si="21"/>
        <v>0.98250524842547238</v>
      </c>
    </row>
    <row r="1407" spans="1:3" x14ac:dyDescent="0.2">
      <c r="A1407" s="4">
        <v>61626</v>
      </c>
      <c r="B1407">
        <v>1405</v>
      </c>
      <c r="C1407" s="6">
        <f t="shared" si="21"/>
        <v>0.98320503848845342</v>
      </c>
    </row>
    <row r="1408" spans="1:3" x14ac:dyDescent="0.2">
      <c r="A1408" s="4">
        <v>62610</v>
      </c>
      <c r="B1408">
        <v>1406</v>
      </c>
      <c r="C1408" s="6">
        <f t="shared" si="21"/>
        <v>0.98390482855143457</v>
      </c>
    </row>
    <row r="1409" spans="1:3" x14ac:dyDescent="0.2">
      <c r="A1409" s="4">
        <v>62664</v>
      </c>
      <c r="B1409">
        <v>1407</v>
      </c>
      <c r="C1409" s="6">
        <f t="shared" si="21"/>
        <v>0.98460461861441573</v>
      </c>
    </row>
    <row r="1410" spans="1:3" x14ac:dyDescent="0.2">
      <c r="A1410" s="4">
        <v>62916</v>
      </c>
      <c r="B1410">
        <v>1408</v>
      </c>
      <c r="C1410" s="6">
        <f t="shared" si="21"/>
        <v>0.98530440867739677</v>
      </c>
    </row>
    <row r="1411" spans="1:3" x14ac:dyDescent="0.2">
      <c r="A1411" s="4">
        <v>63843</v>
      </c>
      <c r="B1411">
        <v>1409</v>
      </c>
      <c r="C1411" s="6">
        <f t="shared" ref="C1411:C1431" si="22">B1411/1429</f>
        <v>0.98600419874037792</v>
      </c>
    </row>
    <row r="1412" spans="1:3" x14ac:dyDescent="0.2">
      <c r="A1412" s="4">
        <v>63867</v>
      </c>
      <c r="B1412">
        <v>1410</v>
      </c>
      <c r="C1412" s="6">
        <f t="shared" si="22"/>
        <v>0.98670398880335897</v>
      </c>
    </row>
    <row r="1413" spans="1:3" x14ac:dyDescent="0.2">
      <c r="A1413" s="4">
        <v>64271</v>
      </c>
      <c r="B1413">
        <v>1411</v>
      </c>
      <c r="C1413" s="6">
        <f t="shared" si="22"/>
        <v>0.98740377886634012</v>
      </c>
    </row>
    <row r="1414" spans="1:3" x14ac:dyDescent="0.2">
      <c r="A1414" s="4">
        <v>64295</v>
      </c>
      <c r="B1414">
        <v>1412</v>
      </c>
      <c r="C1414" s="6">
        <f t="shared" si="22"/>
        <v>0.98810356892932116</v>
      </c>
    </row>
    <row r="1415" spans="1:3" x14ac:dyDescent="0.2">
      <c r="A1415" s="4">
        <v>65194</v>
      </c>
      <c r="B1415">
        <v>1413</v>
      </c>
      <c r="C1415" s="6">
        <f t="shared" si="22"/>
        <v>0.98880335899230232</v>
      </c>
    </row>
    <row r="1416" spans="1:3" x14ac:dyDescent="0.2">
      <c r="A1416" s="4">
        <v>65295</v>
      </c>
      <c r="B1416">
        <v>1414</v>
      </c>
      <c r="C1416" s="6">
        <f t="shared" si="22"/>
        <v>0.98950314905528336</v>
      </c>
    </row>
    <row r="1417" spans="1:3" x14ac:dyDescent="0.2">
      <c r="A1417" s="4">
        <v>65739</v>
      </c>
      <c r="B1417">
        <v>1415</v>
      </c>
      <c r="C1417" s="6">
        <f t="shared" si="22"/>
        <v>0.99020293911826451</v>
      </c>
    </row>
    <row r="1418" spans="1:3" x14ac:dyDescent="0.2">
      <c r="A1418" s="4">
        <v>66034</v>
      </c>
      <c r="B1418">
        <v>1416</v>
      </c>
      <c r="C1418" s="6">
        <f t="shared" si="22"/>
        <v>0.99090272918124567</v>
      </c>
    </row>
    <row r="1419" spans="1:3" x14ac:dyDescent="0.2">
      <c r="A1419" s="4">
        <v>66304</v>
      </c>
      <c r="B1419">
        <v>1417</v>
      </c>
      <c r="C1419" s="6">
        <f t="shared" si="22"/>
        <v>0.99160251924422671</v>
      </c>
    </row>
    <row r="1420" spans="1:3" x14ac:dyDescent="0.2">
      <c r="A1420" s="4">
        <v>67122</v>
      </c>
      <c r="B1420">
        <v>1418</v>
      </c>
      <c r="C1420" s="6">
        <f t="shared" si="22"/>
        <v>0.99230230930720786</v>
      </c>
    </row>
    <row r="1421" spans="1:3" x14ac:dyDescent="0.2">
      <c r="A1421" s="4">
        <v>68321</v>
      </c>
      <c r="B1421">
        <v>1419</v>
      </c>
      <c r="C1421" s="6">
        <f t="shared" si="22"/>
        <v>0.99300209937018891</v>
      </c>
    </row>
    <row r="1422" spans="1:3" x14ac:dyDescent="0.2">
      <c r="A1422" s="4">
        <v>68419</v>
      </c>
      <c r="B1422">
        <v>1420</v>
      </c>
      <c r="C1422" s="6">
        <f t="shared" si="22"/>
        <v>0.99370188943317006</v>
      </c>
    </row>
    <row r="1423" spans="1:3" x14ac:dyDescent="0.2">
      <c r="A1423" s="4">
        <v>68953</v>
      </c>
      <c r="B1423">
        <v>1421</v>
      </c>
      <c r="C1423" s="6">
        <f t="shared" si="22"/>
        <v>0.9944016794961511</v>
      </c>
    </row>
    <row r="1424" spans="1:3" x14ac:dyDescent="0.2">
      <c r="A1424" s="4">
        <v>69748</v>
      </c>
      <c r="B1424">
        <v>1422</v>
      </c>
      <c r="C1424" s="6">
        <f t="shared" si="22"/>
        <v>0.99510146955913226</v>
      </c>
    </row>
    <row r="1425" spans="1:3" x14ac:dyDescent="0.2">
      <c r="A1425" s="4">
        <v>70020</v>
      </c>
      <c r="B1425">
        <v>1423</v>
      </c>
      <c r="C1425" s="6">
        <f t="shared" si="22"/>
        <v>0.99580125962211341</v>
      </c>
    </row>
    <row r="1426" spans="1:3" x14ac:dyDescent="0.2">
      <c r="A1426" s="4">
        <v>70163</v>
      </c>
      <c r="B1426">
        <v>1424</v>
      </c>
      <c r="C1426" s="6">
        <f t="shared" si="22"/>
        <v>0.99650104968509445</v>
      </c>
    </row>
    <row r="1427" spans="1:3" x14ac:dyDescent="0.2">
      <c r="A1427" s="4">
        <v>71813</v>
      </c>
      <c r="B1427">
        <v>1425</v>
      </c>
      <c r="C1427" s="6">
        <f t="shared" si="22"/>
        <v>0.99720083974807561</v>
      </c>
    </row>
    <row r="1428" spans="1:3" x14ac:dyDescent="0.2">
      <c r="A1428" s="4">
        <v>74074</v>
      </c>
      <c r="B1428">
        <v>1426</v>
      </c>
      <c r="C1428" s="6">
        <f t="shared" si="22"/>
        <v>0.99790062981105665</v>
      </c>
    </row>
    <row r="1429" spans="1:3" x14ac:dyDescent="0.2">
      <c r="A1429" s="4">
        <v>74191</v>
      </c>
      <c r="B1429">
        <v>1427</v>
      </c>
      <c r="C1429" s="6">
        <f t="shared" si="22"/>
        <v>0.9986004198740378</v>
      </c>
    </row>
    <row r="1430" spans="1:3" x14ac:dyDescent="0.2">
      <c r="A1430" s="4">
        <v>78170</v>
      </c>
      <c r="B1430">
        <v>1428</v>
      </c>
      <c r="C1430" s="6">
        <f t="shared" si="22"/>
        <v>0.99930020993701885</v>
      </c>
    </row>
    <row r="1431" spans="1:3" x14ac:dyDescent="0.2">
      <c r="A1431" s="4">
        <v>88587</v>
      </c>
      <c r="B1431">
        <v>1429</v>
      </c>
      <c r="C1431" s="6">
        <f t="shared" si="22"/>
        <v>1</v>
      </c>
    </row>
  </sheetData>
  <sortState xmlns:xlrd2="http://schemas.microsoft.com/office/spreadsheetml/2017/richdata2" ref="A2:A1446">
    <sortCondition ref="A1:A144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34D-B91E-714A-BB04-B30BD62F0AA1}">
  <dimension ref="A1:E1431"/>
  <sheetViews>
    <sheetView zoomScale="114" workbookViewId="0">
      <selection activeCell="D3" sqref="D3"/>
    </sheetView>
  </sheetViews>
  <sheetFormatPr baseColWidth="10" defaultRowHeight="16" x14ac:dyDescent="0.2"/>
  <cols>
    <col min="1" max="1" width="14.33203125" bestFit="1" customWidth="1"/>
    <col min="2" max="2" width="22.83203125" customWidth="1"/>
    <col min="4" max="4" width="16.83203125" bestFit="1" customWidth="1"/>
    <col min="5" max="5" width="25.5" style="4" bestFit="1" customWidth="1"/>
    <col min="6" max="6" width="22.1640625" bestFit="1" customWidth="1"/>
  </cols>
  <sheetData>
    <row r="1" spans="1:5" x14ac:dyDescent="0.2">
      <c r="A1" s="4" t="s">
        <v>1443</v>
      </c>
      <c r="B1" t="s">
        <v>1462</v>
      </c>
    </row>
    <row r="2" spans="1:5" x14ac:dyDescent="0.2">
      <c r="A2" s="4">
        <v>795</v>
      </c>
      <c r="B2">
        <v>0</v>
      </c>
    </row>
    <row r="3" spans="1:5" x14ac:dyDescent="0.2">
      <c r="A3" s="4">
        <v>797</v>
      </c>
      <c r="B3">
        <v>0</v>
      </c>
      <c r="D3" s="1" t="s">
        <v>1432</v>
      </c>
      <c r="E3" s="4" t="s">
        <v>1463</v>
      </c>
    </row>
    <row r="4" spans="1:5" x14ac:dyDescent="0.2">
      <c r="A4" s="4">
        <v>832</v>
      </c>
      <c r="B4">
        <v>0</v>
      </c>
      <c r="D4" s="2">
        <v>0</v>
      </c>
      <c r="E4" s="4">
        <v>846</v>
      </c>
    </row>
    <row r="5" spans="1:5" x14ac:dyDescent="0.2">
      <c r="A5" s="4">
        <v>860</v>
      </c>
      <c r="B5">
        <v>0</v>
      </c>
      <c r="D5" s="2">
        <v>1</v>
      </c>
      <c r="E5" s="4">
        <v>908.14285714285711</v>
      </c>
    </row>
    <row r="6" spans="1:5" x14ac:dyDescent="0.2">
      <c r="A6" s="4">
        <v>866</v>
      </c>
      <c r="B6">
        <v>0</v>
      </c>
      <c r="D6" s="2">
        <v>2</v>
      </c>
      <c r="E6" s="4">
        <v>991.92857142857144</v>
      </c>
    </row>
    <row r="7" spans="1:5" x14ac:dyDescent="0.2">
      <c r="A7" s="4">
        <v>871</v>
      </c>
      <c r="B7">
        <v>0</v>
      </c>
      <c r="D7" s="2">
        <v>3</v>
      </c>
      <c r="E7" s="4">
        <v>1064.2666666666667</v>
      </c>
    </row>
    <row r="8" spans="1:5" x14ac:dyDescent="0.2">
      <c r="A8" s="4">
        <v>873</v>
      </c>
      <c r="B8">
        <v>0</v>
      </c>
      <c r="D8" s="2">
        <v>4</v>
      </c>
      <c r="E8" s="4">
        <v>1137.7142857142858</v>
      </c>
    </row>
    <row r="9" spans="1:5" x14ac:dyDescent="0.2">
      <c r="A9" s="4">
        <v>874</v>
      </c>
      <c r="B9">
        <v>0</v>
      </c>
      <c r="D9" s="2">
        <v>5</v>
      </c>
      <c r="E9" s="4">
        <v>1227.9285714285713</v>
      </c>
    </row>
    <row r="10" spans="1:5" x14ac:dyDescent="0.2">
      <c r="A10" s="4">
        <v>883</v>
      </c>
      <c r="B10">
        <v>1</v>
      </c>
      <c r="D10" s="2">
        <v>6</v>
      </c>
      <c r="E10" s="4">
        <v>1312.2142857142858</v>
      </c>
    </row>
    <row r="11" spans="1:5" x14ac:dyDescent="0.2">
      <c r="A11" s="4">
        <v>883</v>
      </c>
      <c r="B11">
        <v>1</v>
      </c>
      <c r="D11" s="2">
        <v>7</v>
      </c>
      <c r="E11" s="4">
        <v>1393.2666666666667</v>
      </c>
    </row>
    <row r="12" spans="1:5" x14ac:dyDescent="0.2">
      <c r="A12" s="4">
        <v>884</v>
      </c>
      <c r="B12">
        <v>1</v>
      </c>
      <c r="D12" s="2">
        <v>8</v>
      </c>
      <c r="E12" s="4">
        <v>1518.2142857142858</v>
      </c>
    </row>
    <row r="13" spans="1:5" x14ac:dyDescent="0.2">
      <c r="A13" s="4">
        <v>900</v>
      </c>
      <c r="B13">
        <v>1</v>
      </c>
      <c r="D13" s="2">
        <v>9</v>
      </c>
      <c r="E13" s="4">
        <v>1612.4285714285713</v>
      </c>
    </row>
    <row r="14" spans="1:5" x14ac:dyDescent="0.2">
      <c r="A14" s="4">
        <v>903</v>
      </c>
      <c r="B14">
        <v>1</v>
      </c>
      <c r="D14" s="2">
        <v>10</v>
      </c>
      <c r="E14" s="4">
        <v>1675.1333333333334</v>
      </c>
    </row>
    <row r="15" spans="1:5" x14ac:dyDescent="0.2">
      <c r="A15" s="4">
        <v>903</v>
      </c>
      <c r="B15">
        <v>1</v>
      </c>
      <c r="D15" s="2">
        <v>11</v>
      </c>
      <c r="E15" s="4">
        <v>1826.0714285714287</v>
      </c>
    </row>
    <row r="16" spans="1:5" x14ac:dyDescent="0.2">
      <c r="A16" s="4">
        <v>907</v>
      </c>
      <c r="B16">
        <v>1</v>
      </c>
      <c r="D16" s="2">
        <v>12</v>
      </c>
      <c r="E16" s="4">
        <v>1938.5714285714287</v>
      </c>
    </row>
    <row r="17" spans="1:5" x14ac:dyDescent="0.2">
      <c r="A17" s="4">
        <v>909</v>
      </c>
      <c r="B17">
        <v>1</v>
      </c>
      <c r="D17" s="2">
        <v>13</v>
      </c>
      <c r="E17" s="4">
        <v>2058.2142857142858</v>
      </c>
    </row>
    <row r="18" spans="1:5" x14ac:dyDescent="0.2">
      <c r="A18" s="4">
        <v>910</v>
      </c>
      <c r="B18">
        <v>1</v>
      </c>
      <c r="D18" s="2">
        <v>14</v>
      </c>
      <c r="E18" s="4">
        <v>2132.6666666666665</v>
      </c>
    </row>
    <row r="19" spans="1:5" x14ac:dyDescent="0.2">
      <c r="A19" s="4">
        <v>915</v>
      </c>
      <c r="B19">
        <v>1</v>
      </c>
      <c r="D19" s="2">
        <v>15</v>
      </c>
      <c r="E19" s="4">
        <v>2239.2142857142858</v>
      </c>
    </row>
    <row r="20" spans="1:5" x14ac:dyDescent="0.2">
      <c r="A20" s="4">
        <v>922</v>
      </c>
      <c r="B20">
        <v>1</v>
      </c>
      <c r="D20" s="2">
        <v>16</v>
      </c>
      <c r="E20" s="4">
        <v>2360.9285714285716</v>
      </c>
    </row>
    <row r="21" spans="1:5" x14ac:dyDescent="0.2">
      <c r="A21" s="4">
        <v>929</v>
      </c>
      <c r="B21">
        <v>1</v>
      </c>
      <c r="D21" s="2">
        <v>17</v>
      </c>
      <c r="E21" s="4">
        <v>2537.5333333333333</v>
      </c>
    </row>
    <row r="22" spans="1:5" x14ac:dyDescent="0.2">
      <c r="A22" s="4">
        <v>932</v>
      </c>
      <c r="B22">
        <v>1</v>
      </c>
      <c r="D22" s="2">
        <v>18</v>
      </c>
      <c r="E22" s="4">
        <v>2675.9285714285716</v>
      </c>
    </row>
    <row r="23" spans="1:5" x14ac:dyDescent="0.2">
      <c r="A23" s="4">
        <v>934</v>
      </c>
      <c r="B23">
        <v>1</v>
      </c>
      <c r="D23" s="2">
        <v>19</v>
      </c>
      <c r="E23" s="4">
        <v>2815.3571428571427</v>
      </c>
    </row>
    <row r="24" spans="1:5" x14ac:dyDescent="0.2">
      <c r="A24" s="4">
        <v>953</v>
      </c>
      <c r="B24">
        <v>2</v>
      </c>
      <c r="D24" s="2">
        <v>20</v>
      </c>
      <c r="E24" s="4">
        <v>2951.7857142857142</v>
      </c>
    </row>
    <row r="25" spans="1:5" x14ac:dyDescent="0.2">
      <c r="A25" s="4">
        <v>958</v>
      </c>
      <c r="B25">
        <v>2</v>
      </c>
      <c r="D25" s="2">
        <v>21</v>
      </c>
      <c r="E25" s="4">
        <v>3056.9333333333334</v>
      </c>
    </row>
    <row r="26" spans="1:5" x14ac:dyDescent="0.2">
      <c r="A26" s="4">
        <v>974</v>
      </c>
      <c r="B26">
        <v>2</v>
      </c>
      <c r="D26" s="2">
        <v>22</v>
      </c>
      <c r="E26" s="4">
        <v>3215.3571428571427</v>
      </c>
    </row>
    <row r="27" spans="1:5" x14ac:dyDescent="0.2">
      <c r="A27" s="4">
        <v>976</v>
      </c>
      <c r="B27">
        <v>2</v>
      </c>
      <c r="D27" s="2">
        <v>23</v>
      </c>
      <c r="E27" s="4">
        <v>3415.5</v>
      </c>
    </row>
    <row r="28" spans="1:5" x14ac:dyDescent="0.2">
      <c r="A28" s="4">
        <v>978</v>
      </c>
      <c r="B28">
        <v>2</v>
      </c>
      <c r="D28" s="2">
        <v>24</v>
      </c>
      <c r="E28" s="4">
        <v>3622.8666666666668</v>
      </c>
    </row>
    <row r="29" spans="1:5" x14ac:dyDescent="0.2">
      <c r="A29" s="4">
        <v>985</v>
      </c>
      <c r="B29">
        <v>2</v>
      </c>
      <c r="D29" s="2">
        <v>25</v>
      </c>
      <c r="E29" s="4">
        <v>3795.9285714285716</v>
      </c>
    </row>
    <row r="30" spans="1:5" x14ac:dyDescent="0.2">
      <c r="A30" s="4">
        <v>994</v>
      </c>
      <c r="B30">
        <v>2</v>
      </c>
      <c r="D30" s="2">
        <v>26</v>
      </c>
      <c r="E30" s="4">
        <v>3928.7857142857142</v>
      </c>
    </row>
    <row r="31" spans="1:5" x14ac:dyDescent="0.2">
      <c r="A31" s="4">
        <v>995</v>
      </c>
      <c r="B31">
        <v>2</v>
      </c>
      <c r="D31" s="2">
        <v>27</v>
      </c>
      <c r="E31" s="4">
        <v>4104.8571428571431</v>
      </c>
    </row>
    <row r="32" spans="1:5" x14ac:dyDescent="0.2">
      <c r="A32" s="4">
        <v>999</v>
      </c>
      <c r="B32">
        <v>2</v>
      </c>
      <c r="D32" s="2">
        <v>28</v>
      </c>
      <c r="E32" s="4">
        <v>4243.6000000000004</v>
      </c>
    </row>
    <row r="33" spans="1:5" x14ac:dyDescent="0.2">
      <c r="A33" s="4">
        <v>1006</v>
      </c>
      <c r="B33">
        <v>2</v>
      </c>
      <c r="D33" s="2">
        <v>29</v>
      </c>
      <c r="E33" s="4">
        <v>4374.4285714285716</v>
      </c>
    </row>
    <row r="34" spans="1:5" x14ac:dyDescent="0.2">
      <c r="A34" s="4">
        <v>1009</v>
      </c>
      <c r="B34">
        <v>2</v>
      </c>
      <c r="D34" s="2">
        <v>30</v>
      </c>
      <c r="E34" s="4">
        <v>4540.3571428571431</v>
      </c>
    </row>
    <row r="35" spans="1:5" x14ac:dyDescent="0.2">
      <c r="A35" s="4">
        <v>1018</v>
      </c>
      <c r="B35">
        <v>2</v>
      </c>
      <c r="D35" s="2">
        <v>31</v>
      </c>
      <c r="E35" s="4">
        <v>4821.8666666666668</v>
      </c>
    </row>
    <row r="36" spans="1:5" x14ac:dyDescent="0.2">
      <c r="A36" s="4">
        <v>1021</v>
      </c>
      <c r="B36">
        <v>2</v>
      </c>
      <c r="D36" s="2">
        <v>32</v>
      </c>
      <c r="E36" s="4">
        <v>5022.5</v>
      </c>
    </row>
    <row r="37" spans="1:5" x14ac:dyDescent="0.2">
      <c r="A37" s="4">
        <v>1021</v>
      </c>
      <c r="B37">
        <v>2</v>
      </c>
      <c r="D37" s="2">
        <v>33</v>
      </c>
      <c r="E37" s="4">
        <v>5264.8571428571431</v>
      </c>
    </row>
    <row r="38" spans="1:5" x14ac:dyDescent="0.2">
      <c r="A38" s="4">
        <v>1038</v>
      </c>
      <c r="B38">
        <v>3</v>
      </c>
      <c r="D38" s="2">
        <v>34</v>
      </c>
      <c r="E38" s="4">
        <v>5561.5333333333338</v>
      </c>
    </row>
    <row r="39" spans="1:5" x14ac:dyDescent="0.2">
      <c r="A39" s="4">
        <v>1038</v>
      </c>
      <c r="B39">
        <v>3</v>
      </c>
      <c r="D39" s="2">
        <v>35</v>
      </c>
      <c r="E39" s="4">
        <v>5816.4285714285716</v>
      </c>
    </row>
    <row r="40" spans="1:5" x14ac:dyDescent="0.2">
      <c r="A40" s="4">
        <v>1042</v>
      </c>
      <c r="B40">
        <v>3</v>
      </c>
      <c r="D40" s="2">
        <v>36</v>
      </c>
      <c r="E40" s="4">
        <v>6022.8571428571431</v>
      </c>
    </row>
    <row r="41" spans="1:5" x14ac:dyDescent="0.2">
      <c r="A41" s="4">
        <v>1052</v>
      </c>
      <c r="B41">
        <v>3</v>
      </c>
      <c r="D41" s="2">
        <v>37</v>
      </c>
      <c r="E41" s="4">
        <v>6167.2142857142853</v>
      </c>
    </row>
    <row r="42" spans="1:5" x14ac:dyDescent="0.2">
      <c r="A42" s="4">
        <v>1058</v>
      </c>
      <c r="B42">
        <v>3</v>
      </c>
      <c r="D42" s="2">
        <v>38</v>
      </c>
      <c r="E42" s="4">
        <v>6351.333333333333</v>
      </c>
    </row>
    <row r="43" spans="1:5" x14ac:dyDescent="0.2">
      <c r="A43" s="4">
        <v>1060</v>
      </c>
      <c r="B43">
        <v>3</v>
      </c>
      <c r="D43" s="2">
        <v>39</v>
      </c>
      <c r="E43" s="4">
        <v>6667.2857142857147</v>
      </c>
    </row>
    <row r="44" spans="1:5" x14ac:dyDescent="0.2">
      <c r="A44" s="4">
        <v>1067</v>
      </c>
      <c r="B44">
        <v>3</v>
      </c>
      <c r="D44" s="2">
        <v>40</v>
      </c>
      <c r="E44" s="4">
        <v>6947.5714285714284</v>
      </c>
    </row>
    <row r="45" spans="1:5" x14ac:dyDescent="0.2">
      <c r="A45" s="4">
        <v>1069</v>
      </c>
      <c r="B45">
        <v>3</v>
      </c>
      <c r="D45" s="2">
        <v>41</v>
      </c>
      <c r="E45" s="4">
        <v>7149.1333333333332</v>
      </c>
    </row>
    <row r="46" spans="1:5" x14ac:dyDescent="0.2">
      <c r="A46" s="4">
        <v>1070</v>
      </c>
      <c r="B46">
        <v>3</v>
      </c>
      <c r="D46" s="2">
        <v>42</v>
      </c>
      <c r="E46" s="4">
        <v>7352</v>
      </c>
    </row>
    <row r="47" spans="1:5" x14ac:dyDescent="0.2">
      <c r="A47" s="4">
        <v>1070</v>
      </c>
      <c r="B47">
        <v>3</v>
      </c>
      <c r="D47" s="2">
        <v>43</v>
      </c>
      <c r="E47" s="4">
        <v>7656.9285714285716</v>
      </c>
    </row>
    <row r="48" spans="1:5" x14ac:dyDescent="0.2">
      <c r="A48" s="4">
        <v>1073</v>
      </c>
      <c r="B48">
        <v>3</v>
      </c>
      <c r="D48" s="2">
        <v>44</v>
      </c>
      <c r="E48" s="4">
        <v>7974.5714285714284</v>
      </c>
    </row>
    <row r="49" spans="1:5" x14ac:dyDescent="0.2">
      <c r="A49" s="4">
        <v>1075</v>
      </c>
      <c r="B49">
        <v>3</v>
      </c>
      <c r="D49" s="2">
        <v>45</v>
      </c>
      <c r="E49" s="4">
        <v>8182.6</v>
      </c>
    </row>
    <row r="50" spans="1:5" x14ac:dyDescent="0.2">
      <c r="A50" s="4">
        <v>1083</v>
      </c>
      <c r="B50">
        <v>3</v>
      </c>
      <c r="D50" s="2">
        <v>46</v>
      </c>
      <c r="E50" s="4">
        <v>8596.5</v>
      </c>
    </row>
    <row r="51" spans="1:5" x14ac:dyDescent="0.2">
      <c r="A51" s="4">
        <v>1084</v>
      </c>
      <c r="B51">
        <v>3</v>
      </c>
      <c r="D51" s="2">
        <v>47</v>
      </c>
      <c r="E51" s="4">
        <v>8858.6428571428569</v>
      </c>
    </row>
    <row r="52" spans="1:5" x14ac:dyDescent="0.2">
      <c r="A52" s="4">
        <v>1085</v>
      </c>
      <c r="B52">
        <v>3</v>
      </c>
      <c r="D52" s="2">
        <v>48</v>
      </c>
      <c r="E52" s="4">
        <v>9267</v>
      </c>
    </row>
    <row r="53" spans="1:5" x14ac:dyDescent="0.2">
      <c r="A53" s="4">
        <v>1093</v>
      </c>
      <c r="B53">
        <v>4</v>
      </c>
      <c r="D53" s="2">
        <v>49</v>
      </c>
      <c r="E53" s="4">
        <v>9602.7857142857138</v>
      </c>
    </row>
    <row r="54" spans="1:5" x14ac:dyDescent="0.2">
      <c r="A54" s="4">
        <v>1104</v>
      </c>
      <c r="B54">
        <v>4</v>
      </c>
      <c r="D54" s="2">
        <v>50</v>
      </c>
      <c r="E54" s="4">
        <v>9829.4285714285706</v>
      </c>
    </row>
    <row r="55" spans="1:5" x14ac:dyDescent="0.2">
      <c r="A55" s="4">
        <v>1106</v>
      </c>
      <c r="B55">
        <v>4</v>
      </c>
      <c r="D55" s="2">
        <v>51</v>
      </c>
      <c r="E55" s="4">
        <v>10082</v>
      </c>
    </row>
    <row r="56" spans="1:5" x14ac:dyDescent="0.2">
      <c r="A56" s="4">
        <v>1109</v>
      </c>
      <c r="B56">
        <v>4</v>
      </c>
      <c r="D56" s="2">
        <v>52</v>
      </c>
      <c r="E56" s="4">
        <v>10284</v>
      </c>
    </row>
    <row r="57" spans="1:5" x14ac:dyDescent="0.2">
      <c r="A57" s="4">
        <v>1120</v>
      </c>
      <c r="B57">
        <v>4</v>
      </c>
      <c r="D57" s="2">
        <v>53</v>
      </c>
      <c r="E57" s="4">
        <v>10715.714285714286</v>
      </c>
    </row>
    <row r="58" spans="1:5" x14ac:dyDescent="0.2">
      <c r="A58" s="4">
        <v>1135</v>
      </c>
      <c r="B58">
        <v>4</v>
      </c>
      <c r="D58" s="2">
        <v>54</v>
      </c>
      <c r="E58" s="4">
        <v>11118.071428571429</v>
      </c>
    </row>
    <row r="59" spans="1:5" x14ac:dyDescent="0.2">
      <c r="A59" s="4">
        <v>1135</v>
      </c>
      <c r="B59">
        <v>4</v>
      </c>
      <c r="D59" s="2">
        <v>55</v>
      </c>
      <c r="E59" s="4">
        <v>11482.066666666668</v>
      </c>
    </row>
    <row r="60" spans="1:5" x14ac:dyDescent="0.2">
      <c r="A60" s="4">
        <v>1153</v>
      </c>
      <c r="B60">
        <v>4</v>
      </c>
      <c r="D60" s="2">
        <v>56</v>
      </c>
      <c r="E60" s="4">
        <v>11806.428571428571</v>
      </c>
    </row>
    <row r="61" spans="1:5" x14ac:dyDescent="0.2">
      <c r="A61" s="4">
        <v>1153</v>
      </c>
      <c r="B61">
        <v>4</v>
      </c>
      <c r="D61" s="2">
        <v>57</v>
      </c>
      <c r="E61" s="4">
        <v>12117.214285714286</v>
      </c>
    </row>
    <row r="62" spans="1:5" x14ac:dyDescent="0.2">
      <c r="A62" s="4">
        <v>1155</v>
      </c>
      <c r="B62">
        <v>4</v>
      </c>
      <c r="D62" s="2">
        <v>58</v>
      </c>
      <c r="E62" s="4">
        <v>12554.857142857143</v>
      </c>
    </row>
    <row r="63" spans="1:5" x14ac:dyDescent="0.2">
      <c r="A63" s="4">
        <v>1158</v>
      </c>
      <c r="B63">
        <v>4</v>
      </c>
      <c r="D63" s="2">
        <v>59</v>
      </c>
      <c r="E63" s="4">
        <v>12884</v>
      </c>
    </row>
    <row r="64" spans="1:5" x14ac:dyDescent="0.2">
      <c r="A64" s="4">
        <v>1161</v>
      </c>
      <c r="B64">
        <v>4</v>
      </c>
      <c r="D64" s="2">
        <v>60</v>
      </c>
      <c r="E64" s="4">
        <v>13346.428571428571</v>
      </c>
    </row>
    <row r="65" spans="1:5" x14ac:dyDescent="0.2">
      <c r="A65" s="4">
        <v>1168</v>
      </c>
      <c r="B65">
        <v>4</v>
      </c>
      <c r="D65" s="2">
        <v>61</v>
      </c>
      <c r="E65" s="4">
        <v>13783.857142857143</v>
      </c>
    </row>
    <row r="66" spans="1:5" x14ac:dyDescent="0.2">
      <c r="A66" s="4">
        <v>1178</v>
      </c>
      <c r="B66">
        <v>4</v>
      </c>
      <c r="D66" s="2">
        <v>62</v>
      </c>
      <c r="E66" s="4">
        <v>14192.4</v>
      </c>
    </row>
    <row r="67" spans="1:5" x14ac:dyDescent="0.2">
      <c r="A67" s="4">
        <v>1180</v>
      </c>
      <c r="B67">
        <v>5</v>
      </c>
      <c r="D67" s="2">
        <v>63</v>
      </c>
      <c r="E67" s="4">
        <v>14766</v>
      </c>
    </row>
    <row r="68" spans="1:5" x14ac:dyDescent="0.2">
      <c r="A68" s="4">
        <v>1187</v>
      </c>
      <c r="B68">
        <v>5</v>
      </c>
      <c r="D68" s="2">
        <v>64</v>
      </c>
      <c r="E68" s="4">
        <v>15296.214285714286</v>
      </c>
    </row>
    <row r="69" spans="1:5" x14ac:dyDescent="0.2">
      <c r="A69" s="4">
        <v>1199</v>
      </c>
      <c r="B69">
        <v>5</v>
      </c>
      <c r="D69" s="2">
        <v>65</v>
      </c>
      <c r="E69" s="4">
        <v>15879.857142857143</v>
      </c>
    </row>
    <row r="70" spans="1:5" x14ac:dyDescent="0.2">
      <c r="A70" s="4">
        <v>1200</v>
      </c>
      <c r="B70">
        <v>5</v>
      </c>
      <c r="D70" s="2">
        <v>66</v>
      </c>
      <c r="E70" s="4">
        <v>16406.866666666665</v>
      </c>
    </row>
    <row r="71" spans="1:5" x14ac:dyDescent="0.2">
      <c r="A71" s="4">
        <v>1200</v>
      </c>
      <c r="B71">
        <v>5</v>
      </c>
      <c r="D71" s="2">
        <v>67</v>
      </c>
      <c r="E71" s="4">
        <v>17256.285714285714</v>
      </c>
    </row>
    <row r="72" spans="1:5" x14ac:dyDescent="0.2">
      <c r="A72" s="4">
        <v>1208</v>
      </c>
      <c r="B72">
        <v>5</v>
      </c>
      <c r="D72" s="2">
        <v>68</v>
      </c>
      <c r="E72" s="4">
        <v>17884.642857142859</v>
      </c>
    </row>
    <row r="73" spans="1:5" x14ac:dyDescent="0.2">
      <c r="A73" s="4">
        <v>1228</v>
      </c>
      <c r="B73">
        <v>5</v>
      </c>
      <c r="D73" s="2">
        <v>69</v>
      </c>
      <c r="E73" s="4">
        <v>18572.066666666666</v>
      </c>
    </row>
    <row r="74" spans="1:5" x14ac:dyDescent="0.2">
      <c r="A74" s="4">
        <v>1236</v>
      </c>
      <c r="B74">
        <v>5</v>
      </c>
      <c r="D74" s="2">
        <v>70</v>
      </c>
      <c r="E74" s="4">
        <v>19250</v>
      </c>
    </row>
    <row r="75" spans="1:5" x14ac:dyDescent="0.2">
      <c r="A75" s="4">
        <v>1244</v>
      </c>
      <c r="B75">
        <v>5</v>
      </c>
      <c r="D75" s="2">
        <v>71</v>
      </c>
      <c r="E75" s="4">
        <v>19777.285714285714</v>
      </c>
    </row>
    <row r="76" spans="1:5" x14ac:dyDescent="0.2">
      <c r="A76" s="4">
        <v>1248</v>
      </c>
      <c r="B76">
        <v>5</v>
      </c>
      <c r="D76" s="2">
        <v>72</v>
      </c>
      <c r="E76" s="4">
        <v>20476.133333333335</v>
      </c>
    </row>
    <row r="77" spans="1:5" x14ac:dyDescent="0.2">
      <c r="A77" s="4">
        <v>1249</v>
      </c>
      <c r="B77">
        <v>5</v>
      </c>
      <c r="D77" s="2">
        <v>73</v>
      </c>
      <c r="E77" s="4">
        <v>21137.714285714286</v>
      </c>
    </row>
    <row r="78" spans="1:5" x14ac:dyDescent="0.2">
      <c r="A78" s="4">
        <v>1266</v>
      </c>
      <c r="B78">
        <v>5</v>
      </c>
      <c r="D78" s="2">
        <v>74</v>
      </c>
      <c r="E78" s="4">
        <v>22289.928571428572</v>
      </c>
    </row>
    <row r="79" spans="1:5" x14ac:dyDescent="0.2">
      <c r="A79" s="4">
        <v>1273</v>
      </c>
      <c r="B79">
        <v>5</v>
      </c>
      <c r="D79" s="2">
        <v>75</v>
      </c>
      <c r="E79" s="4">
        <v>22770.571428571428</v>
      </c>
    </row>
    <row r="80" spans="1:5" x14ac:dyDescent="0.2">
      <c r="A80" s="4">
        <v>1273</v>
      </c>
      <c r="B80">
        <v>5</v>
      </c>
      <c r="D80" s="2">
        <v>76</v>
      </c>
      <c r="E80" s="4">
        <v>23279.4</v>
      </c>
    </row>
    <row r="81" spans="1:5" x14ac:dyDescent="0.2">
      <c r="A81" s="4">
        <v>1274</v>
      </c>
      <c r="B81">
        <v>6</v>
      </c>
      <c r="D81" s="2">
        <v>77</v>
      </c>
      <c r="E81" s="4">
        <v>24295.857142857141</v>
      </c>
    </row>
    <row r="82" spans="1:5" x14ac:dyDescent="0.2">
      <c r="A82" s="4">
        <v>1284</v>
      </c>
      <c r="B82">
        <v>6</v>
      </c>
      <c r="D82" s="2">
        <v>78</v>
      </c>
      <c r="E82" s="4">
        <v>25312.285714285714</v>
      </c>
    </row>
    <row r="83" spans="1:5" x14ac:dyDescent="0.2">
      <c r="A83" s="4">
        <v>1291</v>
      </c>
      <c r="B83">
        <v>6</v>
      </c>
      <c r="D83" s="2">
        <v>79</v>
      </c>
      <c r="E83" s="4">
        <v>26462.6</v>
      </c>
    </row>
    <row r="84" spans="1:5" x14ac:dyDescent="0.2">
      <c r="A84" s="4">
        <v>1295</v>
      </c>
      <c r="B84">
        <v>6</v>
      </c>
      <c r="D84" s="2">
        <v>80</v>
      </c>
      <c r="E84" s="4">
        <v>27752.571428571428</v>
      </c>
    </row>
    <row r="85" spans="1:5" x14ac:dyDescent="0.2">
      <c r="A85" s="4">
        <v>1300</v>
      </c>
      <c r="B85">
        <v>6</v>
      </c>
      <c r="D85" s="2">
        <v>81</v>
      </c>
      <c r="E85" s="4">
        <v>28771.285714285714</v>
      </c>
    </row>
    <row r="86" spans="1:5" x14ac:dyDescent="0.2">
      <c r="A86" s="4">
        <v>1301</v>
      </c>
      <c r="B86">
        <v>6</v>
      </c>
      <c r="D86" s="2">
        <v>82</v>
      </c>
      <c r="E86" s="4">
        <v>29598.357142857141</v>
      </c>
    </row>
    <row r="87" spans="1:5" x14ac:dyDescent="0.2">
      <c r="A87" s="4">
        <v>1306</v>
      </c>
      <c r="B87">
        <v>6</v>
      </c>
      <c r="D87" s="2">
        <v>83</v>
      </c>
      <c r="E87" s="4">
        <v>30638.533333333333</v>
      </c>
    </row>
    <row r="88" spans="1:5" x14ac:dyDescent="0.2">
      <c r="A88" s="4">
        <v>1314</v>
      </c>
      <c r="B88">
        <v>6</v>
      </c>
      <c r="D88" s="2">
        <v>84</v>
      </c>
      <c r="E88" s="4">
        <v>31750.428571428572</v>
      </c>
    </row>
    <row r="89" spans="1:5" x14ac:dyDescent="0.2">
      <c r="A89" s="4">
        <v>1321</v>
      </c>
      <c r="B89">
        <v>6</v>
      </c>
      <c r="D89" s="2">
        <v>85</v>
      </c>
      <c r="E89" s="4">
        <v>32504.285714285714</v>
      </c>
    </row>
    <row r="90" spans="1:5" x14ac:dyDescent="0.2">
      <c r="A90" s="4">
        <v>1329</v>
      </c>
      <c r="B90">
        <v>6</v>
      </c>
      <c r="D90" s="2">
        <v>86</v>
      </c>
      <c r="E90" s="4">
        <v>34122.199999999997</v>
      </c>
    </row>
    <row r="91" spans="1:5" x14ac:dyDescent="0.2">
      <c r="A91" s="4">
        <v>1335</v>
      </c>
      <c r="B91">
        <v>6</v>
      </c>
      <c r="D91" s="2">
        <v>87</v>
      </c>
      <c r="E91" s="4">
        <v>35816.714285714283</v>
      </c>
    </row>
    <row r="92" spans="1:5" x14ac:dyDescent="0.2">
      <c r="A92" s="4">
        <v>1335</v>
      </c>
      <c r="B92">
        <v>6</v>
      </c>
      <c r="D92" s="2">
        <v>88</v>
      </c>
      <c r="E92" s="4">
        <v>36801.714285714283</v>
      </c>
    </row>
    <row r="93" spans="1:5" x14ac:dyDescent="0.2">
      <c r="A93" s="4">
        <v>1341</v>
      </c>
      <c r="B93">
        <v>6</v>
      </c>
      <c r="D93" s="2">
        <v>89</v>
      </c>
      <c r="E93" s="4">
        <v>38216.785714285717</v>
      </c>
    </row>
    <row r="94" spans="1:5" x14ac:dyDescent="0.2">
      <c r="A94" s="4">
        <v>1345</v>
      </c>
      <c r="B94">
        <v>6</v>
      </c>
      <c r="D94" s="2">
        <v>90</v>
      </c>
      <c r="E94" s="4">
        <v>39339.133333333331</v>
      </c>
    </row>
    <row r="95" spans="1:5" x14ac:dyDescent="0.2">
      <c r="A95" s="4">
        <v>1348</v>
      </c>
      <c r="B95">
        <v>7</v>
      </c>
      <c r="D95" s="2">
        <v>91</v>
      </c>
      <c r="E95" s="4">
        <v>40898.642857142855</v>
      </c>
    </row>
    <row r="96" spans="1:5" x14ac:dyDescent="0.2">
      <c r="A96" s="4">
        <v>1348</v>
      </c>
      <c r="B96">
        <v>7</v>
      </c>
      <c r="D96" s="2">
        <v>92</v>
      </c>
      <c r="E96" s="4">
        <v>42365.428571428572</v>
      </c>
    </row>
    <row r="97" spans="1:5" x14ac:dyDescent="0.2">
      <c r="A97" s="4">
        <v>1363</v>
      </c>
      <c r="B97">
        <v>7</v>
      </c>
      <c r="D97" s="2">
        <v>93</v>
      </c>
      <c r="E97" s="4">
        <v>44019.666666666664</v>
      </c>
    </row>
    <row r="98" spans="1:5" x14ac:dyDescent="0.2">
      <c r="A98" s="4">
        <v>1363</v>
      </c>
      <c r="B98">
        <v>7</v>
      </c>
      <c r="D98" s="2">
        <v>94</v>
      </c>
      <c r="E98" s="4">
        <v>46602.428571428572</v>
      </c>
    </row>
    <row r="99" spans="1:5" x14ac:dyDescent="0.2">
      <c r="A99" s="4">
        <v>1369</v>
      </c>
      <c r="B99">
        <v>7</v>
      </c>
      <c r="D99" s="2">
        <v>95</v>
      </c>
      <c r="E99" s="4">
        <v>48508.428571428572</v>
      </c>
    </row>
    <row r="100" spans="1:5" x14ac:dyDescent="0.2">
      <c r="A100" s="4">
        <v>1382</v>
      </c>
      <c r="B100">
        <v>7</v>
      </c>
      <c r="D100" s="2">
        <v>96</v>
      </c>
      <c r="E100" s="4">
        <v>51062.214285714283</v>
      </c>
    </row>
    <row r="101" spans="1:5" x14ac:dyDescent="0.2">
      <c r="A101" s="4">
        <v>1383</v>
      </c>
      <c r="B101">
        <v>7</v>
      </c>
      <c r="D101" s="2">
        <v>97</v>
      </c>
      <c r="E101" s="4">
        <v>53527.4</v>
      </c>
    </row>
    <row r="102" spans="1:5" x14ac:dyDescent="0.2">
      <c r="A102" s="4">
        <v>1389</v>
      </c>
      <c r="B102">
        <v>7</v>
      </c>
      <c r="D102" s="2">
        <v>98</v>
      </c>
      <c r="E102" s="4">
        <v>59200.642857142855</v>
      </c>
    </row>
    <row r="103" spans="1:5" x14ac:dyDescent="0.2">
      <c r="A103" s="4">
        <v>1391</v>
      </c>
      <c r="B103">
        <v>7</v>
      </c>
      <c r="D103" s="2">
        <v>99</v>
      </c>
      <c r="E103" s="4">
        <v>65755.21428571429</v>
      </c>
    </row>
    <row r="104" spans="1:5" x14ac:dyDescent="0.2">
      <c r="A104" s="4">
        <v>1401</v>
      </c>
      <c r="B104">
        <v>7</v>
      </c>
      <c r="D104" s="2">
        <v>100</v>
      </c>
      <c r="E104" s="4">
        <v>74595.75</v>
      </c>
    </row>
    <row r="105" spans="1:5" x14ac:dyDescent="0.2">
      <c r="A105" s="4">
        <v>1418</v>
      </c>
      <c r="B105">
        <v>7</v>
      </c>
      <c r="D105" s="2" t="s">
        <v>1433</v>
      </c>
      <c r="E105" s="4">
        <v>15599.711888111888</v>
      </c>
    </row>
    <row r="106" spans="1:5" x14ac:dyDescent="0.2">
      <c r="A106" s="4">
        <v>1422</v>
      </c>
      <c r="B106">
        <v>7</v>
      </c>
    </row>
    <row r="107" spans="1:5" x14ac:dyDescent="0.2">
      <c r="A107" s="4">
        <v>1431</v>
      </c>
      <c r="B107">
        <v>7</v>
      </c>
    </row>
    <row r="108" spans="1:5" x14ac:dyDescent="0.2">
      <c r="A108" s="4">
        <v>1438</v>
      </c>
      <c r="B108">
        <v>7</v>
      </c>
    </row>
    <row r="109" spans="1:5" x14ac:dyDescent="0.2">
      <c r="A109" s="4">
        <v>1453</v>
      </c>
      <c r="B109">
        <v>7</v>
      </c>
    </row>
    <row r="110" spans="1:5" x14ac:dyDescent="0.2">
      <c r="A110" s="4">
        <v>1454</v>
      </c>
      <c r="B110">
        <v>8</v>
      </c>
    </row>
    <row r="111" spans="1:5" x14ac:dyDescent="0.2">
      <c r="A111" s="4">
        <v>1468</v>
      </c>
      <c r="B111">
        <v>8</v>
      </c>
    </row>
    <row r="112" spans="1:5" x14ac:dyDescent="0.2">
      <c r="A112" s="4">
        <v>1474</v>
      </c>
      <c r="B112">
        <v>8</v>
      </c>
    </row>
    <row r="113" spans="1:2" x14ac:dyDescent="0.2">
      <c r="A113" s="4">
        <v>1478</v>
      </c>
      <c r="B113">
        <v>8</v>
      </c>
    </row>
    <row r="114" spans="1:2" x14ac:dyDescent="0.2">
      <c r="A114" s="4">
        <v>1489</v>
      </c>
      <c r="B114">
        <v>8</v>
      </c>
    </row>
    <row r="115" spans="1:2" x14ac:dyDescent="0.2">
      <c r="A115" s="4">
        <v>1492</v>
      </c>
      <c r="B115">
        <v>8</v>
      </c>
    </row>
    <row r="116" spans="1:2" x14ac:dyDescent="0.2">
      <c r="A116" s="4">
        <v>1521</v>
      </c>
      <c r="B116">
        <v>8</v>
      </c>
    </row>
    <row r="117" spans="1:2" x14ac:dyDescent="0.2">
      <c r="A117" s="4">
        <v>1525</v>
      </c>
      <c r="B117">
        <v>8</v>
      </c>
    </row>
    <row r="118" spans="1:2" x14ac:dyDescent="0.2">
      <c r="A118" s="4">
        <v>1539</v>
      </c>
      <c r="B118">
        <v>8</v>
      </c>
    </row>
    <row r="119" spans="1:2" x14ac:dyDescent="0.2">
      <c r="A119" s="4">
        <v>1557</v>
      </c>
      <c r="B119">
        <v>8</v>
      </c>
    </row>
    <row r="120" spans="1:2" x14ac:dyDescent="0.2">
      <c r="A120" s="4">
        <v>1558</v>
      </c>
      <c r="B120">
        <v>8</v>
      </c>
    </row>
    <row r="121" spans="1:2" x14ac:dyDescent="0.2">
      <c r="A121" s="4">
        <v>1562</v>
      </c>
      <c r="B121">
        <v>8</v>
      </c>
    </row>
    <row r="122" spans="1:2" x14ac:dyDescent="0.2">
      <c r="A122" s="4">
        <v>1565</v>
      </c>
      <c r="B122">
        <v>8</v>
      </c>
    </row>
    <row r="123" spans="1:2" x14ac:dyDescent="0.2">
      <c r="A123" s="4">
        <v>1573</v>
      </c>
      <c r="B123">
        <v>8</v>
      </c>
    </row>
    <row r="124" spans="1:2" x14ac:dyDescent="0.2">
      <c r="A124" s="4">
        <v>1584</v>
      </c>
      <c r="B124">
        <v>9</v>
      </c>
    </row>
    <row r="125" spans="1:2" x14ac:dyDescent="0.2">
      <c r="A125" s="4">
        <v>1585</v>
      </c>
      <c r="B125">
        <v>9</v>
      </c>
    </row>
    <row r="126" spans="1:2" x14ac:dyDescent="0.2">
      <c r="A126" s="4">
        <v>1588</v>
      </c>
      <c r="B126">
        <v>9</v>
      </c>
    </row>
    <row r="127" spans="1:2" x14ac:dyDescent="0.2">
      <c r="A127" s="4">
        <v>1588</v>
      </c>
      <c r="B127">
        <v>9</v>
      </c>
    </row>
    <row r="128" spans="1:2" x14ac:dyDescent="0.2">
      <c r="A128" s="4">
        <v>1601</v>
      </c>
      <c r="B128">
        <v>9</v>
      </c>
    </row>
    <row r="129" spans="1:2" x14ac:dyDescent="0.2">
      <c r="A129" s="4">
        <v>1612</v>
      </c>
      <c r="B129">
        <v>9</v>
      </c>
    </row>
    <row r="130" spans="1:2" x14ac:dyDescent="0.2">
      <c r="A130" s="4">
        <v>1620</v>
      </c>
      <c r="B130">
        <v>9</v>
      </c>
    </row>
    <row r="131" spans="1:2" x14ac:dyDescent="0.2">
      <c r="A131" s="4">
        <v>1622</v>
      </c>
      <c r="B131">
        <v>9</v>
      </c>
    </row>
    <row r="132" spans="1:2" x14ac:dyDescent="0.2">
      <c r="A132" s="4">
        <v>1625</v>
      </c>
      <c r="B132">
        <v>9</v>
      </c>
    </row>
    <row r="133" spans="1:2" x14ac:dyDescent="0.2">
      <c r="A133" s="4">
        <v>1628</v>
      </c>
      <c r="B133">
        <v>9</v>
      </c>
    </row>
    <row r="134" spans="1:2" x14ac:dyDescent="0.2">
      <c r="A134" s="4">
        <v>1629</v>
      </c>
      <c r="B134">
        <v>9</v>
      </c>
    </row>
    <row r="135" spans="1:2" x14ac:dyDescent="0.2">
      <c r="A135" s="4">
        <v>1630</v>
      </c>
      <c r="B135">
        <v>9</v>
      </c>
    </row>
    <row r="136" spans="1:2" x14ac:dyDescent="0.2">
      <c r="A136" s="4">
        <v>1630</v>
      </c>
      <c r="B136">
        <v>9</v>
      </c>
    </row>
    <row r="137" spans="1:2" x14ac:dyDescent="0.2">
      <c r="A137" s="4">
        <v>1632</v>
      </c>
      <c r="B137">
        <v>9</v>
      </c>
    </row>
    <row r="138" spans="1:2" x14ac:dyDescent="0.2">
      <c r="A138" s="4">
        <v>1635</v>
      </c>
      <c r="B138">
        <v>10</v>
      </c>
    </row>
    <row r="139" spans="1:2" x14ac:dyDescent="0.2">
      <c r="A139" s="4">
        <v>1642</v>
      </c>
      <c r="B139">
        <v>10</v>
      </c>
    </row>
    <row r="140" spans="1:2" x14ac:dyDescent="0.2">
      <c r="A140" s="4">
        <v>1651</v>
      </c>
      <c r="B140">
        <v>10</v>
      </c>
    </row>
    <row r="141" spans="1:2" x14ac:dyDescent="0.2">
      <c r="A141" s="4">
        <v>1654</v>
      </c>
      <c r="B141">
        <v>10</v>
      </c>
    </row>
    <row r="142" spans="1:2" x14ac:dyDescent="0.2">
      <c r="A142" s="4">
        <v>1655</v>
      </c>
      <c r="B142">
        <v>10</v>
      </c>
    </row>
    <row r="143" spans="1:2" x14ac:dyDescent="0.2">
      <c r="A143" s="4">
        <v>1658</v>
      </c>
      <c r="B143">
        <v>10</v>
      </c>
    </row>
    <row r="144" spans="1:2" x14ac:dyDescent="0.2">
      <c r="A144" s="4">
        <v>1668</v>
      </c>
      <c r="B144">
        <v>10</v>
      </c>
    </row>
    <row r="145" spans="1:2" x14ac:dyDescent="0.2">
      <c r="A145" s="4">
        <v>1669</v>
      </c>
      <c r="B145">
        <v>10</v>
      </c>
    </row>
    <row r="146" spans="1:2" x14ac:dyDescent="0.2">
      <c r="A146" s="4">
        <v>1678</v>
      </c>
      <c r="B146">
        <v>10</v>
      </c>
    </row>
    <row r="147" spans="1:2" x14ac:dyDescent="0.2">
      <c r="A147" s="4">
        <v>1686</v>
      </c>
      <c r="B147">
        <v>10</v>
      </c>
    </row>
    <row r="148" spans="1:2" x14ac:dyDescent="0.2">
      <c r="A148" s="4">
        <v>1691</v>
      </c>
      <c r="B148">
        <v>10</v>
      </c>
    </row>
    <row r="149" spans="1:2" x14ac:dyDescent="0.2">
      <c r="A149" s="4">
        <v>1694</v>
      </c>
      <c r="B149">
        <v>10</v>
      </c>
    </row>
    <row r="150" spans="1:2" x14ac:dyDescent="0.2">
      <c r="A150" s="4">
        <v>1707</v>
      </c>
      <c r="B150">
        <v>10</v>
      </c>
    </row>
    <row r="151" spans="1:2" x14ac:dyDescent="0.2">
      <c r="A151" s="4">
        <v>1716</v>
      </c>
      <c r="B151">
        <v>10</v>
      </c>
    </row>
    <row r="152" spans="1:2" x14ac:dyDescent="0.2">
      <c r="A152" s="4">
        <v>1723</v>
      </c>
      <c r="B152">
        <v>10</v>
      </c>
    </row>
    <row r="153" spans="1:2" x14ac:dyDescent="0.2">
      <c r="A153" s="4">
        <v>1728</v>
      </c>
      <c r="B153">
        <v>11</v>
      </c>
    </row>
    <row r="154" spans="1:2" x14ac:dyDescent="0.2">
      <c r="A154" s="4">
        <v>1761</v>
      </c>
      <c r="B154">
        <v>11</v>
      </c>
    </row>
    <row r="155" spans="1:2" x14ac:dyDescent="0.2">
      <c r="A155" s="4">
        <v>1775</v>
      </c>
      <c r="B155">
        <v>11</v>
      </c>
    </row>
    <row r="156" spans="1:2" x14ac:dyDescent="0.2">
      <c r="A156" s="4">
        <v>1782</v>
      </c>
      <c r="B156">
        <v>11</v>
      </c>
    </row>
    <row r="157" spans="1:2" x14ac:dyDescent="0.2">
      <c r="A157" s="4">
        <v>1792</v>
      </c>
      <c r="B157">
        <v>11</v>
      </c>
    </row>
    <row r="158" spans="1:2" x14ac:dyDescent="0.2">
      <c r="A158" s="4">
        <v>1805</v>
      </c>
      <c r="B158">
        <v>11</v>
      </c>
    </row>
    <row r="159" spans="1:2" x14ac:dyDescent="0.2">
      <c r="A159" s="4">
        <v>1837</v>
      </c>
      <c r="B159">
        <v>11</v>
      </c>
    </row>
    <row r="160" spans="1:2" x14ac:dyDescent="0.2">
      <c r="A160" s="4">
        <v>1842</v>
      </c>
      <c r="B160">
        <v>11</v>
      </c>
    </row>
    <row r="161" spans="1:2" x14ac:dyDescent="0.2">
      <c r="A161" s="4">
        <v>1858</v>
      </c>
      <c r="B161">
        <v>11</v>
      </c>
    </row>
    <row r="162" spans="1:2" x14ac:dyDescent="0.2">
      <c r="A162" s="4">
        <v>1873</v>
      </c>
      <c r="B162">
        <v>11</v>
      </c>
    </row>
    <row r="163" spans="1:2" x14ac:dyDescent="0.2">
      <c r="A163" s="4">
        <v>1874</v>
      </c>
      <c r="B163">
        <v>11</v>
      </c>
    </row>
    <row r="164" spans="1:2" x14ac:dyDescent="0.2">
      <c r="A164" s="4">
        <v>1875</v>
      </c>
      <c r="B164">
        <v>11</v>
      </c>
    </row>
    <row r="165" spans="1:2" x14ac:dyDescent="0.2">
      <c r="A165" s="4">
        <v>1876</v>
      </c>
      <c r="B165">
        <v>11</v>
      </c>
    </row>
    <row r="166" spans="1:2" x14ac:dyDescent="0.2">
      <c r="A166" s="4">
        <v>1887</v>
      </c>
      <c r="B166">
        <v>11</v>
      </c>
    </row>
    <row r="167" spans="1:2" x14ac:dyDescent="0.2">
      <c r="A167" s="4">
        <v>1896</v>
      </c>
      <c r="B167">
        <v>12</v>
      </c>
    </row>
    <row r="168" spans="1:2" x14ac:dyDescent="0.2">
      <c r="A168" s="4">
        <v>1902</v>
      </c>
      <c r="B168">
        <v>12</v>
      </c>
    </row>
    <row r="169" spans="1:2" x14ac:dyDescent="0.2">
      <c r="A169" s="4">
        <v>1902</v>
      </c>
      <c r="B169">
        <v>12</v>
      </c>
    </row>
    <row r="170" spans="1:2" x14ac:dyDescent="0.2">
      <c r="A170" s="4">
        <v>1904</v>
      </c>
      <c r="B170">
        <v>12</v>
      </c>
    </row>
    <row r="171" spans="1:2" x14ac:dyDescent="0.2">
      <c r="A171" s="4">
        <v>1910</v>
      </c>
      <c r="B171">
        <v>12</v>
      </c>
    </row>
    <row r="172" spans="1:2" x14ac:dyDescent="0.2">
      <c r="A172" s="4">
        <v>1920</v>
      </c>
      <c r="B172">
        <v>12</v>
      </c>
    </row>
    <row r="173" spans="1:2" x14ac:dyDescent="0.2">
      <c r="A173" s="4">
        <v>1925</v>
      </c>
      <c r="B173">
        <v>12</v>
      </c>
    </row>
    <row r="174" spans="1:2" x14ac:dyDescent="0.2">
      <c r="A174" s="4">
        <v>1945</v>
      </c>
      <c r="B174">
        <v>12</v>
      </c>
    </row>
    <row r="175" spans="1:2" x14ac:dyDescent="0.2">
      <c r="A175" s="4">
        <v>1953</v>
      </c>
      <c r="B175">
        <v>12</v>
      </c>
    </row>
    <row r="176" spans="1:2" x14ac:dyDescent="0.2">
      <c r="A176" s="4">
        <v>1969</v>
      </c>
      <c r="B176">
        <v>12</v>
      </c>
    </row>
    <row r="177" spans="1:2" x14ac:dyDescent="0.2">
      <c r="A177" s="4">
        <v>1970</v>
      </c>
      <c r="B177">
        <v>12</v>
      </c>
    </row>
    <row r="178" spans="1:2" x14ac:dyDescent="0.2">
      <c r="A178" s="4">
        <v>1981</v>
      </c>
      <c r="B178">
        <v>12</v>
      </c>
    </row>
    <row r="179" spans="1:2" x14ac:dyDescent="0.2">
      <c r="A179" s="4">
        <v>1981</v>
      </c>
      <c r="B179">
        <v>12</v>
      </c>
    </row>
    <row r="180" spans="1:2" x14ac:dyDescent="0.2">
      <c r="A180" s="4">
        <v>1982</v>
      </c>
      <c r="B180">
        <v>12</v>
      </c>
    </row>
    <row r="181" spans="1:2" x14ac:dyDescent="0.2">
      <c r="A181" s="4">
        <v>1995</v>
      </c>
      <c r="B181">
        <v>13</v>
      </c>
    </row>
    <row r="182" spans="1:2" x14ac:dyDescent="0.2">
      <c r="A182" s="4">
        <v>2034</v>
      </c>
      <c r="B182">
        <v>13</v>
      </c>
    </row>
    <row r="183" spans="1:2" x14ac:dyDescent="0.2">
      <c r="A183" s="4">
        <v>2035</v>
      </c>
      <c r="B183">
        <v>13</v>
      </c>
    </row>
    <row r="184" spans="1:2" x14ac:dyDescent="0.2">
      <c r="A184" s="4">
        <v>2042</v>
      </c>
      <c r="B184">
        <v>13</v>
      </c>
    </row>
    <row r="185" spans="1:2" x14ac:dyDescent="0.2">
      <c r="A185" s="4">
        <v>2042</v>
      </c>
      <c r="B185">
        <v>13</v>
      </c>
    </row>
    <row r="186" spans="1:2" x14ac:dyDescent="0.2">
      <c r="A186" s="4">
        <v>2053</v>
      </c>
      <c r="B186">
        <v>13</v>
      </c>
    </row>
    <row r="187" spans="1:2" x14ac:dyDescent="0.2">
      <c r="A187" s="4">
        <v>2057</v>
      </c>
      <c r="B187">
        <v>13</v>
      </c>
    </row>
    <row r="188" spans="1:2" x14ac:dyDescent="0.2">
      <c r="A188" s="4">
        <v>2065</v>
      </c>
      <c r="B188">
        <v>13</v>
      </c>
    </row>
    <row r="189" spans="1:2" x14ac:dyDescent="0.2">
      <c r="A189" s="4">
        <v>2066</v>
      </c>
      <c r="B189">
        <v>13</v>
      </c>
    </row>
    <row r="190" spans="1:2" x14ac:dyDescent="0.2">
      <c r="A190" s="4">
        <v>2078</v>
      </c>
      <c r="B190">
        <v>13</v>
      </c>
    </row>
    <row r="191" spans="1:2" x14ac:dyDescent="0.2">
      <c r="A191" s="4">
        <v>2078</v>
      </c>
      <c r="B191">
        <v>13</v>
      </c>
    </row>
    <row r="192" spans="1:2" x14ac:dyDescent="0.2">
      <c r="A192" s="4">
        <v>2089</v>
      </c>
      <c r="B192">
        <v>13</v>
      </c>
    </row>
    <row r="193" spans="1:2" x14ac:dyDescent="0.2">
      <c r="A193" s="4">
        <v>2090</v>
      </c>
      <c r="B193">
        <v>13</v>
      </c>
    </row>
    <row r="194" spans="1:2" x14ac:dyDescent="0.2">
      <c r="A194" s="4">
        <v>2091</v>
      </c>
      <c r="B194">
        <v>13</v>
      </c>
    </row>
    <row r="195" spans="1:2" x14ac:dyDescent="0.2">
      <c r="A195" s="4">
        <v>2092</v>
      </c>
      <c r="B195">
        <v>14</v>
      </c>
    </row>
    <row r="196" spans="1:2" x14ac:dyDescent="0.2">
      <c r="A196" s="4">
        <v>2096</v>
      </c>
      <c r="B196">
        <v>14</v>
      </c>
    </row>
    <row r="197" spans="1:2" x14ac:dyDescent="0.2">
      <c r="A197" s="4">
        <v>2101</v>
      </c>
      <c r="B197">
        <v>14</v>
      </c>
    </row>
    <row r="198" spans="1:2" x14ac:dyDescent="0.2">
      <c r="A198" s="4">
        <v>2106</v>
      </c>
      <c r="B198">
        <v>14</v>
      </c>
    </row>
    <row r="199" spans="1:2" x14ac:dyDescent="0.2">
      <c r="A199" s="4">
        <v>2113</v>
      </c>
      <c r="B199">
        <v>14</v>
      </c>
    </row>
    <row r="200" spans="1:2" x14ac:dyDescent="0.2">
      <c r="A200" s="4">
        <v>2118</v>
      </c>
      <c r="B200">
        <v>14</v>
      </c>
    </row>
    <row r="201" spans="1:2" x14ac:dyDescent="0.2">
      <c r="A201" s="4">
        <v>2122</v>
      </c>
      <c r="B201">
        <v>14</v>
      </c>
    </row>
    <row r="202" spans="1:2" x14ac:dyDescent="0.2">
      <c r="A202" s="4">
        <v>2122</v>
      </c>
      <c r="B202">
        <v>14</v>
      </c>
    </row>
    <row r="203" spans="1:2" x14ac:dyDescent="0.2">
      <c r="A203" s="4">
        <v>2131</v>
      </c>
      <c r="B203">
        <v>14</v>
      </c>
    </row>
    <row r="204" spans="1:2" x14ac:dyDescent="0.2">
      <c r="A204" s="4">
        <v>2150</v>
      </c>
      <c r="B204">
        <v>14</v>
      </c>
    </row>
    <row r="205" spans="1:2" x14ac:dyDescent="0.2">
      <c r="A205" s="4">
        <v>2152</v>
      </c>
      <c r="B205">
        <v>14</v>
      </c>
    </row>
    <row r="206" spans="1:2" x14ac:dyDescent="0.2">
      <c r="A206" s="4">
        <v>2158</v>
      </c>
      <c r="B206">
        <v>14</v>
      </c>
    </row>
    <row r="207" spans="1:2" x14ac:dyDescent="0.2">
      <c r="A207" s="4">
        <v>2162</v>
      </c>
      <c r="B207">
        <v>14</v>
      </c>
    </row>
    <row r="208" spans="1:2" x14ac:dyDescent="0.2">
      <c r="A208" s="4">
        <v>2178</v>
      </c>
      <c r="B208">
        <v>14</v>
      </c>
    </row>
    <row r="209" spans="1:2" x14ac:dyDescent="0.2">
      <c r="A209" s="4">
        <v>2189</v>
      </c>
      <c r="B209">
        <v>14</v>
      </c>
    </row>
    <row r="210" spans="1:2" x14ac:dyDescent="0.2">
      <c r="A210" s="4">
        <v>2204</v>
      </c>
      <c r="B210">
        <v>15</v>
      </c>
    </row>
    <row r="211" spans="1:2" x14ac:dyDescent="0.2">
      <c r="A211" s="4">
        <v>2206</v>
      </c>
      <c r="B211">
        <v>15</v>
      </c>
    </row>
    <row r="212" spans="1:2" x14ac:dyDescent="0.2">
      <c r="A212" s="4">
        <v>2219</v>
      </c>
      <c r="B212">
        <v>15</v>
      </c>
    </row>
    <row r="213" spans="1:2" x14ac:dyDescent="0.2">
      <c r="A213" s="4">
        <v>2228</v>
      </c>
      <c r="B213">
        <v>15</v>
      </c>
    </row>
    <row r="214" spans="1:2" x14ac:dyDescent="0.2">
      <c r="A214" s="4">
        <v>2228</v>
      </c>
      <c r="B214">
        <v>15</v>
      </c>
    </row>
    <row r="215" spans="1:2" x14ac:dyDescent="0.2">
      <c r="A215" s="4">
        <v>2232</v>
      </c>
      <c r="B215">
        <v>15</v>
      </c>
    </row>
    <row r="216" spans="1:2" x14ac:dyDescent="0.2">
      <c r="A216" s="4">
        <v>2233</v>
      </c>
      <c r="B216">
        <v>15</v>
      </c>
    </row>
    <row r="217" spans="1:2" x14ac:dyDescent="0.2">
      <c r="A217" s="4">
        <v>2236</v>
      </c>
      <c r="B217">
        <v>15</v>
      </c>
    </row>
    <row r="218" spans="1:2" x14ac:dyDescent="0.2">
      <c r="A218" s="4">
        <v>2237</v>
      </c>
      <c r="B218">
        <v>15</v>
      </c>
    </row>
    <row r="219" spans="1:2" x14ac:dyDescent="0.2">
      <c r="A219" s="4">
        <v>2252</v>
      </c>
      <c r="B219">
        <v>15</v>
      </c>
    </row>
    <row r="220" spans="1:2" x14ac:dyDescent="0.2">
      <c r="A220" s="4">
        <v>2252</v>
      </c>
      <c r="B220">
        <v>15</v>
      </c>
    </row>
    <row r="221" spans="1:2" x14ac:dyDescent="0.2">
      <c r="A221" s="4">
        <v>2255</v>
      </c>
      <c r="B221">
        <v>15</v>
      </c>
    </row>
    <row r="222" spans="1:2" x14ac:dyDescent="0.2">
      <c r="A222" s="4">
        <v>2281</v>
      </c>
      <c r="B222">
        <v>15</v>
      </c>
    </row>
    <row r="223" spans="1:2" x14ac:dyDescent="0.2">
      <c r="A223" s="4">
        <v>2286</v>
      </c>
      <c r="B223">
        <v>15</v>
      </c>
    </row>
    <row r="224" spans="1:2" x14ac:dyDescent="0.2">
      <c r="A224" s="4">
        <v>2289</v>
      </c>
      <c r="B224">
        <v>16</v>
      </c>
    </row>
    <row r="225" spans="1:2" x14ac:dyDescent="0.2">
      <c r="A225" s="4">
        <v>2296</v>
      </c>
      <c r="B225">
        <v>16</v>
      </c>
    </row>
    <row r="226" spans="1:2" x14ac:dyDescent="0.2">
      <c r="A226" s="4">
        <v>2331</v>
      </c>
      <c r="B226">
        <v>16</v>
      </c>
    </row>
    <row r="227" spans="1:2" x14ac:dyDescent="0.2">
      <c r="A227" s="4">
        <v>2348</v>
      </c>
      <c r="B227">
        <v>16</v>
      </c>
    </row>
    <row r="228" spans="1:2" x14ac:dyDescent="0.2">
      <c r="A228" s="4">
        <v>2349</v>
      </c>
      <c r="B228">
        <v>16</v>
      </c>
    </row>
    <row r="229" spans="1:2" x14ac:dyDescent="0.2">
      <c r="A229" s="4">
        <v>2353</v>
      </c>
      <c r="B229">
        <v>16</v>
      </c>
    </row>
    <row r="230" spans="1:2" x14ac:dyDescent="0.2">
      <c r="A230" s="4">
        <v>2360</v>
      </c>
      <c r="B230">
        <v>16</v>
      </c>
    </row>
    <row r="231" spans="1:2" x14ac:dyDescent="0.2">
      <c r="A231" s="4">
        <v>2362</v>
      </c>
      <c r="B231">
        <v>16</v>
      </c>
    </row>
    <row r="232" spans="1:2" x14ac:dyDescent="0.2">
      <c r="A232" s="4">
        <v>2379</v>
      </c>
      <c r="B232">
        <v>16</v>
      </c>
    </row>
    <row r="233" spans="1:2" x14ac:dyDescent="0.2">
      <c r="A233" s="4">
        <v>2381</v>
      </c>
      <c r="B233">
        <v>16</v>
      </c>
    </row>
    <row r="234" spans="1:2" x14ac:dyDescent="0.2">
      <c r="A234" s="4">
        <v>2383</v>
      </c>
      <c r="B234">
        <v>16</v>
      </c>
    </row>
    <row r="235" spans="1:2" x14ac:dyDescent="0.2">
      <c r="A235" s="4">
        <v>2395</v>
      </c>
      <c r="B235">
        <v>16</v>
      </c>
    </row>
    <row r="236" spans="1:2" x14ac:dyDescent="0.2">
      <c r="A236" s="4">
        <v>2411</v>
      </c>
      <c r="B236">
        <v>16</v>
      </c>
    </row>
    <row r="237" spans="1:2" x14ac:dyDescent="0.2">
      <c r="A237" s="4">
        <v>2416</v>
      </c>
      <c r="B237">
        <v>16</v>
      </c>
    </row>
    <row r="238" spans="1:2" x14ac:dyDescent="0.2">
      <c r="A238" s="4">
        <v>2435</v>
      </c>
      <c r="B238">
        <v>17</v>
      </c>
    </row>
    <row r="239" spans="1:2" x14ac:dyDescent="0.2">
      <c r="A239" s="4">
        <v>2453</v>
      </c>
      <c r="B239">
        <v>17</v>
      </c>
    </row>
    <row r="240" spans="1:2" x14ac:dyDescent="0.2">
      <c r="A240" s="4">
        <v>2467</v>
      </c>
      <c r="B240">
        <v>17</v>
      </c>
    </row>
    <row r="241" spans="1:2" x14ac:dyDescent="0.2">
      <c r="A241" s="4">
        <v>2469</v>
      </c>
      <c r="B241">
        <v>17</v>
      </c>
    </row>
    <row r="242" spans="1:2" x14ac:dyDescent="0.2">
      <c r="A242" s="4">
        <v>2489</v>
      </c>
      <c r="B242">
        <v>17</v>
      </c>
    </row>
    <row r="243" spans="1:2" x14ac:dyDescent="0.2">
      <c r="A243" s="4">
        <v>2504</v>
      </c>
      <c r="B243">
        <v>17</v>
      </c>
    </row>
    <row r="244" spans="1:2" x14ac:dyDescent="0.2">
      <c r="A244" s="4">
        <v>2527</v>
      </c>
      <c r="B244">
        <v>17</v>
      </c>
    </row>
    <row r="245" spans="1:2" x14ac:dyDescent="0.2">
      <c r="A245" s="4">
        <v>2538</v>
      </c>
      <c r="B245">
        <v>17</v>
      </c>
    </row>
    <row r="246" spans="1:2" x14ac:dyDescent="0.2">
      <c r="A246" s="4">
        <v>2560</v>
      </c>
      <c r="B246">
        <v>17</v>
      </c>
    </row>
    <row r="247" spans="1:2" x14ac:dyDescent="0.2">
      <c r="A247" s="4">
        <v>2562</v>
      </c>
      <c r="B247">
        <v>17</v>
      </c>
    </row>
    <row r="248" spans="1:2" x14ac:dyDescent="0.2">
      <c r="A248" s="4">
        <v>2587</v>
      </c>
      <c r="B248">
        <v>17</v>
      </c>
    </row>
    <row r="249" spans="1:2" x14ac:dyDescent="0.2">
      <c r="A249" s="4">
        <v>2603</v>
      </c>
      <c r="B249">
        <v>17</v>
      </c>
    </row>
    <row r="250" spans="1:2" x14ac:dyDescent="0.2">
      <c r="A250" s="4">
        <v>2614</v>
      </c>
      <c r="B250">
        <v>17</v>
      </c>
    </row>
    <row r="251" spans="1:2" x14ac:dyDescent="0.2">
      <c r="A251" s="4">
        <v>2625</v>
      </c>
      <c r="B251">
        <v>17</v>
      </c>
    </row>
    <row r="252" spans="1:2" x14ac:dyDescent="0.2">
      <c r="A252" s="4">
        <v>2630</v>
      </c>
      <c r="B252">
        <v>17</v>
      </c>
    </row>
    <row r="253" spans="1:2" x14ac:dyDescent="0.2">
      <c r="A253" s="4">
        <v>2631</v>
      </c>
      <c r="B253">
        <v>18</v>
      </c>
    </row>
    <row r="254" spans="1:2" x14ac:dyDescent="0.2">
      <c r="A254" s="4">
        <v>2632</v>
      </c>
      <c r="B254">
        <v>18</v>
      </c>
    </row>
    <row r="255" spans="1:2" x14ac:dyDescent="0.2">
      <c r="A255" s="4">
        <v>2634</v>
      </c>
      <c r="B255">
        <v>18</v>
      </c>
    </row>
    <row r="256" spans="1:2" x14ac:dyDescent="0.2">
      <c r="A256" s="4">
        <v>2634</v>
      </c>
      <c r="B256">
        <v>18</v>
      </c>
    </row>
    <row r="257" spans="1:2" x14ac:dyDescent="0.2">
      <c r="A257" s="4">
        <v>2636</v>
      </c>
      <c r="B257">
        <v>18</v>
      </c>
    </row>
    <row r="258" spans="1:2" x14ac:dyDescent="0.2">
      <c r="A258" s="4">
        <v>2644</v>
      </c>
      <c r="B258">
        <v>18</v>
      </c>
    </row>
    <row r="259" spans="1:2" x14ac:dyDescent="0.2">
      <c r="A259" s="4">
        <v>2655</v>
      </c>
      <c r="B259">
        <v>18</v>
      </c>
    </row>
    <row r="260" spans="1:2" x14ac:dyDescent="0.2">
      <c r="A260" s="4">
        <v>2674</v>
      </c>
      <c r="B260">
        <v>18</v>
      </c>
    </row>
    <row r="261" spans="1:2" x14ac:dyDescent="0.2">
      <c r="A261" s="4">
        <v>2690</v>
      </c>
      <c r="B261">
        <v>18</v>
      </c>
    </row>
    <row r="262" spans="1:2" x14ac:dyDescent="0.2">
      <c r="A262" s="4">
        <v>2698</v>
      </c>
      <c r="B262">
        <v>18</v>
      </c>
    </row>
    <row r="263" spans="1:2" x14ac:dyDescent="0.2">
      <c r="A263" s="4">
        <v>2715</v>
      </c>
      <c r="B263">
        <v>18</v>
      </c>
    </row>
    <row r="264" spans="1:2" x14ac:dyDescent="0.2">
      <c r="A264" s="4">
        <v>2728</v>
      </c>
      <c r="B264">
        <v>18</v>
      </c>
    </row>
    <row r="265" spans="1:2" x14ac:dyDescent="0.2">
      <c r="A265" s="4">
        <v>2746</v>
      </c>
      <c r="B265">
        <v>18</v>
      </c>
    </row>
    <row r="266" spans="1:2" x14ac:dyDescent="0.2">
      <c r="A266" s="4">
        <v>2746</v>
      </c>
      <c r="B266">
        <v>18</v>
      </c>
    </row>
    <row r="267" spans="1:2" x14ac:dyDescent="0.2">
      <c r="A267" s="4">
        <v>2748</v>
      </c>
      <c r="B267">
        <v>19</v>
      </c>
    </row>
    <row r="268" spans="1:2" x14ac:dyDescent="0.2">
      <c r="A268" s="4">
        <v>2751</v>
      </c>
      <c r="B268">
        <v>19</v>
      </c>
    </row>
    <row r="269" spans="1:2" x14ac:dyDescent="0.2">
      <c r="A269" s="4">
        <v>2766</v>
      </c>
      <c r="B269">
        <v>19</v>
      </c>
    </row>
    <row r="270" spans="1:2" x14ac:dyDescent="0.2">
      <c r="A270" s="4">
        <v>2779</v>
      </c>
      <c r="B270">
        <v>19</v>
      </c>
    </row>
    <row r="271" spans="1:2" x14ac:dyDescent="0.2">
      <c r="A271" s="4">
        <v>2782</v>
      </c>
      <c r="B271">
        <v>19</v>
      </c>
    </row>
    <row r="272" spans="1:2" x14ac:dyDescent="0.2">
      <c r="A272" s="4">
        <v>2791</v>
      </c>
      <c r="B272">
        <v>19</v>
      </c>
    </row>
    <row r="273" spans="1:2" x14ac:dyDescent="0.2">
      <c r="A273" s="4">
        <v>2805</v>
      </c>
      <c r="B273">
        <v>19</v>
      </c>
    </row>
    <row r="274" spans="1:2" x14ac:dyDescent="0.2">
      <c r="A274" s="4">
        <v>2819</v>
      </c>
      <c r="B274">
        <v>19</v>
      </c>
    </row>
    <row r="275" spans="1:2" x14ac:dyDescent="0.2">
      <c r="A275" s="4">
        <v>2829</v>
      </c>
      <c r="B275">
        <v>19</v>
      </c>
    </row>
    <row r="276" spans="1:2" x14ac:dyDescent="0.2">
      <c r="A276" s="4">
        <v>2849</v>
      </c>
      <c r="B276">
        <v>19</v>
      </c>
    </row>
    <row r="277" spans="1:2" x14ac:dyDescent="0.2">
      <c r="A277" s="4">
        <v>2852</v>
      </c>
      <c r="B277">
        <v>19</v>
      </c>
    </row>
    <row r="278" spans="1:2" x14ac:dyDescent="0.2">
      <c r="A278" s="4">
        <v>2874</v>
      </c>
      <c r="B278">
        <v>19</v>
      </c>
    </row>
    <row r="279" spans="1:2" x14ac:dyDescent="0.2">
      <c r="A279" s="4">
        <v>2881</v>
      </c>
      <c r="B279">
        <v>19</v>
      </c>
    </row>
    <row r="280" spans="1:2" x14ac:dyDescent="0.2">
      <c r="A280" s="4">
        <v>2889</v>
      </c>
      <c r="B280">
        <v>19</v>
      </c>
    </row>
    <row r="281" spans="1:2" x14ac:dyDescent="0.2">
      <c r="A281" s="4">
        <v>2921</v>
      </c>
      <c r="B281">
        <v>20</v>
      </c>
    </row>
    <row r="282" spans="1:2" x14ac:dyDescent="0.2">
      <c r="A282" s="4">
        <v>2926</v>
      </c>
      <c r="B282">
        <v>20</v>
      </c>
    </row>
    <row r="283" spans="1:2" x14ac:dyDescent="0.2">
      <c r="A283" s="4">
        <v>2929</v>
      </c>
      <c r="B283">
        <v>20</v>
      </c>
    </row>
    <row r="284" spans="1:2" x14ac:dyDescent="0.2">
      <c r="A284" s="4">
        <v>2935</v>
      </c>
      <c r="B284">
        <v>20</v>
      </c>
    </row>
    <row r="285" spans="1:2" x14ac:dyDescent="0.2">
      <c r="A285" s="4">
        <v>2937</v>
      </c>
      <c r="B285">
        <v>20</v>
      </c>
    </row>
    <row r="286" spans="1:2" x14ac:dyDescent="0.2">
      <c r="A286" s="4">
        <v>2940</v>
      </c>
      <c r="B286">
        <v>20</v>
      </c>
    </row>
    <row r="287" spans="1:2" x14ac:dyDescent="0.2">
      <c r="A287" s="4">
        <v>2953</v>
      </c>
      <c r="B287">
        <v>20</v>
      </c>
    </row>
    <row r="288" spans="1:2" x14ac:dyDescent="0.2">
      <c r="A288" s="4">
        <v>2956</v>
      </c>
      <c r="B288">
        <v>20</v>
      </c>
    </row>
    <row r="289" spans="1:2" x14ac:dyDescent="0.2">
      <c r="A289" s="4">
        <v>2957</v>
      </c>
      <c r="B289">
        <v>20</v>
      </c>
    </row>
    <row r="290" spans="1:2" x14ac:dyDescent="0.2">
      <c r="A290" s="4">
        <v>2961</v>
      </c>
      <c r="B290">
        <v>20</v>
      </c>
    </row>
    <row r="291" spans="1:2" x14ac:dyDescent="0.2">
      <c r="A291" s="4">
        <v>2969</v>
      </c>
      <c r="B291">
        <v>20</v>
      </c>
    </row>
    <row r="292" spans="1:2" x14ac:dyDescent="0.2">
      <c r="A292" s="4">
        <v>2971</v>
      </c>
      <c r="B292">
        <v>20</v>
      </c>
    </row>
    <row r="293" spans="1:2" x14ac:dyDescent="0.2">
      <c r="A293" s="4">
        <v>2980</v>
      </c>
      <c r="B293">
        <v>20</v>
      </c>
    </row>
    <row r="294" spans="1:2" x14ac:dyDescent="0.2">
      <c r="A294" s="4">
        <v>2990</v>
      </c>
      <c r="B294">
        <v>20</v>
      </c>
    </row>
    <row r="295" spans="1:2" x14ac:dyDescent="0.2">
      <c r="A295" s="4">
        <v>2992</v>
      </c>
      <c r="B295">
        <v>21</v>
      </c>
    </row>
    <row r="296" spans="1:2" x14ac:dyDescent="0.2">
      <c r="A296" s="4">
        <v>3020</v>
      </c>
      <c r="B296">
        <v>21</v>
      </c>
    </row>
    <row r="297" spans="1:2" x14ac:dyDescent="0.2">
      <c r="A297" s="4">
        <v>3026</v>
      </c>
      <c r="B297">
        <v>21</v>
      </c>
    </row>
    <row r="298" spans="1:2" x14ac:dyDescent="0.2">
      <c r="A298" s="4">
        <v>3028</v>
      </c>
      <c r="B298">
        <v>21</v>
      </c>
    </row>
    <row r="299" spans="1:2" x14ac:dyDescent="0.2">
      <c r="A299" s="4">
        <v>3030</v>
      </c>
      <c r="B299">
        <v>21</v>
      </c>
    </row>
    <row r="300" spans="1:2" x14ac:dyDescent="0.2">
      <c r="A300" s="4">
        <v>3040</v>
      </c>
      <c r="B300">
        <v>21</v>
      </c>
    </row>
    <row r="301" spans="1:2" x14ac:dyDescent="0.2">
      <c r="A301" s="4">
        <v>3044</v>
      </c>
      <c r="B301">
        <v>21</v>
      </c>
    </row>
    <row r="302" spans="1:2" x14ac:dyDescent="0.2">
      <c r="A302" s="4">
        <v>3067</v>
      </c>
      <c r="B302">
        <v>21</v>
      </c>
    </row>
    <row r="303" spans="1:2" x14ac:dyDescent="0.2">
      <c r="A303" s="4">
        <v>3067</v>
      </c>
      <c r="B303">
        <v>21</v>
      </c>
    </row>
    <row r="304" spans="1:2" x14ac:dyDescent="0.2">
      <c r="A304" s="4">
        <v>3068</v>
      </c>
      <c r="B304">
        <v>21</v>
      </c>
    </row>
    <row r="305" spans="1:2" x14ac:dyDescent="0.2">
      <c r="A305" s="4">
        <v>3075</v>
      </c>
      <c r="B305">
        <v>21</v>
      </c>
    </row>
    <row r="306" spans="1:2" x14ac:dyDescent="0.2">
      <c r="A306" s="4">
        <v>3078</v>
      </c>
      <c r="B306">
        <v>21</v>
      </c>
    </row>
    <row r="307" spans="1:2" x14ac:dyDescent="0.2">
      <c r="A307" s="4">
        <v>3086</v>
      </c>
      <c r="B307">
        <v>21</v>
      </c>
    </row>
    <row r="308" spans="1:2" x14ac:dyDescent="0.2">
      <c r="A308" s="4">
        <v>3089</v>
      </c>
      <c r="B308">
        <v>21</v>
      </c>
    </row>
    <row r="309" spans="1:2" x14ac:dyDescent="0.2">
      <c r="A309" s="4">
        <v>3144</v>
      </c>
      <c r="B309">
        <v>21</v>
      </c>
    </row>
    <row r="310" spans="1:2" x14ac:dyDescent="0.2">
      <c r="A310" s="4">
        <v>3144</v>
      </c>
      <c r="B310">
        <v>22</v>
      </c>
    </row>
    <row r="311" spans="1:2" x14ac:dyDescent="0.2">
      <c r="A311" s="4">
        <v>3151</v>
      </c>
      <c r="B311">
        <v>22</v>
      </c>
    </row>
    <row r="312" spans="1:2" x14ac:dyDescent="0.2">
      <c r="A312" s="4">
        <v>3155</v>
      </c>
      <c r="B312">
        <v>22</v>
      </c>
    </row>
    <row r="313" spans="1:2" x14ac:dyDescent="0.2">
      <c r="A313" s="4">
        <v>3159</v>
      </c>
      <c r="B313">
        <v>22</v>
      </c>
    </row>
    <row r="314" spans="1:2" x14ac:dyDescent="0.2">
      <c r="A314" s="4">
        <v>3196</v>
      </c>
      <c r="B314">
        <v>22</v>
      </c>
    </row>
    <row r="315" spans="1:2" x14ac:dyDescent="0.2">
      <c r="A315" s="4">
        <v>3217</v>
      </c>
      <c r="B315">
        <v>22</v>
      </c>
    </row>
    <row r="316" spans="1:2" x14ac:dyDescent="0.2">
      <c r="A316" s="4">
        <v>3222</v>
      </c>
      <c r="B316">
        <v>22</v>
      </c>
    </row>
    <row r="317" spans="1:2" x14ac:dyDescent="0.2">
      <c r="A317" s="4">
        <v>3229</v>
      </c>
      <c r="B317">
        <v>22</v>
      </c>
    </row>
    <row r="318" spans="1:2" x14ac:dyDescent="0.2">
      <c r="A318" s="4">
        <v>3233</v>
      </c>
      <c r="B318">
        <v>22</v>
      </c>
    </row>
    <row r="319" spans="1:2" x14ac:dyDescent="0.2">
      <c r="A319" s="4">
        <v>3238</v>
      </c>
      <c r="B319">
        <v>22</v>
      </c>
    </row>
    <row r="320" spans="1:2" x14ac:dyDescent="0.2">
      <c r="A320" s="4">
        <v>3247</v>
      </c>
      <c r="B320">
        <v>22</v>
      </c>
    </row>
    <row r="321" spans="1:2" x14ac:dyDescent="0.2">
      <c r="A321" s="4">
        <v>3248</v>
      </c>
      <c r="B321">
        <v>22</v>
      </c>
    </row>
    <row r="322" spans="1:2" x14ac:dyDescent="0.2">
      <c r="A322" s="4">
        <v>3287</v>
      </c>
      <c r="B322">
        <v>22</v>
      </c>
    </row>
    <row r="323" spans="1:2" x14ac:dyDescent="0.2">
      <c r="A323" s="4">
        <v>3289</v>
      </c>
      <c r="B323">
        <v>22</v>
      </c>
    </row>
    <row r="324" spans="1:2" x14ac:dyDescent="0.2">
      <c r="A324" s="4">
        <v>3298</v>
      </c>
      <c r="B324">
        <v>23</v>
      </c>
    </row>
    <row r="325" spans="1:2" x14ac:dyDescent="0.2">
      <c r="A325" s="4">
        <v>3309</v>
      </c>
      <c r="B325">
        <v>23</v>
      </c>
    </row>
    <row r="326" spans="1:2" x14ac:dyDescent="0.2">
      <c r="A326" s="4">
        <v>3316</v>
      </c>
      <c r="B326">
        <v>23</v>
      </c>
    </row>
    <row r="327" spans="1:2" x14ac:dyDescent="0.2">
      <c r="A327" s="4">
        <v>3349</v>
      </c>
      <c r="B327">
        <v>23</v>
      </c>
    </row>
    <row r="328" spans="1:2" x14ac:dyDescent="0.2">
      <c r="A328" s="4">
        <v>3356</v>
      </c>
      <c r="B328">
        <v>23</v>
      </c>
    </row>
    <row r="329" spans="1:2" x14ac:dyDescent="0.2">
      <c r="A329" s="4">
        <v>3364</v>
      </c>
      <c r="B329">
        <v>23</v>
      </c>
    </row>
    <row r="330" spans="1:2" x14ac:dyDescent="0.2">
      <c r="A330" s="4">
        <v>3365</v>
      </c>
      <c r="B330">
        <v>23</v>
      </c>
    </row>
    <row r="331" spans="1:2" x14ac:dyDescent="0.2">
      <c r="A331" s="4">
        <v>3409</v>
      </c>
      <c r="B331">
        <v>23</v>
      </c>
    </row>
    <row r="332" spans="1:2" x14ac:dyDescent="0.2">
      <c r="A332" s="4">
        <v>3460</v>
      </c>
      <c r="B332">
        <v>23</v>
      </c>
    </row>
    <row r="333" spans="1:2" x14ac:dyDescent="0.2">
      <c r="A333" s="4">
        <v>3468</v>
      </c>
      <c r="B333">
        <v>23</v>
      </c>
    </row>
    <row r="334" spans="1:2" x14ac:dyDescent="0.2">
      <c r="A334" s="4">
        <v>3485</v>
      </c>
      <c r="B334">
        <v>23</v>
      </c>
    </row>
    <row r="335" spans="1:2" x14ac:dyDescent="0.2">
      <c r="A335" s="4">
        <v>3543</v>
      </c>
      <c r="B335">
        <v>23</v>
      </c>
    </row>
    <row r="336" spans="1:2" x14ac:dyDescent="0.2">
      <c r="A336" s="4">
        <v>3547</v>
      </c>
      <c r="B336">
        <v>23</v>
      </c>
    </row>
    <row r="337" spans="1:2" x14ac:dyDescent="0.2">
      <c r="A337" s="4">
        <v>3548</v>
      </c>
      <c r="B337">
        <v>23</v>
      </c>
    </row>
    <row r="338" spans="1:2" x14ac:dyDescent="0.2">
      <c r="A338" s="4">
        <v>3557</v>
      </c>
      <c r="B338">
        <v>24</v>
      </c>
    </row>
    <row r="339" spans="1:2" x14ac:dyDescent="0.2">
      <c r="A339" s="4">
        <v>3559</v>
      </c>
      <c r="B339">
        <v>24</v>
      </c>
    </row>
    <row r="340" spans="1:2" x14ac:dyDescent="0.2">
      <c r="A340" s="4">
        <v>3559</v>
      </c>
      <c r="B340">
        <v>24</v>
      </c>
    </row>
    <row r="341" spans="1:2" x14ac:dyDescent="0.2">
      <c r="A341" s="4">
        <v>3586</v>
      </c>
      <c r="B341">
        <v>24</v>
      </c>
    </row>
    <row r="342" spans="1:2" x14ac:dyDescent="0.2">
      <c r="A342" s="4">
        <v>3588</v>
      </c>
      <c r="B342">
        <v>24</v>
      </c>
    </row>
    <row r="343" spans="1:2" x14ac:dyDescent="0.2">
      <c r="A343" s="4">
        <v>3608</v>
      </c>
      <c r="B343">
        <v>24</v>
      </c>
    </row>
    <row r="344" spans="1:2" x14ac:dyDescent="0.2">
      <c r="A344" s="4">
        <v>3613</v>
      </c>
      <c r="B344">
        <v>24</v>
      </c>
    </row>
    <row r="345" spans="1:2" x14ac:dyDescent="0.2">
      <c r="A345" s="4">
        <v>3617</v>
      </c>
      <c r="B345">
        <v>24</v>
      </c>
    </row>
    <row r="346" spans="1:2" x14ac:dyDescent="0.2">
      <c r="A346" s="4">
        <v>3639</v>
      </c>
      <c r="B346">
        <v>24</v>
      </c>
    </row>
    <row r="347" spans="1:2" x14ac:dyDescent="0.2">
      <c r="A347" s="4">
        <v>3653</v>
      </c>
      <c r="B347">
        <v>24</v>
      </c>
    </row>
    <row r="348" spans="1:2" x14ac:dyDescent="0.2">
      <c r="A348" s="4">
        <v>3658</v>
      </c>
      <c r="B348">
        <v>24</v>
      </c>
    </row>
    <row r="349" spans="1:2" x14ac:dyDescent="0.2">
      <c r="A349" s="4">
        <v>3664</v>
      </c>
      <c r="B349">
        <v>24</v>
      </c>
    </row>
    <row r="350" spans="1:2" x14ac:dyDescent="0.2">
      <c r="A350" s="4">
        <v>3665</v>
      </c>
      <c r="B350">
        <v>24</v>
      </c>
    </row>
    <row r="351" spans="1:2" x14ac:dyDescent="0.2">
      <c r="A351" s="4">
        <v>3667</v>
      </c>
      <c r="B351">
        <v>24</v>
      </c>
    </row>
    <row r="352" spans="1:2" x14ac:dyDescent="0.2">
      <c r="A352" s="4">
        <v>3710</v>
      </c>
      <c r="B352">
        <v>24</v>
      </c>
    </row>
    <row r="353" spans="1:2" x14ac:dyDescent="0.2">
      <c r="A353" s="4">
        <v>3721</v>
      </c>
      <c r="B353">
        <v>25</v>
      </c>
    </row>
    <row r="354" spans="1:2" x14ac:dyDescent="0.2">
      <c r="A354" s="4">
        <v>3750</v>
      </c>
      <c r="B354">
        <v>25</v>
      </c>
    </row>
    <row r="355" spans="1:2" x14ac:dyDescent="0.2">
      <c r="A355" s="4">
        <v>3753</v>
      </c>
      <c r="B355">
        <v>25</v>
      </c>
    </row>
    <row r="356" spans="1:2" x14ac:dyDescent="0.2">
      <c r="A356" s="4">
        <v>3784</v>
      </c>
      <c r="B356">
        <v>25</v>
      </c>
    </row>
    <row r="357" spans="1:2" x14ac:dyDescent="0.2">
      <c r="A357" s="4">
        <v>3785</v>
      </c>
      <c r="B357">
        <v>25</v>
      </c>
    </row>
    <row r="358" spans="1:2" x14ac:dyDescent="0.2">
      <c r="A358" s="4">
        <v>3786</v>
      </c>
      <c r="B358">
        <v>25</v>
      </c>
    </row>
    <row r="359" spans="1:2" x14ac:dyDescent="0.2">
      <c r="A359" s="4">
        <v>3791</v>
      </c>
      <c r="B359">
        <v>25</v>
      </c>
    </row>
    <row r="360" spans="1:2" x14ac:dyDescent="0.2">
      <c r="A360" s="4">
        <v>3808</v>
      </c>
      <c r="B360">
        <v>25</v>
      </c>
    </row>
    <row r="361" spans="1:2" x14ac:dyDescent="0.2">
      <c r="A361" s="4">
        <v>3811</v>
      </c>
      <c r="B361">
        <v>25</v>
      </c>
    </row>
    <row r="362" spans="1:2" x14ac:dyDescent="0.2">
      <c r="A362" s="4">
        <v>3815</v>
      </c>
      <c r="B362">
        <v>25</v>
      </c>
    </row>
    <row r="363" spans="1:2" x14ac:dyDescent="0.2">
      <c r="A363" s="4">
        <v>3825</v>
      </c>
      <c r="B363">
        <v>25</v>
      </c>
    </row>
    <row r="364" spans="1:2" x14ac:dyDescent="0.2">
      <c r="A364" s="4">
        <v>3829</v>
      </c>
      <c r="B364">
        <v>25</v>
      </c>
    </row>
    <row r="365" spans="1:2" x14ac:dyDescent="0.2">
      <c r="A365" s="4">
        <v>3830</v>
      </c>
      <c r="B365">
        <v>25</v>
      </c>
    </row>
    <row r="366" spans="1:2" x14ac:dyDescent="0.2">
      <c r="A366" s="4">
        <v>3855</v>
      </c>
      <c r="B366">
        <v>25</v>
      </c>
    </row>
    <row r="367" spans="1:2" x14ac:dyDescent="0.2">
      <c r="A367" s="4">
        <v>3858</v>
      </c>
      <c r="B367">
        <v>26</v>
      </c>
    </row>
    <row r="368" spans="1:2" x14ac:dyDescent="0.2">
      <c r="A368" s="4">
        <v>3859</v>
      </c>
      <c r="B368">
        <v>26</v>
      </c>
    </row>
    <row r="369" spans="1:2" x14ac:dyDescent="0.2">
      <c r="A369" s="4">
        <v>3875</v>
      </c>
      <c r="B369">
        <v>26</v>
      </c>
    </row>
    <row r="370" spans="1:2" x14ac:dyDescent="0.2">
      <c r="A370" s="4">
        <v>3877</v>
      </c>
      <c r="B370">
        <v>26</v>
      </c>
    </row>
    <row r="371" spans="1:2" x14ac:dyDescent="0.2">
      <c r="A371" s="4">
        <v>3888</v>
      </c>
      <c r="B371">
        <v>26</v>
      </c>
    </row>
    <row r="372" spans="1:2" x14ac:dyDescent="0.2">
      <c r="A372" s="4">
        <v>3915</v>
      </c>
      <c r="B372">
        <v>26</v>
      </c>
    </row>
    <row r="373" spans="1:2" x14ac:dyDescent="0.2">
      <c r="A373" s="4">
        <v>3933</v>
      </c>
      <c r="B373">
        <v>26</v>
      </c>
    </row>
    <row r="374" spans="1:2" x14ac:dyDescent="0.2">
      <c r="A374" s="4">
        <v>3946</v>
      </c>
      <c r="B374">
        <v>26</v>
      </c>
    </row>
    <row r="375" spans="1:2" x14ac:dyDescent="0.2">
      <c r="A375" s="4">
        <v>3946</v>
      </c>
      <c r="B375">
        <v>26</v>
      </c>
    </row>
    <row r="376" spans="1:2" x14ac:dyDescent="0.2">
      <c r="A376" s="4">
        <v>3948</v>
      </c>
      <c r="B376">
        <v>26</v>
      </c>
    </row>
    <row r="377" spans="1:2" x14ac:dyDescent="0.2">
      <c r="A377" s="4">
        <v>3952</v>
      </c>
      <c r="B377">
        <v>26</v>
      </c>
    </row>
    <row r="378" spans="1:2" x14ac:dyDescent="0.2">
      <c r="A378" s="4">
        <v>3994</v>
      </c>
      <c r="B378">
        <v>26</v>
      </c>
    </row>
    <row r="379" spans="1:2" x14ac:dyDescent="0.2">
      <c r="A379" s="4">
        <v>4000</v>
      </c>
      <c r="B379">
        <v>26</v>
      </c>
    </row>
    <row r="380" spans="1:2" x14ac:dyDescent="0.2">
      <c r="A380" s="4">
        <v>4012</v>
      </c>
      <c r="B380">
        <v>26</v>
      </c>
    </row>
    <row r="381" spans="1:2" x14ac:dyDescent="0.2">
      <c r="A381" s="4">
        <v>4013</v>
      </c>
      <c r="B381">
        <v>27</v>
      </c>
    </row>
    <row r="382" spans="1:2" x14ac:dyDescent="0.2">
      <c r="A382" s="4">
        <v>4016</v>
      </c>
      <c r="B382">
        <v>27</v>
      </c>
    </row>
    <row r="383" spans="1:2" x14ac:dyDescent="0.2">
      <c r="A383" s="4">
        <v>4034</v>
      </c>
      <c r="B383">
        <v>27</v>
      </c>
    </row>
    <row r="384" spans="1:2" x14ac:dyDescent="0.2">
      <c r="A384" s="4">
        <v>4090</v>
      </c>
      <c r="B384">
        <v>27</v>
      </c>
    </row>
    <row r="385" spans="1:2" x14ac:dyDescent="0.2">
      <c r="A385" s="4">
        <v>4093</v>
      </c>
      <c r="B385">
        <v>27</v>
      </c>
    </row>
    <row r="386" spans="1:2" x14ac:dyDescent="0.2">
      <c r="A386" s="4">
        <v>4108</v>
      </c>
      <c r="B386">
        <v>27</v>
      </c>
    </row>
    <row r="387" spans="1:2" x14ac:dyDescent="0.2">
      <c r="A387" s="4">
        <v>4111</v>
      </c>
      <c r="B387">
        <v>27</v>
      </c>
    </row>
    <row r="388" spans="1:2" x14ac:dyDescent="0.2">
      <c r="A388" s="4">
        <v>4111</v>
      </c>
      <c r="B388">
        <v>27</v>
      </c>
    </row>
    <row r="389" spans="1:2" x14ac:dyDescent="0.2">
      <c r="A389" s="4">
        <v>4132</v>
      </c>
      <c r="B389">
        <v>27</v>
      </c>
    </row>
    <row r="390" spans="1:2" x14ac:dyDescent="0.2">
      <c r="A390" s="4">
        <v>4135</v>
      </c>
      <c r="B390">
        <v>27</v>
      </c>
    </row>
    <row r="391" spans="1:2" x14ac:dyDescent="0.2">
      <c r="A391" s="4">
        <v>4143</v>
      </c>
      <c r="B391">
        <v>27</v>
      </c>
    </row>
    <row r="392" spans="1:2" x14ac:dyDescent="0.2">
      <c r="A392" s="4">
        <v>4154</v>
      </c>
      <c r="B392">
        <v>27</v>
      </c>
    </row>
    <row r="393" spans="1:2" x14ac:dyDescent="0.2">
      <c r="A393" s="4">
        <v>4156</v>
      </c>
      <c r="B393">
        <v>27</v>
      </c>
    </row>
    <row r="394" spans="1:2" x14ac:dyDescent="0.2">
      <c r="A394" s="4">
        <v>4172</v>
      </c>
      <c r="B394">
        <v>27</v>
      </c>
    </row>
    <row r="395" spans="1:2" x14ac:dyDescent="0.2">
      <c r="A395" s="4">
        <v>4173</v>
      </c>
      <c r="B395">
        <v>28</v>
      </c>
    </row>
    <row r="396" spans="1:2" x14ac:dyDescent="0.2">
      <c r="A396" s="4">
        <v>4197</v>
      </c>
      <c r="B396">
        <v>28</v>
      </c>
    </row>
    <row r="397" spans="1:2" x14ac:dyDescent="0.2">
      <c r="A397" s="4">
        <v>4200</v>
      </c>
      <c r="B397">
        <v>28</v>
      </c>
    </row>
    <row r="398" spans="1:2" x14ac:dyDescent="0.2">
      <c r="A398" s="4">
        <v>4201</v>
      </c>
      <c r="B398">
        <v>28</v>
      </c>
    </row>
    <row r="399" spans="1:2" x14ac:dyDescent="0.2">
      <c r="A399" s="4">
        <v>4202</v>
      </c>
      <c r="B399">
        <v>28</v>
      </c>
    </row>
    <row r="400" spans="1:2" x14ac:dyDescent="0.2">
      <c r="A400" s="4">
        <v>4213</v>
      </c>
      <c r="B400">
        <v>28</v>
      </c>
    </row>
    <row r="401" spans="1:2" x14ac:dyDescent="0.2">
      <c r="A401" s="4">
        <v>4224</v>
      </c>
      <c r="B401">
        <v>28</v>
      </c>
    </row>
    <row r="402" spans="1:2" x14ac:dyDescent="0.2">
      <c r="A402" s="4">
        <v>4241</v>
      </c>
      <c r="B402">
        <v>28</v>
      </c>
    </row>
    <row r="403" spans="1:2" x14ac:dyDescent="0.2">
      <c r="A403" s="4">
        <v>4243</v>
      </c>
      <c r="B403">
        <v>28</v>
      </c>
    </row>
    <row r="404" spans="1:2" x14ac:dyDescent="0.2">
      <c r="A404" s="4">
        <v>4265</v>
      </c>
      <c r="B404">
        <v>28</v>
      </c>
    </row>
    <row r="405" spans="1:2" x14ac:dyDescent="0.2">
      <c r="A405" s="4">
        <v>4267</v>
      </c>
      <c r="B405">
        <v>28</v>
      </c>
    </row>
    <row r="406" spans="1:2" x14ac:dyDescent="0.2">
      <c r="A406" s="4">
        <v>4303</v>
      </c>
      <c r="B406">
        <v>28</v>
      </c>
    </row>
    <row r="407" spans="1:2" x14ac:dyDescent="0.2">
      <c r="A407" s="4">
        <v>4303</v>
      </c>
      <c r="B407">
        <v>28</v>
      </c>
    </row>
    <row r="408" spans="1:2" x14ac:dyDescent="0.2">
      <c r="A408" s="4">
        <v>4311</v>
      </c>
      <c r="B408">
        <v>28</v>
      </c>
    </row>
    <row r="409" spans="1:2" x14ac:dyDescent="0.2">
      <c r="A409" s="4">
        <v>4311</v>
      </c>
      <c r="B409">
        <v>28</v>
      </c>
    </row>
    <row r="410" spans="1:2" x14ac:dyDescent="0.2">
      <c r="A410" s="4">
        <v>4320</v>
      </c>
      <c r="B410">
        <v>29</v>
      </c>
    </row>
    <row r="411" spans="1:2" x14ac:dyDescent="0.2">
      <c r="A411" s="4">
        <v>4326</v>
      </c>
      <c r="B411">
        <v>29</v>
      </c>
    </row>
    <row r="412" spans="1:2" x14ac:dyDescent="0.2">
      <c r="A412" s="4">
        <v>4334</v>
      </c>
      <c r="B412">
        <v>29</v>
      </c>
    </row>
    <row r="413" spans="1:2" x14ac:dyDescent="0.2">
      <c r="A413" s="4">
        <v>4345</v>
      </c>
      <c r="B413">
        <v>29</v>
      </c>
    </row>
    <row r="414" spans="1:2" x14ac:dyDescent="0.2">
      <c r="A414" s="4">
        <v>4352</v>
      </c>
      <c r="B414">
        <v>29</v>
      </c>
    </row>
    <row r="415" spans="1:2" x14ac:dyDescent="0.2">
      <c r="A415" s="4">
        <v>4372</v>
      </c>
      <c r="B415">
        <v>29</v>
      </c>
    </row>
    <row r="416" spans="1:2" x14ac:dyDescent="0.2">
      <c r="A416" s="4">
        <v>4377</v>
      </c>
      <c r="B416">
        <v>29</v>
      </c>
    </row>
    <row r="417" spans="1:2" x14ac:dyDescent="0.2">
      <c r="A417" s="4">
        <v>4383</v>
      </c>
      <c r="B417">
        <v>29</v>
      </c>
    </row>
    <row r="418" spans="1:2" x14ac:dyDescent="0.2">
      <c r="A418" s="4">
        <v>4387</v>
      </c>
      <c r="B418">
        <v>29</v>
      </c>
    </row>
    <row r="419" spans="1:2" x14ac:dyDescent="0.2">
      <c r="A419" s="4">
        <v>4396</v>
      </c>
      <c r="B419">
        <v>29</v>
      </c>
    </row>
    <row r="420" spans="1:2" x14ac:dyDescent="0.2">
      <c r="A420" s="4">
        <v>4410</v>
      </c>
      <c r="B420">
        <v>29</v>
      </c>
    </row>
    <row r="421" spans="1:2" x14ac:dyDescent="0.2">
      <c r="A421" s="4">
        <v>4410</v>
      </c>
      <c r="B421">
        <v>29</v>
      </c>
    </row>
    <row r="422" spans="1:2" x14ac:dyDescent="0.2">
      <c r="A422" s="4">
        <v>4414</v>
      </c>
      <c r="B422">
        <v>29</v>
      </c>
    </row>
    <row r="423" spans="1:2" x14ac:dyDescent="0.2">
      <c r="A423" s="4">
        <v>4416</v>
      </c>
      <c r="B423">
        <v>29</v>
      </c>
    </row>
    <row r="424" spans="1:2" x14ac:dyDescent="0.2">
      <c r="A424" s="4">
        <v>4431</v>
      </c>
      <c r="B424">
        <v>30</v>
      </c>
    </row>
    <row r="425" spans="1:2" x14ac:dyDescent="0.2">
      <c r="A425" s="4">
        <v>4455</v>
      </c>
      <c r="B425">
        <v>30</v>
      </c>
    </row>
    <row r="426" spans="1:2" x14ac:dyDescent="0.2">
      <c r="A426" s="4">
        <v>4458</v>
      </c>
      <c r="B426">
        <v>30</v>
      </c>
    </row>
    <row r="427" spans="1:2" x14ac:dyDescent="0.2">
      <c r="A427" s="4">
        <v>4499</v>
      </c>
      <c r="B427">
        <v>30</v>
      </c>
    </row>
    <row r="428" spans="1:2" x14ac:dyDescent="0.2">
      <c r="A428" s="4">
        <v>4505</v>
      </c>
      <c r="B428">
        <v>30</v>
      </c>
    </row>
    <row r="429" spans="1:2" x14ac:dyDescent="0.2">
      <c r="A429" s="4">
        <v>4523</v>
      </c>
      <c r="B429">
        <v>30</v>
      </c>
    </row>
    <row r="430" spans="1:2" x14ac:dyDescent="0.2">
      <c r="A430" s="4">
        <v>4538</v>
      </c>
      <c r="B430">
        <v>30</v>
      </c>
    </row>
    <row r="431" spans="1:2" x14ac:dyDescent="0.2">
      <c r="A431" s="4">
        <v>4539</v>
      </c>
      <c r="B431">
        <v>30</v>
      </c>
    </row>
    <row r="432" spans="1:2" x14ac:dyDescent="0.2">
      <c r="A432" s="4">
        <v>4540</v>
      </c>
      <c r="B432">
        <v>30</v>
      </c>
    </row>
    <row r="433" spans="1:2" x14ac:dyDescent="0.2">
      <c r="A433" s="4">
        <v>4547</v>
      </c>
      <c r="B433">
        <v>30</v>
      </c>
    </row>
    <row r="434" spans="1:2" x14ac:dyDescent="0.2">
      <c r="A434" s="4">
        <v>4579</v>
      </c>
      <c r="B434">
        <v>30</v>
      </c>
    </row>
    <row r="435" spans="1:2" x14ac:dyDescent="0.2">
      <c r="A435" s="4">
        <v>4595</v>
      </c>
      <c r="B435">
        <v>30</v>
      </c>
    </row>
    <row r="436" spans="1:2" x14ac:dyDescent="0.2">
      <c r="A436" s="4">
        <v>4651</v>
      </c>
      <c r="B436">
        <v>30</v>
      </c>
    </row>
    <row r="437" spans="1:2" x14ac:dyDescent="0.2">
      <c r="A437" s="4">
        <v>4705</v>
      </c>
      <c r="B437">
        <v>30</v>
      </c>
    </row>
    <row r="438" spans="1:2" x14ac:dyDescent="0.2">
      <c r="A438" s="4">
        <v>4731</v>
      </c>
      <c r="B438">
        <v>31</v>
      </c>
    </row>
    <row r="439" spans="1:2" x14ac:dyDescent="0.2">
      <c r="A439" s="4">
        <v>4749</v>
      </c>
      <c r="B439">
        <v>31</v>
      </c>
    </row>
    <row r="440" spans="1:2" x14ac:dyDescent="0.2">
      <c r="A440" s="4">
        <v>4756</v>
      </c>
      <c r="B440">
        <v>31</v>
      </c>
    </row>
    <row r="441" spans="1:2" x14ac:dyDescent="0.2">
      <c r="A441" s="4">
        <v>4795</v>
      </c>
      <c r="B441">
        <v>31</v>
      </c>
    </row>
    <row r="442" spans="1:2" x14ac:dyDescent="0.2">
      <c r="A442" s="4">
        <v>4798</v>
      </c>
      <c r="B442">
        <v>31</v>
      </c>
    </row>
    <row r="443" spans="1:2" x14ac:dyDescent="0.2">
      <c r="A443" s="4">
        <v>4810</v>
      </c>
      <c r="B443">
        <v>31</v>
      </c>
    </row>
    <row r="444" spans="1:2" x14ac:dyDescent="0.2">
      <c r="A444" s="4">
        <v>4814</v>
      </c>
      <c r="B444">
        <v>31</v>
      </c>
    </row>
    <row r="445" spans="1:2" x14ac:dyDescent="0.2">
      <c r="A445" s="4">
        <v>4815</v>
      </c>
      <c r="B445">
        <v>31</v>
      </c>
    </row>
    <row r="446" spans="1:2" x14ac:dyDescent="0.2">
      <c r="A446" s="4">
        <v>4835</v>
      </c>
      <c r="B446">
        <v>31</v>
      </c>
    </row>
    <row r="447" spans="1:2" x14ac:dyDescent="0.2">
      <c r="A447" s="4">
        <v>4847</v>
      </c>
      <c r="B447">
        <v>31</v>
      </c>
    </row>
    <row r="448" spans="1:2" x14ac:dyDescent="0.2">
      <c r="A448" s="4">
        <v>4861</v>
      </c>
      <c r="B448">
        <v>31</v>
      </c>
    </row>
    <row r="449" spans="1:2" x14ac:dyDescent="0.2">
      <c r="A449" s="4">
        <v>4868</v>
      </c>
      <c r="B449">
        <v>31</v>
      </c>
    </row>
    <row r="450" spans="1:2" x14ac:dyDescent="0.2">
      <c r="A450" s="4">
        <v>4871</v>
      </c>
      <c r="B450">
        <v>31</v>
      </c>
    </row>
    <row r="451" spans="1:2" x14ac:dyDescent="0.2">
      <c r="A451" s="4">
        <v>4875</v>
      </c>
      <c r="B451">
        <v>31</v>
      </c>
    </row>
    <row r="452" spans="1:2" x14ac:dyDescent="0.2">
      <c r="A452" s="4">
        <v>4903</v>
      </c>
      <c r="B452">
        <v>31</v>
      </c>
    </row>
    <row r="453" spans="1:2" x14ac:dyDescent="0.2">
      <c r="A453" s="4">
        <v>4925</v>
      </c>
      <c r="B453">
        <v>32</v>
      </c>
    </row>
    <row r="454" spans="1:2" x14ac:dyDescent="0.2">
      <c r="A454" s="4">
        <v>4927</v>
      </c>
      <c r="B454">
        <v>32</v>
      </c>
    </row>
    <row r="455" spans="1:2" x14ac:dyDescent="0.2">
      <c r="A455" s="4">
        <v>4988</v>
      </c>
      <c r="B455">
        <v>32</v>
      </c>
    </row>
    <row r="456" spans="1:2" x14ac:dyDescent="0.2">
      <c r="A456" s="4">
        <v>4992</v>
      </c>
      <c r="B456">
        <v>32</v>
      </c>
    </row>
    <row r="457" spans="1:2" x14ac:dyDescent="0.2">
      <c r="A457" s="4">
        <v>5005</v>
      </c>
      <c r="B457">
        <v>32</v>
      </c>
    </row>
    <row r="458" spans="1:2" x14ac:dyDescent="0.2">
      <c r="A458" s="4">
        <v>5026</v>
      </c>
      <c r="B458">
        <v>32</v>
      </c>
    </row>
    <row r="459" spans="1:2" x14ac:dyDescent="0.2">
      <c r="A459" s="4">
        <v>5029</v>
      </c>
      <c r="B459">
        <v>32</v>
      </c>
    </row>
    <row r="460" spans="1:2" x14ac:dyDescent="0.2">
      <c r="A460" s="4">
        <v>5031</v>
      </c>
      <c r="B460">
        <v>32</v>
      </c>
    </row>
    <row r="461" spans="1:2" x14ac:dyDescent="0.2">
      <c r="A461" s="4">
        <v>5039</v>
      </c>
      <c r="B461">
        <v>32</v>
      </c>
    </row>
    <row r="462" spans="1:2" x14ac:dyDescent="0.2">
      <c r="A462" s="4">
        <v>5048</v>
      </c>
      <c r="B462">
        <v>32</v>
      </c>
    </row>
    <row r="463" spans="1:2" x14ac:dyDescent="0.2">
      <c r="A463" s="4">
        <v>5061</v>
      </c>
      <c r="B463">
        <v>32</v>
      </c>
    </row>
    <row r="464" spans="1:2" x14ac:dyDescent="0.2">
      <c r="A464" s="4">
        <v>5078</v>
      </c>
      <c r="B464">
        <v>32</v>
      </c>
    </row>
    <row r="465" spans="1:2" x14ac:dyDescent="0.2">
      <c r="A465" s="4">
        <v>5080</v>
      </c>
      <c r="B465">
        <v>32</v>
      </c>
    </row>
    <row r="466" spans="1:2" x14ac:dyDescent="0.2">
      <c r="A466" s="4">
        <v>5086</v>
      </c>
      <c r="B466">
        <v>32</v>
      </c>
    </row>
    <row r="467" spans="1:2" x14ac:dyDescent="0.2">
      <c r="A467" s="4">
        <v>5141</v>
      </c>
      <c r="B467">
        <v>33</v>
      </c>
    </row>
    <row r="468" spans="1:2" x14ac:dyDescent="0.2">
      <c r="A468" s="4">
        <v>5151</v>
      </c>
      <c r="B468">
        <v>33</v>
      </c>
    </row>
    <row r="469" spans="1:2" x14ac:dyDescent="0.2">
      <c r="A469" s="4">
        <v>5181</v>
      </c>
      <c r="B469">
        <v>33</v>
      </c>
    </row>
    <row r="470" spans="1:2" x14ac:dyDescent="0.2">
      <c r="A470" s="4">
        <v>5204</v>
      </c>
      <c r="B470">
        <v>33</v>
      </c>
    </row>
    <row r="471" spans="1:2" x14ac:dyDescent="0.2">
      <c r="A471" s="4">
        <v>5220</v>
      </c>
      <c r="B471">
        <v>33</v>
      </c>
    </row>
    <row r="472" spans="1:2" x14ac:dyDescent="0.2">
      <c r="A472" s="4">
        <v>5237</v>
      </c>
      <c r="B472">
        <v>33</v>
      </c>
    </row>
    <row r="473" spans="1:2" x14ac:dyDescent="0.2">
      <c r="A473" s="4">
        <v>5256</v>
      </c>
      <c r="B473">
        <v>33</v>
      </c>
    </row>
    <row r="474" spans="1:2" x14ac:dyDescent="0.2">
      <c r="A474" s="4">
        <v>5262</v>
      </c>
      <c r="B474">
        <v>33</v>
      </c>
    </row>
    <row r="475" spans="1:2" x14ac:dyDescent="0.2">
      <c r="A475" s="4">
        <v>5300</v>
      </c>
      <c r="B475">
        <v>33</v>
      </c>
    </row>
    <row r="476" spans="1:2" x14ac:dyDescent="0.2">
      <c r="A476" s="4">
        <v>5325</v>
      </c>
      <c r="B476">
        <v>33</v>
      </c>
    </row>
    <row r="477" spans="1:2" x14ac:dyDescent="0.2">
      <c r="A477" s="4">
        <v>5327</v>
      </c>
      <c r="B477">
        <v>33</v>
      </c>
    </row>
    <row r="478" spans="1:2" x14ac:dyDescent="0.2">
      <c r="A478" s="4">
        <v>5345</v>
      </c>
      <c r="B478">
        <v>33</v>
      </c>
    </row>
    <row r="479" spans="1:2" x14ac:dyDescent="0.2">
      <c r="A479" s="4">
        <v>5350</v>
      </c>
      <c r="B479">
        <v>33</v>
      </c>
    </row>
    <row r="480" spans="1:2" x14ac:dyDescent="0.2">
      <c r="A480" s="4">
        <v>5409</v>
      </c>
      <c r="B480">
        <v>33</v>
      </c>
    </row>
    <row r="481" spans="1:2" x14ac:dyDescent="0.2">
      <c r="A481" s="4">
        <v>5434</v>
      </c>
      <c r="B481">
        <v>34</v>
      </c>
    </row>
    <row r="482" spans="1:2" x14ac:dyDescent="0.2">
      <c r="A482" s="4">
        <v>5464</v>
      </c>
      <c r="B482">
        <v>34</v>
      </c>
    </row>
    <row r="483" spans="1:2" x14ac:dyDescent="0.2">
      <c r="A483" s="4">
        <v>5472</v>
      </c>
      <c r="B483">
        <v>34</v>
      </c>
    </row>
    <row r="484" spans="1:2" x14ac:dyDescent="0.2">
      <c r="A484" s="4">
        <v>5487</v>
      </c>
      <c r="B484">
        <v>34</v>
      </c>
    </row>
    <row r="485" spans="1:2" x14ac:dyDescent="0.2">
      <c r="A485" s="4">
        <v>5497</v>
      </c>
      <c r="B485">
        <v>34</v>
      </c>
    </row>
    <row r="486" spans="1:2" x14ac:dyDescent="0.2">
      <c r="A486" s="4">
        <v>5506</v>
      </c>
      <c r="B486">
        <v>34</v>
      </c>
    </row>
    <row r="487" spans="1:2" x14ac:dyDescent="0.2">
      <c r="A487" s="4">
        <v>5513</v>
      </c>
      <c r="B487">
        <v>34</v>
      </c>
    </row>
    <row r="488" spans="1:2" x14ac:dyDescent="0.2">
      <c r="A488" s="4">
        <v>5523</v>
      </c>
      <c r="B488">
        <v>34</v>
      </c>
    </row>
    <row r="489" spans="1:2" x14ac:dyDescent="0.2">
      <c r="A489" s="4">
        <v>5609</v>
      </c>
      <c r="B489">
        <v>34</v>
      </c>
    </row>
    <row r="490" spans="1:2" x14ac:dyDescent="0.2">
      <c r="A490" s="4">
        <v>5625</v>
      </c>
      <c r="B490">
        <v>34</v>
      </c>
    </row>
    <row r="491" spans="1:2" x14ac:dyDescent="0.2">
      <c r="A491" s="4">
        <v>5626</v>
      </c>
      <c r="B491">
        <v>34</v>
      </c>
    </row>
    <row r="492" spans="1:2" x14ac:dyDescent="0.2">
      <c r="A492" s="4">
        <v>5640</v>
      </c>
      <c r="B492">
        <v>34</v>
      </c>
    </row>
    <row r="493" spans="1:2" x14ac:dyDescent="0.2">
      <c r="A493" s="4">
        <v>5669</v>
      </c>
      <c r="B493">
        <v>34</v>
      </c>
    </row>
    <row r="494" spans="1:2" x14ac:dyDescent="0.2">
      <c r="A494" s="4">
        <v>5671</v>
      </c>
      <c r="B494">
        <v>34</v>
      </c>
    </row>
    <row r="495" spans="1:2" x14ac:dyDescent="0.2">
      <c r="A495" s="4">
        <v>5687</v>
      </c>
      <c r="B495">
        <v>34</v>
      </c>
    </row>
    <row r="496" spans="1:2" x14ac:dyDescent="0.2">
      <c r="A496" s="4">
        <v>5713</v>
      </c>
      <c r="B496">
        <v>35</v>
      </c>
    </row>
    <row r="497" spans="1:2" x14ac:dyDescent="0.2">
      <c r="A497" s="4">
        <v>5718</v>
      </c>
      <c r="B497">
        <v>35</v>
      </c>
    </row>
    <row r="498" spans="1:2" x14ac:dyDescent="0.2">
      <c r="A498" s="4">
        <v>5721</v>
      </c>
      <c r="B498">
        <v>35</v>
      </c>
    </row>
    <row r="499" spans="1:2" x14ac:dyDescent="0.2">
      <c r="A499" s="4">
        <v>5776</v>
      </c>
      <c r="B499">
        <v>35</v>
      </c>
    </row>
    <row r="500" spans="1:2" x14ac:dyDescent="0.2">
      <c r="A500" s="4">
        <v>5803</v>
      </c>
      <c r="B500">
        <v>35</v>
      </c>
    </row>
    <row r="501" spans="1:2" x14ac:dyDescent="0.2">
      <c r="A501" s="4">
        <v>5817</v>
      </c>
      <c r="B501">
        <v>35</v>
      </c>
    </row>
    <row r="502" spans="1:2" x14ac:dyDescent="0.2">
      <c r="A502" s="4">
        <v>5820</v>
      </c>
      <c r="B502">
        <v>35</v>
      </c>
    </row>
    <row r="503" spans="1:2" x14ac:dyDescent="0.2">
      <c r="A503" s="4">
        <v>5833</v>
      </c>
      <c r="B503">
        <v>35</v>
      </c>
    </row>
    <row r="504" spans="1:2" x14ac:dyDescent="0.2">
      <c r="A504" s="4">
        <v>5837</v>
      </c>
      <c r="B504">
        <v>35</v>
      </c>
    </row>
    <row r="505" spans="1:2" x14ac:dyDescent="0.2">
      <c r="A505" s="4">
        <v>5846</v>
      </c>
      <c r="B505">
        <v>35</v>
      </c>
    </row>
    <row r="506" spans="1:2" x14ac:dyDescent="0.2">
      <c r="A506" s="4">
        <v>5869</v>
      </c>
      <c r="B506">
        <v>35</v>
      </c>
    </row>
    <row r="507" spans="1:2" x14ac:dyDescent="0.2">
      <c r="A507" s="4">
        <v>5878</v>
      </c>
      <c r="B507">
        <v>35</v>
      </c>
    </row>
    <row r="508" spans="1:2" x14ac:dyDescent="0.2">
      <c r="A508" s="4">
        <v>5899</v>
      </c>
      <c r="B508">
        <v>35</v>
      </c>
    </row>
    <row r="509" spans="1:2" x14ac:dyDescent="0.2">
      <c r="A509" s="4">
        <v>5900</v>
      </c>
      <c r="B509">
        <v>35</v>
      </c>
    </row>
    <row r="510" spans="1:2" x14ac:dyDescent="0.2">
      <c r="A510" s="4">
        <v>5904</v>
      </c>
      <c r="B510">
        <v>36</v>
      </c>
    </row>
    <row r="511" spans="1:2" x14ac:dyDescent="0.2">
      <c r="A511" s="4">
        <v>5914</v>
      </c>
      <c r="B511">
        <v>36</v>
      </c>
    </row>
    <row r="512" spans="1:2" x14ac:dyDescent="0.2">
      <c r="A512" s="4">
        <v>5955</v>
      </c>
      <c r="B512">
        <v>36</v>
      </c>
    </row>
    <row r="513" spans="1:2" x14ac:dyDescent="0.2">
      <c r="A513" s="4">
        <v>5996</v>
      </c>
      <c r="B513">
        <v>36</v>
      </c>
    </row>
    <row r="514" spans="1:2" x14ac:dyDescent="0.2">
      <c r="A514" s="4">
        <v>6009</v>
      </c>
      <c r="B514">
        <v>36</v>
      </c>
    </row>
    <row r="515" spans="1:2" x14ac:dyDescent="0.2">
      <c r="A515" s="4">
        <v>6009</v>
      </c>
      <c r="B515">
        <v>36</v>
      </c>
    </row>
    <row r="516" spans="1:2" x14ac:dyDescent="0.2">
      <c r="A516" s="4">
        <v>6034</v>
      </c>
      <c r="B516">
        <v>36</v>
      </c>
    </row>
    <row r="517" spans="1:2" x14ac:dyDescent="0.2">
      <c r="A517" s="4">
        <v>6035</v>
      </c>
      <c r="B517">
        <v>36</v>
      </c>
    </row>
    <row r="518" spans="1:2" x14ac:dyDescent="0.2">
      <c r="A518" s="4">
        <v>6046</v>
      </c>
      <c r="B518">
        <v>36</v>
      </c>
    </row>
    <row r="519" spans="1:2" x14ac:dyDescent="0.2">
      <c r="A519" s="4">
        <v>6057</v>
      </c>
      <c r="B519">
        <v>36</v>
      </c>
    </row>
    <row r="520" spans="1:2" x14ac:dyDescent="0.2">
      <c r="A520" s="4">
        <v>6076</v>
      </c>
      <c r="B520">
        <v>36</v>
      </c>
    </row>
    <row r="521" spans="1:2" x14ac:dyDescent="0.2">
      <c r="A521" s="4">
        <v>6077</v>
      </c>
      <c r="B521">
        <v>36</v>
      </c>
    </row>
    <row r="522" spans="1:2" x14ac:dyDescent="0.2">
      <c r="A522" s="4">
        <v>6091</v>
      </c>
      <c r="B522">
        <v>36</v>
      </c>
    </row>
    <row r="523" spans="1:2" x14ac:dyDescent="0.2">
      <c r="A523" s="4">
        <v>6117</v>
      </c>
      <c r="B523">
        <v>36</v>
      </c>
    </row>
    <row r="524" spans="1:2" x14ac:dyDescent="0.2">
      <c r="A524" s="4">
        <v>6119</v>
      </c>
      <c r="B524">
        <v>37</v>
      </c>
    </row>
    <row r="525" spans="1:2" x14ac:dyDescent="0.2">
      <c r="A525" s="4">
        <v>6123</v>
      </c>
      <c r="B525">
        <v>37</v>
      </c>
    </row>
    <row r="526" spans="1:2" x14ac:dyDescent="0.2">
      <c r="A526" s="4">
        <v>6135</v>
      </c>
      <c r="B526">
        <v>37</v>
      </c>
    </row>
    <row r="527" spans="1:2" x14ac:dyDescent="0.2">
      <c r="A527" s="4">
        <v>6140</v>
      </c>
      <c r="B527">
        <v>37</v>
      </c>
    </row>
    <row r="528" spans="1:2" x14ac:dyDescent="0.2">
      <c r="A528" s="4">
        <v>6162</v>
      </c>
      <c r="B528">
        <v>37</v>
      </c>
    </row>
    <row r="529" spans="1:2" x14ac:dyDescent="0.2">
      <c r="A529" s="4">
        <v>6167</v>
      </c>
      <c r="B529">
        <v>37</v>
      </c>
    </row>
    <row r="530" spans="1:2" x14ac:dyDescent="0.2">
      <c r="A530" s="4">
        <v>6167</v>
      </c>
      <c r="B530">
        <v>37</v>
      </c>
    </row>
    <row r="531" spans="1:2" x14ac:dyDescent="0.2">
      <c r="A531" s="4">
        <v>6168</v>
      </c>
      <c r="B531">
        <v>37</v>
      </c>
    </row>
    <row r="532" spans="1:2" x14ac:dyDescent="0.2">
      <c r="A532" s="4">
        <v>6170</v>
      </c>
      <c r="B532">
        <v>37</v>
      </c>
    </row>
    <row r="533" spans="1:2" x14ac:dyDescent="0.2">
      <c r="A533" s="4">
        <v>6171</v>
      </c>
      <c r="B533">
        <v>37</v>
      </c>
    </row>
    <row r="534" spans="1:2" x14ac:dyDescent="0.2">
      <c r="A534" s="4">
        <v>6172</v>
      </c>
      <c r="B534">
        <v>37</v>
      </c>
    </row>
    <row r="535" spans="1:2" x14ac:dyDescent="0.2">
      <c r="A535" s="4">
        <v>6203</v>
      </c>
      <c r="B535">
        <v>37</v>
      </c>
    </row>
    <row r="536" spans="1:2" x14ac:dyDescent="0.2">
      <c r="A536" s="4">
        <v>6218</v>
      </c>
      <c r="B536">
        <v>37</v>
      </c>
    </row>
    <row r="537" spans="1:2" x14ac:dyDescent="0.2">
      <c r="A537" s="4">
        <v>6226</v>
      </c>
      <c r="B537">
        <v>37</v>
      </c>
    </row>
    <row r="538" spans="1:2" x14ac:dyDescent="0.2">
      <c r="A538" s="4">
        <v>6252</v>
      </c>
      <c r="B538">
        <v>38</v>
      </c>
    </row>
    <row r="539" spans="1:2" x14ac:dyDescent="0.2">
      <c r="A539" s="4">
        <v>6289</v>
      </c>
      <c r="B539">
        <v>38</v>
      </c>
    </row>
    <row r="540" spans="1:2" x14ac:dyDescent="0.2">
      <c r="A540" s="4">
        <v>6303</v>
      </c>
      <c r="B540">
        <v>38</v>
      </c>
    </row>
    <row r="541" spans="1:2" x14ac:dyDescent="0.2">
      <c r="A541" s="4">
        <v>6309</v>
      </c>
      <c r="B541">
        <v>38</v>
      </c>
    </row>
    <row r="542" spans="1:2" x14ac:dyDescent="0.2">
      <c r="A542" s="4">
        <v>6310</v>
      </c>
      <c r="B542">
        <v>38</v>
      </c>
    </row>
    <row r="543" spans="1:2" x14ac:dyDescent="0.2">
      <c r="A543" s="4">
        <v>6324</v>
      </c>
      <c r="B543">
        <v>38</v>
      </c>
    </row>
    <row r="544" spans="1:2" x14ac:dyDescent="0.2">
      <c r="A544" s="4">
        <v>6351</v>
      </c>
      <c r="B544">
        <v>38</v>
      </c>
    </row>
    <row r="545" spans="1:2" x14ac:dyDescent="0.2">
      <c r="A545" s="4">
        <v>6361</v>
      </c>
      <c r="B545">
        <v>38</v>
      </c>
    </row>
    <row r="546" spans="1:2" x14ac:dyDescent="0.2">
      <c r="A546" s="4">
        <v>6374</v>
      </c>
      <c r="B546">
        <v>38</v>
      </c>
    </row>
    <row r="547" spans="1:2" x14ac:dyDescent="0.2">
      <c r="A547" s="4">
        <v>6377</v>
      </c>
      <c r="B547">
        <v>38</v>
      </c>
    </row>
    <row r="548" spans="1:2" x14ac:dyDescent="0.2">
      <c r="A548" s="4">
        <v>6382</v>
      </c>
      <c r="B548">
        <v>38</v>
      </c>
    </row>
    <row r="549" spans="1:2" x14ac:dyDescent="0.2">
      <c r="A549" s="4">
        <v>6386</v>
      </c>
      <c r="B549">
        <v>38</v>
      </c>
    </row>
    <row r="550" spans="1:2" x14ac:dyDescent="0.2">
      <c r="A550" s="4">
        <v>6388</v>
      </c>
      <c r="B550">
        <v>38</v>
      </c>
    </row>
    <row r="551" spans="1:2" x14ac:dyDescent="0.2">
      <c r="A551" s="4">
        <v>6396</v>
      </c>
      <c r="B551">
        <v>38</v>
      </c>
    </row>
    <row r="552" spans="1:2" x14ac:dyDescent="0.2">
      <c r="A552" s="4">
        <v>6468</v>
      </c>
      <c r="B552">
        <v>38</v>
      </c>
    </row>
    <row r="553" spans="1:2" x14ac:dyDescent="0.2">
      <c r="A553" s="4">
        <v>6532</v>
      </c>
      <c r="B553">
        <v>39</v>
      </c>
    </row>
    <row r="554" spans="1:2" x14ac:dyDescent="0.2">
      <c r="A554" s="4">
        <v>6532</v>
      </c>
      <c r="B554">
        <v>39</v>
      </c>
    </row>
    <row r="555" spans="1:2" x14ac:dyDescent="0.2">
      <c r="A555" s="4">
        <v>6590</v>
      </c>
      <c r="B555">
        <v>39</v>
      </c>
    </row>
    <row r="556" spans="1:2" x14ac:dyDescent="0.2">
      <c r="A556" s="4">
        <v>6597</v>
      </c>
      <c r="B556">
        <v>39</v>
      </c>
    </row>
    <row r="557" spans="1:2" x14ac:dyDescent="0.2">
      <c r="A557" s="4">
        <v>6618</v>
      </c>
      <c r="B557">
        <v>39</v>
      </c>
    </row>
    <row r="558" spans="1:2" x14ac:dyDescent="0.2">
      <c r="A558" s="4">
        <v>6619</v>
      </c>
      <c r="B558">
        <v>39</v>
      </c>
    </row>
    <row r="559" spans="1:2" x14ac:dyDescent="0.2">
      <c r="A559" s="4">
        <v>6658</v>
      </c>
      <c r="B559">
        <v>39</v>
      </c>
    </row>
    <row r="560" spans="1:2" x14ac:dyDescent="0.2">
      <c r="A560" s="4">
        <v>6677</v>
      </c>
      <c r="B560">
        <v>39</v>
      </c>
    </row>
    <row r="561" spans="1:2" x14ac:dyDescent="0.2">
      <c r="A561" s="4">
        <v>6718</v>
      </c>
      <c r="B561">
        <v>39</v>
      </c>
    </row>
    <row r="562" spans="1:2" x14ac:dyDescent="0.2">
      <c r="A562" s="4">
        <v>6721</v>
      </c>
      <c r="B562">
        <v>39</v>
      </c>
    </row>
    <row r="563" spans="1:2" x14ac:dyDescent="0.2">
      <c r="A563" s="4">
        <v>6745</v>
      </c>
      <c r="B563">
        <v>39</v>
      </c>
    </row>
    <row r="564" spans="1:2" x14ac:dyDescent="0.2">
      <c r="A564" s="4">
        <v>6773</v>
      </c>
      <c r="B564">
        <v>39</v>
      </c>
    </row>
    <row r="565" spans="1:2" x14ac:dyDescent="0.2">
      <c r="A565" s="4">
        <v>6778</v>
      </c>
      <c r="B565">
        <v>39</v>
      </c>
    </row>
    <row r="566" spans="1:2" x14ac:dyDescent="0.2">
      <c r="A566" s="4">
        <v>6784</v>
      </c>
      <c r="B566">
        <v>39</v>
      </c>
    </row>
    <row r="567" spans="1:2" x14ac:dyDescent="0.2">
      <c r="A567" s="4">
        <v>6796</v>
      </c>
      <c r="B567">
        <v>40</v>
      </c>
    </row>
    <row r="568" spans="1:2" x14ac:dyDescent="0.2">
      <c r="A568" s="4">
        <v>6805</v>
      </c>
      <c r="B568">
        <v>40</v>
      </c>
    </row>
    <row r="569" spans="1:2" x14ac:dyDescent="0.2">
      <c r="A569" s="4">
        <v>6899</v>
      </c>
      <c r="B569">
        <v>40</v>
      </c>
    </row>
    <row r="570" spans="1:2" x14ac:dyDescent="0.2">
      <c r="A570" s="4">
        <v>6899</v>
      </c>
      <c r="B570">
        <v>40</v>
      </c>
    </row>
    <row r="571" spans="1:2" x14ac:dyDescent="0.2">
      <c r="A571" s="4">
        <v>6916</v>
      </c>
      <c r="B571">
        <v>40</v>
      </c>
    </row>
    <row r="572" spans="1:2" x14ac:dyDescent="0.2">
      <c r="A572" s="4">
        <v>6919</v>
      </c>
      <c r="B572">
        <v>40</v>
      </c>
    </row>
    <row r="573" spans="1:2" x14ac:dyDescent="0.2">
      <c r="A573" s="4">
        <v>6933</v>
      </c>
      <c r="B573">
        <v>40</v>
      </c>
    </row>
    <row r="574" spans="1:2" x14ac:dyDescent="0.2">
      <c r="A574" s="4">
        <v>6958</v>
      </c>
      <c r="B574">
        <v>40</v>
      </c>
    </row>
    <row r="575" spans="1:2" x14ac:dyDescent="0.2">
      <c r="A575" s="4">
        <v>6972</v>
      </c>
      <c r="B575">
        <v>40</v>
      </c>
    </row>
    <row r="576" spans="1:2" x14ac:dyDescent="0.2">
      <c r="A576" s="4">
        <v>7004</v>
      </c>
      <c r="B576">
        <v>40</v>
      </c>
    </row>
    <row r="577" spans="1:2" x14ac:dyDescent="0.2">
      <c r="A577" s="4">
        <v>7033</v>
      </c>
      <c r="B577">
        <v>40</v>
      </c>
    </row>
    <row r="578" spans="1:2" x14ac:dyDescent="0.2">
      <c r="A578" s="4">
        <v>7038</v>
      </c>
      <c r="B578">
        <v>40</v>
      </c>
    </row>
    <row r="579" spans="1:2" x14ac:dyDescent="0.2">
      <c r="A579" s="4">
        <v>7043</v>
      </c>
      <c r="B579">
        <v>40</v>
      </c>
    </row>
    <row r="580" spans="1:2" x14ac:dyDescent="0.2">
      <c r="A580" s="4">
        <v>7051</v>
      </c>
      <c r="B580">
        <v>40</v>
      </c>
    </row>
    <row r="581" spans="1:2" x14ac:dyDescent="0.2">
      <c r="A581" s="4">
        <v>7065</v>
      </c>
      <c r="B581">
        <v>41</v>
      </c>
    </row>
    <row r="582" spans="1:2" x14ac:dyDescent="0.2">
      <c r="A582" s="4">
        <v>7075</v>
      </c>
      <c r="B582">
        <v>41</v>
      </c>
    </row>
    <row r="583" spans="1:2" x14ac:dyDescent="0.2">
      <c r="A583" s="4">
        <v>7081</v>
      </c>
      <c r="B583">
        <v>41</v>
      </c>
    </row>
    <row r="584" spans="1:2" x14ac:dyDescent="0.2">
      <c r="A584" s="4">
        <v>7083</v>
      </c>
      <c r="B584">
        <v>41</v>
      </c>
    </row>
    <row r="585" spans="1:2" x14ac:dyDescent="0.2">
      <c r="A585" s="4">
        <v>7130</v>
      </c>
      <c r="B585">
        <v>41</v>
      </c>
    </row>
    <row r="586" spans="1:2" x14ac:dyDescent="0.2">
      <c r="A586" s="4">
        <v>7148</v>
      </c>
      <c r="B586">
        <v>41</v>
      </c>
    </row>
    <row r="587" spans="1:2" x14ac:dyDescent="0.2">
      <c r="A587" s="4">
        <v>7159</v>
      </c>
      <c r="B587">
        <v>41</v>
      </c>
    </row>
    <row r="588" spans="1:2" x14ac:dyDescent="0.2">
      <c r="A588" s="4">
        <v>7167</v>
      </c>
      <c r="B588">
        <v>41</v>
      </c>
    </row>
    <row r="589" spans="1:2" x14ac:dyDescent="0.2">
      <c r="A589" s="4">
        <v>7168</v>
      </c>
      <c r="B589">
        <v>41</v>
      </c>
    </row>
    <row r="590" spans="1:2" x14ac:dyDescent="0.2">
      <c r="A590" s="4">
        <v>7170</v>
      </c>
      <c r="B590">
        <v>41</v>
      </c>
    </row>
    <row r="591" spans="1:2" x14ac:dyDescent="0.2">
      <c r="A591" s="4">
        <v>7181</v>
      </c>
      <c r="B591">
        <v>41</v>
      </c>
    </row>
    <row r="592" spans="1:2" x14ac:dyDescent="0.2">
      <c r="A592" s="4">
        <v>7181</v>
      </c>
      <c r="B592">
        <v>41</v>
      </c>
    </row>
    <row r="593" spans="1:2" x14ac:dyDescent="0.2">
      <c r="A593" s="4">
        <v>7207</v>
      </c>
      <c r="B593">
        <v>41</v>
      </c>
    </row>
    <row r="594" spans="1:2" x14ac:dyDescent="0.2">
      <c r="A594" s="4">
        <v>7211</v>
      </c>
      <c r="B594">
        <v>41</v>
      </c>
    </row>
    <row r="595" spans="1:2" x14ac:dyDescent="0.2">
      <c r="A595" s="4">
        <v>7211</v>
      </c>
      <c r="B595">
        <v>41</v>
      </c>
    </row>
    <row r="596" spans="1:2" x14ac:dyDescent="0.2">
      <c r="A596" s="4">
        <v>7230</v>
      </c>
      <c r="B596">
        <v>42</v>
      </c>
    </row>
    <row r="597" spans="1:2" x14ac:dyDescent="0.2">
      <c r="A597" s="4">
        <v>7259</v>
      </c>
      <c r="B597">
        <v>42</v>
      </c>
    </row>
    <row r="598" spans="1:2" x14ac:dyDescent="0.2">
      <c r="A598" s="4">
        <v>7275</v>
      </c>
      <c r="B598">
        <v>42</v>
      </c>
    </row>
    <row r="599" spans="1:2" x14ac:dyDescent="0.2">
      <c r="A599" s="4">
        <v>7301</v>
      </c>
      <c r="B599">
        <v>42</v>
      </c>
    </row>
    <row r="600" spans="1:2" x14ac:dyDescent="0.2">
      <c r="A600" s="4">
        <v>7303</v>
      </c>
      <c r="B600">
        <v>42</v>
      </c>
    </row>
    <row r="601" spans="1:2" x14ac:dyDescent="0.2">
      <c r="A601" s="4">
        <v>7310</v>
      </c>
      <c r="B601">
        <v>42</v>
      </c>
    </row>
    <row r="602" spans="1:2" x14ac:dyDescent="0.2">
      <c r="A602" s="4">
        <v>7326</v>
      </c>
      <c r="B602">
        <v>42</v>
      </c>
    </row>
    <row r="603" spans="1:2" x14ac:dyDescent="0.2">
      <c r="A603" s="4">
        <v>7391</v>
      </c>
      <c r="B603">
        <v>42</v>
      </c>
    </row>
    <row r="604" spans="1:2" x14ac:dyDescent="0.2">
      <c r="A604" s="4">
        <v>7395</v>
      </c>
      <c r="B604">
        <v>42</v>
      </c>
    </row>
    <row r="605" spans="1:2" x14ac:dyDescent="0.2">
      <c r="A605" s="4">
        <v>7416</v>
      </c>
      <c r="B605">
        <v>42</v>
      </c>
    </row>
    <row r="606" spans="1:2" x14ac:dyDescent="0.2">
      <c r="A606" s="4">
        <v>7416</v>
      </c>
      <c r="B606">
        <v>42</v>
      </c>
    </row>
    <row r="607" spans="1:2" x14ac:dyDescent="0.2">
      <c r="A607" s="4">
        <v>7425</v>
      </c>
      <c r="B607">
        <v>42</v>
      </c>
    </row>
    <row r="608" spans="1:2" x14ac:dyDescent="0.2">
      <c r="A608" s="4">
        <v>7426</v>
      </c>
      <c r="B608">
        <v>42</v>
      </c>
    </row>
    <row r="609" spans="1:2" x14ac:dyDescent="0.2">
      <c r="A609" s="4">
        <v>7455</v>
      </c>
      <c r="B609">
        <v>42</v>
      </c>
    </row>
    <row r="610" spans="1:2" x14ac:dyDescent="0.2">
      <c r="A610" s="4">
        <v>7514</v>
      </c>
      <c r="B610">
        <v>43</v>
      </c>
    </row>
    <row r="611" spans="1:2" x14ac:dyDescent="0.2">
      <c r="A611" s="4">
        <v>7528</v>
      </c>
      <c r="B611">
        <v>43</v>
      </c>
    </row>
    <row r="612" spans="1:2" x14ac:dyDescent="0.2">
      <c r="A612" s="4">
        <v>7557</v>
      </c>
      <c r="B612">
        <v>43</v>
      </c>
    </row>
    <row r="613" spans="1:2" x14ac:dyDescent="0.2">
      <c r="A613" s="4">
        <v>7563</v>
      </c>
      <c r="B613">
        <v>43</v>
      </c>
    </row>
    <row r="614" spans="1:2" x14ac:dyDescent="0.2">
      <c r="A614" s="4">
        <v>7573</v>
      </c>
      <c r="B614">
        <v>43</v>
      </c>
    </row>
    <row r="615" spans="1:2" x14ac:dyDescent="0.2">
      <c r="A615" s="4">
        <v>7584</v>
      </c>
      <c r="B615">
        <v>43</v>
      </c>
    </row>
    <row r="616" spans="1:2" x14ac:dyDescent="0.2">
      <c r="A616" s="4">
        <v>7605</v>
      </c>
      <c r="B616">
        <v>43</v>
      </c>
    </row>
    <row r="617" spans="1:2" x14ac:dyDescent="0.2">
      <c r="A617" s="4">
        <v>7648</v>
      </c>
      <c r="B617">
        <v>43</v>
      </c>
    </row>
    <row r="618" spans="1:2" x14ac:dyDescent="0.2">
      <c r="A618" s="4">
        <v>7680</v>
      </c>
      <c r="B618">
        <v>43</v>
      </c>
    </row>
    <row r="619" spans="1:2" x14ac:dyDescent="0.2">
      <c r="A619" s="4">
        <v>7718</v>
      </c>
      <c r="B619">
        <v>43</v>
      </c>
    </row>
    <row r="620" spans="1:2" x14ac:dyDescent="0.2">
      <c r="A620" s="4">
        <v>7742</v>
      </c>
      <c r="B620">
        <v>43</v>
      </c>
    </row>
    <row r="621" spans="1:2" x14ac:dyDescent="0.2">
      <c r="A621" s="4">
        <v>7801</v>
      </c>
      <c r="B621">
        <v>43</v>
      </c>
    </row>
    <row r="622" spans="1:2" x14ac:dyDescent="0.2">
      <c r="A622" s="4">
        <v>7824</v>
      </c>
      <c r="B622">
        <v>43</v>
      </c>
    </row>
    <row r="623" spans="1:2" x14ac:dyDescent="0.2">
      <c r="A623" s="4">
        <v>7860</v>
      </c>
      <c r="B623">
        <v>43</v>
      </c>
    </row>
    <row r="624" spans="1:2" x14ac:dyDescent="0.2">
      <c r="A624" s="4">
        <v>7872</v>
      </c>
      <c r="B624">
        <v>44</v>
      </c>
    </row>
    <row r="625" spans="1:2" x14ac:dyDescent="0.2">
      <c r="A625" s="4">
        <v>7898</v>
      </c>
      <c r="B625">
        <v>44</v>
      </c>
    </row>
    <row r="626" spans="1:2" x14ac:dyDescent="0.2">
      <c r="A626" s="4">
        <v>7919</v>
      </c>
      <c r="B626">
        <v>44</v>
      </c>
    </row>
    <row r="627" spans="1:2" x14ac:dyDescent="0.2">
      <c r="A627" s="4">
        <v>7924</v>
      </c>
      <c r="B627">
        <v>44</v>
      </c>
    </row>
    <row r="628" spans="1:2" x14ac:dyDescent="0.2">
      <c r="A628" s="4">
        <v>7951</v>
      </c>
      <c r="B628">
        <v>44</v>
      </c>
    </row>
    <row r="629" spans="1:2" x14ac:dyDescent="0.2">
      <c r="A629" s="4">
        <v>7965</v>
      </c>
      <c r="B629">
        <v>44</v>
      </c>
    </row>
    <row r="630" spans="1:2" x14ac:dyDescent="0.2">
      <c r="A630" s="4">
        <v>7970</v>
      </c>
      <c r="B630">
        <v>44</v>
      </c>
    </row>
    <row r="631" spans="1:2" x14ac:dyDescent="0.2">
      <c r="A631" s="4">
        <v>7991</v>
      </c>
      <c r="B631">
        <v>44</v>
      </c>
    </row>
    <row r="632" spans="1:2" x14ac:dyDescent="0.2">
      <c r="A632" s="4">
        <v>8006</v>
      </c>
      <c r="B632">
        <v>44</v>
      </c>
    </row>
    <row r="633" spans="1:2" x14ac:dyDescent="0.2">
      <c r="A633" s="4">
        <v>8014</v>
      </c>
      <c r="B633">
        <v>44</v>
      </c>
    </row>
    <row r="634" spans="1:2" x14ac:dyDescent="0.2">
      <c r="A634" s="4">
        <v>8021</v>
      </c>
      <c r="B634">
        <v>44</v>
      </c>
    </row>
    <row r="635" spans="1:2" x14ac:dyDescent="0.2">
      <c r="A635" s="4">
        <v>8030</v>
      </c>
      <c r="B635">
        <v>44</v>
      </c>
    </row>
    <row r="636" spans="1:2" x14ac:dyDescent="0.2">
      <c r="A636" s="4">
        <v>8031</v>
      </c>
      <c r="B636">
        <v>44</v>
      </c>
    </row>
    <row r="637" spans="1:2" x14ac:dyDescent="0.2">
      <c r="A637" s="4">
        <v>8052</v>
      </c>
      <c r="B637">
        <v>44</v>
      </c>
    </row>
    <row r="638" spans="1:2" x14ac:dyDescent="0.2">
      <c r="A638" s="4">
        <v>8059</v>
      </c>
      <c r="B638">
        <v>45</v>
      </c>
    </row>
    <row r="639" spans="1:2" x14ac:dyDescent="0.2">
      <c r="A639" s="4">
        <v>8066</v>
      </c>
      <c r="B639">
        <v>45</v>
      </c>
    </row>
    <row r="640" spans="1:2" x14ac:dyDescent="0.2">
      <c r="A640" s="4">
        <v>8094</v>
      </c>
      <c r="B640">
        <v>45</v>
      </c>
    </row>
    <row r="641" spans="1:2" x14ac:dyDescent="0.2">
      <c r="A641" s="4">
        <v>8106</v>
      </c>
      <c r="B641">
        <v>45</v>
      </c>
    </row>
    <row r="642" spans="1:2" x14ac:dyDescent="0.2">
      <c r="A642" s="4">
        <v>8121</v>
      </c>
      <c r="B642">
        <v>45</v>
      </c>
    </row>
    <row r="643" spans="1:2" x14ac:dyDescent="0.2">
      <c r="A643" s="4">
        <v>8168</v>
      </c>
      <c r="B643">
        <v>45</v>
      </c>
    </row>
    <row r="644" spans="1:2" x14ac:dyDescent="0.2">
      <c r="A644" s="4">
        <v>8175</v>
      </c>
      <c r="B644">
        <v>45</v>
      </c>
    </row>
    <row r="645" spans="1:2" x14ac:dyDescent="0.2">
      <c r="A645" s="4">
        <v>8176</v>
      </c>
      <c r="B645">
        <v>45</v>
      </c>
    </row>
    <row r="646" spans="1:2" x14ac:dyDescent="0.2">
      <c r="A646" s="4">
        <v>8183</v>
      </c>
      <c r="B646">
        <v>45</v>
      </c>
    </row>
    <row r="647" spans="1:2" x14ac:dyDescent="0.2">
      <c r="A647" s="4">
        <v>8214</v>
      </c>
      <c r="B647">
        <v>45</v>
      </c>
    </row>
    <row r="648" spans="1:2" x14ac:dyDescent="0.2">
      <c r="A648" s="4">
        <v>8219</v>
      </c>
      <c r="B648">
        <v>45</v>
      </c>
    </row>
    <row r="649" spans="1:2" x14ac:dyDescent="0.2">
      <c r="A649" s="4">
        <v>8229</v>
      </c>
      <c r="B649">
        <v>45</v>
      </c>
    </row>
    <row r="650" spans="1:2" x14ac:dyDescent="0.2">
      <c r="A650" s="4">
        <v>8261</v>
      </c>
      <c r="B650">
        <v>45</v>
      </c>
    </row>
    <row r="651" spans="1:2" x14ac:dyDescent="0.2">
      <c r="A651" s="4">
        <v>8317</v>
      </c>
      <c r="B651">
        <v>45</v>
      </c>
    </row>
    <row r="652" spans="1:2" x14ac:dyDescent="0.2">
      <c r="A652" s="4">
        <v>8351</v>
      </c>
      <c r="B652">
        <v>45</v>
      </c>
    </row>
    <row r="653" spans="1:2" x14ac:dyDescent="0.2">
      <c r="A653" s="4">
        <v>8445</v>
      </c>
      <c r="B653">
        <v>46</v>
      </c>
    </row>
    <row r="654" spans="1:2" x14ac:dyDescent="0.2">
      <c r="A654" s="4">
        <v>8450</v>
      </c>
      <c r="B654">
        <v>46</v>
      </c>
    </row>
    <row r="655" spans="1:2" x14ac:dyDescent="0.2">
      <c r="A655" s="4">
        <v>8468</v>
      </c>
      <c r="B655">
        <v>46</v>
      </c>
    </row>
    <row r="656" spans="1:2" x14ac:dyDescent="0.2">
      <c r="A656" s="4">
        <v>8471</v>
      </c>
      <c r="B656">
        <v>46</v>
      </c>
    </row>
    <row r="657" spans="1:2" x14ac:dyDescent="0.2">
      <c r="A657" s="4">
        <v>8532</v>
      </c>
      <c r="B657">
        <v>46</v>
      </c>
    </row>
    <row r="658" spans="1:2" x14ac:dyDescent="0.2">
      <c r="A658" s="4">
        <v>8562</v>
      </c>
      <c r="B658">
        <v>46</v>
      </c>
    </row>
    <row r="659" spans="1:2" x14ac:dyDescent="0.2">
      <c r="A659" s="4">
        <v>8600</v>
      </c>
      <c r="B659">
        <v>46</v>
      </c>
    </row>
    <row r="660" spans="1:2" x14ac:dyDescent="0.2">
      <c r="A660" s="4">
        <v>8622</v>
      </c>
      <c r="B660">
        <v>46</v>
      </c>
    </row>
    <row r="661" spans="1:2" x14ac:dyDescent="0.2">
      <c r="A661" s="4">
        <v>8630</v>
      </c>
      <c r="B661">
        <v>46</v>
      </c>
    </row>
    <row r="662" spans="1:2" x14ac:dyDescent="0.2">
      <c r="A662" s="4">
        <v>8644</v>
      </c>
      <c r="B662">
        <v>46</v>
      </c>
    </row>
    <row r="663" spans="1:2" x14ac:dyDescent="0.2">
      <c r="A663" s="4">
        <v>8697</v>
      </c>
      <c r="B663">
        <v>46</v>
      </c>
    </row>
    <row r="664" spans="1:2" x14ac:dyDescent="0.2">
      <c r="A664" s="4">
        <v>8739</v>
      </c>
      <c r="B664">
        <v>46</v>
      </c>
    </row>
    <row r="665" spans="1:2" x14ac:dyDescent="0.2">
      <c r="A665" s="4">
        <v>8744</v>
      </c>
      <c r="B665">
        <v>46</v>
      </c>
    </row>
    <row r="666" spans="1:2" x14ac:dyDescent="0.2">
      <c r="A666" s="4">
        <v>8747</v>
      </c>
      <c r="B666">
        <v>46</v>
      </c>
    </row>
    <row r="667" spans="1:2" x14ac:dyDescent="0.2">
      <c r="A667" s="4">
        <v>8750</v>
      </c>
      <c r="B667">
        <v>47</v>
      </c>
    </row>
    <row r="668" spans="1:2" x14ac:dyDescent="0.2">
      <c r="A668" s="4">
        <v>8771</v>
      </c>
      <c r="B668">
        <v>47</v>
      </c>
    </row>
    <row r="669" spans="1:2" x14ac:dyDescent="0.2">
      <c r="A669" s="4">
        <v>8778</v>
      </c>
      <c r="B669">
        <v>47</v>
      </c>
    </row>
    <row r="670" spans="1:2" x14ac:dyDescent="0.2">
      <c r="A670" s="4">
        <v>8778</v>
      </c>
      <c r="B670">
        <v>47</v>
      </c>
    </row>
    <row r="671" spans="1:2" x14ac:dyDescent="0.2">
      <c r="A671" s="4">
        <v>8796</v>
      </c>
      <c r="B671">
        <v>47</v>
      </c>
    </row>
    <row r="672" spans="1:2" x14ac:dyDescent="0.2">
      <c r="A672" s="4">
        <v>8816</v>
      </c>
      <c r="B672">
        <v>47</v>
      </c>
    </row>
    <row r="673" spans="1:2" x14ac:dyDescent="0.2">
      <c r="A673" s="4">
        <v>8836</v>
      </c>
      <c r="B673">
        <v>47</v>
      </c>
    </row>
    <row r="674" spans="1:2" x14ac:dyDescent="0.2">
      <c r="A674" s="4">
        <v>8870</v>
      </c>
      <c r="B674">
        <v>47</v>
      </c>
    </row>
    <row r="675" spans="1:2" x14ac:dyDescent="0.2">
      <c r="A675" s="4">
        <v>8894</v>
      </c>
      <c r="B675">
        <v>47</v>
      </c>
    </row>
    <row r="676" spans="1:2" x14ac:dyDescent="0.2">
      <c r="A676" s="4">
        <v>8899</v>
      </c>
      <c r="B676">
        <v>47</v>
      </c>
    </row>
    <row r="677" spans="1:2" x14ac:dyDescent="0.2">
      <c r="A677" s="4">
        <v>8907</v>
      </c>
      <c r="B677">
        <v>47</v>
      </c>
    </row>
    <row r="678" spans="1:2" x14ac:dyDescent="0.2">
      <c r="A678" s="4">
        <v>8945</v>
      </c>
      <c r="B678">
        <v>47</v>
      </c>
    </row>
    <row r="679" spans="1:2" x14ac:dyDescent="0.2">
      <c r="A679" s="4">
        <v>8975</v>
      </c>
      <c r="B679">
        <v>47</v>
      </c>
    </row>
    <row r="680" spans="1:2" x14ac:dyDescent="0.2">
      <c r="A680" s="4">
        <v>9006</v>
      </c>
      <c r="B680">
        <v>47</v>
      </c>
    </row>
    <row r="681" spans="1:2" x14ac:dyDescent="0.2">
      <c r="A681" s="4">
        <v>9013</v>
      </c>
      <c r="B681">
        <v>48</v>
      </c>
    </row>
    <row r="682" spans="1:2" x14ac:dyDescent="0.2">
      <c r="A682" s="4">
        <v>9083</v>
      </c>
      <c r="B682">
        <v>48</v>
      </c>
    </row>
    <row r="683" spans="1:2" x14ac:dyDescent="0.2">
      <c r="A683" s="4">
        <v>9126</v>
      </c>
      <c r="B683">
        <v>48</v>
      </c>
    </row>
    <row r="684" spans="1:2" x14ac:dyDescent="0.2">
      <c r="A684" s="4">
        <v>9133</v>
      </c>
      <c r="B684">
        <v>48</v>
      </c>
    </row>
    <row r="685" spans="1:2" x14ac:dyDescent="0.2">
      <c r="A685" s="4">
        <v>9167</v>
      </c>
      <c r="B685">
        <v>48</v>
      </c>
    </row>
    <row r="686" spans="1:2" x14ac:dyDescent="0.2">
      <c r="A686" s="4">
        <v>9181</v>
      </c>
      <c r="B686">
        <v>48</v>
      </c>
    </row>
    <row r="687" spans="1:2" x14ac:dyDescent="0.2">
      <c r="A687" s="4">
        <v>9253</v>
      </c>
      <c r="B687">
        <v>48</v>
      </c>
    </row>
    <row r="688" spans="1:2" x14ac:dyDescent="0.2">
      <c r="A688" s="4">
        <v>9258</v>
      </c>
      <c r="B688">
        <v>48</v>
      </c>
    </row>
    <row r="689" spans="1:2" x14ac:dyDescent="0.2">
      <c r="A689" s="4">
        <v>9334</v>
      </c>
      <c r="B689">
        <v>48</v>
      </c>
    </row>
    <row r="690" spans="1:2" x14ac:dyDescent="0.2">
      <c r="A690" s="4">
        <v>9378</v>
      </c>
      <c r="B690">
        <v>48</v>
      </c>
    </row>
    <row r="691" spans="1:2" x14ac:dyDescent="0.2">
      <c r="A691" s="4">
        <v>9393</v>
      </c>
      <c r="B691">
        <v>48</v>
      </c>
    </row>
    <row r="692" spans="1:2" x14ac:dyDescent="0.2">
      <c r="A692" s="4">
        <v>9394</v>
      </c>
      <c r="B692">
        <v>48</v>
      </c>
    </row>
    <row r="693" spans="1:2" x14ac:dyDescent="0.2">
      <c r="A693" s="4">
        <v>9398</v>
      </c>
      <c r="B693">
        <v>48</v>
      </c>
    </row>
    <row r="694" spans="1:2" x14ac:dyDescent="0.2">
      <c r="A694" s="4">
        <v>9445</v>
      </c>
      <c r="B694">
        <v>48</v>
      </c>
    </row>
    <row r="695" spans="1:2" x14ac:dyDescent="0.2">
      <c r="A695" s="4">
        <v>9449</v>
      </c>
      <c r="B695">
        <v>48</v>
      </c>
    </row>
    <row r="696" spans="1:2" x14ac:dyDescent="0.2">
      <c r="A696" s="4">
        <v>9495</v>
      </c>
      <c r="B696">
        <v>49</v>
      </c>
    </row>
    <row r="697" spans="1:2" x14ac:dyDescent="0.2">
      <c r="A697" s="4">
        <v>9499</v>
      </c>
      <c r="B697">
        <v>49</v>
      </c>
    </row>
    <row r="698" spans="1:2" x14ac:dyDescent="0.2">
      <c r="A698" s="4">
        <v>9526</v>
      </c>
      <c r="B698">
        <v>49</v>
      </c>
    </row>
    <row r="699" spans="1:2" x14ac:dyDescent="0.2">
      <c r="A699" s="4">
        <v>9527</v>
      </c>
      <c r="B699">
        <v>49</v>
      </c>
    </row>
    <row r="700" spans="1:2" x14ac:dyDescent="0.2">
      <c r="A700" s="4">
        <v>9566</v>
      </c>
      <c r="B700">
        <v>49</v>
      </c>
    </row>
    <row r="701" spans="1:2" x14ac:dyDescent="0.2">
      <c r="A701" s="4">
        <v>9581</v>
      </c>
      <c r="B701">
        <v>49</v>
      </c>
    </row>
    <row r="702" spans="1:2" x14ac:dyDescent="0.2">
      <c r="A702" s="4">
        <v>9619</v>
      </c>
      <c r="B702">
        <v>49</v>
      </c>
    </row>
    <row r="703" spans="1:2" x14ac:dyDescent="0.2">
      <c r="A703" s="4">
        <v>9626</v>
      </c>
      <c r="B703">
        <v>49</v>
      </c>
    </row>
    <row r="704" spans="1:2" x14ac:dyDescent="0.2">
      <c r="A704" s="4">
        <v>9632</v>
      </c>
      <c r="B704">
        <v>49</v>
      </c>
    </row>
    <row r="705" spans="1:2" x14ac:dyDescent="0.2">
      <c r="A705" s="4">
        <v>9646</v>
      </c>
      <c r="B705">
        <v>49</v>
      </c>
    </row>
    <row r="706" spans="1:2" x14ac:dyDescent="0.2">
      <c r="A706" s="4">
        <v>9669</v>
      </c>
      <c r="B706">
        <v>49</v>
      </c>
    </row>
    <row r="707" spans="1:2" x14ac:dyDescent="0.2">
      <c r="A707" s="4">
        <v>9678</v>
      </c>
      <c r="B707">
        <v>49</v>
      </c>
    </row>
    <row r="708" spans="1:2" x14ac:dyDescent="0.2">
      <c r="A708" s="4">
        <v>9682</v>
      </c>
      <c r="B708">
        <v>49</v>
      </c>
    </row>
    <row r="709" spans="1:2" x14ac:dyDescent="0.2">
      <c r="A709" s="4">
        <v>9693</v>
      </c>
      <c r="B709">
        <v>49</v>
      </c>
    </row>
    <row r="710" spans="1:2" x14ac:dyDescent="0.2">
      <c r="A710" s="4">
        <v>9738</v>
      </c>
      <c r="B710">
        <v>50</v>
      </c>
    </row>
    <row r="711" spans="1:2" x14ac:dyDescent="0.2">
      <c r="A711" s="4">
        <v>9738</v>
      </c>
      <c r="B711">
        <v>50</v>
      </c>
    </row>
    <row r="712" spans="1:2" x14ac:dyDescent="0.2">
      <c r="A712" s="4">
        <v>9745</v>
      </c>
      <c r="B712">
        <v>50</v>
      </c>
    </row>
    <row r="713" spans="1:2" x14ac:dyDescent="0.2">
      <c r="A713" s="4">
        <v>9772</v>
      </c>
      <c r="B713">
        <v>50</v>
      </c>
    </row>
    <row r="714" spans="1:2" x14ac:dyDescent="0.2">
      <c r="A714" s="4">
        <v>9792</v>
      </c>
      <c r="B714">
        <v>50</v>
      </c>
    </row>
    <row r="715" spans="1:2" x14ac:dyDescent="0.2">
      <c r="A715" s="4">
        <v>9822</v>
      </c>
      <c r="B715">
        <v>50</v>
      </c>
    </row>
    <row r="716" spans="1:2" x14ac:dyDescent="0.2">
      <c r="A716" s="4">
        <v>9831</v>
      </c>
      <c r="B716">
        <v>50</v>
      </c>
    </row>
    <row r="717" spans="1:2" x14ac:dyDescent="0.2">
      <c r="A717" s="4">
        <v>9832</v>
      </c>
      <c r="B717">
        <v>50</v>
      </c>
    </row>
    <row r="718" spans="1:2" x14ac:dyDescent="0.2">
      <c r="A718" s="4">
        <v>9833</v>
      </c>
      <c r="B718">
        <v>50</v>
      </c>
    </row>
    <row r="719" spans="1:2" x14ac:dyDescent="0.2">
      <c r="A719" s="4">
        <v>9880</v>
      </c>
      <c r="B719">
        <v>50</v>
      </c>
    </row>
    <row r="720" spans="1:2" x14ac:dyDescent="0.2">
      <c r="A720" s="4">
        <v>9880</v>
      </c>
      <c r="B720">
        <v>50</v>
      </c>
    </row>
    <row r="721" spans="1:2" x14ac:dyDescent="0.2">
      <c r="A721" s="4">
        <v>9883</v>
      </c>
      <c r="B721">
        <v>50</v>
      </c>
    </row>
    <row r="722" spans="1:2" x14ac:dyDescent="0.2">
      <c r="A722" s="4">
        <v>9922</v>
      </c>
      <c r="B722">
        <v>50</v>
      </c>
    </row>
    <row r="723" spans="1:2" x14ac:dyDescent="0.2">
      <c r="A723" s="4">
        <v>9944</v>
      </c>
      <c r="B723">
        <v>50</v>
      </c>
    </row>
    <row r="724" spans="1:2" x14ac:dyDescent="0.2">
      <c r="A724" s="4">
        <v>9960</v>
      </c>
      <c r="B724">
        <v>51</v>
      </c>
    </row>
    <row r="725" spans="1:2" x14ac:dyDescent="0.2">
      <c r="A725" s="4">
        <v>9998</v>
      </c>
      <c r="B725">
        <v>51</v>
      </c>
    </row>
    <row r="726" spans="1:2" x14ac:dyDescent="0.2">
      <c r="A726" s="4">
        <v>10009</v>
      </c>
      <c r="B726">
        <v>51</v>
      </c>
    </row>
    <row r="727" spans="1:2" x14ac:dyDescent="0.2">
      <c r="A727" s="4">
        <v>10022</v>
      </c>
      <c r="B727">
        <v>51</v>
      </c>
    </row>
    <row r="728" spans="1:2" x14ac:dyDescent="0.2">
      <c r="A728" s="4">
        <v>10032</v>
      </c>
      <c r="B728">
        <v>51</v>
      </c>
    </row>
    <row r="729" spans="1:2" x14ac:dyDescent="0.2">
      <c r="A729" s="4">
        <v>10049</v>
      </c>
      <c r="B729">
        <v>51</v>
      </c>
    </row>
    <row r="730" spans="1:2" x14ac:dyDescent="0.2">
      <c r="A730" s="4">
        <v>10078</v>
      </c>
      <c r="B730">
        <v>51</v>
      </c>
    </row>
    <row r="731" spans="1:2" x14ac:dyDescent="0.2">
      <c r="A731" s="4">
        <v>10084</v>
      </c>
      <c r="B731">
        <v>51</v>
      </c>
    </row>
    <row r="732" spans="1:2" x14ac:dyDescent="0.2">
      <c r="A732" s="4">
        <v>10109</v>
      </c>
      <c r="B732">
        <v>51</v>
      </c>
    </row>
    <row r="733" spans="1:2" x14ac:dyDescent="0.2">
      <c r="A733" s="4">
        <v>10146</v>
      </c>
      <c r="B733">
        <v>51</v>
      </c>
    </row>
    <row r="734" spans="1:2" x14ac:dyDescent="0.2">
      <c r="A734" s="4">
        <v>10150</v>
      </c>
      <c r="B734">
        <v>51</v>
      </c>
    </row>
    <row r="735" spans="1:2" x14ac:dyDescent="0.2">
      <c r="A735" s="4">
        <v>10161</v>
      </c>
      <c r="B735">
        <v>51</v>
      </c>
    </row>
    <row r="736" spans="1:2" x14ac:dyDescent="0.2">
      <c r="A736" s="4">
        <v>10171</v>
      </c>
      <c r="B736">
        <v>51</v>
      </c>
    </row>
    <row r="737" spans="1:2" x14ac:dyDescent="0.2">
      <c r="A737" s="4">
        <v>10179</v>
      </c>
      <c r="B737">
        <v>51</v>
      </c>
    </row>
    <row r="738" spans="1:2" x14ac:dyDescent="0.2">
      <c r="A738" s="4">
        <v>10192</v>
      </c>
      <c r="B738">
        <v>52</v>
      </c>
    </row>
    <row r="739" spans="1:2" x14ac:dyDescent="0.2">
      <c r="A739" s="4">
        <v>10213</v>
      </c>
      <c r="B739">
        <v>52</v>
      </c>
    </row>
    <row r="740" spans="1:2" x14ac:dyDescent="0.2">
      <c r="A740" s="4">
        <v>10216</v>
      </c>
      <c r="B740">
        <v>52</v>
      </c>
    </row>
    <row r="741" spans="1:2" x14ac:dyDescent="0.2">
      <c r="A741" s="4">
        <v>10224</v>
      </c>
      <c r="B741">
        <v>52</v>
      </c>
    </row>
    <row r="742" spans="1:2" x14ac:dyDescent="0.2">
      <c r="A742" s="4">
        <v>10250</v>
      </c>
      <c r="B742">
        <v>52</v>
      </c>
    </row>
    <row r="743" spans="1:2" x14ac:dyDescent="0.2">
      <c r="A743" s="4">
        <v>10254</v>
      </c>
      <c r="B743">
        <v>52</v>
      </c>
    </row>
    <row r="744" spans="1:2" x14ac:dyDescent="0.2">
      <c r="A744" s="4">
        <v>10262</v>
      </c>
      <c r="B744">
        <v>52</v>
      </c>
    </row>
    <row r="745" spans="1:2" x14ac:dyDescent="0.2">
      <c r="A745" s="4">
        <v>10262</v>
      </c>
      <c r="B745">
        <v>52</v>
      </c>
    </row>
    <row r="746" spans="1:2" x14ac:dyDescent="0.2">
      <c r="A746" s="4">
        <v>10296</v>
      </c>
      <c r="B746">
        <v>52</v>
      </c>
    </row>
    <row r="747" spans="1:2" x14ac:dyDescent="0.2">
      <c r="A747" s="4">
        <v>10306</v>
      </c>
      <c r="B747">
        <v>52</v>
      </c>
    </row>
    <row r="748" spans="1:2" x14ac:dyDescent="0.2">
      <c r="A748" s="4">
        <v>10312</v>
      </c>
      <c r="B748">
        <v>52</v>
      </c>
    </row>
    <row r="749" spans="1:2" x14ac:dyDescent="0.2">
      <c r="A749" s="4">
        <v>10334</v>
      </c>
      <c r="B749">
        <v>52</v>
      </c>
    </row>
    <row r="750" spans="1:2" x14ac:dyDescent="0.2">
      <c r="A750" s="4">
        <v>10376</v>
      </c>
      <c r="B750">
        <v>52</v>
      </c>
    </row>
    <row r="751" spans="1:2" x14ac:dyDescent="0.2">
      <c r="A751" s="4">
        <v>10380</v>
      </c>
      <c r="B751">
        <v>52</v>
      </c>
    </row>
    <row r="752" spans="1:2" x14ac:dyDescent="0.2">
      <c r="A752" s="4">
        <v>10383</v>
      </c>
      <c r="B752">
        <v>52</v>
      </c>
    </row>
    <row r="753" spans="1:2" x14ac:dyDescent="0.2">
      <c r="A753" s="4">
        <v>10401</v>
      </c>
      <c r="B753">
        <v>53</v>
      </c>
    </row>
    <row r="754" spans="1:2" x14ac:dyDescent="0.2">
      <c r="A754" s="4">
        <v>10514</v>
      </c>
      <c r="B754">
        <v>53</v>
      </c>
    </row>
    <row r="755" spans="1:2" x14ac:dyDescent="0.2">
      <c r="A755" s="4">
        <v>10586</v>
      </c>
      <c r="B755">
        <v>53</v>
      </c>
    </row>
    <row r="756" spans="1:2" x14ac:dyDescent="0.2">
      <c r="A756" s="4">
        <v>10612</v>
      </c>
      <c r="B756">
        <v>53</v>
      </c>
    </row>
    <row r="757" spans="1:2" x14ac:dyDescent="0.2">
      <c r="A757" s="4">
        <v>10630</v>
      </c>
      <c r="B757">
        <v>53</v>
      </c>
    </row>
    <row r="758" spans="1:2" x14ac:dyDescent="0.2">
      <c r="A758" s="4">
        <v>10691</v>
      </c>
      <c r="B758">
        <v>53</v>
      </c>
    </row>
    <row r="759" spans="1:2" x14ac:dyDescent="0.2">
      <c r="A759" s="4">
        <v>10697</v>
      </c>
      <c r="B759">
        <v>53</v>
      </c>
    </row>
    <row r="760" spans="1:2" x14ac:dyDescent="0.2">
      <c r="A760" s="4">
        <v>10791</v>
      </c>
      <c r="B760">
        <v>53</v>
      </c>
    </row>
    <row r="761" spans="1:2" x14ac:dyDescent="0.2">
      <c r="A761" s="4">
        <v>10830</v>
      </c>
      <c r="B761">
        <v>53</v>
      </c>
    </row>
    <row r="762" spans="1:2" x14ac:dyDescent="0.2">
      <c r="A762" s="4">
        <v>10831</v>
      </c>
      <c r="B762">
        <v>53</v>
      </c>
    </row>
    <row r="763" spans="1:2" x14ac:dyDescent="0.2">
      <c r="A763" s="4">
        <v>10834</v>
      </c>
      <c r="B763">
        <v>53</v>
      </c>
    </row>
    <row r="764" spans="1:2" x14ac:dyDescent="0.2">
      <c r="A764" s="4">
        <v>10845</v>
      </c>
      <c r="B764">
        <v>53</v>
      </c>
    </row>
    <row r="765" spans="1:2" x14ac:dyDescent="0.2">
      <c r="A765" s="4">
        <v>10863</v>
      </c>
      <c r="B765">
        <v>53</v>
      </c>
    </row>
    <row r="766" spans="1:2" x14ac:dyDescent="0.2">
      <c r="A766" s="4">
        <v>10895</v>
      </c>
      <c r="B766">
        <v>53</v>
      </c>
    </row>
    <row r="767" spans="1:2" x14ac:dyDescent="0.2">
      <c r="A767" s="4">
        <v>10922</v>
      </c>
      <c r="B767">
        <v>54</v>
      </c>
    </row>
    <row r="768" spans="1:2" x14ac:dyDescent="0.2">
      <c r="A768" s="4">
        <v>10941</v>
      </c>
      <c r="B768">
        <v>54</v>
      </c>
    </row>
    <row r="769" spans="1:2" x14ac:dyDescent="0.2">
      <c r="A769" s="4">
        <v>11000</v>
      </c>
      <c r="B769">
        <v>54</v>
      </c>
    </row>
    <row r="770" spans="1:2" x14ac:dyDescent="0.2">
      <c r="A770" s="4">
        <v>11059</v>
      </c>
      <c r="B770">
        <v>54</v>
      </c>
    </row>
    <row r="771" spans="1:2" x14ac:dyDescent="0.2">
      <c r="A771" s="4">
        <v>11090</v>
      </c>
      <c r="B771">
        <v>54</v>
      </c>
    </row>
    <row r="772" spans="1:2" x14ac:dyDescent="0.2">
      <c r="A772" s="4">
        <v>11093</v>
      </c>
      <c r="B772">
        <v>54</v>
      </c>
    </row>
    <row r="773" spans="1:2" x14ac:dyDescent="0.2">
      <c r="A773" s="4">
        <v>11114</v>
      </c>
      <c r="B773">
        <v>54</v>
      </c>
    </row>
    <row r="774" spans="1:2" x14ac:dyDescent="0.2">
      <c r="A774" s="4">
        <v>11140</v>
      </c>
      <c r="B774">
        <v>54</v>
      </c>
    </row>
    <row r="775" spans="1:2" x14ac:dyDescent="0.2">
      <c r="A775" s="4">
        <v>11177</v>
      </c>
      <c r="B775">
        <v>54</v>
      </c>
    </row>
    <row r="776" spans="1:2" x14ac:dyDescent="0.2">
      <c r="A776" s="4">
        <v>11187</v>
      </c>
      <c r="B776">
        <v>54</v>
      </c>
    </row>
    <row r="777" spans="1:2" x14ac:dyDescent="0.2">
      <c r="A777" s="4">
        <v>11190</v>
      </c>
      <c r="B777">
        <v>54</v>
      </c>
    </row>
    <row r="778" spans="1:2" x14ac:dyDescent="0.2">
      <c r="A778" s="4">
        <v>11192</v>
      </c>
      <c r="B778">
        <v>54</v>
      </c>
    </row>
    <row r="779" spans="1:2" x14ac:dyDescent="0.2">
      <c r="A779" s="4">
        <v>11255</v>
      </c>
      <c r="B779">
        <v>54</v>
      </c>
    </row>
    <row r="780" spans="1:2" x14ac:dyDescent="0.2">
      <c r="A780" s="4">
        <v>11293</v>
      </c>
      <c r="B780">
        <v>54</v>
      </c>
    </row>
    <row r="781" spans="1:2" x14ac:dyDescent="0.2">
      <c r="A781" s="4">
        <v>11367</v>
      </c>
      <c r="B781">
        <v>55</v>
      </c>
    </row>
    <row r="782" spans="1:2" x14ac:dyDescent="0.2">
      <c r="A782" s="4">
        <v>11381</v>
      </c>
      <c r="B782">
        <v>55</v>
      </c>
    </row>
    <row r="783" spans="1:2" x14ac:dyDescent="0.2">
      <c r="A783" s="4">
        <v>11414</v>
      </c>
      <c r="B783">
        <v>55</v>
      </c>
    </row>
    <row r="784" spans="1:2" x14ac:dyDescent="0.2">
      <c r="A784" s="4">
        <v>11431</v>
      </c>
      <c r="B784">
        <v>55</v>
      </c>
    </row>
    <row r="785" spans="1:2" x14ac:dyDescent="0.2">
      <c r="A785" s="4">
        <v>11432</v>
      </c>
      <c r="B785">
        <v>55</v>
      </c>
    </row>
    <row r="786" spans="1:2" x14ac:dyDescent="0.2">
      <c r="A786" s="4">
        <v>11436</v>
      </c>
      <c r="B786">
        <v>55</v>
      </c>
    </row>
    <row r="787" spans="1:2" x14ac:dyDescent="0.2">
      <c r="A787" s="4">
        <v>11471</v>
      </c>
      <c r="B787">
        <v>55</v>
      </c>
    </row>
    <row r="788" spans="1:2" x14ac:dyDescent="0.2">
      <c r="A788" s="4">
        <v>11485</v>
      </c>
      <c r="B788">
        <v>55</v>
      </c>
    </row>
    <row r="789" spans="1:2" x14ac:dyDescent="0.2">
      <c r="A789" s="4">
        <v>11487</v>
      </c>
      <c r="B789">
        <v>55</v>
      </c>
    </row>
    <row r="790" spans="1:2" x14ac:dyDescent="0.2">
      <c r="A790" s="4">
        <v>11513</v>
      </c>
      <c r="B790">
        <v>55</v>
      </c>
    </row>
    <row r="791" spans="1:2" x14ac:dyDescent="0.2">
      <c r="A791" s="4">
        <v>11536</v>
      </c>
      <c r="B791">
        <v>55</v>
      </c>
    </row>
    <row r="792" spans="1:2" x14ac:dyDescent="0.2">
      <c r="A792" s="4">
        <v>11543</v>
      </c>
      <c r="B792">
        <v>55</v>
      </c>
    </row>
    <row r="793" spans="1:2" x14ac:dyDescent="0.2">
      <c r="A793" s="4">
        <v>11555</v>
      </c>
      <c r="B793">
        <v>55</v>
      </c>
    </row>
    <row r="794" spans="1:2" x14ac:dyDescent="0.2">
      <c r="A794" s="4">
        <v>11580</v>
      </c>
      <c r="B794">
        <v>55</v>
      </c>
    </row>
    <row r="795" spans="1:2" x14ac:dyDescent="0.2">
      <c r="A795" s="4">
        <v>11600</v>
      </c>
      <c r="B795">
        <v>55</v>
      </c>
    </row>
    <row r="796" spans="1:2" x14ac:dyDescent="0.2">
      <c r="A796" s="4">
        <v>11617</v>
      </c>
      <c r="B796">
        <v>56</v>
      </c>
    </row>
    <row r="797" spans="1:2" x14ac:dyDescent="0.2">
      <c r="A797" s="4">
        <v>11619</v>
      </c>
      <c r="B797">
        <v>56</v>
      </c>
    </row>
    <row r="798" spans="1:2" x14ac:dyDescent="0.2">
      <c r="A798" s="4">
        <v>11658</v>
      </c>
      <c r="B798">
        <v>56</v>
      </c>
    </row>
    <row r="799" spans="1:2" x14ac:dyDescent="0.2">
      <c r="A799" s="4">
        <v>11706</v>
      </c>
      <c r="B799">
        <v>56</v>
      </c>
    </row>
    <row r="800" spans="1:2" x14ac:dyDescent="0.2">
      <c r="A800" s="4">
        <v>11741</v>
      </c>
      <c r="B800">
        <v>56</v>
      </c>
    </row>
    <row r="801" spans="1:2" x14ac:dyDescent="0.2">
      <c r="A801" s="4">
        <v>11819</v>
      </c>
      <c r="B801">
        <v>56</v>
      </c>
    </row>
    <row r="802" spans="1:2" x14ac:dyDescent="0.2">
      <c r="A802" s="4">
        <v>11835</v>
      </c>
      <c r="B802">
        <v>56</v>
      </c>
    </row>
    <row r="803" spans="1:2" x14ac:dyDescent="0.2">
      <c r="A803" s="4">
        <v>11860</v>
      </c>
      <c r="B803">
        <v>56</v>
      </c>
    </row>
    <row r="804" spans="1:2" x14ac:dyDescent="0.2">
      <c r="A804" s="4">
        <v>11863</v>
      </c>
      <c r="B804">
        <v>56</v>
      </c>
    </row>
    <row r="805" spans="1:2" x14ac:dyDescent="0.2">
      <c r="A805" s="4">
        <v>11887</v>
      </c>
      <c r="B805">
        <v>56</v>
      </c>
    </row>
    <row r="806" spans="1:2" x14ac:dyDescent="0.2">
      <c r="A806" s="4">
        <v>11905</v>
      </c>
      <c r="B806">
        <v>56</v>
      </c>
    </row>
    <row r="807" spans="1:2" x14ac:dyDescent="0.2">
      <c r="A807" s="4">
        <v>11923</v>
      </c>
      <c r="B807">
        <v>56</v>
      </c>
    </row>
    <row r="808" spans="1:2" x14ac:dyDescent="0.2">
      <c r="A808" s="4">
        <v>11928</v>
      </c>
      <c r="B808">
        <v>56</v>
      </c>
    </row>
    <row r="809" spans="1:2" x14ac:dyDescent="0.2">
      <c r="A809" s="4">
        <v>11929</v>
      </c>
      <c r="B809">
        <v>56</v>
      </c>
    </row>
    <row r="810" spans="1:2" x14ac:dyDescent="0.2">
      <c r="A810" s="4">
        <v>11985</v>
      </c>
      <c r="B810">
        <v>57</v>
      </c>
    </row>
    <row r="811" spans="1:2" x14ac:dyDescent="0.2">
      <c r="A811" s="4">
        <v>12007</v>
      </c>
      <c r="B811">
        <v>57</v>
      </c>
    </row>
    <row r="812" spans="1:2" x14ac:dyDescent="0.2">
      <c r="A812" s="4">
        <v>12011</v>
      </c>
      <c r="B812">
        <v>57</v>
      </c>
    </row>
    <row r="813" spans="1:2" x14ac:dyDescent="0.2">
      <c r="A813" s="4">
        <v>12018</v>
      </c>
      <c r="B813">
        <v>57</v>
      </c>
    </row>
    <row r="814" spans="1:2" x14ac:dyDescent="0.2">
      <c r="A814" s="4">
        <v>12062</v>
      </c>
      <c r="B814">
        <v>57</v>
      </c>
    </row>
    <row r="815" spans="1:2" x14ac:dyDescent="0.2">
      <c r="A815" s="4">
        <v>12079</v>
      </c>
      <c r="B815">
        <v>57</v>
      </c>
    </row>
    <row r="816" spans="1:2" x14ac:dyDescent="0.2">
      <c r="A816" s="4">
        <v>12080</v>
      </c>
      <c r="B816">
        <v>57</v>
      </c>
    </row>
    <row r="817" spans="1:2" x14ac:dyDescent="0.2">
      <c r="A817" s="4">
        <v>12087</v>
      </c>
      <c r="B817">
        <v>57</v>
      </c>
    </row>
    <row r="818" spans="1:2" x14ac:dyDescent="0.2">
      <c r="A818" s="4">
        <v>12142</v>
      </c>
      <c r="B818">
        <v>57</v>
      </c>
    </row>
    <row r="819" spans="1:2" x14ac:dyDescent="0.2">
      <c r="A819" s="4">
        <v>12153</v>
      </c>
      <c r="B819">
        <v>57</v>
      </c>
    </row>
    <row r="820" spans="1:2" x14ac:dyDescent="0.2">
      <c r="A820" s="4">
        <v>12241</v>
      </c>
      <c r="B820">
        <v>57</v>
      </c>
    </row>
    <row r="821" spans="1:2" x14ac:dyDescent="0.2">
      <c r="A821" s="4">
        <v>12243</v>
      </c>
      <c r="B821">
        <v>57</v>
      </c>
    </row>
    <row r="822" spans="1:2" x14ac:dyDescent="0.2">
      <c r="A822" s="4">
        <v>12254</v>
      </c>
      <c r="B822">
        <v>57</v>
      </c>
    </row>
    <row r="823" spans="1:2" x14ac:dyDescent="0.2">
      <c r="A823" s="4">
        <v>12279</v>
      </c>
      <c r="B823">
        <v>57</v>
      </c>
    </row>
    <row r="824" spans="1:2" x14ac:dyDescent="0.2">
      <c r="A824" s="4">
        <v>12322</v>
      </c>
      <c r="B824">
        <v>58</v>
      </c>
    </row>
    <row r="825" spans="1:2" x14ac:dyDescent="0.2">
      <c r="A825" s="4">
        <v>12336</v>
      </c>
      <c r="B825">
        <v>58</v>
      </c>
    </row>
    <row r="826" spans="1:2" x14ac:dyDescent="0.2">
      <c r="A826" s="4">
        <v>12340</v>
      </c>
      <c r="B826">
        <v>58</v>
      </c>
    </row>
    <row r="827" spans="1:2" x14ac:dyDescent="0.2">
      <c r="A827" s="4">
        <v>12427</v>
      </c>
      <c r="B827">
        <v>58</v>
      </c>
    </row>
    <row r="828" spans="1:2" x14ac:dyDescent="0.2">
      <c r="A828" s="4">
        <v>12434</v>
      </c>
      <c r="B828">
        <v>58</v>
      </c>
    </row>
    <row r="829" spans="1:2" x14ac:dyDescent="0.2">
      <c r="A829" s="4">
        <v>12491</v>
      </c>
      <c r="B829">
        <v>58</v>
      </c>
    </row>
    <row r="830" spans="1:2" x14ac:dyDescent="0.2">
      <c r="A830" s="4">
        <v>12515</v>
      </c>
      <c r="B830">
        <v>58</v>
      </c>
    </row>
    <row r="831" spans="1:2" x14ac:dyDescent="0.2">
      <c r="A831" s="4">
        <v>12640</v>
      </c>
      <c r="B831">
        <v>58</v>
      </c>
    </row>
    <row r="832" spans="1:2" x14ac:dyDescent="0.2">
      <c r="A832" s="4">
        <v>12645</v>
      </c>
      <c r="B832">
        <v>58</v>
      </c>
    </row>
    <row r="833" spans="1:2" x14ac:dyDescent="0.2">
      <c r="A833" s="4">
        <v>12653</v>
      </c>
      <c r="B833">
        <v>58</v>
      </c>
    </row>
    <row r="834" spans="1:2" x14ac:dyDescent="0.2">
      <c r="A834" s="4">
        <v>12681</v>
      </c>
      <c r="B834">
        <v>58</v>
      </c>
    </row>
    <row r="835" spans="1:2" x14ac:dyDescent="0.2">
      <c r="A835" s="4">
        <v>12753</v>
      </c>
      <c r="B835">
        <v>58</v>
      </c>
    </row>
    <row r="836" spans="1:2" x14ac:dyDescent="0.2">
      <c r="A836" s="4">
        <v>12759</v>
      </c>
      <c r="B836">
        <v>58</v>
      </c>
    </row>
    <row r="837" spans="1:2" x14ac:dyDescent="0.2">
      <c r="A837" s="4">
        <v>12772</v>
      </c>
      <c r="B837">
        <v>58</v>
      </c>
    </row>
    <row r="838" spans="1:2" x14ac:dyDescent="0.2">
      <c r="A838" s="4">
        <v>12778</v>
      </c>
      <c r="B838">
        <v>59</v>
      </c>
    </row>
    <row r="839" spans="1:2" x14ac:dyDescent="0.2">
      <c r="A839" s="4">
        <v>12782</v>
      </c>
      <c r="B839">
        <v>59</v>
      </c>
    </row>
    <row r="840" spans="1:2" x14ac:dyDescent="0.2">
      <c r="A840" s="4">
        <v>12782</v>
      </c>
      <c r="B840">
        <v>59</v>
      </c>
    </row>
    <row r="841" spans="1:2" x14ac:dyDescent="0.2">
      <c r="A841" s="4">
        <v>12821</v>
      </c>
      <c r="B841">
        <v>59</v>
      </c>
    </row>
    <row r="842" spans="1:2" x14ac:dyDescent="0.2">
      <c r="A842" s="4">
        <v>12822</v>
      </c>
      <c r="B842">
        <v>59</v>
      </c>
    </row>
    <row r="843" spans="1:2" x14ac:dyDescent="0.2">
      <c r="A843" s="4">
        <v>12827</v>
      </c>
      <c r="B843">
        <v>59</v>
      </c>
    </row>
    <row r="844" spans="1:2" x14ac:dyDescent="0.2">
      <c r="A844" s="4">
        <v>12828</v>
      </c>
      <c r="B844">
        <v>59</v>
      </c>
    </row>
    <row r="845" spans="1:2" x14ac:dyDescent="0.2">
      <c r="A845" s="4">
        <v>12845</v>
      </c>
      <c r="B845">
        <v>59</v>
      </c>
    </row>
    <row r="846" spans="1:2" x14ac:dyDescent="0.2">
      <c r="A846" s="4">
        <v>12915</v>
      </c>
      <c r="B846">
        <v>59</v>
      </c>
    </row>
    <row r="847" spans="1:2" x14ac:dyDescent="0.2">
      <c r="A847" s="4">
        <v>12938</v>
      </c>
      <c r="B847">
        <v>59</v>
      </c>
    </row>
    <row r="848" spans="1:2" x14ac:dyDescent="0.2">
      <c r="A848" s="4">
        <v>12950</v>
      </c>
      <c r="B848">
        <v>59</v>
      </c>
    </row>
    <row r="849" spans="1:2" x14ac:dyDescent="0.2">
      <c r="A849" s="4">
        <v>12955</v>
      </c>
      <c r="B849">
        <v>59</v>
      </c>
    </row>
    <row r="850" spans="1:2" x14ac:dyDescent="0.2">
      <c r="A850" s="4">
        <v>12979</v>
      </c>
      <c r="B850">
        <v>59</v>
      </c>
    </row>
    <row r="851" spans="1:2" x14ac:dyDescent="0.2">
      <c r="A851" s="4">
        <v>13009</v>
      </c>
      <c r="B851">
        <v>59</v>
      </c>
    </row>
    <row r="852" spans="1:2" x14ac:dyDescent="0.2">
      <c r="A852" s="4">
        <v>13029</v>
      </c>
      <c r="B852">
        <v>59</v>
      </c>
    </row>
    <row r="853" spans="1:2" x14ac:dyDescent="0.2">
      <c r="A853" s="4">
        <v>13042</v>
      </c>
      <c r="B853">
        <v>60</v>
      </c>
    </row>
    <row r="854" spans="1:2" x14ac:dyDescent="0.2">
      <c r="A854" s="4">
        <v>13097</v>
      </c>
      <c r="B854">
        <v>60</v>
      </c>
    </row>
    <row r="855" spans="1:2" x14ac:dyDescent="0.2">
      <c r="A855" s="4">
        <v>13201</v>
      </c>
      <c r="B855">
        <v>60</v>
      </c>
    </row>
    <row r="856" spans="1:2" x14ac:dyDescent="0.2">
      <c r="A856" s="4">
        <v>13223</v>
      </c>
      <c r="B856">
        <v>60</v>
      </c>
    </row>
    <row r="857" spans="1:2" x14ac:dyDescent="0.2">
      <c r="A857" s="4">
        <v>13251</v>
      </c>
      <c r="B857">
        <v>60</v>
      </c>
    </row>
    <row r="858" spans="1:2" x14ac:dyDescent="0.2">
      <c r="A858" s="4">
        <v>13328</v>
      </c>
      <c r="B858">
        <v>60</v>
      </c>
    </row>
    <row r="859" spans="1:2" x14ac:dyDescent="0.2">
      <c r="A859" s="4">
        <v>13354</v>
      </c>
      <c r="B859">
        <v>60</v>
      </c>
    </row>
    <row r="860" spans="1:2" x14ac:dyDescent="0.2">
      <c r="A860" s="4">
        <v>13363</v>
      </c>
      <c r="B860">
        <v>60</v>
      </c>
    </row>
    <row r="861" spans="1:2" x14ac:dyDescent="0.2">
      <c r="A861" s="4">
        <v>13432</v>
      </c>
      <c r="B861">
        <v>60</v>
      </c>
    </row>
    <row r="862" spans="1:2" x14ac:dyDescent="0.2">
      <c r="A862" s="4">
        <v>13484</v>
      </c>
      <c r="B862">
        <v>60</v>
      </c>
    </row>
    <row r="863" spans="1:2" x14ac:dyDescent="0.2">
      <c r="A863" s="4">
        <v>13485</v>
      </c>
      <c r="B863">
        <v>60</v>
      </c>
    </row>
    <row r="864" spans="1:2" x14ac:dyDescent="0.2">
      <c r="A864" s="4">
        <v>13489</v>
      </c>
      <c r="B864">
        <v>60</v>
      </c>
    </row>
    <row r="865" spans="1:2" x14ac:dyDescent="0.2">
      <c r="A865" s="4">
        <v>13507</v>
      </c>
      <c r="B865">
        <v>60</v>
      </c>
    </row>
    <row r="866" spans="1:2" x14ac:dyDescent="0.2">
      <c r="A866" s="4">
        <v>13594</v>
      </c>
      <c r="B866">
        <v>60</v>
      </c>
    </row>
    <row r="867" spans="1:2" x14ac:dyDescent="0.2">
      <c r="A867" s="4">
        <v>13683</v>
      </c>
      <c r="B867">
        <v>61</v>
      </c>
    </row>
    <row r="868" spans="1:2" x14ac:dyDescent="0.2">
      <c r="A868" s="4">
        <v>13706</v>
      </c>
      <c r="B868">
        <v>61</v>
      </c>
    </row>
    <row r="869" spans="1:2" x14ac:dyDescent="0.2">
      <c r="A869" s="4">
        <v>13744</v>
      </c>
      <c r="B869">
        <v>61</v>
      </c>
    </row>
    <row r="870" spans="1:2" x14ac:dyDescent="0.2">
      <c r="A870" s="4">
        <v>13745</v>
      </c>
      <c r="B870">
        <v>61</v>
      </c>
    </row>
    <row r="871" spans="1:2" x14ac:dyDescent="0.2">
      <c r="A871" s="4">
        <v>13756</v>
      </c>
      <c r="B871">
        <v>61</v>
      </c>
    </row>
    <row r="872" spans="1:2" x14ac:dyDescent="0.2">
      <c r="A872" s="4">
        <v>13770</v>
      </c>
      <c r="B872">
        <v>61</v>
      </c>
    </row>
    <row r="873" spans="1:2" x14ac:dyDescent="0.2">
      <c r="A873" s="4">
        <v>13771</v>
      </c>
      <c r="B873">
        <v>61</v>
      </c>
    </row>
    <row r="874" spans="1:2" x14ac:dyDescent="0.2">
      <c r="A874" s="4">
        <v>13788</v>
      </c>
      <c r="B874">
        <v>61</v>
      </c>
    </row>
    <row r="875" spans="1:2" x14ac:dyDescent="0.2">
      <c r="A875" s="4">
        <v>13795</v>
      </c>
      <c r="B875">
        <v>61</v>
      </c>
    </row>
    <row r="876" spans="1:2" x14ac:dyDescent="0.2">
      <c r="A876" s="4">
        <v>13819</v>
      </c>
      <c r="B876">
        <v>61</v>
      </c>
    </row>
    <row r="877" spans="1:2" x14ac:dyDescent="0.2">
      <c r="A877" s="4">
        <v>13824</v>
      </c>
      <c r="B877">
        <v>61</v>
      </c>
    </row>
    <row r="878" spans="1:2" x14ac:dyDescent="0.2">
      <c r="A878" s="4">
        <v>13852</v>
      </c>
      <c r="B878">
        <v>61</v>
      </c>
    </row>
    <row r="879" spans="1:2" x14ac:dyDescent="0.2">
      <c r="A879" s="4">
        <v>13857</v>
      </c>
      <c r="B879">
        <v>61</v>
      </c>
    </row>
    <row r="880" spans="1:2" x14ac:dyDescent="0.2">
      <c r="A880" s="4">
        <v>13864</v>
      </c>
      <c r="B880">
        <v>61</v>
      </c>
    </row>
    <row r="881" spans="1:2" x14ac:dyDescent="0.2">
      <c r="A881" s="4">
        <v>13893</v>
      </c>
      <c r="B881">
        <v>62</v>
      </c>
    </row>
    <row r="882" spans="1:2" x14ac:dyDescent="0.2">
      <c r="A882" s="4">
        <v>13953</v>
      </c>
      <c r="B882">
        <v>62</v>
      </c>
    </row>
    <row r="883" spans="1:2" x14ac:dyDescent="0.2">
      <c r="A883" s="4">
        <v>13961</v>
      </c>
      <c r="B883">
        <v>62</v>
      </c>
    </row>
    <row r="884" spans="1:2" x14ac:dyDescent="0.2">
      <c r="A884" s="4">
        <v>13998</v>
      </c>
      <c r="B884">
        <v>62</v>
      </c>
    </row>
    <row r="885" spans="1:2" x14ac:dyDescent="0.2">
      <c r="A885" s="4">
        <v>14030</v>
      </c>
      <c r="B885">
        <v>62</v>
      </c>
    </row>
    <row r="886" spans="1:2" x14ac:dyDescent="0.2">
      <c r="A886" s="4">
        <v>14090</v>
      </c>
      <c r="B886">
        <v>62</v>
      </c>
    </row>
    <row r="887" spans="1:2" x14ac:dyDescent="0.2">
      <c r="A887" s="4">
        <v>14128</v>
      </c>
      <c r="B887">
        <v>62</v>
      </c>
    </row>
    <row r="888" spans="1:2" x14ac:dyDescent="0.2">
      <c r="A888" s="4">
        <v>14134</v>
      </c>
      <c r="B888">
        <v>62</v>
      </c>
    </row>
    <row r="889" spans="1:2" x14ac:dyDescent="0.2">
      <c r="A889" s="4">
        <v>14213</v>
      </c>
      <c r="B889">
        <v>62</v>
      </c>
    </row>
    <row r="890" spans="1:2" x14ac:dyDescent="0.2">
      <c r="A890" s="4">
        <v>14273</v>
      </c>
      <c r="B890">
        <v>62</v>
      </c>
    </row>
    <row r="891" spans="1:2" x14ac:dyDescent="0.2">
      <c r="A891" s="4">
        <v>14392</v>
      </c>
      <c r="B891">
        <v>62</v>
      </c>
    </row>
    <row r="892" spans="1:2" x14ac:dyDescent="0.2">
      <c r="A892" s="4">
        <v>14418</v>
      </c>
      <c r="B892">
        <v>62</v>
      </c>
    </row>
    <row r="893" spans="1:2" x14ac:dyDescent="0.2">
      <c r="A893" s="4">
        <v>14442</v>
      </c>
      <c r="B893">
        <v>62</v>
      </c>
    </row>
    <row r="894" spans="1:2" x14ac:dyDescent="0.2">
      <c r="A894" s="4">
        <v>14458</v>
      </c>
      <c r="B894">
        <v>62</v>
      </c>
    </row>
    <row r="895" spans="1:2" x14ac:dyDescent="0.2">
      <c r="A895" s="4">
        <v>14503</v>
      </c>
      <c r="B895">
        <v>62</v>
      </c>
    </row>
    <row r="896" spans="1:2" x14ac:dyDescent="0.2">
      <c r="A896" s="4">
        <v>14509</v>
      </c>
      <c r="B896">
        <v>63</v>
      </c>
    </row>
    <row r="897" spans="1:2" x14ac:dyDescent="0.2">
      <c r="A897" s="4">
        <v>14538</v>
      </c>
      <c r="B897">
        <v>63</v>
      </c>
    </row>
    <row r="898" spans="1:2" x14ac:dyDescent="0.2">
      <c r="A898" s="4">
        <v>14592</v>
      </c>
      <c r="B898">
        <v>63</v>
      </c>
    </row>
    <row r="899" spans="1:2" x14ac:dyDescent="0.2">
      <c r="A899" s="4">
        <v>14608</v>
      </c>
      <c r="B899">
        <v>63</v>
      </c>
    </row>
    <row r="900" spans="1:2" x14ac:dyDescent="0.2">
      <c r="A900" s="4">
        <v>14651</v>
      </c>
      <c r="B900">
        <v>63</v>
      </c>
    </row>
    <row r="901" spans="1:2" x14ac:dyDescent="0.2">
      <c r="A901" s="4">
        <v>14651</v>
      </c>
      <c r="B901">
        <v>63</v>
      </c>
    </row>
    <row r="902" spans="1:2" x14ac:dyDescent="0.2">
      <c r="A902" s="4">
        <v>14670</v>
      </c>
      <c r="B902">
        <v>63</v>
      </c>
    </row>
    <row r="903" spans="1:2" x14ac:dyDescent="0.2">
      <c r="A903" s="4">
        <v>14765</v>
      </c>
      <c r="B903">
        <v>63</v>
      </c>
    </row>
    <row r="904" spans="1:2" x14ac:dyDescent="0.2">
      <c r="A904" s="4">
        <v>14774</v>
      </c>
      <c r="B904">
        <v>63</v>
      </c>
    </row>
    <row r="905" spans="1:2" x14ac:dyDescent="0.2">
      <c r="A905" s="4">
        <v>14866</v>
      </c>
      <c r="B905">
        <v>63</v>
      </c>
    </row>
    <row r="906" spans="1:2" x14ac:dyDescent="0.2">
      <c r="A906" s="4">
        <v>14900</v>
      </c>
      <c r="B906">
        <v>63</v>
      </c>
    </row>
    <row r="907" spans="1:2" x14ac:dyDescent="0.2">
      <c r="A907" s="4">
        <v>15020</v>
      </c>
      <c r="B907">
        <v>63</v>
      </c>
    </row>
    <row r="908" spans="1:2" x14ac:dyDescent="0.2">
      <c r="A908" s="4">
        <v>15045</v>
      </c>
      <c r="B908">
        <v>63</v>
      </c>
    </row>
    <row r="909" spans="1:2" x14ac:dyDescent="0.2">
      <c r="A909" s="4">
        <v>15135</v>
      </c>
      <c r="B909">
        <v>63</v>
      </c>
    </row>
    <row r="910" spans="1:2" x14ac:dyDescent="0.2">
      <c r="A910" s="4">
        <v>15148</v>
      </c>
      <c r="B910">
        <v>64</v>
      </c>
    </row>
    <row r="911" spans="1:2" x14ac:dyDescent="0.2">
      <c r="A911" s="4">
        <v>15161</v>
      </c>
      <c r="B911">
        <v>64</v>
      </c>
    </row>
    <row r="912" spans="1:2" x14ac:dyDescent="0.2">
      <c r="A912" s="4">
        <v>15186</v>
      </c>
      <c r="B912">
        <v>64</v>
      </c>
    </row>
    <row r="913" spans="1:2" x14ac:dyDescent="0.2">
      <c r="A913" s="4">
        <v>15205</v>
      </c>
      <c r="B913">
        <v>64</v>
      </c>
    </row>
    <row r="914" spans="1:2" x14ac:dyDescent="0.2">
      <c r="A914" s="4">
        <v>15233</v>
      </c>
      <c r="B914">
        <v>64</v>
      </c>
    </row>
    <row r="915" spans="1:2" x14ac:dyDescent="0.2">
      <c r="A915" s="4">
        <v>15257</v>
      </c>
      <c r="B915">
        <v>64</v>
      </c>
    </row>
    <row r="916" spans="1:2" x14ac:dyDescent="0.2">
      <c r="A916" s="4">
        <v>15270</v>
      </c>
      <c r="B916">
        <v>64</v>
      </c>
    </row>
    <row r="917" spans="1:2" x14ac:dyDescent="0.2">
      <c r="A917" s="4">
        <v>15284</v>
      </c>
      <c r="B917">
        <v>64</v>
      </c>
    </row>
    <row r="918" spans="1:2" x14ac:dyDescent="0.2">
      <c r="A918" s="4">
        <v>15290</v>
      </c>
      <c r="B918">
        <v>64</v>
      </c>
    </row>
    <row r="919" spans="1:2" x14ac:dyDescent="0.2">
      <c r="A919" s="4">
        <v>15296</v>
      </c>
      <c r="B919">
        <v>64</v>
      </c>
    </row>
    <row r="920" spans="1:2" x14ac:dyDescent="0.2">
      <c r="A920" s="4">
        <v>15355</v>
      </c>
      <c r="B920">
        <v>64</v>
      </c>
    </row>
    <row r="921" spans="1:2" x14ac:dyDescent="0.2">
      <c r="A921" s="4">
        <v>15380</v>
      </c>
      <c r="B921">
        <v>64</v>
      </c>
    </row>
    <row r="922" spans="1:2" x14ac:dyDescent="0.2">
      <c r="A922" s="4">
        <v>15521</v>
      </c>
      <c r="B922">
        <v>64</v>
      </c>
    </row>
    <row r="923" spans="1:2" x14ac:dyDescent="0.2">
      <c r="A923" s="4">
        <v>15561</v>
      </c>
      <c r="B923">
        <v>64</v>
      </c>
    </row>
    <row r="924" spans="1:2" x14ac:dyDescent="0.2">
      <c r="A924" s="4">
        <v>15566</v>
      </c>
      <c r="B924">
        <v>65</v>
      </c>
    </row>
    <row r="925" spans="1:2" x14ac:dyDescent="0.2">
      <c r="A925" s="4">
        <v>15582</v>
      </c>
      <c r="B925">
        <v>65</v>
      </c>
    </row>
    <row r="926" spans="1:2" x14ac:dyDescent="0.2">
      <c r="A926" s="4">
        <v>15596</v>
      </c>
      <c r="B926">
        <v>65</v>
      </c>
    </row>
    <row r="927" spans="1:2" x14ac:dyDescent="0.2">
      <c r="A927" s="4">
        <v>15832</v>
      </c>
      <c r="B927">
        <v>65</v>
      </c>
    </row>
    <row r="928" spans="1:2" x14ac:dyDescent="0.2">
      <c r="A928" s="4">
        <v>15881</v>
      </c>
      <c r="B928">
        <v>65</v>
      </c>
    </row>
    <row r="929" spans="1:2" x14ac:dyDescent="0.2">
      <c r="A929" s="4">
        <v>15902</v>
      </c>
      <c r="B929">
        <v>65</v>
      </c>
    </row>
    <row r="930" spans="1:2" x14ac:dyDescent="0.2">
      <c r="A930" s="4">
        <v>15932</v>
      </c>
      <c r="B930">
        <v>65</v>
      </c>
    </row>
    <row r="931" spans="1:2" x14ac:dyDescent="0.2">
      <c r="A931" s="4">
        <v>15969</v>
      </c>
      <c r="B931">
        <v>65</v>
      </c>
    </row>
    <row r="932" spans="1:2" x14ac:dyDescent="0.2">
      <c r="A932" s="4">
        <v>15972</v>
      </c>
      <c r="B932">
        <v>65</v>
      </c>
    </row>
    <row r="933" spans="1:2" x14ac:dyDescent="0.2">
      <c r="A933" s="4">
        <v>15981</v>
      </c>
      <c r="B933">
        <v>65</v>
      </c>
    </row>
    <row r="934" spans="1:2" x14ac:dyDescent="0.2">
      <c r="A934" s="4">
        <v>16007</v>
      </c>
      <c r="B934">
        <v>65</v>
      </c>
    </row>
    <row r="935" spans="1:2" x14ac:dyDescent="0.2">
      <c r="A935" s="4">
        <v>16023</v>
      </c>
      <c r="B935">
        <v>65</v>
      </c>
    </row>
    <row r="936" spans="1:2" x14ac:dyDescent="0.2">
      <c r="A936" s="4">
        <v>16029</v>
      </c>
      <c r="B936">
        <v>65</v>
      </c>
    </row>
    <row r="937" spans="1:2" x14ac:dyDescent="0.2">
      <c r="A937" s="4">
        <v>16046</v>
      </c>
      <c r="B937">
        <v>65</v>
      </c>
    </row>
    <row r="938" spans="1:2" x14ac:dyDescent="0.2">
      <c r="A938" s="4">
        <v>16049</v>
      </c>
      <c r="B938">
        <v>66</v>
      </c>
    </row>
    <row r="939" spans="1:2" x14ac:dyDescent="0.2">
      <c r="A939" s="4">
        <v>16050</v>
      </c>
      <c r="B939">
        <v>66</v>
      </c>
    </row>
    <row r="940" spans="1:2" x14ac:dyDescent="0.2">
      <c r="A940" s="4">
        <v>16154</v>
      </c>
      <c r="B940">
        <v>66</v>
      </c>
    </row>
    <row r="941" spans="1:2" x14ac:dyDescent="0.2">
      <c r="A941" s="4">
        <v>16177</v>
      </c>
      <c r="B941">
        <v>66</v>
      </c>
    </row>
    <row r="942" spans="1:2" x14ac:dyDescent="0.2">
      <c r="A942" s="4">
        <v>16253</v>
      </c>
      <c r="B942">
        <v>66</v>
      </c>
    </row>
    <row r="943" spans="1:2" x14ac:dyDescent="0.2">
      <c r="A943" s="4">
        <v>16304</v>
      </c>
      <c r="B943">
        <v>66</v>
      </c>
    </row>
    <row r="944" spans="1:2" x14ac:dyDescent="0.2">
      <c r="A944" s="4">
        <v>16347</v>
      </c>
      <c r="B944">
        <v>66</v>
      </c>
    </row>
    <row r="945" spans="1:2" x14ac:dyDescent="0.2">
      <c r="A945" s="4">
        <v>16380</v>
      </c>
      <c r="B945">
        <v>66</v>
      </c>
    </row>
    <row r="946" spans="1:2" x14ac:dyDescent="0.2">
      <c r="A946" s="4">
        <v>16427</v>
      </c>
      <c r="B946">
        <v>66</v>
      </c>
    </row>
    <row r="947" spans="1:2" x14ac:dyDescent="0.2">
      <c r="A947" s="4">
        <v>16481</v>
      </c>
      <c r="B947">
        <v>66</v>
      </c>
    </row>
    <row r="948" spans="1:2" x14ac:dyDescent="0.2">
      <c r="A948" s="4">
        <v>16547</v>
      </c>
      <c r="B948">
        <v>66</v>
      </c>
    </row>
    <row r="949" spans="1:2" x14ac:dyDescent="0.2">
      <c r="A949" s="4">
        <v>16612</v>
      </c>
      <c r="B949">
        <v>66</v>
      </c>
    </row>
    <row r="950" spans="1:2" x14ac:dyDescent="0.2">
      <c r="A950" s="4">
        <v>16679</v>
      </c>
      <c r="B950">
        <v>66</v>
      </c>
    </row>
    <row r="951" spans="1:2" x14ac:dyDescent="0.2">
      <c r="A951" s="4">
        <v>16805</v>
      </c>
      <c r="B951">
        <v>66</v>
      </c>
    </row>
    <row r="952" spans="1:2" x14ac:dyDescent="0.2">
      <c r="A952" s="4">
        <v>16838</v>
      </c>
      <c r="B952">
        <v>66</v>
      </c>
    </row>
    <row r="953" spans="1:2" x14ac:dyDescent="0.2">
      <c r="A953" s="4">
        <v>16886</v>
      </c>
      <c r="B953">
        <v>67</v>
      </c>
    </row>
    <row r="954" spans="1:2" x14ac:dyDescent="0.2">
      <c r="A954" s="4">
        <v>16938</v>
      </c>
      <c r="B954">
        <v>67</v>
      </c>
    </row>
    <row r="955" spans="1:2" x14ac:dyDescent="0.2">
      <c r="A955" s="4">
        <v>16999</v>
      </c>
      <c r="B955">
        <v>67</v>
      </c>
    </row>
    <row r="956" spans="1:2" x14ac:dyDescent="0.2">
      <c r="A956" s="4">
        <v>17005</v>
      </c>
      <c r="B956">
        <v>67</v>
      </c>
    </row>
    <row r="957" spans="1:2" x14ac:dyDescent="0.2">
      <c r="A957" s="4">
        <v>17204</v>
      </c>
      <c r="B957">
        <v>67</v>
      </c>
    </row>
    <row r="958" spans="1:2" x14ac:dyDescent="0.2">
      <c r="A958" s="4">
        <v>17283</v>
      </c>
      <c r="B958">
        <v>67</v>
      </c>
    </row>
    <row r="959" spans="1:2" x14ac:dyDescent="0.2">
      <c r="A959" s="4">
        <v>17286</v>
      </c>
      <c r="B959">
        <v>67</v>
      </c>
    </row>
    <row r="960" spans="1:2" x14ac:dyDescent="0.2">
      <c r="A960" s="4">
        <v>17333</v>
      </c>
      <c r="B960">
        <v>67</v>
      </c>
    </row>
    <row r="961" spans="1:2" x14ac:dyDescent="0.2">
      <c r="A961" s="4">
        <v>17345</v>
      </c>
      <c r="B961">
        <v>67</v>
      </c>
    </row>
    <row r="962" spans="1:2" x14ac:dyDescent="0.2">
      <c r="A962" s="4">
        <v>17368</v>
      </c>
      <c r="B962">
        <v>67</v>
      </c>
    </row>
    <row r="963" spans="1:2" x14ac:dyDescent="0.2">
      <c r="A963" s="4">
        <v>17469</v>
      </c>
      <c r="B963">
        <v>67</v>
      </c>
    </row>
    <row r="964" spans="1:2" x14ac:dyDescent="0.2">
      <c r="A964" s="4">
        <v>17473</v>
      </c>
      <c r="B964">
        <v>67</v>
      </c>
    </row>
    <row r="965" spans="1:2" x14ac:dyDescent="0.2">
      <c r="A965" s="4">
        <v>17498</v>
      </c>
      <c r="B965">
        <v>67</v>
      </c>
    </row>
    <row r="966" spans="1:2" x14ac:dyDescent="0.2">
      <c r="A966" s="4">
        <v>17501</v>
      </c>
      <c r="B966">
        <v>67</v>
      </c>
    </row>
    <row r="967" spans="1:2" x14ac:dyDescent="0.2">
      <c r="A967" s="4">
        <v>17517</v>
      </c>
      <c r="B967">
        <v>68</v>
      </c>
    </row>
    <row r="968" spans="1:2" x14ac:dyDescent="0.2">
      <c r="A968" s="4">
        <v>17548</v>
      </c>
      <c r="B968">
        <v>68</v>
      </c>
    </row>
    <row r="969" spans="1:2" x14ac:dyDescent="0.2">
      <c r="A969" s="4">
        <v>17560</v>
      </c>
      <c r="B969">
        <v>68</v>
      </c>
    </row>
    <row r="970" spans="1:2" x14ac:dyDescent="0.2">
      <c r="A970" s="4">
        <v>17620</v>
      </c>
      <c r="B970">
        <v>68</v>
      </c>
    </row>
    <row r="971" spans="1:2" x14ac:dyDescent="0.2">
      <c r="A971" s="4">
        <v>17629</v>
      </c>
      <c r="B971">
        <v>68</v>
      </c>
    </row>
    <row r="972" spans="1:2" x14ac:dyDescent="0.2">
      <c r="A972" s="4">
        <v>17656</v>
      </c>
      <c r="B972">
        <v>68</v>
      </c>
    </row>
    <row r="973" spans="1:2" x14ac:dyDescent="0.2">
      <c r="A973" s="4">
        <v>17676</v>
      </c>
      <c r="B973">
        <v>68</v>
      </c>
    </row>
    <row r="974" spans="1:2" x14ac:dyDescent="0.2">
      <c r="A974" s="4">
        <v>17982</v>
      </c>
      <c r="B974">
        <v>68</v>
      </c>
    </row>
    <row r="975" spans="1:2" x14ac:dyDescent="0.2">
      <c r="A975" s="4">
        <v>18083</v>
      </c>
      <c r="B975">
        <v>68</v>
      </c>
    </row>
    <row r="976" spans="1:2" x14ac:dyDescent="0.2">
      <c r="A976" s="4">
        <v>18104</v>
      </c>
      <c r="B976">
        <v>68</v>
      </c>
    </row>
    <row r="977" spans="1:2" x14ac:dyDescent="0.2">
      <c r="A977" s="4">
        <v>18110</v>
      </c>
      <c r="B977">
        <v>68</v>
      </c>
    </row>
    <row r="978" spans="1:2" x14ac:dyDescent="0.2">
      <c r="A978" s="4">
        <v>18275</v>
      </c>
      <c r="B978">
        <v>68</v>
      </c>
    </row>
    <row r="979" spans="1:2" x14ac:dyDescent="0.2">
      <c r="A979" s="4">
        <v>18303</v>
      </c>
      <c r="B979">
        <v>68</v>
      </c>
    </row>
    <row r="980" spans="1:2" x14ac:dyDescent="0.2">
      <c r="A980" s="4">
        <v>18322</v>
      </c>
      <c r="B980">
        <v>68</v>
      </c>
    </row>
    <row r="981" spans="1:2" x14ac:dyDescent="0.2">
      <c r="A981" s="4">
        <v>18325</v>
      </c>
      <c r="B981">
        <v>69</v>
      </c>
    </row>
    <row r="982" spans="1:2" x14ac:dyDescent="0.2">
      <c r="A982" s="4">
        <v>18367</v>
      </c>
      <c r="B982">
        <v>69</v>
      </c>
    </row>
    <row r="983" spans="1:2" x14ac:dyDescent="0.2">
      <c r="A983" s="4">
        <v>18444</v>
      </c>
      <c r="B983">
        <v>69</v>
      </c>
    </row>
    <row r="984" spans="1:2" x14ac:dyDescent="0.2">
      <c r="A984" s="4">
        <v>18456</v>
      </c>
      <c r="B984">
        <v>69</v>
      </c>
    </row>
    <row r="985" spans="1:2" x14ac:dyDescent="0.2">
      <c r="A985" s="4">
        <v>18457</v>
      </c>
      <c r="B985">
        <v>69</v>
      </c>
    </row>
    <row r="986" spans="1:2" x14ac:dyDescent="0.2">
      <c r="A986" s="4">
        <v>18518</v>
      </c>
      <c r="B986">
        <v>69</v>
      </c>
    </row>
    <row r="987" spans="1:2" x14ac:dyDescent="0.2">
      <c r="A987" s="4">
        <v>18548</v>
      </c>
      <c r="B987">
        <v>69</v>
      </c>
    </row>
    <row r="988" spans="1:2" x14ac:dyDescent="0.2">
      <c r="A988" s="4">
        <v>18554</v>
      </c>
      <c r="B988">
        <v>69</v>
      </c>
    </row>
    <row r="989" spans="1:2" x14ac:dyDescent="0.2">
      <c r="A989" s="4">
        <v>18577</v>
      </c>
      <c r="B989">
        <v>69</v>
      </c>
    </row>
    <row r="990" spans="1:2" x14ac:dyDescent="0.2">
      <c r="A990" s="4">
        <v>18586</v>
      </c>
      <c r="B990">
        <v>69</v>
      </c>
    </row>
    <row r="991" spans="1:2" x14ac:dyDescent="0.2">
      <c r="A991" s="4">
        <v>18616</v>
      </c>
      <c r="B991">
        <v>69</v>
      </c>
    </row>
    <row r="992" spans="1:2" x14ac:dyDescent="0.2">
      <c r="A992" s="4">
        <v>18620</v>
      </c>
      <c r="B992">
        <v>69</v>
      </c>
    </row>
    <row r="993" spans="1:2" x14ac:dyDescent="0.2">
      <c r="A993" s="4">
        <v>18634</v>
      </c>
      <c r="B993">
        <v>69</v>
      </c>
    </row>
    <row r="994" spans="1:2" x14ac:dyDescent="0.2">
      <c r="A994" s="4">
        <v>18866</v>
      </c>
      <c r="B994">
        <v>69</v>
      </c>
    </row>
    <row r="995" spans="1:2" x14ac:dyDescent="0.2">
      <c r="A995" s="4">
        <v>19013</v>
      </c>
      <c r="B995">
        <v>69</v>
      </c>
    </row>
    <row r="996" spans="1:2" x14ac:dyDescent="0.2">
      <c r="A996" s="4">
        <v>19032</v>
      </c>
      <c r="B996">
        <v>70</v>
      </c>
    </row>
    <row r="997" spans="1:2" x14ac:dyDescent="0.2">
      <c r="A997" s="4">
        <v>19073</v>
      </c>
      <c r="B997">
        <v>70</v>
      </c>
    </row>
    <row r="998" spans="1:2" x14ac:dyDescent="0.2">
      <c r="A998" s="4">
        <v>19100</v>
      </c>
      <c r="B998">
        <v>70</v>
      </c>
    </row>
    <row r="999" spans="1:2" x14ac:dyDescent="0.2">
      <c r="A999" s="4">
        <v>19150</v>
      </c>
      <c r="B999">
        <v>70</v>
      </c>
    </row>
    <row r="1000" spans="1:2" x14ac:dyDescent="0.2">
      <c r="A1000" s="4">
        <v>19156</v>
      </c>
      <c r="B1000">
        <v>70</v>
      </c>
    </row>
    <row r="1001" spans="1:2" x14ac:dyDescent="0.2">
      <c r="A1001" s="4">
        <v>19164</v>
      </c>
      <c r="B1001">
        <v>70</v>
      </c>
    </row>
    <row r="1002" spans="1:2" x14ac:dyDescent="0.2">
      <c r="A1002" s="4">
        <v>19224</v>
      </c>
      <c r="B1002">
        <v>70</v>
      </c>
    </row>
    <row r="1003" spans="1:2" x14ac:dyDescent="0.2">
      <c r="A1003" s="4">
        <v>19274</v>
      </c>
      <c r="B1003">
        <v>70</v>
      </c>
    </row>
    <row r="1004" spans="1:2" x14ac:dyDescent="0.2">
      <c r="A1004" s="4">
        <v>19287</v>
      </c>
      <c r="B1004">
        <v>70</v>
      </c>
    </row>
    <row r="1005" spans="1:2" x14ac:dyDescent="0.2">
      <c r="A1005" s="4">
        <v>19297</v>
      </c>
      <c r="B1005">
        <v>70</v>
      </c>
    </row>
    <row r="1006" spans="1:2" x14ac:dyDescent="0.2">
      <c r="A1006" s="4">
        <v>19333</v>
      </c>
      <c r="B1006">
        <v>70</v>
      </c>
    </row>
    <row r="1007" spans="1:2" x14ac:dyDescent="0.2">
      <c r="A1007" s="4">
        <v>19462</v>
      </c>
      <c r="B1007">
        <v>70</v>
      </c>
    </row>
    <row r="1008" spans="1:2" x14ac:dyDescent="0.2">
      <c r="A1008" s="4">
        <v>19462</v>
      </c>
      <c r="B1008">
        <v>70</v>
      </c>
    </row>
    <row r="1009" spans="1:2" x14ac:dyDescent="0.2">
      <c r="A1009" s="4">
        <v>19486</v>
      </c>
      <c r="B1009">
        <v>70</v>
      </c>
    </row>
    <row r="1010" spans="1:2" x14ac:dyDescent="0.2">
      <c r="A1010" s="4">
        <v>19514</v>
      </c>
      <c r="B1010">
        <v>71</v>
      </c>
    </row>
    <row r="1011" spans="1:2" x14ac:dyDescent="0.2">
      <c r="A1011" s="4">
        <v>19523</v>
      </c>
      <c r="B1011">
        <v>71</v>
      </c>
    </row>
    <row r="1012" spans="1:2" x14ac:dyDescent="0.2">
      <c r="A1012" s="4">
        <v>19633</v>
      </c>
      <c r="B1012">
        <v>71</v>
      </c>
    </row>
    <row r="1013" spans="1:2" x14ac:dyDescent="0.2">
      <c r="A1013" s="4">
        <v>19646</v>
      </c>
      <c r="B1013">
        <v>71</v>
      </c>
    </row>
    <row r="1014" spans="1:2" x14ac:dyDescent="0.2">
      <c r="A1014" s="4">
        <v>19660</v>
      </c>
      <c r="B1014">
        <v>71</v>
      </c>
    </row>
    <row r="1015" spans="1:2" x14ac:dyDescent="0.2">
      <c r="A1015" s="4">
        <v>19753</v>
      </c>
      <c r="B1015">
        <v>71</v>
      </c>
    </row>
    <row r="1016" spans="1:2" x14ac:dyDescent="0.2">
      <c r="A1016" s="4">
        <v>19790</v>
      </c>
      <c r="B1016">
        <v>71</v>
      </c>
    </row>
    <row r="1017" spans="1:2" x14ac:dyDescent="0.2">
      <c r="A1017" s="4">
        <v>19804</v>
      </c>
      <c r="B1017">
        <v>71</v>
      </c>
    </row>
    <row r="1018" spans="1:2" x14ac:dyDescent="0.2">
      <c r="A1018" s="4">
        <v>19813</v>
      </c>
      <c r="B1018">
        <v>71</v>
      </c>
    </row>
    <row r="1019" spans="1:2" x14ac:dyDescent="0.2">
      <c r="A1019" s="4">
        <v>19829</v>
      </c>
      <c r="B1019">
        <v>71</v>
      </c>
    </row>
    <row r="1020" spans="1:2" x14ac:dyDescent="0.2">
      <c r="A1020" s="4">
        <v>19862</v>
      </c>
      <c r="B1020">
        <v>71</v>
      </c>
    </row>
    <row r="1021" spans="1:2" x14ac:dyDescent="0.2">
      <c r="A1021" s="4">
        <v>19894</v>
      </c>
      <c r="B1021">
        <v>71</v>
      </c>
    </row>
    <row r="1022" spans="1:2" x14ac:dyDescent="0.2">
      <c r="A1022" s="4">
        <v>20051</v>
      </c>
      <c r="B1022">
        <v>71</v>
      </c>
    </row>
    <row r="1023" spans="1:2" x14ac:dyDescent="0.2">
      <c r="A1023" s="4">
        <v>20110</v>
      </c>
      <c r="B1023">
        <v>71</v>
      </c>
    </row>
    <row r="1024" spans="1:2" x14ac:dyDescent="0.2">
      <c r="A1024" s="4">
        <v>20193</v>
      </c>
      <c r="B1024">
        <v>72</v>
      </c>
    </row>
    <row r="1025" spans="1:2" x14ac:dyDescent="0.2">
      <c r="A1025" s="4">
        <v>20196</v>
      </c>
      <c r="B1025">
        <v>72</v>
      </c>
    </row>
    <row r="1026" spans="1:2" x14ac:dyDescent="0.2">
      <c r="A1026" s="4">
        <v>20246</v>
      </c>
      <c r="B1026">
        <v>72</v>
      </c>
    </row>
    <row r="1027" spans="1:2" x14ac:dyDescent="0.2">
      <c r="A1027" s="4">
        <v>20334</v>
      </c>
      <c r="B1027">
        <v>72</v>
      </c>
    </row>
    <row r="1028" spans="1:2" x14ac:dyDescent="0.2">
      <c r="A1028" s="4">
        <v>20339</v>
      </c>
      <c r="B1028">
        <v>72</v>
      </c>
    </row>
    <row r="1029" spans="1:2" x14ac:dyDescent="0.2">
      <c r="A1029" s="4">
        <v>20375</v>
      </c>
      <c r="B1029">
        <v>72</v>
      </c>
    </row>
    <row r="1030" spans="1:2" x14ac:dyDescent="0.2">
      <c r="A1030" s="4">
        <v>20437</v>
      </c>
      <c r="B1030">
        <v>72</v>
      </c>
    </row>
    <row r="1031" spans="1:2" x14ac:dyDescent="0.2">
      <c r="A1031" s="4">
        <v>20445</v>
      </c>
      <c r="B1031">
        <v>72</v>
      </c>
    </row>
    <row r="1032" spans="1:2" x14ac:dyDescent="0.2">
      <c r="A1032" s="4">
        <v>20563</v>
      </c>
      <c r="B1032">
        <v>72</v>
      </c>
    </row>
    <row r="1033" spans="1:2" x14ac:dyDescent="0.2">
      <c r="A1033" s="4">
        <v>20608</v>
      </c>
      <c r="B1033">
        <v>72</v>
      </c>
    </row>
    <row r="1034" spans="1:2" x14ac:dyDescent="0.2">
      <c r="A1034" s="4">
        <v>20623</v>
      </c>
      <c r="B1034">
        <v>72</v>
      </c>
    </row>
    <row r="1035" spans="1:2" x14ac:dyDescent="0.2">
      <c r="A1035" s="4">
        <v>20663</v>
      </c>
      <c r="B1035">
        <v>72</v>
      </c>
    </row>
    <row r="1036" spans="1:2" x14ac:dyDescent="0.2">
      <c r="A1036" s="4">
        <v>20677</v>
      </c>
      <c r="B1036">
        <v>72</v>
      </c>
    </row>
    <row r="1037" spans="1:2" x14ac:dyDescent="0.2">
      <c r="A1037" s="4">
        <v>20687</v>
      </c>
      <c r="B1037">
        <v>72</v>
      </c>
    </row>
    <row r="1038" spans="1:2" x14ac:dyDescent="0.2">
      <c r="A1038" s="4">
        <v>20756</v>
      </c>
      <c r="B1038">
        <v>72</v>
      </c>
    </row>
    <row r="1039" spans="1:2" x14ac:dyDescent="0.2">
      <c r="A1039" s="4">
        <v>20770</v>
      </c>
      <c r="B1039">
        <v>73</v>
      </c>
    </row>
    <row r="1040" spans="1:2" x14ac:dyDescent="0.2">
      <c r="A1040" s="4">
        <v>20780</v>
      </c>
      <c r="B1040">
        <v>73</v>
      </c>
    </row>
    <row r="1041" spans="1:2" x14ac:dyDescent="0.2">
      <c r="A1041" s="4">
        <v>20795</v>
      </c>
      <c r="B1041">
        <v>73</v>
      </c>
    </row>
    <row r="1042" spans="1:2" x14ac:dyDescent="0.2">
      <c r="A1042" s="4">
        <v>20820</v>
      </c>
      <c r="B1042">
        <v>73</v>
      </c>
    </row>
    <row r="1043" spans="1:2" x14ac:dyDescent="0.2">
      <c r="A1043" s="4">
        <v>20907</v>
      </c>
      <c r="B1043">
        <v>73</v>
      </c>
    </row>
    <row r="1044" spans="1:2" x14ac:dyDescent="0.2">
      <c r="A1044" s="4">
        <v>20933</v>
      </c>
      <c r="B1044">
        <v>73</v>
      </c>
    </row>
    <row r="1045" spans="1:2" x14ac:dyDescent="0.2">
      <c r="A1045" s="4">
        <v>20969</v>
      </c>
      <c r="B1045">
        <v>73</v>
      </c>
    </row>
    <row r="1046" spans="1:2" x14ac:dyDescent="0.2">
      <c r="A1046" s="4">
        <v>20993</v>
      </c>
      <c r="B1046">
        <v>73</v>
      </c>
    </row>
    <row r="1047" spans="1:2" x14ac:dyDescent="0.2">
      <c r="A1047" s="4">
        <v>21280</v>
      </c>
      <c r="B1047">
        <v>73</v>
      </c>
    </row>
    <row r="1048" spans="1:2" x14ac:dyDescent="0.2">
      <c r="A1048" s="4">
        <v>21287</v>
      </c>
      <c r="B1048">
        <v>73</v>
      </c>
    </row>
    <row r="1049" spans="1:2" x14ac:dyDescent="0.2">
      <c r="A1049" s="4">
        <v>21483</v>
      </c>
      <c r="B1049">
        <v>73</v>
      </c>
    </row>
    <row r="1050" spans="1:2" x14ac:dyDescent="0.2">
      <c r="A1050" s="4">
        <v>21618</v>
      </c>
      <c r="B1050">
        <v>73</v>
      </c>
    </row>
    <row r="1051" spans="1:2" x14ac:dyDescent="0.2">
      <c r="A1051" s="4">
        <v>21619</v>
      </c>
      <c r="B1051">
        <v>73</v>
      </c>
    </row>
    <row r="1052" spans="1:2" x14ac:dyDescent="0.2">
      <c r="A1052" s="4">
        <v>21674</v>
      </c>
      <c r="B1052">
        <v>73</v>
      </c>
    </row>
    <row r="1053" spans="1:2" x14ac:dyDescent="0.2">
      <c r="A1053" s="4">
        <v>21746</v>
      </c>
      <c r="B1053">
        <v>74</v>
      </c>
    </row>
    <row r="1054" spans="1:2" x14ac:dyDescent="0.2">
      <c r="A1054" s="4">
        <v>21897</v>
      </c>
      <c r="B1054">
        <v>74</v>
      </c>
    </row>
    <row r="1055" spans="1:2" x14ac:dyDescent="0.2">
      <c r="A1055" s="4">
        <v>21951</v>
      </c>
      <c r="B1055">
        <v>74</v>
      </c>
    </row>
    <row r="1056" spans="1:2" x14ac:dyDescent="0.2">
      <c r="A1056" s="4">
        <v>22138</v>
      </c>
      <c r="B1056">
        <v>74</v>
      </c>
    </row>
    <row r="1057" spans="1:2" x14ac:dyDescent="0.2">
      <c r="A1057" s="4">
        <v>22285</v>
      </c>
      <c r="B1057">
        <v>74</v>
      </c>
    </row>
    <row r="1058" spans="1:2" x14ac:dyDescent="0.2">
      <c r="A1058" s="4">
        <v>22316</v>
      </c>
      <c r="B1058">
        <v>74</v>
      </c>
    </row>
    <row r="1059" spans="1:2" x14ac:dyDescent="0.2">
      <c r="A1059" s="4">
        <v>22356</v>
      </c>
      <c r="B1059">
        <v>74</v>
      </c>
    </row>
    <row r="1060" spans="1:2" x14ac:dyDescent="0.2">
      <c r="A1060" s="4">
        <v>22404</v>
      </c>
      <c r="B1060">
        <v>74</v>
      </c>
    </row>
    <row r="1061" spans="1:2" x14ac:dyDescent="0.2">
      <c r="A1061" s="4">
        <v>22441</v>
      </c>
      <c r="B1061">
        <v>74</v>
      </c>
    </row>
    <row r="1062" spans="1:2" x14ac:dyDescent="0.2">
      <c r="A1062" s="4">
        <v>22455</v>
      </c>
      <c r="B1062">
        <v>74</v>
      </c>
    </row>
    <row r="1063" spans="1:2" x14ac:dyDescent="0.2">
      <c r="A1063" s="4">
        <v>22481</v>
      </c>
      <c r="B1063">
        <v>74</v>
      </c>
    </row>
    <row r="1064" spans="1:2" x14ac:dyDescent="0.2">
      <c r="A1064" s="4">
        <v>22510</v>
      </c>
      <c r="B1064">
        <v>74</v>
      </c>
    </row>
    <row r="1065" spans="1:2" x14ac:dyDescent="0.2">
      <c r="A1065" s="4">
        <v>22531</v>
      </c>
      <c r="B1065">
        <v>74</v>
      </c>
    </row>
    <row r="1066" spans="1:2" x14ac:dyDescent="0.2">
      <c r="A1066" s="4">
        <v>22548</v>
      </c>
      <c r="B1066">
        <v>74</v>
      </c>
    </row>
    <row r="1067" spans="1:2" x14ac:dyDescent="0.2">
      <c r="A1067" s="4">
        <v>22564</v>
      </c>
      <c r="B1067">
        <v>75</v>
      </c>
    </row>
    <row r="1068" spans="1:2" x14ac:dyDescent="0.2">
      <c r="A1068" s="4">
        <v>22580</v>
      </c>
      <c r="B1068">
        <v>75</v>
      </c>
    </row>
    <row r="1069" spans="1:2" x14ac:dyDescent="0.2">
      <c r="A1069" s="4">
        <v>22585</v>
      </c>
      <c r="B1069">
        <v>75</v>
      </c>
    </row>
    <row r="1070" spans="1:2" x14ac:dyDescent="0.2">
      <c r="A1070" s="4">
        <v>22620</v>
      </c>
      <c r="B1070">
        <v>75</v>
      </c>
    </row>
    <row r="1071" spans="1:2" x14ac:dyDescent="0.2">
      <c r="A1071" s="4">
        <v>22685</v>
      </c>
      <c r="B1071">
        <v>75</v>
      </c>
    </row>
    <row r="1072" spans="1:2" x14ac:dyDescent="0.2">
      <c r="A1072" s="4">
        <v>22753</v>
      </c>
      <c r="B1072">
        <v>75</v>
      </c>
    </row>
    <row r="1073" spans="1:2" x14ac:dyDescent="0.2">
      <c r="A1073" s="4">
        <v>22768</v>
      </c>
      <c r="B1073">
        <v>75</v>
      </c>
    </row>
    <row r="1074" spans="1:2" x14ac:dyDescent="0.2">
      <c r="A1074" s="4">
        <v>22789</v>
      </c>
      <c r="B1074">
        <v>75</v>
      </c>
    </row>
    <row r="1075" spans="1:2" x14ac:dyDescent="0.2">
      <c r="A1075" s="4">
        <v>22827</v>
      </c>
      <c r="B1075">
        <v>75</v>
      </c>
    </row>
    <row r="1076" spans="1:2" x14ac:dyDescent="0.2">
      <c r="A1076" s="4">
        <v>22857</v>
      </c>
      <c r="B1076">
        <v>75</v>
      </c>
    </row>
    <row r="1077" spans="1:2" x14ac:dyDescent="0.2">
      <c r="A1077" s="4">
        <v>22867</v>
      </c>
      <c r="B1077">
        <v>75</v>
      </c>
    </row>
    <row r="1078" spans="1:2" x14ac:dyDescent="0.2">
      <c r="A1078" s="4">
        <v>22937</v>
      </c>
      <c r="B1078">
        <v>75</v>
      </c>
    </row>
    <row r="1079" spans="1:2" x14ac:dyDescent="0.2">
      <c r="A1079" s="4">
        <v>22948</v>
      </c>
      <c r="B1079">
        <v>75</v>
      </c>
    </row>
    <row r="1080" spans="1:2" x14ac:dyDescent="0.2">
      <c r="A1080" s="4">
        <v>23008</v>
      </c>
      <c r="B1080">
        <v>75</v>
      </c>
    </row>
    <row r="1081" spans="1:2" x14ac:dyDescent="0.2">
      <c r="A1081" s="4">
        <v>23057</v>
      </c>
      <c r="B1081">
        <v>76</v>
      </c>
    </row>
    <row r="1082" spans="1:2" x14ac:dyDescent="0.2">
      <c r="A1082" s="4">
        <v>23062</v>
      </c>
      <c r="B1082">
        <v>76</v>
      </c>
    </row>
    <row r="1083" spans="1:2" x14ac:dyDescent="0.2">
      <c r="A1083" s="4">
        <v>23102</v>
      </c>
      <c r="B1083">
        <v>76</v>
      </c>
    </row>
    <row r="1084" spans="1:2" x14ac:dyDescent="0.2">
      <c r="A1084" s="4">
        <v>23135</v>
      </c>
      <c r="B1084">
        <v>76</v>
      </c>
    </row>
    <row r="1085" spans="1:2" x14ac:dyDescent="0.2">
      <c r="A1085" s="4">
        <v>23141</v>
      </c>
      <c r="B1085">
        <v>76</v>
      </c>
    </row>
    <row r="1086" spans="1:2" x14ac:dyDescent="0.2">
      <c r="A1086" s="4">
        <v>23156</v>
      </c>
      <c r="B1086">
        <v>76</v>
      </c>
    </row>
    <row r="1087" spans="1:2" x14ac:dyDescent="0.2">
      <c r="A1087" s="4">
        <v>23270</v>
      </c>
      <c r="B1087">
        <v>76</v>
      </c>
    </row>
    <row r="1088" spans="1:2" x14ac:dyDescent="0.2">
      <c r="A1088" s="4">
        <v>23288</v>
      </c>
      <c r="B1088">
        <v>76</v>
      </c>
    </row>
    <row r="1089" spans="1:2" x14ac:dyDescent="0.2">
      <c r="A1089" s="4">
        <v>23312</v>
      </c>
      <c r="B1089">
        <v>76</v>
      </c>
    </row>
    <row r="1090" spans="1:2" x14ac:dyDescent="0.2">
      <c r="A1090" s="4">
        <v>23338</v>
      </c>
      <c r="B1090">
        <v>76</v>
      </c>
    </row>
    <row r="1091" spans="1:2" x14ac:dyDescent="0.2">
      <c r="A1091" s="4">
        <v>23349</v>
      </c>
      <c r="B1091">
        <v>76</v>
      </c>
    </row>
    <row r="1092" spans="1:2" x14ac:dyDescent="0.2">
      <c r="A1092" s="4">
        <v>23366</v>
      </c>
      <c r="B1092">
        <v>76</v>
      </c>
    </row>
    <row r="1093" spans="1:2" x14ac:dyDescent="0.2">
      <c r="A1093" s="4">
        <v>23433</v>
      </c>
      <c r="B1093">
        <v>76</v>
      </c>
    </row>
    <row r="1094" spans="1:2" x14ac:dyDescent="0.2">
      <c r="A1094" s="4">
        <v>23510</v>
      </c>
      <c r="B1094">
        <v>76</v>
      </c>
    </row>
    <row r="1095" spans="1:2" x14ac:dyDescent="0.2">
      <c r="A1095" s="4">
        <v>23672</v>
      </c>
      <c r="B1095">
        <v>76</v>
      </c>
    </row>
    <row r="1096" spans="1:2" x14ac:dyDescent="0.2">
      <c r="A1096" s="4">
        <v>23867</v>
      </c>
      <c r="B1096">
        <v>77</v>
      </c>
    </row>
    <row r="1097" spans="1:2" x14ac:dyDescent="0.2">
      <c r="A1097" s="4">
        <v>23876</v>
      </c>
      <c r="B1097">
        <v>77</v>
      </c>
    </row>
    <row r="1098" spans="1:2" x14ac:dyDescent="0.2">
      <c r="A1098" s="4">
        <v>23922</v>
      </c>
      <c r="B1098">
        <v>77</v>
      </c>
    </row>
    <row r="1099" spans="1:2" x14ac:dyDescent="0.2">
      <c r="A1099" s="4">
        <v>23983</v>
      </c>
      <c r="B1099">
        <v>77</v>
      </c>
    </row>
    <row r="1100" spans="1:2" x14ac:dyDescent="0.2">
      <c r="A1100" s="4">
        <v>24087</v>
      </c>
      <c r="B1100">
        <v>77</v>
      </c>
    </row>
    <row r="1101" spans="1:2" x14ac:dyDescent="0.2">
      <c r="A1101" s="4">
        <v>24146</v>
      </c>
      <c r="B1101">
        <v>77</v>
      </c>
    </row>
    <row r="1102" spans="1:2" x14ac:dyDescent="0.2">
      <c r="A1102" s="4">
        <v>24217</v>
      </c>
      <c r="B1102">
        <v>77</v>
      </c>
    </row>
    <row r="1103" spans="1:2" x14ac:dyDescent="0.2">
      <c r="A1103" s="4">
        <v>24310</v>
      </c>
      <c r="B1103">
        <v>77</v>
      </c>
    </row>
    <row r="1104" spans="1:2" x14ac:dyDescent="0.2">
      <c r="A1104" s="4">
        <v>24349</v>
      </c>
      <c r="B1104">
        <v>77</v>
      </c>
    </row>
    <row r="1105" spans="1:2" x14ac:dyDescent="0.2">
      <c r="A1105" s="4">
        <v>24357</v>
      </c>
      <c r="B1105">
        <v>77</v>
      </c>
    </row>
    <row r="1106" spans="1:2" x14ac:dyDescent="0.2">
      <c r="A1106" s="4">
        <v>24630</v>
      </c>
      <c r="B1106">
        <v>77</v>
      </c>
    </row>
    <row r="1107" spans="1:2" x14ac:dyDescent="0.2">
      <c r="A1107" s="4">
        <v>24760</v>
      </c>
      <c r="B1107">
        <v>77</v>
      </c>
    </row>
    <row r="1108" spans="1:2" x14ac:dyDescent="0.2">
      <c r="A1108" s="4">
        <v>24774</v>
      </c>
      <c r="B1108">
        <v>77</v>
      </c>
    </row>
    <row r="1109" spans="1:2" x14ac:dyDescent="0.2">
      <c r="A1109" s="4">
        <v>24864</v>
      </c>
      <c r="B1109">
        <v>77</v>
      </c>
    </row>
    <row r="1110" spans="1:2" x14ac:dyDescent="0.2">
      <c r="A1110" s="4">
        <v>24917</v>
      </c>
      <c r="B1110">
        <v>78</v>
      </c>
    </row>
    <row r="1111" spans="1:2" x14ac:dyDescent="0.2">
      <c r="A1111" s="4">
        <v>25001</v>
      </c>
      <c r="B1111">
        <v>78</v>
      </c>
    </row>
    <row r="1112" spans="1:2" x14ac:dyDescent="0.2">
      <c r="A1112" s="4">
        <v>25007</v>
      </c>
      <c r="B1112">
        <v>78</v>
      </c>
    </row>
    <row r="1113" spans="1:2" x14ac:dyDescent="0.2">
      <c r="A1113" s="4">
        <v>25033</v>
      </c>
      <c r="B1113">
        <v>78</v>
      </c>
    </row>
    <row r="1114" spans="1:2" x14ac:dyDescent="0.2">
      <c r="A1114" s="4">
        <v>25078</v>
      </c>
      <c r="B1114">
        <v>78</v>
      </c>
    </row>
    <row r="1115" spans="1:2" x14ac:dyDescent="0.2">
      <c r="A1115" s="4">
        <v>25091</v>
      </c>
      <c r="B1115">
        <v>78</v>
      </c>
    </row>
    <row r="1116" spans="1:2" x14ac:dyDescent="0.2">
      <c r="A1116" s="4">
        <v>25291</v>
      </c>
      <c r="B1116">
        <v>78</v>
      </c>
    </row>
    <row r="1117" spans="1:2" x14ac:dyDescent="0.2">
      <c r="A1117" s="4">
        <v>25420</v>
      </c>
      <c r="B1117">
        <v>78</v>
      </c>
    </row>
    <row r="1118" spans="1:2" x14ac:dyDescent="0.2">
      <c r="A1118" s="4">
        <v>25439</v>
      </c>
      <c r="B1118">
        <v>78</v>
      </c>
    </row>
    <row r="1119" spans="1:2" x14ac:dyDescent="0.2">
      <c r="A1119" s="4">
        <v>25463</v>
      </c>
      <c r="B1119">
        <v>78</v>
      </c>
    </row>
    <row r="1120" spans="1:2" x14ac:dyDescent="0.2">
      <c r="A1120" s="4">
        <v>25595</v>
      </c>
      <c r="B1120">
        <v>78</v>
      </c>
    </row>
    <row r="1121" spans="1:2" x14ac:dyDescent="0.2">
      <c r="A1121" s="4">
        <v>25607</v>
      </c>
      <c r="B1121">
        <v>78</v>
      </c>
    </row>
    <row r="1122" spans="1:2" x14ac:dyDescent="0.2">
      <c r="A1122" s="4">
        <v>25652</v>
      </c>
      <c r="B1122">
        <v>78</v>
      </c>
    </row>
    <row r="1123" spans="1:2" x14ac:dyDescent="0.2">
      <c r="A1123" s="4">
        <v>25778</v>
      </c>
      <c r="B1123">
        <v>78</v>
      </c>
    </row>
    <row r="1124" spans="1:2" x14ac:dyDescent="0.2">
      <c r="A1124" s="4">
        <v>25819</v>
      </c>
      <c r="B1124">
        <v>79</v>
      </c>
    </row>
    <row r="1125" spans="1:2" x14ac:dyDescent="0.2">
      <c r="A1125" s="4">
        <v>25909</v>
      </c>
      <c r="B1125">
        <v>79</v>
      </c>
    </row>
    <row r="1126" spans="1:2" x14ac:dyDescent="0.2">
      <c r="A1126" s="4">
        <v>26016</v>
      </c>
      <c r="B1126">
        <v>79</v>
      </c>
    </row>
    <row r="1127" spans="1:2" x14ac:dyDescent="0.2">
      <c r="A1127" s="4">
        <v>26050</v>
      </c>
      <c r="B1127">
        <v>79</v>
      </c>
    </row>
    <row r="1128" spans="1:2" x14ac:dyDescent="0.2">
      <c r="A1128" s="4">
        <v>26060</v>
      </c>
      <c r="B1128">
        <v>79</v>
      </c>
    </row>
    <row r="1129" spans="1:2" x14ac:dyDescent="0.2">
      <c r="A1129" s="4">
        <v>26138</v>
      </c>
      <c r="B1129">
        <v>79</v>
      </c>
    </row>
    <row r="1130" spans="1:2" x14ac:dyDescent="0.2">
      <c r="A1130" s="4">
        <v>26523</v>
      </c>
      <c r="B1130">
        <v>79</v>
      </c>
    </row>
    <row r="1131" spans="1:2" x14ac:dyDescent="0.2">
      <c r="A1131" s="4">
        <v>26600</v>
      </c>
      <c r="B1131">
        <v>79</v>
      </c>
    </row>
    <row r="1132" spans="1:2" x14ac:dyDescent="0.2">
      <c r="A1132" s="4">
        <v>26600</v>
      </c>
      <c r="B1132">
        <v>79</v>
      </c>
    </row>
    <row r="1133" spans="1:2" x14ac:dyDescent="0.2">
      <c r="A1133" s="4">
        <v>26605</v>
      </c>
      <c r="B1133">
        <v>79</v>
      </c>
    </row>
    <row r="1134" spans="1:2" x14ac:dyDescent="0.2">
      <c r="A1134" s="4">
        <v>26633</v>
      </c>
      <c r="B1134">
        <v>79</v>
      </c>
    </row>
    <row r="1135" spans="1:2" x14ac:dyDescent="0.2">
      <c r="A1135" s="4">
        <v>26927</v>
      </c>
      <c r="B1135">
        <v>79</v>
      </c>
    </row>
    <row r="1136" spans="1:2" x14ac:dyDescent="0.2">
      <c r="A1136" s="4">
        <v>27006</v>
      </c>
      <c r="B1136">
        <v>79</v>
      </c>
    </row>
    <row r="1137" spans="1:2" x14ac:dyDescent="0.2">
      <c r="A1137" s="4">
        <v>27022</v>
      </c>
      <c r="B1137">
        <v>79</v>
      </c>
    </row>
    <row r="1138" spans="1:2" x14ac:dyDescent="0.2">
      <c r="A1138" s="4">
        <v>27031</v>
      </c>
      <c r="B1138">
        <v>79</v>
      </c>
    </row>
    <row r="1139" spans="1:2" x14ac:dyDescent="0.2">
      <c r="A1139" s="4">
        <v>27049</v>
      </c>
      <c r="B1139">
        <v>80</v>
      </c>
    </row>
    <row r="1140" spans="1:2" x14ac:dyDescent="0.2">
      <c r="A1140" s="4">
        <v>27291</v>
      </c>
      <c r="B1140">
        <v>80</v>
      </c>
    </row>
    <row r="1141" spans="1:2" x14ac:dyDescent="0.2">
      <c r="A1141" s="4">
        <v>27361</v>
      </c>
      <c r="B1141">
        <v>80</v>
      </c>
    </row>
    <row r="1142" spans="1:2" x14ac:dyDescent="0.2">
      <c r="A1142" s="4">
        <v>27448</v>
      </c>
      <c r="B1142">
        <v>80</v>
      </c>
    </row>
    <row r="1143" spans="1:2" x14ac:dyDescent="0.2">
      <c r="A1143" s="4">
        <v>27557</v>
      </c>
      <c r="B1143">
        <v>80</v>
      </c>
    </row>
    <row r="1144" spans="1:2" x14ac:dyDescent="0.2">
      <c r="A1144" s="4">
        <v>27711</v>
      </c>
      <c r="B1144">
        <v>80</v>
      </c>
    </row>
    <row r="1145" spans="1:2" x14ac:dyDescent="0.2">
      <c r="A1145" s="4">
        <v>27730</v>
      </c>
      <c r="B1145">
        <v>80</v>
      </c>
    </row>
    <row r="1146" spans="1:2" x14ac:dyDescent="0.2">
      <c r="A1146" s="4">
        <v>27770</v>
      </c>
      <c r="B1146">
        <v>80</v>
      </c>
    </row>
    <row r="1147" spans="1:2" x14ac:dyDescent="0.2">
      <c r="A1147" s="4">
        <v>27885</v>
      </c>
      <c r="B1147">
        <v>80</v>
      </c>
    </row>
    <row r="1148" spans="1:2" x14ac:dyDescent="0.2">
      <c r="A1148" s="4">
        <v>27986</v>
      </c>
      <c r="B1148">
        <v>80</v>
      </c>
    </row>
    <row r="1149" spans="1:2" x14ac:dyDescent="0.2">
      <c r="A1149" s="4">
        <v>27996</v>
      </c>
      <c r="B1149">
        <v>80</v>
      </c>
    </row>
    <row r="1150" spans="1:2" x14ac:dyDescent="0.2">
      <c r="A1150" s="4">
        <v>28034</v>
      </c>
      <c r="B1150">
        <v>80</v>
      </c>
    </row>
    <row r="1151" spans="1:2" x14ac:dyDescent="0.2">
      <c r="A1151" s="4">
        <v>28278</v>
      </c>
      <c r="B1151">
        <v>80</v>
      </c>
    </row>
    <row r="1152" spans="1:2" x14ac:dyDescent="0.2">
      <c r="A1152" s="4">
        <v>28440</v>
      </c>
      <c r="B1152">
        <v>80</v>
      </c>
    </row>
    <row r="1153" spans="1:2" x14ac:dyDescent="0.2">
      <c r="A1153" s="4">
        <v>28453</v>
      </c>
      <c r="B1153">
        <v>81</v>
      </c>
    </row>
    <row r="1154" spans="1:2" x14ac:dyDescent="0.2">
      <c r="A1154" s="4">
        <v>28478</v>
      </c>
      <c r="B1154">
        <v>81</v>
      </c>
    </row>
    <row r="1155" spans="1:2" x14ac:dyDescent="0.2">
      <c r="A1155" s="4">
        <v>28535</v>
      </c>
      <c r="B1155">
        <v>81</v>
      </c>
    </row>
    <row r="1156" spans="1:2" x14ac:dyDescent="0.2">
      <c r="A1156" s="4">
        <v>28546</v>
      </c>
      <c r="B1156">
        <v>81</v>
      </c>
    </row>
    <row r="1157" spans="1:2" x14ac:dyDescent="0.2">
      <c r="A1157" s="4">
        <v>28551</v>
      </c>
      <c r="B1157">
        <v>81</v>
      </c>
    </row>
    <row r="1158" spans="1:2" x14ac:dyDescent="0.2">
      <c r="A1158" s="4">
        <v>28552</v>
      </c>
      <c r="B1158">
        <v>81</v>
      </c>
    </row>
    <row r="1159" spans="1:2" x14ac:dyDescent="0.2">
      <c r="A1159" s="4">
        <v>28582</v>
      </c>
      <c r="B1159">
        <v>81</v>
      </c>
    </row>
    <row r="1160" spans="1:2" x14ac:dyDescent="0.2">
      <c r="A1160" s="4">
        <v>28691</v>
      </c>
      <c r="B1160">
        <v>81</v>
      </c>
    </row>
    <row r="1161" spans="1:2" x14ac:dyDescent="0.2">
      <c r="A1161" s="4">
        <v>28718</v>
      </c>
      <c r="B1161">
        <v>81</v>
      </c>
    </row>
    <row r="1162" spans="1:2" x14ac:dyDescent="0.2">
      <c r="A1162" s="4">
        <v>28911</v>
      </c>
      <c r="B1162">
        <v>81</v>
      </c>
    </row>
    <row r="1163" spans="1:2" x14ac:dyDescent="0.2">
      <c r="A1163" s="4">
        <v>29031</v>
      </c>
      <c r="B1163">
        <v>81</v>
      </c>
    </row>
    <row r="1164" spans="1:2" x14ac:dyDescent="0.2">
      <c r="A1164" s="4">
        <v>29180</v>
      </c>
      <c r="B1164">
        <v>81</v>
      </c>
    </row>
    <row r="1165" spans="1:2" x14ac:dyDescent="0.2">
      <c r="A1165" s="4">
        <v>29277</v>
      </c>
      <c r="B1165">
        <v>81</v>
      </c>
    </row>
    <row r="1166" spans="1:2" x14ac:dyDescent="0.2">
      <c r="A1166" s="4">
        <v>29293</v>
      </c>
      <c r="B1166">
        <v>81</v>
      </c>
    </row>
    <row r="1167" spans="1:2" x14ac:dyDescent="0.2">
      <c r="A1167" s="4">
        <v>29311</v>
      </c>
      <c r="B1167">
        <v>82</v>
      </c>
    </row>
    <row r="1168" spans="1:2" x14ac:dyDescent="0.2">
      <c r="A1168" s="4">
        <v>29323</v>
      </c>
      <c r="B1168">
        <v>82</v>
      </c>
    </row>
    <row r="1169" spans="1:2" x14ac:dyDescent="0.2">
      <c r="A1169" s="4">
        <v>29358</v>
      </c>
      <c r="B1169">
        <v>82</v>
      </c>
    </row>
    <row r="1170" spans="1:2" x14ac:dyDescent="0.2">
      <c r="A1170" s="4">
        <v>29433</v>
      </c>
      <c r="B1170">
        <v>82</v>
      </c>
    </row>
    <row r="1171" spans="1:2" x14ac:dyDescent="0.2">
      <c r="A1171" s="4">
        <v>29471</v>
      </c>
      <c r="B1171">
        <v>82</v>
      </c>
    </row>
    <row r="1172" spans="1:2" x14ac:dyDescent="0.2">
      <c r="A1172" s="4">
        <v>29559</v>
      </c>
      <c r="B1172">
        <v>82</v>
      </c>
    </row>
    <row r="1173" spans="1:2" x14ac:dyDescent="0.2">
      <c r="A1173" s="4">
        <v>29644</v>
      </c>
      <c r="B1173">
        <v>82</v>
      </c>
    </row>
    <row r="1174" spans="1:2" x14ac:dyDescent="0.2">
      <c r="A1174" s="4">
        <v>29660</v>
      </c>
      <c r="B1174">
        <v>82</v>
      </c>
    </row>
    <row r="1175" spans="1:2" x14ac:dyDescent="0.2">
      <c r="A1175" s="4">
        <v>29663</v>
      </c>
      <c r="B1175">
        <v>82</v>
      </c>
    </row>
    <row r="1176" spans="1:2" x14ac:dyDescent="0.2">
      <c r="A1176" s="4">
        <v>29698</v>
      </c>
      <c r="B1176">
        <v>82</v>
      </c>
    </row>
    <row r="1177" spans="1:2" x14ac:dyDescent="0.2">
      <c r="A1177" s="4">
        <v>29753</v>
      </c>
      <c r="B1177">
        <v>82</v>
      </c>
    </row>
    <row r="1178" spans="1:2" x14ac:dyDescent="0.2">
      <c r="A1178" s="4">
        <v>29770</v>
      </c>
      <c r="B1178">
        <v>82</v>
      </c>
    </row>
    <row r="1179" spans="1:2" x14ac:dyDescent="0.2">
      <c r="A1179" s="4">
        <v>29824</v>
      </c>
      <c r="B1179">
        <v>82</v>
      </c>
    </row>
    <row r="1180" spans="1:2" x14ac:dyDescent="0.2">
      <c r="A1180" s="4">
        <v>29910</v>
      </c>
      <c r="B1180">
        <v>82</v>
      </c>
    </row>
    <row r="1181" spans="1:2" x14ac:dyDescent="0.2">
      <c r="A1181" s="4">
        <v>30011</v>
      </c>
      <c r="B1181">
        <v>83</v>
      </c>
    </row>
    <row r="1182" spans="1:2" x14ac:dyDescent="0.2">
      <c r="A1182" s="4">
        <v>30046</v>
      </c>
      <c r="B1182">
        <v>83</v>
      </c>
    </row>
    <row r="1183" spans="1:2" x14ac:dyDescent="0.2">
      <c r="A1183" s="4">
        <v>30076</v>
      </c>
      <c r="B1183">
        <v>83</v>
      </c>
    </row>
    <row r="1184" spans="1:2" x14ac:dyDescent="0.2">
      <c r="A1184" s="4">
        <v>30118</v>
      </c>
      <c r="B1184">
        <v>83</v>
      </c>
    </row>
    <row r="1185" spans="1:2" x14ac:dyDescent="0.2">
      <c r="A1185" s="4">
        <v>30301</v>
      </c>
      <c r="B1185">
        <v>83</v>
      </c>
    </row>
    <row r="1186" spans="1:2" x14ac:dyDescent="0.2">
      <c r="A1186" s="4">
        <v>30629</v>
      </c>
      <c r="B1186">
        <v>83</v>
      </c>
    </row>
    <row r="1187" spans="1:2" x14ac:dyDescent="0.2">
      <c r="A1187" s="4">
        <v>30649</v>
      </c>
      <c r="B1187">
        <v>83</v>
      </c>
    </row>
    <row r="1188" spans="1:2" x14ac:dyDescent="0.2">
      <c r="A1188" s="4">
        <v>30722</v>
      </c>
      <c r="B1188">
        <v>83</v>
      </c>
    </row>
    <row r="1189" spans="1:2" x14ac:dyDescent="0.2">
      <c r="A1189" s="4">
        <v>30752</v>
      </c>
      <c r="B1189">
        <v>83</v>
      </c>
    </row>
    <row r="1190" spans="1:2" x14ac:dyDescent="0.2">
      <c r="A1190" s="4">
        <v>30861</v>
      </c>
      <c r="B1190">
        <v>83</v>
      </c>
    </row>
    <row r="1191" spans="1:2" x14ac:dyDescent="0.2">
      <c r="A1191" s="4">
        <v>30920</v>
      </c>
      <c r="B1191">
        <v>83</v>
      </c>
    </row>
    <row r="1192" spans="1:2" x14ac:dyDescent="0.2">
      <c r="A1192" s="4">
        <v>31073</v>
      </c>
      <c r="B1192">
        <v>83</v>
      </c>
    </row>
    <row r="1193" spans="1:2" x14ac:dyDescent="0.2">
      <c r="A1193" s="4">
        <v>31086</v>
      </c>
      <c r="B1193">
        <v>83</v>
      </c>
    </row>
    <row r="1194" spans="1:2" x14ac:dyDescent="0.2">
      <c r="A1194" s="4">
        <v>31098</v>
      </c>
      <c r="B1194">
        <v>83</v>
      </c>
    </row>
    <row r="1195" spans="1:2" x14ac:dyDescent="0.2">
      <c r="A1195" s="4">
        <v>31236</v>
      </c>
      <c r="B1195">
        <v>83</v>
      </c>
    </row>
    <row r="1196" spans="1:2" x14ac:dyDescent="0.2">
      <c r="A1196" s="4">
        <v>31240</v>
      </c>
      <c r="B1196">
        <v>84</v>
      </c>
    </row>
    <row r="1197" spans="1:2" x14ac:dyDescent="0.2">
      <c r="A1197" s="4">
        <v>31251</v>
      </c>
      <c r="B1197">
        <v>84</v>
      </c>
    </row>
    <row r="1198" spans="1:2" x14ac:dyDescent="0.2">
      <c r="A1198" s="4">
        <v>31319</v>
      </c>
      <c r="B1198">
        <v>84</v>
      </c>
    </row>
    <row r="1199" spans="1:2" x14ac:dyDescent="0.2">
      <c r="A1199" s="4">
        <v>31499</v>
      </c>
      <c r="B1199">
        <v>84</v>
      </c>
    </row>
    <row r="1200" spans="1:2" x14ac:dyDescent="0.2">
      <c r="A1200" s="4">
        <v>31600</v>
      </c>
      <c r="B1200">
        <v>84</v>
      </c>
    </row>
    <row r="1201" spans="1:2" x14ac:dyDescent="0.2">
      <c r="A1201" s="4">
        <v>31621</v>
      </c>
      <c r="B1201">
        <v>84</v>
      </c>
    </row>
    <row r="1202" spans="1:2" x14ac:dyDescent="0.2">
      <c r="A1202" s="4">
        <v>31818</v>
      </c>
      <c r="B1202">
        <v>84</v>
      </c>
    </row>
    <row r="1203" spans="1:2" x14ac:dyDescent="0.2">
      <c r="A1203" s="4">
        <v>31956</v>
      </c>
      <c r="B1203">
        <v>84</v>
      </c>
    </row>
    <row r="1204" spans="1:2" x14ac:dyDescent="0.2">
      <c r="A1204" s="4">
        <v>31961</v>
      </c>
      <c r="B1204">
        <v>84</v>
      </c>
    </row>
    <row r="1205" spans="1:2" x14ac:dyDescent="0.2">
      <c r="A1205" s="4">
        <v>31966</v>
      </c>
      <c r="B1205">
        <v>84</v>
      </c>
    </row>
    <row r="1206" spans="1:2" x14ac:dyDescent="0.2">
      <c r="A1206" s="4">
        <v>31991</v>
      </c>
      <c r="B1206">
        <v>84</v>
      </c>
    </row>
    <row r="1207" spans="1:2" x14ac:dyDescent="0.2">
      <c r="A1207" s="4">
        <v>32061</v>
      </c>
      <c r="B1207">
        <v>84</v>
      </c>
    </row>
    <row r="1208" spans="1:2" x14ac:dyDescent="0.2">
      <c r="A1208" s="4">
        <v>32068</v>
      </c>
      <c r="B1208">
        <v>84</v>
      </c>
    </row>
    <row r="1209" spans="1:2" x14ac:dyDescent="0.2">
      <c r="A1209" s="4">
        <v>32155</v>
      </c>
      <c r="B1209">
        <v>84</v>
      </c>
    </row>
    <row r="1210" spans="1:2" x14ac:dyDescent="0.2">
      <c r="A1210" s="4">
        <v>32177</v>
      </c>
      <c r="B1210">
        <v>85</v>
      </c>
    </row>
    <row r="1211" spans="1:2" x14ac:dyDescent="0.2">
      <c r="A1211" s="4">
        <v>32202</v>
      </c>
      <c r="B1211">
        <v>85</v>
      </c>
    </row>
    <row r="1212" spans="1:2" x14ac:dyDescent="0.2">
      <c r="A1212" s="4">
        <v>32266</v>
      </c>
      <c r="B1212">
        <v>85</v>
      </c>
    </row>
    <row r="1213" spans="1:2" x14ac:dyDescent="0.2">
      <c r="A1213" s="4">
        <v>32277</v>
      </c>
      <c r="B1213">
        <v>85</v>
      </c>
    </row>
    <row r="1214" spans="1:2" x14ac:dyDescent="0.2">
      <c r="A1214" s="4">
        <v>32292</v>
      </c>
      <c r="B1214">
        <v>85</v>
      </c>
    </row>
    <row r="1215" spans="1:2" x14ac:dyDescent="0.2">
      <c r="A1215" s="4">
        <v>32317</v>
      </c>
      <c r="B1215">
        <v>85</v>
      </c>
    </row>
    <row r="1216" spans="1:2" x14ac:dyDescent="0.2">
      <c r="A1216" s="4">
        <v>32382</v>
      </c>
      <c r="B1216">
        <v>85</v>
      </c>
    </row>
    <row r="1217" spans="1:2" x14ac:dyDescent="0.2">
      <c r="A1217" s="4">
        <v>32416</v>
      </c>
      <c r="B1217">
        <v>85</v>
      </c>
    </row>
    <row r="1218" spans="1:2" x14ac:dyDescent="0.2">
      <c r="A1218" s="4">
        <v>32436</v>
      </c>
      <c r="B1218">
        <v>85</v>
      </c>
    </row>
    <row r="1219" spans="1:2" x14ac:dyDescent="0.2">
      <c r="A1219" s="4">
        <v>32484</v>
      </c>
      <c r="B1219">
        <v>85</v>
      </c>
    </row>
    <row r="1220" spans="1:2" x14ac:dyDescent="0.2">
      <c r="A1220" s="4">
        <v>32855</v>
      </c>
      <c r="B1220">
        <v>85</v>
      </c>
    </row>
    <row r="1221" spans="1:2" x14ac:dyDescent="0.2">
      <c r="A1221" s="4">
        <v>32975</v>
      </c>
      <c r="B1221">
        <v>85</v>
      </c>
    </row>
    <row r="1222" spans="1:2" x14ac:dyDescent="0.2">
      <c r="A1222" s="4">
        <v>32978</v>
      </c>
      <c r="B1222">
        <v>85</v>
      </c>
    </row>
    <row r="1223" spans="1:2" x14ac:dyDescent="0.2">
      <c r="A1223" s="4">
        <v>33003</v>
      </c>
      <c r="B1223">
        <v>85</v>
      </c>
    </row>
    <row r="1224" spans="1:2" x14ac:dyDescent="0.2">
      <c r="A1224" s="4">
        <v>33134</v>
      </c>
      <c r="B1224">
        <v>86</v>
      </c>
    </row>
    <row r="1225" spans="1:2" x14ac:dyDescent="0.2">
      <c r="A1225" s="4">
        <v>33472</v>
      </c>
      <c r="B1225">
        <v>86</v>
      </c>
    </row>
    <row r="1226" spans="1:2" x14ac:dyDescent="0.2">
      <c r="A1226" s="4">
        <v>33509</v>
      </c>
      <c r="B1226">
        <v>86</v>
      </c>
    </row>
    <row r="1227" spans="1:2" x14ac:dyDescent="0.2">
      <c r="A1227" s="4">
        <v>33764</v>
      </c>
      <c r="B1227">
        <v>86</v>
      </c>
    </row>
    <row r="1228" spans="1:2" x14ac:dyDescent="0.2">
      <c r="A1228" s="4">
        <v>33801</v>
      </c>
      <c r="B1228">
        <v>86</v>
      </c>
    </row>
    <row r="1229" spans="1:2" x14ac:dyDescent="0.2">
      <c r="A1229" s="4">
        <v>33838</v>
      </c>
      <c r="B1229">
        <v>86</v>
      </c>
    </row>
    <row r="1230" spans="1:2" x14ac:dyDescent="0.2">
      <c r="A1230" s="4">
        <v>33848</v>
      </c>
      <c r="B1230">
        <v>86</v>
      </c>
    </row>
    <row r="1231" spans="1:2" x14ac:dyDescent="0.2">
      <c r="A1231" s="4">
        <v>34118</v>
      </c>
      <c r="B1231">
        <v>86</v>
      </c>
    </row>
    <row r="1232" spans="1:2" x14ac:dyDescent="0.2">
      <c r="A1232" s="4">
        <v>34233</v>
      </c>
      <c r="B1232">
        <v>86</v>
      </c>
    </row>
    <row r="1233" spans="1:2" x14ac:dyDescent="0.2">
      <c r="A1233" s="4">
        <v>34418</v>
      </c>
      <c r="B1233">
        <v>86</v>
      </c>
    </row>
    <row r="1234" spans="1:2" x14ac:dyDescent="0.2">
      <c r="A1234" s="4">
        <v>34466</v>
      </c>
      <c r="B1234">
        <v>86</v>
      </c>
    </row>
    <row r="1235" spans="1:2" x14ac:dyDescent="0.2">
      <c r="A1235" s="4">
        <v>34648</v>
      </c>
      <c r="B1235">
        <v>86</v>
      </c>
    </row>
    <row r="1236" spans="1:2" x14ac:dyDescent="0.2">
      <c r="A1236" s="4">
        <v>34660</v>
      </c>
      <c r="B1236">
        <v>86</v>
      </c>
    </row>
    <row r="1237" spans="1:2" x14ac:dyDescent="0.2">
      <c r="A1237" s="4">
        <v>34892</v>
      </c>
      <c r="B1237">
        <v>86</v>
      </c>
    </row>
    <row r="1238" spans="1:2" x14ac:dyDescent="0.2">
      <c r="A1238" s="4">
        <v>35032</v>
      </c>
      <c r="B1238">
        <v>86</v>
      </c>
    </row>
    <row r="1239" spans="1:2" x14ac:dyDescent="0.2">
      <c r="A1239" s="4">
        <v>35123</v>
      </c>
      <c r="B1239">
        <v>87</v>
      </c>
    </row>
    <row r="1240" spans="1:2" x14ac:dyDescent="0.2">
      <c r="A1240" s="4">
        <v>35182</v>
      </c>
      <c r="B1240">
        <v>87</v>
      </c>
    </row>
    <row r="1241" spans="1:2" x14ac:dyDescent="0.2">
      <c r="A1241" s="4">
        <v>35411</v>
      </c>
      <c r="B1241">
        <v>87</v>
      </c>
    </row>
    <row r="1242" spans="1:2" x14ac:dyDescent="0.2">
      <c r="A1242" s="4">
        <v>35584</v>
      </c>
      <c r="B1242">
        <v>87</v>
      </c>
    </row>
    <row r="1243" spans="1:2" x14ac:dyDescent="0.2">
      <c r="A1243" s="4">
        <v>35593</v>
      </c>
      <c r="B1243">
        <v>87</v>
      </c>
    </row>
    <row r="1244" spans="1:2" x14ac:dyDescent="0.2">
      <c r="A1244" s="4">
        <v>35748</v>
      </c>
      <c r="B1244">
        <v>87</v>
      </c>
    </row>
    <row r="1245" spans="1:2" x14ac:dyDescent="0.2">
      <c r="A1245" s="4">
        <v>35880</v>
      </c>
      <c r="B1245">
        <v>87</v>
      </c>
    </row>
    <row r="1246" spans="1:2" x14ac:dyDescent="0.2">
      <c r="A1246" s="4">
        <v>36001</v>
      </c>
      <c r="B1246">
        <v>87</v>
      </c>
    </row>
    <row r="1247" spans="1:2" x14ac:dyDescent="0.2">
      <c r="A1247" s="4">
        <v>36027</v>
      </c>
      <c r="B1247">
        <v>87</v>
      </c>
    </row>
    <row r="1248" spans="1:2" x14ac:dyDescent="0.2">
      <c r="A1248" s="4">
        <v>36061</v>
      </c>
      <c r="B1248">
        <v>87</v>
      </c>
    </row>
    <row r="1249" spans="1:2" x14ac:dyDescent="0.2">
      <c r="A1249" s="4">
        <v>36110</v>
      </c>
      <c r="B1249">
        <v>87</v>
      </c>
    </row>
    <row r="1250" spans="1:2" x14ac:dyDescent="0.2">
      <c r="A1250" s="4">
        <v>36170</v>
      </c>
      <c r="B1250">
        <v>87</v>
      </c>
    </row>
    <row r="1251" spans="1:2" x14ac:dyDescent="0.2">
      <c r="A1251" s="4">
        <v>36193</v>
      </c>
      <c r="B1251">
        <v>87</v>
      </c>
    </row>
    <row r="1252" spans="1:2" x14ac:dyDescent="0.2">
      <c r="A1252" s="4">
        <v>36351</v>
      </c>
      <c r="B1252">
        <v>87</v>
      </c>
    </row>
    <row r="1253" spans="1:2" x14ac:dyDescent="0.2">
      <c r="A1253" s="4">
        <v>36367</v>
      </c>
      <c r="B1253">
        <v>88</v>
      </c>
    </row>
    <row r="1254" spans="1:2" x14ac:dyDescent="0.2">
      <c r="A1254" s="4">
        <v>36406</v>
      </c>
      <c r="B1254">
        <v>88</v>
      </c>
    </row>
    <row r="1255" spans="1:2" x14ac:dyDescent="0.2">
      <c r="A1255" s="4">
        <v>36525</v>
      </c>
      <c r="B1255">
        <v>88</v>
      </c>
    </row>
    <row r="1256" spans="1:2" x14ac:dyDescent="0.2">
      <c r="A1256" s="4">
        <v>36674</v>
      </c>
      <c r="B1256">
        <v>88</v>
      </c>
    </row>
    <row r="1257" spans="1:2" x14ac:dyDescent="0.2">
      <c r="A1257" s="4">
        <v>36699</v>
      </c>
      <c r="B1257">
        <v>88</v>
      </c>
    </row>
    <row r="1258" spans="1:2" x14ac:dyDescent="0.2">
      <c r="A1258" s="4">
        <v>36701</v>
      </c>
      <c r="B1258">
        <v>88</v>
      </c>
    </row>
    <row r="1259" spans="1:2" x14ac:dyDescent="0.2">
      <c r="A1259" s="4">
        <v>36708</v>
      </c>
      <c r="B1259">
        <v>88</v>
      </c>
    </row>
    <row r="1260" spans="1:2" x14ac:dyDescent="0.2">
      <c r="A1260" s="4">
        <v>36835</v>
      </c>
      <c r="B1260">
        <v>88</v>
      </c>
    </row>
    <row r="1261" spans="1:2" x14ac:dyDescent="0.2">
      <c r="A1261" s="4">
        <v>36863</v>
      </c>
      <c r="B1261">
        <v>88</v>
      </c>
    </row>
    <row r="1262" spans="1:2" x14ac:dyDescent="0.2">
      <c r="A1262" s="4">
        <v>36886</v>
      </c>
      <c r="B1262">
        <v>88</v>
      </c>
    </row>
    <row r="1263" spans="1:2" x14ac:dyDescent="0.2">
      <c r="A1263" s="4">
        <v>36957</v>
      </c>
      <c r="B1263">
        <v>88</v>
      </c>
    </row>
    <row r="1264" spans="1:2" x14ac:dyDescent="0.2">
      <c r="A1264" s="4">
        <v>36958</v>
      </c>
      <c r="B1264">
        <v>88</v>
      </c>
    </row>
    <row r="1265" spans="1:2" x14ac:dyDescent="0.2">
      <c r="A1265" s="4">
        <v>37022</v>
      </c>
      <c r="B1265">
        <v>88</v>
      </c>
    </row>
    <row r="1266" spans="1:2" x14ac:dyDescent="0.2">
      <c r="A1266" s="4">
        <v>37623</v>
      </c>
      <c r="B1266">
        <v>88</v>
      </c>
    </row>
    <row r="1267" spans="1:2" x14ac:dyDescent="0.2">
      <c r="A1267" s="4">
        <v>37708</v>
      </c>
      <c r="B1267">
        <v>89</v>
      </c>
    </row>
    <row r="1268" spans="1:2" x14ac:dyDescent="0.2">
      <c r="A1268" s="4">
        <v>37816</v>
      </c>
      <c r="B1268">
        <v>89</v>
      </c>
    </row>
    <row r="1269" spans="1:2" x14ac:dyDescent="0.2">
      <c r="A1269" s="4">
        <v>37869</v>
      </c>
      <c r="B1269">
        <v>89</v>
      </c>
    </row>
    <row r="1270" spans="1:2" x14ac:dyDescent="0.2">
      <c r="A1270" s="4">
        <v>37945</v>
      </c>
      <c r="B1270">
        <v>89</v>
      </c>
    </row>
    <row r="1271" spans="1:2" x14ac:dyDescent="0.2">
      <c r="A1271" s="4">
        <v>38008</v>
      </c>
      <c r="B1271">
        <v>89</v>
      </c>
    </row>
    <row r="1272" spans="1:2" x14ac:dyDescent="0.2">
      <c r="A1272" s="4">
        <v>38205</v>
      </c>
      <c r="B1272">
        <v>89</v>
      </c>
    </row>
    <row r="1273" spans="1:2" x14ac:dyDescent="0.2">
      <c r="A1273" s="4">
        <v>38230</v>
      </c>
      <c r="B1273">
        <v>89</v>
      </c>
    </row>
    <row r="1274" spans="1:2" x14ac:dyDescent="0.2">
      <c r="A1274" s="4">
        <v>38324</v>
      </c>
      <c r="B1274">
        <v>89</v>
      </c>
    </row>
    <row r="1275" spans="1:2" x14ac:dyDescent="0.2">
      <c r="A1275" s="4">
        <v>38411</v>
      </c>
      <c r="B1275">
        <v>89</v>
      </c>
    </row>
    <row r="1276" spans="1:2" x14ac:dyDescent="0.2">
      <c r="A1276" s="4">
        <v>38415</v>
      </c>
      <c r="B1276">
        <v>89</v>
      </c>
    </row>
    <row r="1277" spans="1:2" x14ac:dyDescent="0.2">
      <c r="A1277" s="4">
        <v>38480</v>
      </c>
      <c r="B1277">
        <v>89</v>
      </c>
    </row>
    <row r="1278" spans="1:2" x14ac:dyDescent="0.2">
      <c r="A1278" s="4">
        <v>38491</v>
      </c>
      <c r="B1278">
        <v>89</v>
      </c>
    </row>
    <row r="1279" spans="1:2" x14ac:dyDescent="0.2">
      <c r="A1279" s="4">
        <v>38515</v>
      </c>
      <c r="B1279">
        <v>89</v>
      </c>
    </row>
    <row r="1280" spans="1:2" x14ac:dyDescent="0.2">
      <c r="A1280" s="4">
        <v>38618</v>
      </c>
      <c r="B1280">
        <v>89</v>
      </c>
    </row>
    <row r="1281" spans="1:2" x14ac:dyDescent="0.2">
      <c r="A1281" s="4">
        <v>38700</v>
      </c>
      <c r="B1281">
        <v>90</v>
      </c>
    </row>
    <row r="1282" spans="1:2" x14ac:dyDescent="0.2">
      <c r="A1282" s="4">
        <v>38720</v>
      </c>
      <c r="B1282">
        <v>90</v>
      </c>
    </row>
    <row r="1283" spans="1:2" x14ac:dyDescent="0.2">
      <c r="A1283" s="4">
        <v>38792</v>
      </c>
      <c r="B1283">
        <v>90</v>
      </c>
    </row>
    <row r="1284" spans="1:2" x14ac:dyDescent="0.2">
      <c r="A1284" s="4">
        <v>38842</v>
      </c>
      <c r="B1284">
        <v>90</v>
      </c>
    </row>
    <row r="1285" spans="1:2" x14ac:dyDescent="0.2">
      <c r="A1285" s="4">
        <v>38902</v>
      </c>
      <c r="B1285">
        <v>90</v>
      </c>
    </row>
    <row r="1286" spans="1:2" x14ac:dyDescent="0.2">
      <c r="A1286" s="4">
        <v>39236</v>
      </c>
      <c r="B1286">
        <v>90</v>
      </c>
    </row>
    <row r="1287" spans="1:2" x14ac:dyDescent="0.2">
      <c r="A1287" s="4">
        <v>39257</v>
      </c>
      <c r="B1287">
        <v>90</v>
      </c>
    </row>
    <row r="1288" spans="1:2" x14ac:dyDescent="0.2">
      <c r="A1288" s="4">
        <v>39263</v>
      </c>
      <c r="B1288">
        <v>90</v>
      </c>
    </row>
    <row r="1289" spans="1:2" x14ac:dyDescent="0.2">
      <c r="A1289" s="4">
        <v>39343</v>
      </c>
      <c r="B1289">
        <v>90</v>
      </c>
    </row>
    <row r="1290" spans="1:2" x14ac:dyDescent="0.2">
      <c r="A1290" s="4">
        <v>39358</v>
      </c>
      <c r="B1290">
        <v>90</v>
      </c>
    </row>
    <row r="1291" spans="1:2" x14ac:dyDescent="0.2">
      <c r="A1291" s="4">
        <v>39748</v>
      </c>
      <c r="B1291">
        <v>90</v>
      </c>
    </row>
    <row r="1292" spans="1:2" x14ac:dyDescent="0.2">
      <c r="A1292" s="4">
        <v>39834</v>
      </c>
      <c r="B1292">
        <v>90</v>
      </c>
    </row>
    <row r="1293" spans="1:2" x14ac:dyDescent="0.2">
      <c r="A1293" s="4">
        <v>39956</v>
      </c>
      <c r="B1293">
        <v>90</v>
      </c>
    </row>
    <row r="1294" spans="1:2" x14ac:dyDescent="0.2">
      <c r="A1294" s="4">
        <v>40054</v>
      </c>
      <c r="B1294">
        <v>90</v>
      </c>
    </row>
    <row r="1295" spans="1:2" x14ac:dyDescent="0.2">
      <c r="A1295" s="4">
        <v>40082</v>
      </c>
      <c r="B1295">
        <v>90</v>
      </c>
    </row>
    <row r="1296" spans="1:2" x14ac:dyDescent="0.2">
      <c r="A1296" s="4">
        <v>40248</v>
      </c>
      <c r="B1296">
        <v>91</v>
      </c>
    </row>
    <row r="1297" spans="1:2" x14ac:dyDescent="0.2">
      <c r="A1297" s="4">
        <v>40595</v>
      </c>
      <c r="B1297">
        <v>91</v>
      </c>
    </row>
    <row r="1298" spans="1:2" x14ac:dyDescent="0.2">
      <c r="A1298" s="4">
        <v>40634</v>
      </c>
      <c r="B1298">
        <v>91</v>
      </c>
    </row>
    <row r="1299" spans="1:2" x14ac:dyDescent="0.2">
      <c r="A1299" s="4">
        <v>40715</v>
      </c>
      <c r="B1299">
        <v>91</v>
      </c>
    </row>
    <row r="1300" spans="1:2" x14ac:dyDescent="0.2">
      <c r="A1300" s="4">
        <v>40744</v>
      </c>
      <c r="B1300">
        <v>91</v>
      </c>
    </row>
    <row r="1301" spans="1:2" x14ac:dyDescent="0.2">
      <c r="A1301" s="4">
        <v>40768</v>
      </c>
      <c r="B1301">
        <v>91</v>
      </c>
    </row>
    <row r="1302" spans="1:2" x14ac:dyDescent="0.2">
      <c r="A1302" s="4">
        <v>40837</v>
      </c>
      <c r="B1302">
        <v>91</v>
      </c>
    </row>
    <row r="1303" spans="1:2" x14ac:dyDescent="0.2">
      <c r="A1303" s="4">
        <v>40991</v>
      </c>
      <c r="B1303">
        <v>91</v>
      </c>
    </row>
    <row r="1304" spans="1:2" x14ac:dyDescent="0.2">
      <c r="A1304" s="4">
        <v>41034</v>
      </c>
      <c r="B1304">
        <v>91</v>
      </c>
    </row>
    <row r="1305" spans="1:2" x14ac:dyDescent="0.2">
      <c r="A1305" s="4">
        <v>41035</v>
      </c>
      <c r="B1305">
        <v>91</v>
      </c>
    </row>
    <row r="1306" spans="1:2" x14ac:dyDescent="0.2">
      <c r="A1306" s="4">
        <v>41092</v>
      </c>
      <c r="B1306">
        <v>91</v>
      </c>
    </row>
    <row r="1307" spans="1:2" x14ac:dyDescent="0.2">
      <c r="A1307" s="4">
        <v>41112</v>
      </c>
      <c r="B1307">
        <v>91</v>
      </c>
    </row>
    <row r="1308" spans="1:2" x14ac:dyDescent="0.2">
      <c r="A1308" s="4">
        <v>41160</v>
      </c>
      <c r="B1308">
        <v>91</v>
      </c>
    </row>
    <row r="1309" spans="1:2" x14ac:dyDescent="0.2">
      <c r="A1309" s="4">
        <v>41616</v>
      </c>
      <c r="B1309">
        <v>91</v>
      </c>
    </row>
    <row r="1310" spans="1:2" x14ac:dyDescent="0.2">
      <c r="A1310" s="4">
        <v>42007</v>
      </c>
      <c r="B1310">
        <v>92</v>
      </c>
    </row>
    <row r="1311" spans="1:2" x14ac:dyDescent="0.2">
      <c r="A1311" s="4">
        <v>42020</v>
      </c>
      <c r="B1311">
        <v>92</v>
      </c>
    </row>
    <row r="1312" spans="1:2" x14ac:dyDescent="0.2">
      <c r="A1312" s="4">
        <v>42052</v>
      </c>
      <c r="B1312">
        <v>92</v>
      </c>
    </row>
    <row r="1313" spans="1:2" x14ac:dyDescent="0.2">
      <c r="A1313" s="4">
        <v>42078</v>
      </c>
      <c r="B1313">
        <v>92</v>
      </c>
    </row>
    <row r="1314" spans="1:2" x14ac:dyDescent="0.2">
      <c r="A1314" s="4">
        <v>42229</v>
      </c>
      <c r="B1314">
        <v>92</v>
      </c>
    </row>
    <row r="1315" spans="1:2" x14ac:dyDescent="0.2">
      <c r="A1315" s="4">
        <v>42230</v>
      </c>
      <c r="B1315">
        <v>92</v>
      </c>
    </row>
    <row r="1316" spans="1:2" x14ac:dyDescent="0.2">
      <c r="A1316" s="4">
        <v>42372</v>
      </c>
      <c r="B1316">
        <v>92</v>
      </c>
    </row>
    <row r="1317" spans="1:2" x14ac:dyDescent="0.2">
      <c r="A1317" s="4">
        <v>42432</v>
      </c>
      <c r="B1317">
        <v>92</v>
      </c>
    </row>
    <row r="1318" spans="1:2" x14ac:dyDescent="0.2">
      <c r="A1318" s="4">
        <v>42444</v>
      </c>
      <c r="B1318">
        <v>92</v>
      </c>
    </row>
    <row r="1319" spans="1:2" x14ac:dyDescent="0.2">
      <c r="A1319" s="4">
        <v>42487</v>
      </c>
      <c r="B1319">
        <v>92</v>
      </c>
    </row>
    <row r="1320" spans="1:2" x14ac:dyDescent="0.2">
      <c r="A1320" s="4">
        <v>42546</v>
      </c>
      <c r="B1320">
        <v>92</v>
      </c>
    </row>
    <row r="1321" spans="1:2" x14ac:dyDescent="0.2">
      <c r="A1321" s="4">
        <v>42605</v>
      </c>
      <c r="B1321">
        <v>92</v>
      </c>
    </row>
    <row r="1322" spans="1:2" x14ac:dyDescent="0.2">
      <c r="A1322" s="4">
        <v>42734</v>
      </c>
      <c r="B1322">
        <v>92</v>
      </c>
    </row>
    <row r="1323" spans="1:2" x14ac:dyDescent="0.2">
      <c r="A1323" s="4">
        <v>42880</v>
      </c>
      <c r="B1323">
        <v>92</v>
      </c>
    </row>
    <row r="1324" spans="1:2" x14ac:dyDescent="0.2">
      <c r="A1324" s="4">
        <v>42961</v>
      </c>
      <c r="B1324">
        <v>93</v>
      </c>
    </row>
    <row r="1325" spans="1:2" x14ac:dyDescent="0.2">
      <c r="A1325" s="4">
        <v>43034</v>
      </c>
      <c r="B1325">
        <v>93</v>
      </c>
    </row>
    <row r="1326" spans="1:2" x14ac:dyDescent="0.2">
      <c r="A1326" s="4">
        <v>43193</v>
      </c>
      <c r="B1326">
        <v>93</v>
      </c>
    </row>
    <row r="1327" spans="1:2" x14ac:dyDescent="0.2">
      <c r="A1327" s="4">
        <v>43403</v>
      </c>
      <c r="B1327">
        <v>93</v>
      </c>
    </row>
    <row r="1328" spans="1:2" x14ac:dyDescent="0.2">
      <c r="A1328" s="4">
        <v>43412</v>
      </c>
      <c r="B1328">
        <v>93</v>
      </c>
    </row>
    <row r="1329" spans="1:2" x14ac:dyDescent="0.2">
      <c r="A1329" s="4">
        <v>43426</v>
      </c>
      <c r="B1329">
        <v>93</v>
      </c>
    </row>
    <row r="1330" spans="1:2" x14ac:dyDescent="0.2">
      <c r="A1330" s="4">
        <v>43653</v>
      </c>
      <c r="B1330">
        <v>93</v>
      </c>
    </row>
    <row r="1331" spans="1:2" x14ac:dyDescent="0.2">
      <c r="A1331" s="4">
        <v>44298</v>
      </c>
      <c r="B1331">
        <v>93</v>
      </c>
    </row>
    <row r="1332" spans="1:2" x14ac:dyDescent="0.2">
      <c r="A1332" s="4">
        <v>44540</v>
      </c>
      <c r="B1332">
        <v>93</v>
      </c>
    </row>
    <row r="1333" spans="1:2" x14ac:dyDescent="0.2">
      <c r="A1333" s="4">
        <v>44567</v>
      </c>
      <c r="B1333">
        <v>93</v>
      </c>
    </row>
    <row r="1334" spans="1:2" x14ac:dyDescent="0.2">
      <c r="A1334" s="4">
        <v>44675</v>
      </c>
      <c r="B1334">
        <v>93</v>
      </c>
    </row>
    <row r="1335" spans="1:2" x14ac:dyDescent="0.2">
      <c r="A1335" s="4">
        <v>44690</v>
      </c>
      <c r="B1335">
        <v>93</v>
      </c>
    </row>
    <row r="1336" spans="1:2" x14ac:dyDescent="0.2">
      <c r="A1336" s="4">
        <v>44710</v>
      </c>
      <c r="B1336">
        <v>93</v>
      </c>
    </row>
    <row r="1337" spans="1:2" x14ac:dyDescent="0.2">
      <c r="A1337" s="4">
        <v>44856</v>
      </c>
      <c r="B1337">
        <v>93</v>
      </c>
    </row>
    <row r="1338" spans="1:2" x14ac:dyDescent="0.2">
      <c r="A1338" s="4">
        <v>44877</v>
      </c>
      <c r="B1338">
        <v>93</v>
      </c>
    </row>
    <row r="1339" spans="1:2" x14ac:dyDescent="0.2">
      <c r="A1339" s="4">
        <v>45121</v>
      </c>
      <c r="B1339">
        <v>94</v>
      </c>
    </row>
    <row r="1340" spans="1:2" x14ac:dyDescent="0.2">
      <c r="A1340" s="4">
        <v>45194</v>
      </c>
      <c r="B1340">
        <v>94</v>
      </c>
    </row>
    <row r="1341" spans="1:2" x14ac:dyDescent="0.2">
      <c r="A1341" s="4">
        <v>46245</v>
      </c>
      <c r="B1341">
        <v>94</v>
      </c>
    </row>
    <row r="1342" spans="1:2" x14ac:dyDescent="0.2">
      <c r="A1342" s="4">
        <v>46319</v>
      </c>
      <c r="B1342">
        <v>94</v>
      </c>
    </row>
    <row r="1343" spans="1:2" x14ac:dyDescent="0.2">
      <c r="A1343" s="4">
        <v>46463</v>
      </c>
      <c r="B1343">
        <v>94</v>
      </c>
    </row>
    <row r="1344" spans="1:2" x14ac:dyDescent="0.2">
      <c r="A1344" s="4">
        <v>46478</v>
      </c>
      <c r="B1344">
        <v>94</v>
      </c>
    </row>
    <row r="1345" spans="1:2" x14ac:dyDescent="0.2">
      <c r="A1345" s="4">
        <v>46499</v>
      </c>
      <c r="B1345">
        <v>94</v>
      </c>
    </row>
    <row r="1346" spans="1:2" x14ac:dyDescent="0.2">
      <c r="A1346" s="4">
        <v>46648</v>
      </c>
      <c r="B1346">
        <v>94</v>
      </c>
    </row>
    <row r="1347" spans="1:2" x14ac:dyDescent="0.2">
      <c r="A1347" s="4">
        <v>46736</v>
      </c>
      <c r="B1347">
        <v>94</v>
      </c>
    </row>
    <row r="1348" spans="1:2" x14ac:dyDescent="0.2">
      <c r="A1348" s="4">
        <v>47223</v>
      </c>
      <c r="B1348">
        <v>94</v>
      </c>
    </row>
    <row r="1349" spans="1:2" x14ac:dyDescent="0.2">
      <c r="A1349" s="4">
        <v>47252</v>
      </c>
      <c r="B1349">
        <v>94</v>
      </c>
    </row>
    <row r="1350" spans="1:2" x14ac:dyDescent="0.2">
      <c r="A1350" s="4">
        <v>47298</v>
      </c>
      <c r="B1350">
        <v>94</v>
      </c>
    </row>
    <row r="1351" spans="1:2" x14ac:dyDescent="0.2">
      <c r="A1351" s="4">
        <v>47444</v>
      </c>
      <c r="B1351">
        <v>94</v>
      </c>
    </row>
    <row r="1352" spans="1:2" x14ac:dyDescent="0.2">
      <c r="A1352" s="4">
        <v>47514</v>
      </c>
      <c r="B1352">
        <v>94</v>
      </c>
    </row>
    <row r="1353" spans="1:2" x14ac:dyDescent="0.2">
      <c r="A1353" s="4">
        <v>47704</v>
      </c>
      <c r="B1353">
        <v>95</v>
      </c>
    </row>
    <row r="1354" spans="1:2" x14ac:dyDescent="0.2">
      <c r="A1354" s="4">
        <v>47814</v>
      </c>
      <c r="B1354">
        <v>95</v>
      </c>
    </row>
    <row r="1355" spans="1:2" x14ac:dyDescent="0.2">
      <c r="A1355" s="4">
        <v>48037</v>
      </c>
      <c r="B1355">
        <v>95</v>
      </c>
    </row>
    <row r="1356" spans="1:2" x14ac:dyDescent="0.2">
      <c r="A1356" s="4">
        <v>48158</v>
      </c>
      <c r="B1356">
        <v>95</v>
      </c>
    </row>
    <row r="1357" spans="1:2" x14ac:dyDescent="0.2">
      <c r="A1357" s="4">
        <v>48210</v>
      </c>
      <c r="B1357">
        <v>95</v>
      </c>
    </row>
    <row r="1358" spans="1:2" x14ac:dyDescent="0.2">
      <c r="A1358" s="4">
        <v>48296</v>
      </c>
      <c r="B1358">
        <v>95</v>
      </c>
    </row>
    <row r="1359" spans="1:2" x14ac:dyDescent="0.2">
      <c r="A1359" s="4">
        <v>48447</v>
      </c>
      <c r="B1359">
        <v>95</v>
      </c>
    </row>
    <row r="1360" spans="1:2" x14ac:dyDescent="0.2">
      <c r="A1360" s="4">
        <v>48497</v>
      </c>
      <c r="B1360">
        <v>95</v>
      </c>
    </row>
    <row r="1361" spans="1:2" x14ac:dyDescent="0.2">
      <c r="A1361" s="4">
        <v>48501</v>
      </c>
      <c r="B1361">
        <v>95</v>
      </c>
    </row>
    <row r="1362" spans="1:2" x14ac:dyDescent="0.2">
      <c r="A1362" s="4">
        <v>48618</v>
      </c>
      <c r="B1362">
        <v>95</v>
      </c>
    </row>
    <row r="1363" spans="1:2" x14ac:dyDescent="0.2">
      <c r="A1363" s="4">
        <v>48703</v>
      </c>
      <c r="B1363">
        <v>95</v>
      </c>
    </row>
    <row r="1364" spans="1:2" x14ac:dyDescent="0.2">
      <c r="A1364" s="4">
        <v>49114</v>
      </c>
      <c r="B1364">
        <v>95</v>
      </c>
    </row>
    <row r="1365" spans="1:2" x14ac:dyDescent="0.2">
      <c r="A1365" s="4">
        <v>49347</v>
      </c>
      <c r="B1365">
        <v>95</v>
      </c>
    </row>
    <row r="1366" spans="1:2" x14ac:dyDescent="0.2">
      <c r="A1366" s="4">
        <v>49672</v>
      </c>
      <c r="B1366">
        <v>95</v>
      </c>
    </row>
    <row r="1367" spans="1:2" x14ac:dyDescent="0.2">
      <c r="A1367" s="4">
        <v>49865</v>
      </c>
      <c r="B1367">
        <v>96</v>
      </c>
    </row>
    <row r="1368" spans="1:2" x14ac:dyDescent="0.2">
      <c r="A1368" s="4">
        <v>50168</v>
      </c>
      <c r="B1368">
        <v>96</v>
      </c>
    </row>
    <row r="1369" spans="1:2" x14ac:dyDescent="0.2">
      <c r="A1369" s="4">
        <v>50613</v>
      </c>
      <c r="B1369">
        <v>96</v>
      </c>
    </row>
    <row r="1370" spans="1:2" x14ac:dyDescent="0.2">
      <c r="A1370" s="4">
        <v>50620</v>
      </c>
      <c r="B1370">
        <v>96</v>
      </c>
    </row>
    <row r="1371" spans="1:2" x14ac:dyDescent="0.2">
      <c r="A1371" s="4">
        <v>50791</v>
      </c>
      <c r="B1371">
        <v>96</v>
      </c>
    </row>
    <row r="1372" spans="1:2" x14ac:dyDescent="0.2">
      <c r="A1372" s="4">
        <v>50973</v>
      </c>
      <c r="B1372">
        <v>96</v>
      </c>
    </row>
    <row r="1373" spans="1:2" x14ac:dyDescent="0.2">
      <c r="A1373" s="4">
        <v>51121</v>
      </c>
      <c r="B1373">
        <v>96</v>
      </c>
    </row>
    <row r="1374" spans="1:2" x14ac:dyDescent="0.2">
      <c r="A1374" s="4">
        <v>51263</v>
      </c>
      <c r="B1374">
        <v>96</v>
      </c>
    </row>
    <row r="1375" spans="1:2" x14ac:dyDescent="0.2">
      <c r="A1375" s="4">
        <v>51315</v>
      </c>
      <c r="B1375">
        <v>96</v>
      </c>
    </row>
    <row r="1376" spans="1:2" x14ac:dyDescent="0.2">
      <c r="A1376" s="4">
        <v>51431</v>
      </c>
      <c r="B1376">
        <v>96</v>
      </c>
    </row>
    <row r="1377" spans="1:2" x14ac:dyDescent="0.2">
      <c r="A1377" s="4">
        <v>51516</v>
      </c>
      <c r="B1377">
        <v>96</v>
      </c>
    </row>
    <row r="1378" spans="1:2" x14ac:dyDescent="0.2">
      <c r="A1378" s="4">
        <v>51607</v>
      </c>
      <c r="B1378">
        <v>96</v>
      </c>
    </row>
    <row r="1379" spans="1:2" x14ac:dyDescent="0.2">
      <c r="A1379" s="4">
        <v>51711</v>
      </c>
      <c r="B1379">
        <v>96</v>
      </c>
    </row>
    <row r="1380" spans="1:2" x14ac:dyDescent="0.2">
      <c r="A1380" s="4">
        <v>51877</v>
      </c>
      <c r="B1380">
        <v>96</v>
      </c>
    </row>
    <row r="1381" spans="1:2" x14ac:dyDescent="0.2">
      <c r="A1381" s="4">
        <v>52089</v>
      </c>
      <c r="B1381">
        <v>97</v>
      </c>
    </row>
    <row r="1382" spans="1:2" x14ac:dyDescent="0.2">
      <c r="A1382" s="4">
        <v>52111</v>
      </c>
      <c r="B1382">
        <v>97</v>
      </c>
    </row>
    <row r="1383" spans="1:2" x14ac:dyDescent="0.2">
      <c r="A1383" s="4">
        <v>52155</v>
      </c>
      <c r="B1383">
        <v>97</v>
      </c>
    </row>
    <row r="1384" spans="1:2" x14ac:dyDescent="0.2">
      <c r="A1384" s="4">
        <v>52321</v>
      </c>
      <c r="B1384">
        <v>97</v>
      </c>
    </row>
    <row r="1385" spans="1:2" x14ac:dyDescent="0.2">
      <c r="A1385" s="4">
        <v>52337</v>
      </c>
      <c r="B1385">
        <v>97</v>
      </c>
    </row>
    <row r="1386" spans="1:2" x14ac:dyDescent="0.2">
      <c r="A1386" s="4">
        <v>52709</v>
      </c>
      <c r="B1386">
        <v>97</v>
      </c>
    </row>
    <row r="1387" spans="1:2" x14ac:dyDescent="0.2">
      <c r="A1387" s="4">
        <v>52925</v>
      </c>
      <c r="B1387">
        <v>97</v>
      </c>
    </row>
    <row r="1388" spans="1:2" x14ac:dyDescent="0.2">
      <c r="A1388" s="4">
        <v>52929</v>
      </c>
      <c r="B1388">
        <v>97</v>
      </c>
    </row>
    <row r="1389" spans="1:2" x14ac:dyDescent="0.2">
      <c r="A1389" s="4">
        <v>53119</v>
      </c>
      <c r="B1389">
        <v>97</v>
      </c>
    </row>
    <row r="1390" spans="1:2" x14ac:dyDescent="0.2">
      <c r="A1390" s="4">
        <v>54099</v>
      </c>
      <c r="B1390">
        <v>97</v>
      </c>
    </row>
    <row r="1391" spans="1:2" x14ac:dyDescent="0.2">
      <c r="A1391" s="4">
        <v>54144</v>
      </c>
      <c r="B1391">
        <v>97</v>
      </c>
    </row>
    <row r="1392" spans="1:2" x14ac:dyDescent="0.2">
      <c r="A1392" s="4">
        <v>55188</v>
      </c>
      <c r="B1392">
        <v>97</v>
      </c>
    </row>
    <row r="1393" spans="1:2" x14ac:dyDescent="0.2">
      <c r="A1393" s="4">
        <v>55189</v>
      </c>
      <c r="B1393">
        <v>97</v>
      </c>
    </row>
    <row r="1394" spans="1:2" x14ac:dyDescent="0.2">
      <c r="A1394" s="4">
        <v>55578</v>
      </c>
      <c r="B1394">
        <v>97</v>
      </c>
    </row>
    <row r="1395" spans="1:2" x14ac:dyDescent="0.2">
      <c r="A1395" s="4">
        <v>56018</v>
      </c>
      <c r="B1395">
        <v>97</v>
      </c>
    </row>
    <row r="1396" spans="1:2" x14ac:dyDescent="0.2">
      <c r="A1396" s="4">
        <v>56194</v>
      </c>
      <c r="B1396">
        <v>98</v>
      </c>
    </row>
    <row r="1397" spans="1:2" x14ac:dyDescent="0.2">
      <c r="A1397" s="4">
        <v>56318</v>
      </c>
      <c r="B1397">
        <v>98</v>
      </c>
    </row>
    <row r="1398" spans="1:2" x14ac:dyDescent="0.2">
      <c r="A1398" s="4">
        <v>56459</v>
      </c>
      <c r="B1398">
        <v>98</v>
      </c>
    </row>
    <row r="1399" spans="1:2" x14ac:dyDescent="0.2">
      <c r="A1399" s="4">
        <v>56957</v>
      </c>
      <c r="B1399">
        <v>98</v>
      </c>
    </row>
    <row r="1400" spans="1:2" x14ac:dyDescent="0.2">
      <c r="A1400" s="4">
        <v>58008</v>
      </c>
      <c r="B1400">
        <v>98</v>
      </c>
    </row>
    <row r="1401" spans="1:2" x14ac:dyDescent="0.2">
      <c r="A1401" s="4">
        <v>58487</v>
      </c>
      <c r="B1401">
        <v>98</v>
      </c>
    </row>
    <row r="1402" spans="1:2" x14ac:dyDescent="0.2">
      <c r="A1402" s="4">
        <v>58779</v>
      </c>
      <c r="B1402">
        <v>98</v>
      </c>
    </row>
    <row r="1403" spans="1:2" x14ac:dyDescent="0.2">
      <c r="A1403" s="4">
        <v>58827</v>
      </c>
      <c r="B1403">
        <v>98</v>
      </c>
    </row>
    <row r="1404" spans="1:2" x14ac:dyDescent="0.2">
      <c r="A1404" s="4">
        <v>59418</v>
      </c>
      <c r="B1404">
        <v>98</v>
      </c>
    </row>
    <row r="1405" spans="1:2" x14ac:dyDescent="0.2">
      <c r="A1405" s="4">
        <v>60875</v>
      </c>
      <c r="B1405">
        <v>98</v>
      </c>
    </row>
    <row r="1406" spans="1:2" x14ac:dyDescent="0.2">
      <c r="A1406" s="4">
        <v>61587</v>
      </c>
      <c r="B1406">
        <v>98</v>
      </c>
    </row>
    <row r="1407" spans="1:2" x14ac:dyDescent="0.2">
      <c r="A1407" s="4">
        <v>61626</v>
      </c>
      <c r="B1407">
        <v>98</v>
      </c>
    </row>
    <row r="1408" spans="1:2" x14ac:dyDescent="0.2">
      <c r="A1408" s="4">
        <v>62610</v>
      </c>
      <c r="B1408">
        <v>98</v>
      </c>
    </row>
    <row r="1409" spans="1:2" x14ac:dyDescent="0.2">
      <c r="A1409" s="4">
        <v>62664</v>
      </c>
      <c r="B1409">
        <v>98</v>
      </c>
    </row>
    <row r="1410" spans="1:2" x14ac:dyDescent="0.2">
      <c r="A1410" s="4">
        <v>62916</v>
      </c>
      <c r="B1410">
        <v>99</v>
      </c>
    </row>
    <row r="1411" spans="1:2" x14ac:dyDescent="0.2">
      <c r="A1411" s="4">
        <v>63843</v>
      </c>
      <c r="B1411">
        <v>99</v>
      </c>
    </row>
    <row r="1412" spans="1:2" x14ac:dyDescent="0.2">
      <c r="A1412" s="4">
        <v>63867</v>
      </c>
      <c r="B1412">
        <v>99</v>
      </c>
    </row>
    <row r="1413" spans="1:2" x14ac:dyDescent="0.2">
      <c r="A1413" s="4">
        <v>64271</v>
      </c>
      <c r="B1413">
        <v>99</v>
      </c>
    </row>
    <row r="1414" spans="1:2" x14ac:dyDescent="0.2">
      <c r="A1414" s="4">
        <v>64295</v>
      </c>
      <c r="B1414">
        <v>99</v>
      </c>
    </row>
    <row r="1415" spans="1:2" x14ac:dyDescent="0.2">
      <c r="A1415" s="4">
        <v>65194</v>
      </c>
      <c r="B1415">
        <v>99</v>
      </c>
    </row>
    <row r="1416" spans="1:2" x14ac:dyDescent="0.2">
      <c r="A1416" s="4">
        <v>65295</v>
      </c>
      <c r="B1416">
        <v>99</v>
      </c>
    </row>
    <row r="1417" spans="1:2" x14ac:dyDescent="0.2">
      <c r="A1417" s="4">
        <v>65739</v>
      </c>
      <c r="B1417">
        <v>99</v>
      </c>
    </row>
    <row r="1418" spans="1:2" x14ac:dyDescent="0.2">
      <c r="A1418" s="4">
        <v>66034</v>
      </c>
      <c r="B1418">
        <v>99</v>
      </c>
    </row>
    <row r="1419" spans="1:2" x14ac:dyDescent="0.2">
      <c r="A1419" s="4">
        <v>66304</v>
      </c>
      <c r="B1419">
        <v>99</v>
      </c>
    </row>
    <row r="1420" spans="1:2" x14ac:dyDescent="0.2">
      <c r="A1420" s="4">
        <v>67122</v>
      </c>
      <c r="B1420">
        <v>99</v>
      </c>
    </row>
    <row r="1421" spans="1:2" x14ac:dyDescent="0.2">
      <c r="A1421" s="4">
        <v>68321</v>
      </c>
      <c r="B1421">
        <v>99</v>
      </c>
    </row>
    <row r="1422" spans="1:2" x14ac:dyDescent="0.2">
      <c r="A1422" s="4">
        <v>68419</v>
      </c>
      <c r="B1422">
        <v>99</v>
      </c>
    </row>
    <row r="1423" spans="1:2" x14ac:dyDescent="0.2">
      <c r="A1423" s="4">
        <v>68953</v>
      </c>
      <c r="B1423">
        <v>99</v>
      </c>
    </row>
    <row r="1424" spans="1:2" x14ac:dyDescent="0.2">
      <c r="A1424" s="4">
        <v>69748</v>
      </c>
      <c r="B1424">
        <v>100</v>
      </c>
    </row>
    <row r="1425" spans="1:2" x14ac:dyDescent="0.2">
      <c r="A1425" s="4">
        <v>70020</v>
      </c>
      <c r="B1425">
        <v>100</v>
      </c>
    </row>
    <row r="1426" spans="1:2" x14ac:dyDescent="0.2">
      <c r="A1426" s="4">
        <v>70163</v>
      </c>
      <c r="B1426">
        <v>100</v>
      </c>
    </row>
    <row r="1427" spans="1:2" x14ac:dyDescent="0.2">
      <c r="A1427" s="4">
        <v>71813</v>
      </c>
      <c r="B1427">
        <v>100</v>
      </c>
    </row>
    <row r="1428" spans="1:2" x14ac:dyDescent="0.2">
      <c r="A1428" s="4">
        <v>74074</v>
      </c>
      <c r="B1428">
        <v>100</v>
      </c>
    </row>
    <row r="1429" spans="1:2" x14ac:dyDescent="0.2">
      <c r="A1429" s="4">
        <v>74191</v>
      </c>
      <c r="B1429">
        <v>100</v>
      </c>
    </row>
    <row r="1430" spans="1:2" x14ac:dyDescent="0.2">
      <c r="A1430" s="4">
        <v>78170</v>
      </c>
      <c r="B1430">
        <v>100</v>
      </c>
    </row>
    <row r="1431" spans="1:2" x14ac:dyDescent="0.2">
      <c r="A1431" s="4">
        <v>88587</v>
      </c>
      <c r="B1431">
        <v>100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2024-08-05T22:38:32Z</dcterms:created>
  <dcterms:modified xsi:type="dcterms:W3CDTF">2024-08-07T15:28:58Z</dcterms:modified>
</cp:coreProperties>
</file>