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datascience-basic-cenace-2024\datasets\"/>
    </mc:Choice>
  </mc:AlternateContent>
  <xr:revisionPtr revIDLastSave="0" documentId="13_ncr:1_{663B8D85-52FE-44C9-BAEE-9040251D9FCF}" xr6:coauthVersionLast="47" xr6:coauthVersionMax="47" xr10:uidLastSave="{00000000-0000-0000-0000-000000000000}"/>
  <bookViews>
    <workbookView xWindow="37680" yWindow="4005" windowWidth="29040" windowHeight="15720" xr2:uid="{88E1AF5F-2A1C-4638-A9E4-623D0B10E0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1" l="1"/>
  <c r="P25" i="1"/>
  <c r="P26" i="1"/>
  <c r="P27" i="1"/>
  <c r="P23" i="1"/>
  <c r="O24" i="1"/>
  <c r="P24" i="1" s="1"/>
  <c r="O25" i="1"/>
  <c r="O26" i="1"/>
  <c r="O27" i="1"/>
  <c r="O23" i="1"/>
  <c r="M24" i="1"/>
  <c r="M25" i="1"/>
  <c r="M26" i="1"/>
  <c r="M27" i="1"/>
  <c r="M23" i="1"/>
  <c r="I15" i="1"/>
  <c r="I16" i="1"/>
  <c r="I17" i="1"/>
  <c r="I18" i="1"/>
  <c r="I14" i="1"/>
  <c r="L8" i="1"/>
  <c r="L9" i="1"/>
  <c r="L10" i="1"/>
  <c r="L11" i="1"/>
  <c r="L7" i="1"/>
  <c r="I8" i="1"/>
  <c r="I9" i="1"/>
  <c r="I10" i="1"/>
  <c r="I11" i="1"/>
  <c r="I7" i="1"/>
</calcChain>
</file>

<file path=xl/sharedStrings.xml><?xml version="1.0" encoding="utf-8"?>
<sst xmlns="http://schemas.openxmlformats.org/spreadsheetml/2006/main" count="71" uniqueCount="17">
  <si>
    <t>Producto</t>
  </si>
  <si>
    <t>A</t>
  </si>
  <si>
    <t>B</t>
  </si>
  <si>
    <t>C</t>
  </si>
  <si>
    <t>D</t>
  </si>
  <si>
    <t>E</t>
  </si>
  <si>
    <t>Precio</t>
  </si>
  <si>
    <t>TotalVenta</t>
  </si>
  <si>
    <t>ReputacionVendedor</t>
  </si>
  <si>
    <t>BUENA</t>
  </si>
  <si>
    <t>MALA</t>
  </si>
  <si>
    <t>Venta</t>
  </si>
  <si>
    <t>Total</t>
  </si>
  <si>
    <t>Peor</t>
  </si>
  <si>
    <t>Cantidad</t>
  </si>
  <si>
    <t>Producto Bueno</t>
  </si>
  <si>
    <t>Producto Malo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</si>
</sst>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80A]* #,##0.00_-;\-[$$-80A]* #,##0.00_-;_-[$$-80A]* &quot;-&quot;??_-;_-@_-"/>
  </numFmts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6EE6-8C85-4841-8B56-3958831777A3}">
  <dimension ref="A1:P29"/>
  <sheetViews>
    <sheetView tabSelected="1" workbookViewId="0">
      <selection activeCell="E25" sqref="E25"/>
    </sheetView>
  </sheetViews>
  <sheetFormatPr baseColWidth="10" defaultRowHeight="14.5" x14ac:dyDescent="0.35"/>
  <cols>
    <col min="4" max="4" width="13.7265625" customWidth="1"/>
    <col min="5" max="5" width="21.36328125" customWidth="1"/>
    <col min="6" max="6" width="22" customWidth="1"/>
    <col min="7" max="7" width="16.6328125" customWidth="1"/>
    <col min="11" max="11" width="19.08984375" bestFit="1" customWidth="1"/>
    <col min="12" max="12" width="16.08984375" customWidth="1"/>
    <col min="14" max="14" width="14.1796875" customWidth="1"/>
  </cols>
  <sheetData>
    <row r="1" spans="1:12" x14ac:dyDescent="0.35">
      <c r="A1" s="1" t="s">
        <v>11</v>
      </c>
      <c r="B1" s="2" t="s">
        <v>0</v>
      </c>
      <c r="C1" s="3" t="s">
        <v>6</v>
      </c>
      <c r="D1" s="4" t="s">
        <v>7</v>
      </c>
      <c r="E1" s="5" t="s">
        <v>8</v>
      </c>
      <c r="F1" t="s">
        <v>12</v>
      </c>
    </row>
    <row r="2" spans="1:12" x14ac:dyDescent="0.35">
      <c r="A2" s="6">
        <v>1</v>
      </c>
      <c r="B2" s="6" t="s">
        <v>1</v>
      </c>
      <c r="C2" s="7">
        <v>21</v>
      </c>
      <c r="D2" s="7">
        <v>98</v>
      </c>
      <c r="E2" s="6" t="s">
        <v>9</v>
      </c>
      <c r="F2">
        <v>1</v>
      </c>
    </row>
    <row r="3" spans="1:12" x14ac:dyDescent="0.35">
      <c r="A3" s="6">
        <v>1</v>
      </c>
      <c r="B3" s="6" t="s">
        <v>2</v>
      </c>
      <c r="C3" s="7">
        <v>32</v>
      </c>
      <c r="D3" s="7">
        <v>98</v>
      </c>
      <c r="E3" s="6" t="s">
        <v>9</v>
      </c>
      <c r="F3">
        <v>1</v>
      </c>
    </row>
    <row r="4" spans="1:12" x14ac:dyDescent="0.35">
      <c r="A4" s="6">
        <v>1</v>
      </c>
      <c r="B4" s="6" t="s">
        <v>2</v>
      </c>
      <c r="C4" s="7">
        <v>45</v>
      </c>
      <c r="D4" s="7">
        <v>98</v>
      </c>
      <c r="E4" s="6" t="s">
        <v>9</v>
      </c>
      <c r="F4">
        <v>1</v>
      </c>
    </row>
    <row r="5" spans="1:12" x14ac:dyDescent="0.35">
      <c r="A5" s="6">
        <v>2</v>
      </c>
      <c r="B5" s="6" t="s">
        <v>3</v>
      </c>
      <c r="C5" s="7">
        <v>17</v>
      </c>
      <c r="D5" s="7">
        <v>279</v>
      </c>
      <c r="E5" s="6" t="s">
        <v>10</v>
      </c>
      <c r="F5">
        <v>1</v>
      </c>
    </row>
    <row r="6" spans="1:12" x14ac:dyDescent="0.35">
      <c r="A6" s="6">
        <v>2</v>
      </c>
      <c r="B6" s="6" t="s">
        <v>5</v>
      </c>
      <c r="C6" s="7">
        <v>25</v>
      </c>
      <c r="D6" s="7">
        <v>279</v>
      </c>
      <c r="E6" s="6" t="s">
        <v>10</v>
      </c>
      <c r="F6">
        <v>1</v>
      </c>
      <c r="H6" t="s">
        <v>0</v>
      </c>
      <c r="I6" t="s">
        <v>12</v>
      </c>
      <c r="K6" t="s">
        <v>11</v>
      </c>
      <c r="L6" t="s">
        <v>12</v>
      </c>
    </row>
    <row r="7" spans="1:12" x14ac:dyDescent="0.35">
      <c r="A7" s="6">
        <v>2</v>
      </c>
      <c r="B7" s="6" t="s">
        <v>4</v>
      </c>
      <c r="C7" s="7">
        <v>100</v>
      </c>
      <c r="D7" s="7">
        <v>279</v>
      </c>
      <c r="E7" s="6" t="s">
        <v>10</v>
      </c>
      <c r="F7">
        <v>1</v>
      </c>
      <c r="H7" t="s">
        <v>1</v>
      </c>
      <c r="I7">
        <f>COUNTIF($B$2:$B$17,H7)</f>
        <v>5</v>
      </c>
      <c r="K7">
        <v>1</v>
      </c>
      <c r="L7">
        <f>COUNTIF($A$2:$A$17,K7)</f>
        <v>3</v>
      </c>
    </row>
    <row r="8" spans="1:12" x14ac:dyDescent="0.35">
      <c r="A8" s="6">
        <v>2</v>
      </c>
      <c r="B8" s="6" t="s">
        <v>1</v>
      </c>
      <c r="C8" s="7">
        <v>92</v>
      </c>
      <c r="D8" s="7">
        <v>279</v>
      </c>
      <c r="E8" s="6" t="s">
        <v>10</v>
      </c>
      <c r="F8">
        <v>1</v>
      </c>
      <c r="H8" t="s">
        <v>2</v>
      </c>
      <c r="I8">
        <f t="shared" ref="I8:I11" si="0">COUNTIF($B$2:$B$17,H8)</f>
        <v>4</v>
      </c>
      <c r="K8">
        <v>2</v>
      </c>
      <c r="L8">
        <f t="shared" ref="L8:L11" si="1">COUNTIF($A$2:$A$17,K8)</f>
        <v>6</v>
      </c>
    </row>
    <row r="9" spans="1:12" x14ac:dyDescent="0.35">
      <c r="A9" s="6">
        <v>2</v>
      </c>
      <c r="B9" s="6" t="s">
        <v>1</v>
      </c>
      <c r="C9" s="7">
        <v>17</v>
      </c>
      <c r="D9" s="7">
        <v>279</v>
      </c>
      <c r="E9" s="6" t="s">
        <v>10</v>
      </c>
      <c r="F9">
        <v>1</v>
      </c>
      <c r="H9" t="s">
        <v>3</v>
      </c>
      <c r="I9">
        <f t="shared" si="0"/>
        <v>3</v>
      </c>
      <c r="K9">
        <v>3</v>
      </c>
      <c r="L9">
        <f t="shared" si="1"/>
        <v>3</v>
      </c>
    </row>
    <row r="10" spans="1:12" x14ac:dyDescent="0.35">
      <c r="A10" s="6">
        <v>2</v>
      </c>
      <c r="B10" s="6" t="s">
        <v>3</v>
      </c>
      <c r="C10" s="7">
        <v>28</v>
      </c>
      <c r="D10" s="7">
        <v>279</v>
      </c>
      <c r="E10" s="6" t="s">
        <v>10</v>
      </c>
      <c r="F10">
        <v>1</v>
      </c>
      <c r="H10" t="s">
        <v>4</v>
      </c>
      <c r="I10">
        <f t="shared" si="0"/>
        <v>2</v>
      </c>
      <c r="K10">
        <v>4</v>
      </c>
      <c r="L10">
        <f t="shared" si="1"/>
        <v>1</v>
      </c>
    </row>
    <row r="11" spans="1:12" x14ac:dyDescent="0.35">
      <c r="A11" s="6">
        <v>3</v>
      </c>
      <c r="B11" s="6" t="s">
        <v>4</v>
      </c>
      <c r="C11" s="7">
        <v>98</v>
      </c>
      <c r="D11" s="7">
        <v>175</v>
      </c>
      <c r="E11" s="6" t="s">
        <v>9</v>
      </c>
      <c r="F11">
        <v>1</v>
      </c>
      <c r="H11" t="s">
        <v>5</v>
      </c>
      <c r="I11">
        <f t="shared" si="0"/>
        <v>2</v>
      </c>
      <c r="K11">
        <v>5</v>
      </c>
      <c r="L11">
        <f t="shared" si="1"/>
        <v>3</v>
      </c>
    </row>
    <row r="12" spans="1:12" x14ac:dyDescent="0.35">
      <c r="A12" s="6">
        <v>3</v>
      </c>
      <c r="B12" s="6" t="s">
        <v>5</v>
      </c>
      <c r="C12" s="7">
        <v>45</v>
      </c>
      <c r="D12" s="7">
        <v>175</v>
      </c>
      <c r="E12" s="6" t="s">
        <v>9</v>
      </c>
      <c r="F12">
        <v>1</v>
      </c>
    </row>
    <row r="13" spans="1:12" x14ac:dyDescent="0.35">
      <c r="A13" s="6">
        <v>3</v>
      </c>
      <c r="B13" s="6" t="s">
        <v>1</v>
      </c>
      <c r="C13" s="7">
        <v>32</v>
      </c>
      <c r="D13" s="7">
        <v>175</v>
      </c>
      <c r="E13" s="6" t="s">
        <v>9</v>
      </c>
      <c r="F13">
        <v>1</v>
      </c>
      <c r="H13" t="s">
        <v>0</v>
      </c>
      <c r="I13" t="s">
        <v>12</v>
      </c>
    </row>
    <row r="14" spans="1:12" x14ac:dyDescent="0.35">
      <c r="A14" s="6">
        <v>4</v>
      </c>
      <c r="B14" s="6" t="s">
        <v>2</v>
      </c>
      <c r="C14" s="7">
        <v>19</v>
      </c>
      <c r="D14" s="7">
        <v>19</v>
      </c>
      <c r="E14" s="6" t="s">
        <v>10</v>
      </c>
      <c r="F14">
        <v>1</v>
      </c>
      <c r="H14" t="s">
        <v>1</v>
      </c>
      <c r="I14">
        <f>SUMIF(B2:B17,H14,F2:F17)</f>
        <v>5</v>
      </c>
    </row>
    <row r="15" spans="1:12" x14ac:dyDescent="0.35">
      <c r="A15" s="6">
        <v>5</v>
      </c>
      <c r="B15" s="6" t="s">
        <v>2</v>
      </c>
      <c r="C15" s="7">
        <v>21</v>
      </c>
      <c r="D15" s="7">
        <v>54</v>
      </c>
      <c r="E15" s="6" t="s">
        <v>9</v>
      </c>
      <c r="F15">
        <v>1</v>
      </c>
      <c r="H15" t="s">
        <v>2</v>
      </c>
      <c r="I15">
        <f t="shared" ref="I15:I18" si="2">SUMIF(B3:B18,H15,F3:F18)</f>
        <v>4</v>
      </c>
    </row>
    <row r="16" spans="1:12" x14ac:dyDescent="0.35">
      <c r="A16" s="6">
        <v>5</v>
      </c>
      <c r="B16" s="6" t="s">
        <v>3</v>
      </c>
      <c r="C16" s="7">
        <v>25</v>
      </c>
      <c r="D16" s="7">
        <v>54</v>
      </c>
      <c r="E16" s="6" t="s">
        <v>9</v>
      </c>
      <c r="F16">
        <v>1</v>
      </c>
      <c r="H16" t="s">
        <v>3</v>
      </c>
      <c r="I16">
        <f t="shared" si="2"/>
        <v>3</v>
      </c>
    </row>
    <row r="17" spans="1:16" x14ac:dyDescent="0.35">
      <c r="A17" s="6">
        <v>5</v>
      </c>
      <c r="B17" s="6" t="s">
        <v>1</v>
      </c>
      <c r="C17" s="7">
        <v>8</v>
      </c>
      <c r="D17" s="7">
        <v>54</v>
      </c>
      <c r="E17" s="6" t="s">
        <v>9</v>
      </c>
      <c r="F17">
        <v>1</v>
      </c>
      <c r="H17" t="s">
        <v>4</v>
      </c>
      <c r="I17">
        <f t="shared" si="2"/>
        <v>2</v>
      </c>
    </row>
    <row r="18" spans="1:16" x14ac:dyDescent="0.35">
      <c r="H18" t="s">
        <v>5</v>
      </c>
      <c r="I18">
        <f t="shared" si="2"/>
        <v>2</v>
      </c>
    </row>
    <row r="22" spans="1:16" x14ac:dyDescent="0.35">
      <c r="G22" t="s">
        <v>11</v>
      </c>
      <c r="H22" t="s">
        <v>0</v>
      </c>
      <c r="I22" t="s">
        <v>13</v>
      </c>
      <c r="J22" t="s">
        <v>12</v>
      </c>
      <c r="K22" t="s">
        <v>14</v>
      </c>
      <c r="L22" t="s">
        <v>15</v>
      </c>
      <c r="N22" t="s">
        <v>16</v>
      </c>
    </row>
    <row r="23" spans="1:16" x14ac:dyDescent="0.35">
      <c r="G23">
        <v>1</v>
      </c>
      <c r="H23" t="s">
        <v>2</v>
      </c>
      <c r="I23" t="s">
        <v>1</v>
      </c>
      <c r="J23">
        <v>98</v>
      </c>
      <c r="K23">
        <v>3</v>
      </c>
      <c r="L23">
        <v>23</v>
      </c>
      <c r="M23">
        <f>K23*L23</f>
        <v>69</v>
      </c>
      <c r="N23">
        <v>21</v>
      </c>
      <c r="O23">
        <f>K23*N23</f>
        <v>63</v>
      </c>
      <c r="P23">
        <f>M23-O23</f>
        <v>6</v>
      </c>
    </row>
    <row r="24" spans="1:16" x14ac:dyDescent="0.35">
      <c r="G24">
        <v>2</v>
      </c>
      <c r="H24" t="s">
        <v>3</v>
      </c>
      <c r="I24" t="s">
        <v>1</v>
      </c>
      <c r="J24">
        <v>279</v>
      </c>
      <c r="K24">
        <v>6</v>
      </c>
      <c r="L24">
        <v>28</v>
      </c>
      <c r="M24">
        <f t="shared" ref="M24:N27" si="3">K24*L24</f>
        <v>168</v>
      </c>
      <c r="N24">
        <v>21</v>
      </c>
      <c r="O24">
        <f t="shared" ref="O24:O27" si="4">K24*N24</f>
        <v>126</v>
      </c>
      <c r="P24">
        <f t="shared" ref="P24:P27" si="5">M24-O24</f>
        <v>42</v>
      </c>
    </row>
    <row r="25" spans="1:16" x14ac:dyDescent="0.35">
      <c r="G25">
        <v>3</v>
      </c>
      <c r="H25" t="s">
        <v>5</v>
      </c>
      <c r="I25" t="s">
        <v>1</v>
      </c>
      <c r="J25">
        <v>175</v>
      </c>
      <c r="K25">
        <v>3</v>
      </c>
      <c r="L25">
        <v>25</v>
      </c>
      <c r="M25">
        <f t="shared" si="3"/>
        <v>75</v>
      </c>
      <c r="N25">
        <v>21</v>
      </c>
      <c r="O25">
        <f t="shared" si="4"/>
        <v>63</v>
      </c>
      <c r="P25">
        <f t="shared" si="5"/>
        <v>12</v>
      </c>
    </row>
    <row r="26" spans="1:16" x14ac:dyDescent="0.35">
      <c r="G26">
        <v>4</v>
      </c>
      <c r="H26" t="s">
        <v>2</v>
      </c>
      <c r="I26" t="s">
        <v>2</v>
      </c>
      <c r="J26">
        <v>19</v>
      </c>
      <c r="K26">
        <v>1</v>
      </c>
      <c r="L26">
        <v>23</v>
      </c>
      <c r="M26">
        <f t="shared" si="3"/>
        <v>23</v>
      </c>
      <c r="N26">
        <v>23</v>
      </c>
      <c r="O26">
        <f t="shared" si="4"/>
        <v>23</v>
      </c>
      <c r="P26">
        <f t="shared" si="5"/>
        <v>0</v>
      </c>
    </row>
    <row r="27" spans="1:16" x14ac:dyDescent="0.35">
      <c r="G27">
        <v>5</v>
      </c>
      <c r="H27" t="s">
        <v>3</v>
      </c>
      <c r="I27" t="s">
        <v>1</v>
      </c>
      <c r="J27">
        <v>54</v>
      </c>
      <c r="K27">
        <v>3</v>
      </c>
      <c r="L27">
        <v>28</v>
      </c>
      <c r="M27">
        <f t="shared" si="3"/>
        <v>84</v>
      </c>
      <c r="N27">
        <v>21</v>
      </c>
      <c r="O27">
        <f t="shared" si="4"/>
        <v>63</v>
      </c>
      <c r="P27">
        <f t="shared" si="5"/>
        <v>21</v>
      </c>
    </row>
    <row r="29" spans="1:16" x14ac:dyDescent="0.35">
      <c r="P29">
        <f>SUM(P23:P27)</f>
        <v>81</v>
      </c>
    </row>
  </sheetData>
  <conditionalFormatting sqref="P23:P27 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2024-06-14T16:04:56Z</dcterms:created>
  <dcterms:modified xsi:type="dcterms:W3CDTF">2024-06-14T20:32:12Z</dcterms:modified>
</cp:coreProperties>
</file>