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osch-my.sharepoint.com/personal/cae3clj_bosch_com/Documents/internship/fov/"/>
    </mc:Choice>
  </mc:AlternateContent>
  <xr:revisionPtr revIDLastSave="199" documentId="13_ncr:1_{EBA1324E-336F-4099-A546-BA2735923D42}" xr6:coauthVersionLast="47" xr6:coauthVersionMax="47" xr10:uidLastSave="{1CA17D9A-32AA-42E8-B047-1376AF11C44F}"/>
  <bookViews>
    <workbookView xWindow="-108" yWindow="-108" windowWidth="23256" windowHeight="12456" xr2:uid="{8F967039-BE90-4951-94EE-00188ACF6113}"/>
  </bookViews>
  <sheets>
    <sheet name="Malso_on_car_pole" sheetId="1" r:id="rId1"/>
  </sheets>
  <externalReferences>
    <externalReference r:id="rId2"/>
  </externalReferences>
  <definedNames>
    <definedName name="RequirementsRN_WallMode">[1]Front!#REF!</definedName>
    <definedName name="Using">#REF!</definedName>
    <definedName name="VEHICLES">#REF!</definedName>
    <definedName name="VERSION">#REF!</definedName>
    <definedName name="WD">#REF!</definedName>
    <definedName name="W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7" i="1" l="1"/>
  <c r="AD27" i="1"/>
  <c r="AC27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</calcChain>
</file>

<file path=xl/sharedStrings.xml><?xml version="1.0" encoding="utf-8"?>
<sst xmlns="http://schemas.openxmlformats.org/spreadsheetml/2006/main" count="73" uniqueCount="21">
  <si>
    <t>na</t>
  </si>
  <si>
    <t>A1</t>
  </si>
  <si>
    <t>A2</t>
  </si>
  <si>
    <t>A/C238M AMG Entry</t>
  </si>
  <si>
    <t>W206 Avantgarde</t>
  </si>
  <si>
    <t>W206 Avantgarde PlugIn</t>
  </si>
  <si>
    <t>W206 Exclusive</t>
  </si>
  <si>
    <t>W206 Exclusive PlugIn</t>
  </si>
  <si>
    <t>V206 Avantgarde</t>
  </si>
  <si>
    <t>V206 Avantgarde PlugIn</t>
  </si>
  <si>
    <t>V206 Exclusive</t>
  </si>
  <si>
    <t>V206 Exclusive PlugIn</t>
  </si>
  <si>
    <t>W206 AMG Line</t>
  </si>
  <si>
    <t>W206 AMG Entry</t>
  </si>
  <si>
    <t>W206 AMG Performance</t>
  </si>
  <si>
    <t>V297</t>
  </si>
  <si>
    <t>V297 AMG Line</t>
  </si>
  <si>
    <t>V297 AMG Entry Performance</t>
  </si>
  <si>
    <t>C257</t>
  </si>
  <si>
    <t>C257 AMG Line</t>
  </si>
  <si>
    <t>C257 AMG Entry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</si>
</sst>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6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3" borderId="0" xfId="1" applyFill="1"/>
    <xf numFmtId="0" fontId="1" fillId="0" borderId="10" xfId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0" borderId="8" xfId="1" applyBorder="1" applyAlignment="1">
      <alignment horizontal="center"/>
    </xf>
  </cellXfs>
  <cellStyles count="2">
    <cellStyle name="Normal" xfId="0" builtinId="0"/>
    <cellStyle name="Normal 3" xfId="1" xr:uid="{963CC776-F376-4770-9E63-2A817CBF6750}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304795</xdr:colOff>
      <xdr:row>7</xdr:row>
      <xdr:rowOff>9525</xdr:rowOff>
    </xdr:from>
    <xdr:ext cx="1534551" cy="3009900"/>
    <xdr:pic>
      <xdr:nvPicPr>
        <xdr:cNvPr id="2" name="Grafik 1">
          <a:extLst>
            <a:ext uri="{FF2B5EF4-FFF2-40B4-BE49-F238E27FC236}">
              <a16:creationId xmlns:a16="http://schemas.microsoft.com/office/drawing/2014/main" id="{B40C48F9-9F6E-4CBB-9793-814019083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304795" y="1143000"/>
          <a:ext cx="1534551" cy="3009900"/>
        </a:xfrm>
        <a:prstGeom prst="rect">
          <a:avLst/>
        </a:prstGeom>
      </xdr:spPr>
    </xdr:pic>
    <xdr:clientData/>
  </xdr:oneCellAnchor>
  <xdr:twoCellAnchor>
    <xdr:from>
      <xdr:col>0</xdr:col>
      <xdr:colOff>1844040</xdr:colOff>
      <xdr:row>3</xdr:row>
      <xdr:rowOff>160020</xdr:rowOff>
    </xdr:from>
    <xdr:to>
      <xdr:col>0</xdr:col>
      <xdr:colOff>1859280</xdr:colOff>
      <xdr:row>30</xdr:row>
      <xdr:rowOff>60960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5780A01-1700-4D39-A4EC-3C9FEB20001C}"/>
            </a:ext>
          </a:extLst>
        </xdr:cNvPr>
        <xdr:cNvCxnSpPr/>
      </xdr:nvCxnSpPr>
      <xdr:spPr>
        <a:xfrm flipH="1">
          <a:off x="767715" y="645795"/>
          <a:ext cx="5715" cy="4272915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</xdr:colOff>
      <xdr:row>3</xdr:row>
      <xdr:rowOff>150495</xdr:rowOff>
    </xdr:from>
    <xdr:to>
      <xdr:col>19</xdr:col>
      <xdr:colOff>634365</xdr:colOff>
      <xdr:row>3</xdr:row>
      <xdr:rowOff>150495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47C5471-57CA-48E0-B937-D44357C04FC4}"/>
            </a:ext>
          </a:extLst>
        </xdr:cNvPr>
        <xdr:cNvCxnSpPr/>
      </xdr:nvCxnSpPr>
      <xdr:spPr>
        <a:xfrm>
          <a:off x="775335" y="636270"/>
          <a:ext cx="14518005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137160</xdr:colOff>
      <xdr:row>2</xdr:row>
      <xdr:rowOff>53340</xdr:rowOff>
    </xdr:from>
    <xdr:to>
      <xdr:col>20</xdr:col>
      <xdr:colOff>0</xdr:colOff>
      <xdr:row>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FA0E38-945C-4946-9D0E-124BD747B36D}"/>
            </a:ext>
            <a:ext uri="{147F2762-F138-4A5C-976F-8EAC2B608ADB}">
              <a16:predDERef xmlns:a16="http://schemas.microsoft.com/office/drawing/2014/main" pred="{C47C5471-57CA-48E0-B937-D44357C04FC4}"/>
            </a:ext>
          </a:extLst>
        </xdr:cNvPr>
        <xdr:cNvSpPr txBox="1"/>
      </xdr:nvSpPr>
      <xdr:spPr>
        <a:xfrm>
          <a:off x="14796135" y="377190"/>
          <a:ext cx="1251585" cy="222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Distance to car [m]</a:t>
          </a:r>
        </a:p>
      </xdr:txBody>
    </xdr:sp>
    <xdr:clientData/>
  </xdr:twoCellAnchor>
  <xdr:twoCellAnchor>
    <xdr:from>
      <xdr:col>0</xdr:col>
      <xdr:colOff>1543050</xdr:colOff>
      <xdr:row>24</xdr:row>
      <xdr:rowOff>57150</xdr:rowOff>
    </xdr:from>
    <xdr:to>
      <xdr:col>0</xdr:col>
      <xdr:colOff>1794510</xdr:colOff>
      <xdr:row>32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4C897E-325E-4768-A7D1-1CE8DF2ED81A}"/>
            </a:ext>
          </a:extLst>
        </xdr:cNvPr>
        <xdr:cNvSpPr txBox="1"/>
      </xdr:nvSpPr>
      <xdr:spPr>
        <a:xfrm rot="5400000">
          <a:off x="106680" y="4608195"/>
          <a:ext cx="1333500" cy="38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Lateral Position [m]</a:t>
          </a:r>
        </a:p>
      </xdr:txBody>
    </xdr:sp>
    <xdr:clientData/>
  </xdr:twoCellAnchor>
  <xdr:twoCellAnchor>
    <xdr:from>
      <xdr:col>0</xdr:col>
      <xdr:colOff>1706880</xdr:colOff>
      <xdr:row>2</xdr:row>
      <xdr:rowOff>83820</xdr:rowOff>
    </xdr:from>
    <xdr:to>
      <xdr:col>0</xdr:col>
      <xdr:colOff>1935480</xdr:colOff>
      <xdr:row>3</xdr:row>
      <xdr:rowOff>144780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8E9480-DB8F-40F7-B811-7D7F17BDDFFA}"/>
            </a:ext>
          </a:extLst>
        </xdr:cNvPr>
        <xdr:cNvSpPr txBox="1"/>
      </xdr:nvSpPr>
      <xdr:spPr>
        <a:xfrm>
          <a:off x="773430" y="407670"/>
          <a:ext cx="0" cy="2228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20</xdr:col>
      <xdr:colOff>171450</xdr:colOff>
      <xdr:row>4</xdr:row>
      <xdr:rowOff>161925</xdr:rowOff>
    </xdr:from>
    <xdr:to>
      <xdr:col>21</xdr:col>
      <xdr:colOff>666750</xdr:colOff>
      <xdr:row>7</xdr:row>
      <xdr:rowOff>9525</xdr:rowOff>
    </xdr:to>
    <xdr:sp macro="" textlink="">
      <xdr:nvSpPr>
        <xdr:cNvPr id="8" name="Button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87C5848E-3CD0-4BA6-95E1-5FB0CDACBE6A}"/>
            </a:ext>
          </a:extLst>
        </xdr:cNvPr>
        <xdr:cNvSpPr/>
      </xdr:nvSpPr>
      <xdr:spPr bwMode="auto">
        <a:xfrm>
          <a:off x="17145000" y="809625"/>
          <a:ext cx="1266825" cy="3333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Generate Matrix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DfsRO\LOC\Clj\CLJ_ECC\050_ESA\020_ESA2\050_PROJECTS\01_ultrasonic_customer_projects\02_Appl_USS_Team\10_Application\00_Documentation\99_Templates\01_Obstacle_test\UPA_ObstacleTests_Vehicle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Rear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25EC-9DAE-4FCA-A190-597BE6DDC421}">
  <dimension ref="B4:AH46"/>
  <sheetViews>
    <sheetView showGridLines="0" tabSelected="1" workbookViewId="0">
      <selection activeCell="AI21" sqref="AI21"/>
    </sheetView>
  </sheetViews>
  <sheetFormatPr defaultColWidth="11.5546875" defaultRowHeight="13.2" outlineLevelCol="1" x14ac:dyDescent="0.25"/>
  <cols>
    <col min="1" max="1" width="28.44140625" style="1" customWidth="1"/>
    <col min="2" max="2" width="8.88671875" style="2" customWidth="1"/>
    <col min="3" max="3" width="4" style="1" bestFit="1" customWidth="1"/>
    <col min="4" max="10" width="4" style="1" customWidth="1"/>
    <col min="11" max="11" width="11.44140625" style="1" hidden="1" customWidth="1" outlineLevel="1"/>
    <col min="12" max="12" width="4" style="1" hidden="1" customWidth="1" outlineLevel="1"/>
    <col min="13" max="13" width="4.5546875" style="1" hidden="1" customWidth="1" outlineLevel="1"/>
    <col min="14" max="14" width="5" style="1" hidden="1" customWidth="1" outlineLevel="1"/>
    <col min="15" max="15" width="5.88671875" style="1" hidden="1" customWidth="1" outlineLevel="1"/>
    <col min="16" max="16" width="4" style="1" hidden="1" customWidth="1" outlineLevel="1"/>
    <col min="17" max="17" width="4.6640625" style="1" hidden="1" customWidth="1" outlineLevel="1"/>
    <col min="18" max="18" width="6.109375" style="1" hidden="1" customWidth="1" outlineLevel="1"/>
    <col min="19" max="19" width="4.5546875" style="1" customWidth="1" outlineLevel="1"/>
    <col min="20" max="20" width="4.33203125" style="1" customWidth="1"/>
    <col min="21" max="21" width="3.33203125" style="1" customWidth="1"/>
    <col min="22" max="22" width="3.6640625" style="1" customWidth="1"/>
    <col min="23" max="23" width="4" style="1" customWidth="1"/>
    <col min="24" max="24" width="4.6640625" style="1" customWidth="1"/>
    <col min="25" max="28" width="4.33203125" style="1" customWidth="1"/>
    <col min="29" max="29" width="26.6640625" style="1" hidden="1" customWidth="1"/>
    <col min="30" max="30" width="17.88671875" style="1" hidden="1" customWidth="1"/>
    <col min="31" max="31" width="17" style="1" hidden="1" customWidth="1"/>
    <col min="32" max="32" width="14.6640625" style="1" hidden="1" customWidth="1"/>
    <col min="33" max="33" width="0" style="1" hidden="1" customWidth="1"/>
    <col min="34" max="16384" width="11.5546875" style="1"/>
  </cols>
  <sheetData>
    <row r="4" spans="2:34" x14ac:dyDescent="0.25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9">
        <v>8</v>
      </c>
      <c r="L4" s="17"/>
      <c r="M4" s="17"/>
      <c r="N4" s="17"/>
      <c r="O4" s="17"/>
      <c r="P4" s="17">
        <v>9</v>
      </c>
      <c r="Q4" s="17"/>
      <c r="R4" s="17"/>
      <c r="S4" s="17"/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</row>
    <row r="5" spans="2:34" x14ac:dyDescent="0.25">
      <c r="B5" s="10">
        <v>1</v>
      </c>
      <c r="C5" s="11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L5" s="6"/>
      <c r="M5" s="6"/>
      <c r="N5" s="6"/>
      <c r="O5" s="6"/>
      <c r="P5" s="6"/>
      <c r="Q5" s="6"/>
      <c r="R5" s="6"/>
      <c r="S5" s="6">
        <v>0</v>
      </c>
      <c r="T5" s="11">
        <v>0</v>
      </c>
      <c r="U5" s="6">
        <v>0</v>
      </c>
      <c r="V5" s="6">
        <v>0</v>
      </c>
      <c r="W5" s="6">
        <v>0</v>
      </c>
      <c r="X5" s="6"/>
      <c r="Y5" s="6"/>
      <c r="Z5" s="6"/>
      <c r="AA5" s="6"/>
      <c r="AB5" s="6"/>
      <c r="AC5" s="6"/>
      <c r="AD5" s="6"/>
      <c r="AE5" s="6"/>
      <c r="AF5" s="6">
        <v>2</v>
      </c>
    </row>
    <row r="6" spans="2:34" x14ac:dyDescent="0.25">
      <c r="B6" s="10">
        <v>2</v>
      </c>
      <c r="C6" s="11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 s="6"/>
      <c r="M6" s="6">
        <f t="shared" ref="M6:M27" si="0">IF(AND(C6+D6+E6&gt;0,D5+D6+D7&gt;0,C5+D6+E7&gt;0,C7+D6+E5&gt;0),1,0)</f>
        <v>0</v>
      </c>
      <c r="N6" s="6">
        <f t="shared" ref="N6:N27" si="1">IF(AND(D6+E6+F6&gt;0,E5+E6+E7&gt;0,D5+E6+F7&gt;0,D7+E6+F5&gt;0),1,0)</f>
        <v>0</v>
      </c>
      <c r="O6" s="6">
        <f t="shared" ref="O6:O27" si="2">IF(AND(E6+F6+G6&gt;0,F5+F6+F7&gt;0,E5+F6+G7&gt;0,E7+F6+G5&gt;0),1,0)</f>
        <v>0</v>
      </c>
      <c r="P6" s="6">
        <f t="shared" ref="P6:P27" si="3">IF(AND(F6+G6+H6&gt;0,G5+G6+G7&gt;0,F5+G6+H7&gt;0,F7+G6+H5&gt;0),1,0)</f>
        <v>0</v>
      </c>
      <c r="Q6" s="6">
        <f t="shared" ref="Q6:Q27" si="4">IF(AND(G6+H6+I6&gt;0,H5+H6+H7&gt;0,G5+H6+I7&gt;0,G7+H6+I5&gt;0),1,0)</f>
        <v>0</v>
      </c>
      <c r="R6" s="6">
        <f t="shared" ref="R6:R27" si="5">IF(AND(H6+I6+J6&gt;0,I5+I6+I7&gt;0,H5+I6+J7&gt;0,H7+I6+J5&gt;0),1,0)</f>
        <v>0</v>
      </c>
      <c r="S6" s="6">
        <v>0</v>
      </c>
      <c r="T6" s="11">
        <v>0</v>
      </c>
      <c r="U6" s="6">
        <v>0</v>
      </c>
      <c r="V6" s="6">
        <v>0</v>
      </c>
      <c r="W6" s="6">
        <v>0</v>
      </c>
      <c r="X6" s="6"/>
      <c r="Y6" s="6"/>
      <c r="Z6" s="6"/>
      <c r="AA6" s="6"/>
      <c r="AB6" s="6"/>
      <c r="AC6" s="6">
        <f t="shared" ref="AC6:AC27" si="6">IF(AND(W6+X6+Y6&gt;0,X5+X6+X7&gt;0,W5+X6+Y7&gt;0,W7+X6+Y5&gt;0),1,0)</f>
        <v>0</v>
      </c>
      <c r="AD6" s="6">
        <f t="shared" ref="AD6:AD27" si="7">IF(AND(X6+Y6+Z6&gt;0,Y5+Y6+Y7&gt;0,X5+Y6+Z7&gt;0,X7+Y6+Z5&gt;0),1,0)</f>
        <v>0</v>
      </c>
      <c r="AE6" s="6">
        <f t="shared" ref="AE6:AE27" si="8">IF(AND(Y6+Z6+AA6&gt;0,Z5+Z6+Z7&gt;0,Y5+Z6+AA7&gt;0,Y7+Z6+AA5&gt;0),1,0)</f>
        <v>0</v>
      </c>
      <c r="AF6" s="6">
        <v>1</v>
      </c>
      <c r="AH6" s="8"/>
    </row>
    <row r="7" spans="2:34" x14ac:dyDescent="0.25">
      <c r="B7" s="10">
        <v>3</v>
      </c>
      <c r="C7" s="11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L7" s="6"/>
      <c r="M7" s="6">
        <f t="shared" si="0"/>
        <v>0</v>
      </c>
      <c r="N7" s="6">
        <f t="shared" si="1"/>
        <v>0</v>
      </c>
      <c r="O7" s="6">
        <f t="shared" si="2"/>
        <v>0</v>
      </c>
      <c r="P7" s="6">
        <f t="shared" si="3"/>
        <v>0</v>
      </c>
      <c r="Q7" s="6">
        <f t="shared" si="4"/>
        <v>0</v>
      </c>
      <c r="R7" s="6">
        <f t="shared" si="5"/>
        <v>0</v>
      </c>
      <c r="S7" s="6">
        <v>0</v>
      </c>
      <c r="T7" s="11">
        <v>0</v>
      </c>
      <c r="U7" s="6">
        <v>0</v>
      </c>
      <c r="V7" s="6">
        <v>0</v>
      </c>
      <c r="W7" s="6">
        <v>0</v>
      </c>
      <c r="X7" s="6"/>
      <c r="Y7" s="6"/>
      <c r="Z7" s="6"/>
      <c r="AA7" s="6"/>
      <c r="AB7" s="6"/>
      <c r="AC7" s="6">
        <f t="shared" si="6"/>
        <v>0</v>
      </c>
      <c r="AD7" s="6">
        <f t="shared" si="7"/>
        <v>0</v>
      </c>
      <c r="AE7" s="6">
        <f t="shared" si="8"/>
        <v>0</v>
      </c>
      <c r="AF7" s="6">
        <v>1</v>
      </c>
      <c r="AH7" s="8"/>
    </row>
    <row r="8" spans="2:34" x14ac:dyDescent="0.25">
      <c r="B8" s="12">
        <v>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L8" s="6"/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f t="shared" si="3"/>
        <v>0</v>
      </c>
      <c r="Q8" s="6">
        <f t="shared" si="4"/>
        <v>0</v>
      </c>
      <c r="R8" s="6">
        <f t="shared" si="5"/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/>
      <c r="Y8" s="6"/>
      <c r="Z8" s="6"/>
      <c r="AA8" s="6"/>
      <c r="AB8" s="6"/>
      <c r="AC8" s="6">
        <f t="shared" si="6"/>
        <v>0</v>
      </c>
      <c r="AD8" s="6">
        <f t="shared" si="7"/>
        <v>0</v>
      </c>
      <c r="AE8" s="6">
        <f t="shared" si="8"/>
        <v>0</v>
      </c>
      <c r="AF8" s="6">
        <v>1</v>
      </c>
      <c r="AH8" s="8"/>
    </row>
    <row r="9" spans="2:34" x14ac:dyDescent="0.25">
      <c r="B9" s="7">
        <v>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L9" s="6"/>
      <c r="M9" s="6">
        <f t="shared" si="0"/>
        <v>0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5"/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/>
      <c r="Y9" s="6"/>
      <c r="Z9" s="6"/>
      <c r="AA9" s="6"/>
      <c r="AB9" s="6"/>
      <c r="AC9" s="6">
        <f t="shared" si="6"/>
        <v>0</v>
      </c>
      <c r="AD9" s="6">
        <f t="shared" si="7"/>
        <v>0</v>
      </c>
      <c r="AE9" s="6">
        <f t="shared" si="8"/>
        <v>0</v>
      </c>
      <c r="AF9" s="6">
        <v>1</v>
      </c>
      <c r="AH9" s="8"/>
    </row>
    <row r="10" spans="2:34" x14ac:dyDescent="0.25">
      <c r="B10" s="7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L10" s="6"/>
      <c r="M10" s="6">
        <f t="shared" si="0"/>
        <v>0</v>
      </c>
      <c r="N10" s="6">
        <f t="shared" si="1"/>
        <v>0</v>
      </c>
      <c r="O10" s="6">
        <f t="shared" si="2"/>
        <v>0</v>
      </c>
      <c r="P10" s="6">
        <f t="shared" si="3"/>
        <v>0</v>
      </c>
      <c r="Q10" s="6">
        <f t="shared" si="4"/>
        <v>0</v>
      </c>
      <c r="R10" s="6">
        <f t="shared" si="5"/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/>
      <c r="Y10" s="6"/>
      <c r="Z10" s="6"/>
      <c r="AA10" s="6"/>
      <c r="AB10" s="6"/>
      <c r="AC10" s="6">
        <f t="shared" si="6"/>
        <v>0</v>
      </c>
      <c r="AD10" s="6">
        <f t="shared" si="7"/>
        <v>0</v>
      </c>
      <c r="AE10" s="6">
        <f t="shared" si="8"/>
        <v>0</v>
      </c>
      <c r="AF10" s="6">
        <v>1</v>
      </c>
      <c r="AH10" s="8"/>
    </row>
    <row r="11" spans="2:34" x14ac:dyDescent="0.25">
      <c r="B11" s="7">
        <v>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L11" s="6"/>
      <c r="M11" s="6">
        <f t="shared" si="0"/>
        <v>0</v>
      </c>
      <c r="N11" s="6">
        <f t="shared" si="1"/>
        <v>0</v>
      </c>
      <c r="O11" s="6">
        <f t="shared" si="2"/>
        <v>0</v>
      </c>
      <c r="P11" s="6">
        <f t="shared" si="3"/>
        <v>0</v>
      </c>
      <c r="Q11" s="6">
        <f t="shared" si="4"/>
        <v>0</v>
      </c>
      <c r="R11" s="6">
        <f t="shared" si="5"/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  <c r="Z11" s="6"/>
      <c r="AA11" s="6"/>
      <c r="AB11" s="6"/>
      <c r="AC11" s="6">
        <f t="shared" si="6"/>
        <v>0</v>
      </c>
      <c r="AD11" s="6">
        <f t="shared" si="7"/>
        <v>0</v>
      </c>
      <c r="AE11" s="6">
        <f t="shared" si="8"/>
        <v>0</v>
      </c>
      <c r="AF11" s="6">
        <v>1</v>
      </c>
    </row>
    <row r="12" spans="2:34" x14ac:dyDescent="0.25">
      <c r="B12" s="7">
        <v>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L12" s="6"/>
      <c r="M12" s="6">
        <f t="shared" si="0"/>
        <v>0</v>
      </c>
      <c r="N12" s="6">
        <f t="shared" si="1"/>
        <v>0</v>
      </c>
      <c r="O12" s="6">
        <f t="shared" si="2"/>
        <v>0</v>
      </c>
      <c r="P12" s="6">
        <f t="shared" si="3"/>
        <v>0</v>
      </c>
      <c r="Q12" s="6">
        <f t="shared" si="4"/>
        <v>0</v>
      </c>
      <c r="R12" s="6">
        <f t="shared" si="5"/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  <c r="Z12" s="6">
        <v>1</v>
      </c>
      <c r="AA12" s="6">
        <v>0</v>
      </c>
      <c r="AB12" s="6"/>
      <c r="AC12" s="6">
        <f t="shared" si="6"/>
        <v>0</v>
      </c>
      <c r="AD12" s="6">
        <f t="shared" si="7"/>
        <v>1</v>
      </c>
      <c r="AE12" s="6">
        <f t="shared" si="8"/>
        <v>1</v>
      </c>
      <c r="AF12" s="6">
        <v>1</v>
      </c>
    </row>
    <row r="13" spans="2:34" x14ac:dyDescent="0.25">
      <c r="B13" s="7">
        <v>9</v>
      </c>
      <c r="C13" s="6">
        <v>0</v>
      </c>
      <c r="D13" s="6">
        <v>0</v>
      </c>
      <c r="E13" s="13">
        <v>0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L13" s="6"/>
      <c r="M13" s="6">
        <f t="shared" si="0"/>
        <v>0</v>
      </c>
      <c r="N13" s="6">
        <f t="shared" si="1"/>
        <v>0</v>
      </c>
      <c r="O13" s="6">
        <f t="shared" si="2"/>
        <v>0</v>
      </c>
      <c r="P13" s="6">
        <f t="shared" si="3"/>
        <v>0</v>
      </c>
      <c r="Q13" s="6">
        <f t="shared" si="4"/>
        <v>0</v>
      </c>
      <c r="R13" s="6">
        <f t="shared" si="5"/>
        <v>1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1</v>
      </c>
      <c r="Y13" s="6">
        <v>1</v>
      </c>
      <c r="Z13" s="6">
        <v>1</v>
      </c>
      <c r="AA13" s="6">
        <v>0</v>
      </c>
      <c r="AB13" s="6"/>
      <c r="AC13" s="6">
        <f t="shared" si="6"/>
        <v>1</v>
      </c>
      <c r="AD13" s="6">
        <f t="shared" si="7"/>
        <v>1</v>
      </c>
      <c r="AE13" s="6">
        <f t="shared" si="8"/>
        <v>1</v>
      </c>
      <c r="AF13" s="6">
        <v>1</v>
      </c>
    </row>
    <row r="14" spans="2:34" x14ac:dyDescent="0.25">
      <c r="B14" s="7">
        <v>10</v>
      </c>
      <c r="C14" s="6">
        <v>0</v>
      </c>
      <c r="D14" s="6">
        <v>0</v>
      </c>
      <c r="E14" s="6">
        <v>0</v>
      </c>
      <c r="F14" s="6">
        <v>2</v>
      </c>
      <c r="G14" s="6">
        <v>2</v>
      </c>
      <c r="H14" s="6">
        <v>2</v>
      </c>
      <c r="I14" s="6">
        <v>2</v>
      </c>
      <c r="J14" s="6">
        <v>1</v>
      </c>
      <c r="L14" s="6"/>
      <c r="M14" s="6">
        <f t="shared" si="0"/>
        <v>0</v>
      </c>
      <c r="N14" s="6">
        <f t="shared" si="1"/>
        <v>0</v>
      </c>
      <c r="O14" s="6">
        <f t="shared" si="2"/>
        <v>1</v>
      </c>
      <c r="P14" s="6">
        <f t="shared" si="3"/>
        <v>1</v>
      </c>
      <c r="Q14" s="6">
        <f t="shared" si="4"/>
        <v>1</v>
      </c>
      <c r="R14" s="6">
        <f t="shared" si="5"/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/>
      <c r="AC14" s="6">
        <f t="shared" si="6"/>
        <v>1</v>
      </c>
      <c r="AD14" s="6">
        <f t="shared" si="7"/>
        <v>1</v>
      </c>
      <c r="AE14" s="6">
        <f t="shared" si="8"/>
        <v>1</v>
      </c>
      <c r="AF14" s="6">
        <v>1</v>
      </c>
    </row>
    <row r="15" spans="2:34" x14ac:dyDescent="0.25">
      <c r="B15" s="7">
        <v>11</v>
      </c>
      <c r="C15" s="6">
        <v>0</v>
      </c>
      <c r="D15" s="6">
        <v>0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L15" s="6"/>
      <c r="M15" s="6">
        <f t="shared" si="0"/>
        <v>1</v>
      </c>
      <c r="N15" s="6">
        <f t="shared" si="1"/>
        <v>1</v>
      </c>
      <c r="O15" s="6">
        <f t="shared" si="2"/>
        <v>1</v>
      </c>
      <c r="P15" s="6">
        <f t="shared" si="3"/>
        <v>1</v>
      </c>
      <c r="Q15" s="6">
        <f t="shared" si="4"/>
        <v>1</v>
      </c>
      <c r="R15" s="6">
        <f t="shared" si="5"/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/>
      <c r="AC15" s="6">
        <f t="shared" si="6"/>
        <v>1</v>
      </c>
      <c r="AD15" s="6">
        <f t="shared" si="7"/>
        <v>1</v>
      </c>
      <c r="AE15" s="6">
        <f t="shared" si="8"/>
        <v>1</v>
      </c>
      <c r="AF15" s="6">
        <v>1</v>
      </c>
    </row>
    <row r="16" spans="2:34" x14ac:dyDescent="0.25">
      <c r="B16" s="7">
        <v>12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L16" s="6"/>
      <c r="M16" s="6">
        <f t="shared" si="0"/>
        <v>1</v>
      </c>
      <c r="N16" s="6">
        <f t="shared" si="1"/>
        <v>1</v>
      </c>
      <c r="O16" s="6">
        <f t="shared" si="2"/>
        <v>1</v>
      </c>
      <c r="P16" s="6">
        <f t="shared" si="3"/>
        <v>1</v>
      </c>
      <c r="Q16" s="6">
        <f t="shared" si="4"/>
        <v>1</v>
      </c>
      <c r="R16" s="6">
        <f t="shared" si="5"/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/>
      <c r="AC16" s="6">
        <f t="shared" si="6"/>
        <v>1</v>
      </c>
      <c r="AD16" s="6">
        <f t="shared" si="7"/>
        <v>1</v>
      </c>
      <c r="AE16" s="6">
        <f t="shared" si="8"/>
        <v>1</v>
      </c>
      <c r="AF16" s="6">
        <v>1</v>
      </c>
    </row>
    <row r="17" spans="2:32" x14ac:dyDescent="0.25">
      <c r="B17" s="7">
        <v>13</v>
      </c>
      <c r="C17" s="6">
        <v>2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L17" s="6"/>
      <c r="M17" s="6">
        <f t="shared" si="0"/>
        <v>1</v>
      </c>
      <c r="N17" s="6">
        <f t="shared" si="1"/>
        <v>1</v>
      </c>
      <c r="O17" s="6">
        <f t="shared" si="2"/>
        <v>1</v>
      </c>
      <c r="P17" s="6">
        <f t="shared" si="3"/>
        <v>1</v>
      </c>
      <c r="Q17" s="6">
        <f t="shared" si="4"/>
        <v>1</v>
      </c>
      <c r="R17" s="6">
        <f t="shared" si="5"/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/>
      <c r="AC17" s="6">
        <f t="shared" si="6"/>
        <v>1</v>
      </c>
      <c r="AD17" s="6">
        <f t="shared" si="7"/>
        <v>1</v>
      </c>
      <c r="AE17" s="6">
        <f t="shared" si="8"/>
        <v>1</v>
      </c>
      <c r="AF17" s="6">
        <v>1</v>
      </c>
    </row>
    <row r="18" spans="2:32" x14ac:dyDescent="0.25">
      <c r="B18" s="7">
        <v>14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L18" s="6"/>
      <c r="M18" s="6">
        <f t="shared" si="0"/>
        <v>1</v>
      </c>
      <c r="N18" s="6">
        <f t="shared" si="1"/>
        <v>1</v>
      </c>
      <c r="O18" s="6">
        <f t="shared" si="2"/>
        <v>1</v>
      </c>
      <c r="P18" s="6">
        <f t="shared" si="3"/>
        <v>1</v>
      </c>
      <c r="Q18" s="6">
        <f t="shared" si="4"/>
        <v>1</v>
      </c>
      <c r="R18" s="6">
        <f t="shared" si="5"/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/>
      <c r="AC18" s="6">
        <f t="shared" si="6"/>
        <v>1</v>
      </c>
      <c r="AD18" s="6">
        <f t="shared" si="7"/>
        <v>1</v>
      </c>
      <c r="AE18" s="6">
        <f t="shared" si="8"/>
        <v>1</v>
      </c>
      <c r="AF18" s="6">
        <v>1</v>
      </c>
    </row>
    <row r="19" spans="2:32" ht="13.5" customHeight="1" x14ac:dyDescent="0.25">
      <c r="B19" s="7">
        <v>15</v>
      </c>
      <c r="C19" s="6">
        <v>0</v>
      </c>
      <c r="D19" s="6">
        <v>2</v>
      </c>
      <c r="E19" s="6">
        <v>2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L19" s="6"/>
      <c r="M19" s="6">
        <f t="shared" si="0"/>
        <v>1</v>
      </c>
      <c r="N19" s="6">
        <f t="shared" si="1"/>
        <v>1</v>
      </c>
      <c r="O19" s="6">
        <f t="shared" si="2"/>
        <v>1</v>
      </c>
      <c r="P19" s="6">
        <f t="shared" si="3"/>
        <v>1</v>
      </c>
      <c r="Q19" s="6">
        <f t="shared" si="4"/>
        <v>1</v>
      </c>
      <c r="R19" s="6">
        <f t="shared" si="5"/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/>
      <c r="AC19" s="6">
        <f t="shared" si="6"/>
        <v>1</v>
      </c>
      <c r="AD19" s="6">
        <f t="shared" si="7"/>
        <v>1</v>
      </c>
      <c r="AE19" s="6">
        <f t="shared" si="8"/>
        <v>1</v>
      </c>
      <c r="AF19" s="6">
        <v>1</v>
      </c>
    </row>
    <row r="20" spans="2:32" x14ac:dyDescent="0.25">
      <c r="B20" s="7">
        <v>16</v>
      </c>
      <c r="C20" s="6">
        <v>0</v>
      </c>
      <c r="D20" s="6">
        <v>0</v>
      </c>
      <c r="E20" s="6">
        <v>0</v>
      </c>
      <c r="F20" s="6">
        <v>2</v>
      </c>
      <c r="G20" s="6">
        <v>0</v>
      </c>
      <c r="H20" s="6">
        <v>1</v>
      </c>
      <c r="I20" s="6">
        <v>2</v>
      </c>
      <c r="J20" s="6">
        <v>1</v>
      </c>
      <c r="L20" s="6"/>
      <c r="M20" s="6">
        <f t="shared" si="0"/>
        <v>0</v>
      </c>
      <c r="N20" s="6">
        <f t="shared" si="1"/>
        <v>1</v>
      </c>
      <c r="O20" s="6">
        <f t="shared" si="2"/>
        <v>1</v>
      </c>
      <c r="P20" s="6">
        <f t="shared" si="3"/>
        <v>1</v>
      </c>
      <c r="Q20" s="6">
        <f t="shared" si="4"/>
        <v>1</v>
      </c>
      <c r="R20" s="6">
        <f t="shared" si="5"/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0</v>
      </c>
      <c r="Y20" s="6">
        <v>1</v>
      </c>
      <c r="Z20" s="6">
        <v>2</v>
      </c>
      <c r="AA20" s="6">
        <v>2</v>
      </c>
      <c r="AB20" s="6"/>
      <c r="AC20" s="6">
        <f t="shared" si="6"/>
        <v>1</v>
      </c>
      <c r="AD20" s="6">
        <f t="shared" si="7"/>
        <v>1</v>
      </c>
      <c r="AE20" s="6">
        <f t="shared" si="8"/>
        <v>1</v>
      </c>
      <c r="AF20" s="6">
        <v>2</v>
      </c>
    </row>
    <row r="21" spans="2:32" x14ac:dyDescent="0.25">
      <c r="B21" s="7">
        <v>17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L21" s="6"/>
      <c r="M21" s="6">
        <f t="shared" si="0"/>
        <v>0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 s="6">
        <f t="shared" si="5"/>
        <v>1</v>
      </c>
      <c r="S21" s="6">
        <v>1</v>
      </c>
      <c r="T21" s="6">
        <v>1</v>
      </c>
      <c r="U21" s="6">
        <v>1</v>
      </c>
      <c r="V21" s="6">
        <v>2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/>
      <c r="AC21" s="6">
        <f t="shared" si="6"/>
        <v>0</v>
      </c>
      <c r="AD21" s="6">
        <f t="shared" si="7"/>
        <v>0</v>
      </c>
      <c r="AE21" s="6">
        <f t="shared" si="8"/>
        <v>0</v>
      </c>
      <c r="AF21" s="6">
        <v>1</v>
      </c>
    </row>
    <row r="22" spans="2:32" x14ac:dyDescent="0.25">
      <c r="B22" s="7">
        <v>18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L22" s="6"/>
      <c r="M22" s="6">
        <f t="shared" si="0"/>
        <v>0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5"/>
        <v>0</v>
      </c>
      <c r="S22" s="6">
        <v>2</v>
      </c>
      <c r="T22" s="6">
        <v>0</v>
      </c>
      <c r="U22" s="6">
        <v>2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/>
      <c r="AC22" s="6">
        <f t="shared" si="6"/>
        <v>0</v>
      </c>
      <c r="AD22" s="6">
        <f t="shared" si="7"/>
        <v>0</v>
      </c>
      <c r="AE22" s="6">
        <f t="shared" si="8"/>
        <v>0</v>
      </c>
      <c r="AF22" s="6">
        <v>1</v>
      </c>
    </row>
    <row r="23" spans="2:32" x14ac:dyDescent="0.25">
      <c r="B23" s="7">
        <v>19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L23" s="6"/>
      <c r="M23" s="6">
        <f t="shared" si="0"/>
        <v>0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5"/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/>
      <c r="Y23" s="6"/>
      <c r="Z23" s="6"/>
      <c r="AA23" s="6"/>
      <c r="AB23" s="6"/>
      <c r="AC23" s="6">
        <f t="shared" si="6"/>
        <v>0</v>
      </c>
      <c r="AD23" s="6">
        <f t="shared" si="7"/>
        <v>0</v>
      </c>
      <c r="AE23" s="6">
        <f t="shared" si="8"/>
        <v>0</v>
      </c>
      <c r="AF23" s="6">
        <v>1</v>
      </c>
    </row>
    <row r="24" spans="2:32" x14ac:dyDescent="0.25">
      <c r="B24" s="7">
        <v>20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L24" s="6"/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</v>
      </c>
      <c r="Q24" s="6">
        <f t="shared" si="4"/>
        <v>0</v>
      </c>
      <c r="R24" s="6">
        <f t="shared" si="5"/>
        <v>0</v>
      </c>
      <c r="S24" s="5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/>
      <c r="AC24" s="6" t="e">
        <f t="shared" si="6"/>
        <v>#VALUE!</v>
      </c>
      <c r="AD24" s="6" t="e">
        <f t="shared" si="7"/>
        <v>#VALUE!</v>
      </c>
      <c r="AE24" s="6" t="e">
        <f t="shared" si="8"/>
        <v>#VALUE!</v>
      </c>
      <c r="AF24" s="5"/>
    </row>
    <row r="25" spans="2:32" x14ac:dyDescent="0.25">
      <c r="B25" s="7">
        <v>21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L25" s="6"/>
      <c r="M25" s="6" t="e">
        <f t="shared" si="0"/>
        <v>#VALUE!</v>
      </c>
      <c r="N25" s="6" t="e">
        <f t="shared" si="1"/>
        <v>#VALUE!</v>
      </c>
      <c r="O25" s="6" t="e">
        <f t="shared" si="2"/>
        <v>#VALUE!</v>
      </c>
      <c r="P25" s="6" t="e">
        <f t="shared" si="3"/>
        <v>#VALUE!</v>
      </c>
      <c r="Q25" s="6" t="e">
        <f t="shared" si="4"/>
        <v>#VALUE!</v>
      </c>
      <c r="R25" s="6" t="e">
        <f t="shared" si="5"/>
        <v>#VALUE!</v>
      </c>
      <c r="S25" s="5"/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 t="s">
        <v>0</v>
      </c>
      <c r="AA25" s="6" t="s">
        <v>0</v>
      </c>
      <c r="AB25" s="6"/>
      <c r="AC25" s="6" t="e">
        <f t="shared" si="6"/>
        <v>#VALUE!</v>
      </c>
      <c r="AD25" s="6" t="e">
        <f t="shared" si="7"/>
        <v>#VALUE!</v>
      </c>
      <c r="AE25" s="6" t="e">
        <f t="shared" si="8"/>
        <v>#VALUE!</v>
      </c>
      <c r="AF25" s="5"/>
    </row>
    <row r="26" spans="2:32" x14ac:dyDescent="0.25">
      <c r="B26" s="7">
        <v>22</v>
      </c>
      <c r="C26" s="6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L26" s="6"/>
      <c r="M26" s="6" t="e">
        <f t="shared" si="0"/>
        <v>#VALUE!</v>
      </c>
      <c r="N26" s="6" t="e">
        <f t="shared" si="1"/>
        <v>#VALUE!</v>
      </c>
      <c r="O26" s="6" t="e">
        <f t="shared" si="2"/>
        <v>#VALUE!</v>
      </c>
      <c r="P26" s="6" t="e">
        <f t="shared" si="3"/>
        <v>#VALUE!</v>
      </c>
      <c r="Q26" s="6" t="e">
        <f t="shared" si="4"/>
        <v>#VALUE!</v>
      </c>
      <c r="R26" s="6" t="e">
        <f t="shared" si="5"/>
        <v>#VALUE!</v>
      </c>
      <c r="S26" s="5"/>
      <c r="T26" s="6" t="s">
        <v>0</v>
      </c>
      <c r="U26" s="6" t="s">
        <v>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/>
      <c r="AC26" s="6" t="e">
        <f t="shared" si="6"/>
        <v>#VALUE!</v>
      </c>
      <c r="AD26" s="6" t="e">
        <f t="shared" si="7"/>
        <v>#VALUE!</v>
      </c>
      <c r="AE26" s="6" t="e">
        <f t="shared" si="8"/>
        <v>#VALUE!</v>
      </c>
      <c r="AF26" s="5"/>
    </row>
    <row r="27" spans="2:32" x14ac:dyDescent="0.25">
      <c r="B27" s="7">
        <v>23</v>
      </c>
      <c r="C27" s="6">
        <v>0</v>
      </c>
      <c r="D27" s="6" t="s">
        <v>0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L27" s="6"/>
      <c r="M27" s="6" t="e">
        <f t="shared" si="0"/>
        <v>#VALUE!</v>
      </c>
      <c r="N27" s="6" t="e">
        <f t="shared" si="1"/>
        <v>#VALUE!</v>
      </c>
      <c r="O27" s="6" t="e">
        <f t="shared" si="2"/>
        <v>#VALUE!</v>
      </c>
      <c r="P27" s="6" t="e">
        <f t="shared" si="3"/>
        <v>#VALUE!</v>
      </c>
      <c r="Q27" s="6" t="e">
        <f t="shared" si="4"/>
        <v>#VALUE!</v>
      </c>
      <c r="R27" s="6" t="e">
        <f t="shared" si="5"/>
        <v>#VALUE!</v>
      </c>
      <c r="S27" s="5"/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/>
      <c r="AC27" s="6" t="e">
        <f t="shared" si="6"/>
        <v>#VALUE!</v>
      </c>
      <c r="AD27" s="6" t="e">
        <f t="shared" si="7"/>
        <v>#VALUE!</v>
      </c>
      <c r="AE27" s="6" t="e">
        <f t="shared" si="8"/>
        <v>#VALUE!</v>
      </c>
      <c r="AF27" s="5"/>
    </row>
    <row r="28" spans="2:32" x14ac:dyDescent="0.25">
      <c r="B28" s="7">
        <v>24</v>
      </c>
      <c r="C28" s="6">
        <v>0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L28" s="6"/>
      <c r="M28" s="6"/>
      <c r="N28" s="6"/>
      <c r="O28" s="6"/>
      <c r="P28" s="6"/>
      <c r="Q28" s="6"/>
      <c r="R28" s="6"/>
      <c r="S28" s="5"/>
      <c r="T28" s="6" t="s">
        <v>0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/>
      <c r="AC28" s="6"/>
      <c r="AD28" s="6"/>
      <c r="AE28" s="6"/>
      <c r="AF28" s="5"/>
    </row>
    <row r="29" spans="2:32" x14ac:dyDescent="0.25">
      <c r="C29" s="14" t="s">
        <v>1</v>
      </c>
      <c r="D29" s="15"/>
      <c r="E29" s="15"/>
      <c r="F29" s="16"/>
      <c r="G29" s="14" t="s">
        <v>2</v>
      </c>
      <c r="H29" s="15"/>
      <c r="I29" s="15"/>
      <c r="J29" s="16"/>
      <c r="T29" s="4"/>
      <c r="AC29" s="3" t="s">
        <v>3</v>
      </c>
      <c r="AD29" s="3">
        <v>485.5</v>
      </c>
      <c r="AE29" s="3">
        <v>186</v>
      </c>
      <c r="AF29" s="3">
        <v>287.3</v>
      </c>
    </row>
    <row r="30" spans="2:32" x14ac:dyDescent="0.25">
      <c r="AC30" s="3" t="s">
        <v>4</v>
      </c>
      <c r="AD30" s="3">
        <v>475.6</v>
      </c>
      <c r="AE30" s="3">
        <v>182</v>
      </c>
      <c r="AF30" s="3">
        <v>286.5</v>
      </c>
    </row>
    <row r="31" spans="2:32" x14ac:dyDescent="0.25">
      <c r="AC31" s="3" t="s">
        <v>5</v>
      </c>
      <c r="AD31" s="3">
        <v>475.6</v>
      </c>
      <c r="AE31" s="3">
        <v>182</v>
      </c>
      <c r="AF31" s="3">
        <v>286.5</v>
      </c>
    </row>
    <row r="32" spans="2:32" x14ac:dyDescent="0.25">
      <c r="AC32" s="3" t="s">
        <v>6</v>
      </c>
      <c r="AD32" s="3">
        <v>475.6</v>
      </c>
      <c r="AE32" s="3">
        <v>182</v>
      </c>
      <c r="AF32" s="3">
        <v>286.5</v>
      </c>
    </row>
    <row r="33" spans="29:32" x14ac:dyDescent="0.25">
      <c r="AC33" s="3" t="s">
        <v>7</v>
      </c>
      <c r="AD33" s="3">
        <v>475.6</v>
      </c>
      <c r="AE33" s="3">
        <v>182</v>
      </c>
      <c r="AF33" s="3">
        <v>286.5</v>
      </c>
    </row>
    <row r="34" spans="29:32" x14ac:dyDescent="0.25">
      <c r="AC34" s="3" t="s">
        <v>8</v>
      </c>
      <c r="AD34" s="3">
        <v>484.4</v>
      </c>
      <c r="AE34" s="3">
        <v>182</v>
      </c>
      <c r="AF34" s="3">
        <v>295.39999999999998</v>
      </c>
    </row>
    <row r="35" spans="29:32" x14ac:dyDescent="0.25">
      <c r="AC35" s="3" t="s">
        <v>9</v>
      </c>
      <c r="AD35" s="3">
        <v>484.4</v>
      </c>
      <c r="AE35" s="3">
        <v>182</v>
      </c>
      <c r="AF35" s="3">
        <v>295.39999999999998</v>
      </c>
    </row>
    <row r="36" spans="29:32" x14ac:dyDescent="0.25">
      <c r="AC36" s="3" t="s">
        <v>10</v>
      </c>
      <c r="AD36" s="3">
        <v>484.4</v>
      </c>
      <c r="AE36" s="3">
        <v>182</v>
      </c>
      <c r="AF36" s="3">
        <v>295.39999999999998</v>
      </c>
    </row>
    <row r="37" spans="29:32" x14ac:dyDescent="0.25">
      <c r="AC37" s="3" t="s">
        <v>11</v>
      </c>
      <c r="AD37" s="3">
        <v>484.4</v>
      </c>
      <c r="AE37" s="3">
        <v>182</v>
      </c>
      <c r="AF37" s="3">
        <v>295.39999999999998</v>
      </c>
    </row>
    <row r="38" spans="29:32" x14ac:dyDescent="0.25">
      <c r="AC38" s="3" t="s">
        <v>12</v>
      </c>
      <c r="AD38" s="3">
        <v>479.4</v>
      </c>
      <c r="AE38" s="3">
        <v>182</v>
      </c>
      <c r="AF38" s="3">
        <v>286.5</v>
      </c>
    </row>
    <row r="39" spans="29:32" x14ac:dyDescent="0.25">
      <c r="AC39" s="3" t="s">
        <v>13</v>
      </c>
      <c r="AD39" s="3">
        <v>479.2</v>
      </c>
      <c r="AE39" s="3">
        <v>182</v>
      </c>
      <c r="AF39" s="3">
        <v>286.5</v>
      </c>
    </row>
    <row r="40" spans="29:32" x14ac:dyDescent="0.25">
      <c r="AC40" s="3" t="s">
        <v>14</v>
      </c>
      <c r="AD40" s="3">
        <v>484.2</v>
      </c>
      <c r="AE40" s="3">
        <v>190</v>
      </c>
      <c r="AF40" s="3">
        <v>287.5</v>
      </c>
    </row>
    <row r="41" spans="29:32" x14ac:dyDescent="0.25">
      <c r="AC41" s="3" t="s">
        <v>15</v>
      </c>
      <c r="AD41" s="3">
        <v>522.4</v>
      </c>
      <c r="AE41" s="3">
        <v>198.1</v>
      </c>
      <c r="AF41" s="3">
        <v>321</v>
      </c>
    </row>
    <row r="42" spans="29:32" x14ac:dyDescent="0.25">
      <c r="AC42" s="3" t="s">
        <v>16</v>
      </c>
      <c r="AD42" s="3">
        <v>522.29999999999995</v>
      </c>
      <c r="AE42" s="3">
        <v>198</v>
      </c>
      <c r="AF42" s="3">
        <v>321</v>
      </c>
    </row>
    <row r="43" spans="29:32" x14ac:dyDescent="0.25">
      <c r="AC43" s="3" t="s">
        <v>17</v>
      </c>
      <c r="AD43" s="3">
        <v>522.29999999999995</v>
      </c>
      <c r="AE43" s="3">
        <v>198</v>
      </c>
      <c r="AF43" s="3">
        <v>321</v>
      </c>
    </row>
    <row r="44" spans="29:32" x14ac:dyDescent="0.25">
      <c r="AC44" s="3" t="s">
        <v>18</v>
      </c>
      <c r="AD44" s="3">
        <v>499.6</v>
      </c>
      <c r="AE44" s="3">
        <v>189</v>
      </c>
      <c r="AF44" s="3">
        <v>293.89999999999998</v>
      </c>
    </row>
    <row r="45" spans="29:32" x14ac:dyDescent="0.25">
      <c r="AC45" s="3" t="s">
        <v>19</v>
      </c>
      <c r="AD45" s="3">
        <v>499.6</v>
      </c>
      <c r="AE45" s="3">
        <v>187.7</v>
      </c>
      <c r="AF45" s="3">
        <v>293.89999999999998</v>
      </c>
    </row>
    <row r="46" spans="29:32" x14ac:dyDescent="0.25">
      <c r="AC46" s="3" t="s">
        <v>20</v>
      </c>
      <c r="AD46" s="3">
        <v>500.6</v>
      </c>
      <c r="AE46" s="3">
        <v>187.7</v>
      </c>
      <c r="AF46" s="3">
        <v>293.89999999999998</v>
      </c>
    </row>
  </sheetData>
  <dataConsolidate/>
  <mergeCells count="4">
    <mergeCell ref="C29:F29"/>
    <mergeCell ref="G29:J29"/>
    <mergeCell ref="L4:O4"/>
    <mergeCell ref="P4:S4"/>
  </mergeCells>
  <conditionalFormatting sqref="C5:J24">
    <cfRule type="cellIs" dxfId="20" priority="22" operator="equal">
      <formula>0</formula>
    </cfRule>
    <cfRule type="cellIs" dxfId="19" priority="23" operator="equal">
      <formula>1</formula>
    </cfRule>
  </conditionalFormatting>
  <conditionalFormatting sqref="C5:J28">
    <cfRule type="cellIs" dxfId="18" priority="24" operator="equal">
      <formula>2</formula>
    </cfRule>
  </conditionalFormatting>
  <conditionalFormatting sqref="S5:S23">
    <cfRule type="cellIs" dxfId="17" priority="19" operator="equal">
      <formula>2</formula>
    </cfRule>
    <cfRule type="cellIs" dxfId="16" priority="20" operator="equal">
      <formula>0</formula>
    </cfRule>
    <cfRule type="cellIs" dxfId="15" priority="21" operator="equal">
      <formula>1</formula>
    </cfRule>
  </conditionalFormatting>
  <conditionalFormatting sqref="T5:AB12 T23:AB24 AB13:AB22">
    <cfRule type="cellIs" dxfId="14" priority="10" operator="equal">
      <formula>0</formula>
    </cfRule>
    <cfRule type="cellIs" dxfId="13" priority="11" operator="equal">
      <formula>1</formula>
    </cfRule>
  </conditionalFormatting>
  <conditionalFormatting sqref="T5:AB12 T23:AB28 AB13:AB22">
    <cfRule type="cellIs" dxfId="12" priority="12" operator="equal">
      <formula>2</formula>
    </cfRule>
  </conditionalFormatting>
  <conditionalFormatting sqref="AF5:AF23">
    <cfRule type="cellIs" dxfId="11" priority="13" operator="equal">
      <formula>2</formula>
    </cfRule>
    <cfRule type="cellIs" dxfId="10" priority="14" operator="equal">
      <formula>0</formula>
    </cfRule>
    <cfRule type="cellIs" dxfId="9" priority="15" operator="equal">
      <formula>1</formula>
    </cfRule>
  </conditionalFormatting>
  <conditionalFormatting sqref="T13:T22">
    <cfRule type="cellIs" dxfId="8" priority="7" operator="equal">
      <formula>2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U13:AA13 U21:AA22 U14:U20 W14:AA20">
    <cfRule type="cellIs" dxfId="5" priority="4" operator="equal">
      <formula>2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V14:V20">
    <cfRule type="cellIs" dxfId="2" priority="1" operator="equal">
      <formula>2</formula>
    </cfRule>
    <cfRule type="cellIs" dxfId="1" priority="2" operator="equal">
      <formula>0</formula>
    </cfRule>
    <cfRule type="cellIs" dxfId="0" priority="3" operator="equal">
      <formula>1</formula>
    </cfRule>
  </conditionalFormatting>
  <dataValidations count="2">
    <dataValidation allowBlank="1" showDropDown="1" showInputMessage="1" showErrorMessage="1" sqref="L5:R28 S24:S28 AF24:AF28 AC5:AE28" xr:uid="{00000000-0002-0000-0200-000000000000}"/>
    <dataValidation type="list" allowBlank="1" showInputMessage="1" showErrorMessage="1" sqref="AF5:AF23 C5:J28 S5:S23 T5:AB28" xr:uid="{00000000-0002-0000-0200-000001000000}">
      <formula1>"2,1,0,na"</formula1>
    </dataValidation>
  </dataValidations>
  <pageMargins left="0.7" right="0.7" top="0.78740157499999996" bottom="0.78740157499999996" header="0.3" footer="0.3"/>
  <pageSetup paperSize="9" orientation="portrait" horizont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EAE8EC5248B4DA243B1A09BAEAAFD" ma:contentTypeVersion="3" ma:contentTypeDescription="Create a new document." ma:contentTypeScope="" ma:versionID="f65a796b74e5153d93f25be011107365">
  <xsd:schema xmlns:xsd="http://www.w3.org/2001/XMLSchema" xmlns:xs="http://www.w3.org/2001/XMLSchema" xmlns:p="http://schemas.microsoft.com/office/2006/metadata/properties" xmlns:ns2="affda6e2-2897-4204-b723-18351457f7f1" targetNamespace="http://schemas.microsoft.com/office/2006/metadata/properties" ma:root="true" ma:fieldsID="2e26b8693b0fdb4577e674c4df262e83" ns2:_="">
    <xsd:import namespace="affda6e2-2897-4204-b723-18351457f7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da6e2-2897-4204-b723-18351457f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19C575-812A-40F7-8827-45C9559F2793}"/>
</file>

<file path=customXml/itemProps2.xml><?xml version="1.0" encoding="utf-8"?>
<ds:datastoreItem xmlns:ds="http://schemas.openxmlformats.org/officeDocument/2006/customXml" ds:itemID="{5A466FC5-2489-4F63-B52B-B374744EFBA3}"/>
</file>

<file path=customXml/itemProps3.xml><?xml version="1.0" encoding="utf-8"?>
<ds:datastoreItem xmlns:ds="http://schemas.openxmlformats.org/officeDocument/2006/customXml" ds:itemID="{DABBA5AD-5DD8-42F5-B016-F2E6A32D8F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Malso_on_car_pole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Gozar Adrian Vasile (XC-AS/EPS2-RO)</dc:creator>
  <cp:keywords/>
  <dc:description/>
  <cp:lastModifiedBy>FIXED-TERM Cavasi Eduard-Paul (XC-AS/EPS2-RO)</cp:lastModifiedBy>
  <cp:revision/>
  <dcterms:created xsi:type="dcterms:W3CDTF">2025-07-31T07:00:30Z</dcterms:created>
  <dcterms:modified xsi:type="dcterms:W3CDTF">2025-08-12T12:04:53Z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0x0101002D9EAE8EC5248B4DA243B1A09BAEAAFD</vt:lpwstr>
  </property>
</Properties>
</file>