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12" windowWidth="11580" windowHeight="6540"/>
  </bookViews>
  <sheets>
    <sheet name="Comandancia" sheetId="1" r:id="rId1"/>
    <sheet name="Hoja1" sheetId="2" r:id="rId2"/>
  </sheets>
  <definedNames>
    <definedName name="_xlnm.Print_Area" localSheetId="0">Comandancia!$B$1:$AR$73</definedName>
    <definedName name="_xlnm.Print_Titles" localSheetId="0">Comandancia!$2:$7</definedName>
    <definedName name="Z_87068624_2D4D_415A_8526_7A00F1332F81_.wvu.PrintArea" localSheetId="0" hidden="1">Comandancia!$B$2:$AR$73</definedName>
    <definedName name="Z_87068624_2D4D_415A_8526_7A00F1332F81_.wvu.PrintTitles" localSheetId="0" hidden="1">Comandancia!$2:$7</definedName>
  </definedNames>
  <calcPr calcId="145621"/>
  <customWorkbookViews>
    <customWorkbookView name="Alfonso - Vista personalizada" guid="{87068624-2D4D-415A-8526-7A00F1332F81}" mergeInterval="0" personalView="1" maximized="1" windowWidth="1020" windowHeight="579" activeSheetId="1"/>
  </customWorkbookViews>
</workbook>
</file>

<file path=xl/calcChain.xml><?xml version="1.0" encoding="utf-8"?>
<calcChain xmlns="http://schemas.openxmlformats.org/spreadsheetml/2006/main">
  <c r="AL70" i="1" l="1"/>
  <c r="AL69" i="1"/>
  <c r="D65" i="1" l="1"/>
  <c r="E65" i="1"/>
  <c r="F65" i="1"/>
  <c r="G65" i="1"/>
  <c r="H65" i="1"/>
  <c r="I65" i="1"/>
  <c r="J65" i="1"/>
  <c r="K65" i="1"/>
  <c r="Q65" i="1"/>
  <c r="R65" i="1"/>
  <c r="S65" i="1"/>
  <c r="T65" i="1"/>
  <c r="U65" i="1"/>
  <c r="V65" i="1"/>
  <c r="X65" i="1"/>
  <c r="Y65" i="1"/>
  <c r="Z65" i="1"/>
  <c r="AA65" i="1"/>
  <c r="AB65" i="1"/>
  <c r="AC65" i="1"/>
  <c r="C65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C64" i="1"/>
  <c r="P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P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P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P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P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P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P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P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P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P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P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P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P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P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P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P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P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G63" i="1"/>
  <c r="H63" i="1"/>
  <c r="I63" i="1"/>
  <c r="J63" i="1"/>
  <c r="K63" i="1"/>
  <c r="L63" i="1"/>
  <c r="M63" i="1"/>
  <c r="N63" i="1"/>
  <c r="O63" i="1"/>
  <c r="C63" i="1"/>
  <c r="D63" i="1"/>
  <c r="E63" i="1"/>
  <c r="L56" i="1"/>
  <c r="M56" i="1"/>
  <c r="N56" i="1"/>
  <c r="R56" i="1"/>
  <c r="S56" i="1"/>
  <c r="T56" i="1"/>
  <c r="U56" i="1"/>
  <c r="V56" i="1"/>
  <c r="W56" i="1"/>
  <c r="X56" i="1"/>
  <c r="Y56" i="1"/>
  <c r="Z56" i="1"/>
  <c r="AA56" i="1"/>
  <c r="AB56" i="1"/>
  <c r="AC56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Y51" i="1"/>
  <c r="Z51" i="1"/>
  <c r="AA51" i="1"/>
  <c r="AB51" i="1"/>
  <c r="AC51" i="1"/>
  <c r="Q51" i="1"/>
  <c r="R51" i="1"/>
  <c r="S51" i="1"/>
  <c r="T51" i="1"/>
  <c r="U51" i="1"/>
  <c r="V51" i="1"/>
  <c r="W51" i="1"/>
  <c r="K51" i="1"/>
  <c r="L51" i="1"/>
  <c r="M51" i="1"/>
  <c r="N51" i="1"/>
  <c r="O51" i="1"/>
  <c r="C51" i="1"/>
  <c r="D51" i="1"/>
  <c r="E51" i="1"/>
  <c r="F51" i="1"/>
  <c r="G51" i="1"/>
  <c r="H51" i="1"/>
  <c r="I51" i="1"/>
  <c r="U39" i="1"/>
  <c r="V39" i="1"/>
  <c r="W39" i="1"/>
  <c r="X39" i="1"/>
  <c r="Y39" i="1"/>
  <c r="Z39" i="1"/>
  <c r="AA39" i="1"/>
  <c r="AB39" i="1"/>
  <c r="AC39" i="1"/>
  <c r="Q39" i="1"/>
  <c r="R39" i="1"/>
  <c r="S39" i="1"/>
  <c r="G39" i="1"/>
  <c r="H39" i="1"/>
  <c r="I39" i="1"/>
  <c r="J39" i="1"/>
  <c r="K39" i="1"/>
  <c r="L39" i="1"/>
  <c r="M39" i="1"/>
  <c r="N39" i="1"/>
  <c r="O39" i="1"/>
  <c r="C39" i="1"/>
  <c r="D39" i="1"/>
  <c r="E3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D72" i="1"/>
  <c r="E72" i="1"/>
  <c r="F72" i="1"/>
  <c r="G72" i="1"/>
  <c r="H72" i="1"/>
  <c r="I72" i="1"/>
  <c r="J72" i="1"/>
  <c r="K72" i="1"/>
  <c r="L72" i="1"/>
  <c r="M72" i="1"/>
  <c r="N72" i="1"/>
  <c r="O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C72" i="1"/>
  <c r="P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P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P69" i="1"/>
  <c r="AD69" i="1"/>
  <c r="AE69" i="1"/>
  <c r="AF69" i="1"/>
  <c r="AG69" i="1"/>
  <c r="AH69" i="1"/>
  <c r="AI69" i="1"/>
  <c r="AJ69" i="1"/>
  <c r="AK69" i="1"/>
  <c r="AM69" i="1"/>
  <c r="AN69" i="1"/>
  <c r="AO69" i="1"/>
  <c r="AP69" i="1"/>
  <c r="AQ69" i="1"/>
  <c r="AR69" i="1"/>
  <c r="P70" i="1"/>
  <c r="AD70" i="1"/>
  <c r="AE70" i="1"/>
  <c r="AF70" i="1"/>
  <c r="AG70" i="1"/>
  <c r="AH70" i="1"/>
  <c r="AI70" i="1"/>
  <c r="AJ70" i="1"/>
  <c r="AK70" i="1"/>
  <c r="AM70" i="1"/>
  <c r="AN70" i="1"/>
  <c r="AO70" i="1"/>
  <c r="AP70" i="1"/>
  <c r="AQ70" i="1"/>
  <c r="AR70" i="1"/>
  <c r="P62" i="1"/>
  <c r="AD62" i="1"/>
  <c r="AE62" i="1"/>
  <c r="AF62" i="1"/>
  <c r="AF63" i="1" s="1"/>
  <c r="AG62" i="1"/>
  <c r="AH62" i="1"/>
  <c r="AI62" i="1"/>
  <c r="AJ62" i="1"/>
  <c r="AJ63" i="1" s="1"/>
  <c r="AK62" i="1"/>
  <c r="AL62" i="1"/>
  <c r="AM62" i="1"/>
  <c r="AN62" i="1"/>
  <c r="AN63" i="1" s="1"/>
  <c r="AO62" i="1"/>
  <c r="AP62" i="1"/>
  <c r="AQ62" i="1"/>
  <c r="P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P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P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P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F63" i="1"/>
  <c r="AP63" i="1"/>
  <c r="AL63" i="1"/>
  <c r="AH63" i="1"/>
  <c r="AD63" i="1"/>
  <c r="P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P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P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P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P53" i="1"/>
  <c r="AD53" i="1"/>
  <c r="P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D44" i="1"/>
  <c r="E44" i="1"/>
  <c r="F44" i="1"/>
  <c r="G44" i="1"/>
  <c r="H44" i="1"/>
  <c r="I44" i="1"/>
  <c r="J44" i="1"/>
  <c r="K44" i="1"/>
  <c r="L44" i="1"/>
  <c r="M44" i="1"/>
  <c r="N44" i="1"/>
  <c r="O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C44" i="1"/>
  <c r="P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P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D37" i="1"/>
  <c r="AD38" i="1"/>
  <c r="P37" i="1"/>
  <c r="AR37" i="1" s="1"/>
  <c r="P38" i="1"/>
  <c r="AD29" i="1"/>
  <c r="AD30" i="1"/>
  <c r="AD31" i="1"/>
  <c r="AD32" i="1"/>
  <c r="P29" i="1"/>
  <c r="P30" i="1"/>
  <c r="P31" i="1"/>
  <c r="P32" i="1"/>
  <c r="AF9" i="1"/>
  <c r="AG9" i="1"/>
  <c r="AH9" i="1"/>
  <c r="AI9" i="1"/>
  <c r="AJ9" i="1"/>
  <c r="AK9" i="1"/>
  <c r="AL9" i="1"/>
  <c r="AM9" i="1"/>
  <c r="AN9" i="1"/>
  <c r="AO9" i="1"/>
  <c r="AP9" i="1"/>
  <c r="AQ9" i="1"/>
  <c r="AR25" i="1" l="1"/>
  <c r="AR23" i="1"/>
  <c r="AR21" i="1"/>
  <c r="AR19" i="1"/>
  <c r="AR17" i="1"/>
  <c r="AR15" i="1"/>
  <c r="AR13" i="1"/>
  <c r="AR11" i="1"/>
  <c r="AR24" i="1"/>
  <c r="AR22" i="1"/>
  <c r="AR20" i="1"/>
  <c r="AR18" i="1"/>
  <c r="AR16" i="1"/>
  <c r="AR14" i="1"/>
  <c r="AR12" i="1"/>
  <c r="AR10" i="1"/>
  <c r="AR41" i="1"/>
  <c r="AR47" i="1"/>
  <c r="AR53" i="1"/>
  <c r="AR49" i="1"/>
  <c r="AR61" i="1"/>
  <c r="AR42" i="1"/>
  <c r="AR48" i="1"/>
  <c r="AR59" i="1"/>
  <c r="AR62" i="1"/>
  <c r="AR63" i="1" s="1"/>
  <c r="AR60" i="1"/>
  <c r="AR58" i="1"/>
  <c r="AR50" i="1"/>
  <c r="AQ63" i="1"/>
  <c r="AO63" i="1"/>
  <c r="AM63" i="1"/>
  <c r="AK63" i="1"/>
  <c r="AI63" i="1"/>
  <c r="AG63" i="1"/>
  <c r="AE63" i="1"/>
  <c r="AR31" i="1"/>
  <c r="AR29" i="1"/>
  <c r="P63" i="1"/>
  <c r="AR54" i="1"/>
  <c r="AR32" i="1"/>
  <c r="AR38" i="1"/>
  <c r="AR30" i="1"/>
  <c r="D33" i="1"/>
  <c r="E33" i="1"/>
  <c r="F33" i="1"/>
  <c r="G33" i="1"/>
  <c r="H33" i="1"/>
  <c r="I33" i="1"/>
  <c r="J33" i="1"/>
  <c r="K33" i="1"/>
  <c r="L33" i="1"/>
  <c r="L65" i="1" s="1"/>
  <c r="M33" i="1"/>
  <c r="M65" i="1" s="1"/>
  <c r="N33" i="1"/>
  <c r="N65" i="1" s="1"/>
  <c r="O33" i="1"/>
  <c r="O65" i="1" s="1"/>
  <c r="P28" i="1"/>
  <c r="Q33" i="1"/>
  <c r="R33" i="1"/>
  <c r="S33" i="1"/>
  <c r="T33" i="1"/>
  <c r="U33" i="1"/>
  <c r="V33" i="1"/>
  <c r="W33" i="1"/>
  <c r="W65" i="1" s="1"/>
  <c r="X33" i="1"/>
  <c r="Y33" i="1"/>
  <c r="Z33" i="1"/>
  <c r="AA33" i="1"/>
  <c r="AB33" i="1"/>
  <c r="AC33" i="1"/>
  <c r="C33" i="1"/>
  <c r="J26" i="1"/>
  <c r="M26" i="1"/>
  <c r="N26" i="1"/>
  <c r="P9" i="1"/>
  <c r="Q56" i="1"/>
  <c r="X51" i="1"/>
  <c r="T39" i="1"/>
  <c r="C56" i="1"/>
  <c r="D56" i="1"/>
  <c r="E56" i="1"/>
  <c r="F56" i="1"/>
  <c r="G56" i="1"/>
  <c r="H56" i="1"/>
  <c r="I56" i="1"/>
  <c r="J56" i="1"/>
  <c r="K56" i="1"/>
  <c r="O56" i="1"/>
  <c r="J51" i="1"/>
  <c r="C26" i="1"/>
  <c r="D26" i="1"/>
  <c r="E26" i="1"/>
  <c r="F26" i="1"/>
  <c r="G26" i="1"/>
  <c r="H26" i="1"/>
  <c r="I26" i="1"/>
  <c r="K26" i="1"/>
  <c r="L26" i="1"/>
  <c r="O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9" i="1"/>
  <c r="F39" i="1"/>
  <c r="P36" i="1"/>
  <c r="P43" i="1"/>
  <c r="P44" i="1" s="1"/>
  <c r="P46" i="1"/>
  <c r="AN64" i="1"/>
  <c r="AD36" i="1"/>
  <c r="AD43" i="1"/>
  <c r="AD44" i="1" s="1"/>
  <c r="AD46" i="1"/>
  <c r="AD28" i="1"/>
  <c r="AR28" i="1" s="1"/>
  <c r="P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P56" i="1"/>
  <c r="AO56" i="1"/>
  <c r="AN56" i="1"/>
  <c r="AM56" i="1"/>
  <c r="AL56" i="1"/>
  <c r="AK56" i="1"/>
  <c r="AJ56" i="1"/>
  <c r="AI56" i="1"/>
  <c r="AH56" i="1"/>
  <c r="AG56" i="1"/>
  <c r="AF56" i="1"/>
  <c r="AE43" i="1"/>
  <c r="AE44" i="1" s="1"/>
  <c r="AF43" i="1"/>
  <c r="AF44" i="1" s="1"/>
  <c r="AG43" i="1"/>
  <c r="AG44" i="1" s="1"/>
  <c r="AH43" i="1"/>
  <c r="AH44" i="1" s="1"/>
  <c r="AI43" i="1"/>
  <c r="AI44" i="1" s="1"/>
  <c r="AJ43" i="1"/>
  <c r="AJ44" i="1" s="1"/>
  <c r="AK43" i="1"/>
  <c r="AK44" i="1" s="1"/>
  <c r="AL43" i="1"/>
  <c r="AL44" i="1" s="1"/>
  <c r="AM43" i="1"/>
  <c r="AM44" i="1" s="1"/>
  <c r="AN43" i="1"/>
  <c r="AN44" i="1" s="1"/>
  <c r="AO43" i="1"/>
  <c r="AO44" i="1" s="1"/>
  <c r="AP43" i="1"/>
  <c r="AP44" i="1" s="1"/>
  <c r="AQ43" i="1"/>
  <c r="AQ44" i="1" s="1"/>
  <c r="AE9" i="1"/>
  <c r="AR9" i="1" s="1"/>
  <c r="AE26" i="1"/>
  <c r="AF26" i="1"/>
  <c r="AG26" i="1"/>
  <c r="AH26" i="1"/>
  <c r="AI26" i="1"/>
  <c r="AJ26" i="1"/>
  <c r="AK26" i="1"/>
  <c r="AL26" i="1"/>
  <c r="AN26" i="1"/>
  <c r="AO26" i="1"/>
  <c r="AP26" i="1"/>
  <c r="AE28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E51" i="1"/>
  <c r="AF51" i="1"/>
  <c r="AG51" i="1"/>
  <c r="AH51" i="1"/>
  <c r="AI51" i="1"/>
  <c r="AJ51" i="1"/>
  <c r="AK51" i="1"/>
  <c r="AM51" i="1"/>
  <c r="AN51" i="1"/>
  <c r="AO51" i="1"/>
  <c r="AP51" i="1"/>
  <c r="AQ51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46" i="1" l="1"/>
  <c r="AQ26" i="1"/>
  <c r="AM26" i="1"/>
  <c r="AL51" i="1"/>
  <c r="AR43" i="1"/>
  <c r="AE56" i="1"/>
  <c r="AQ56" i="1"/>
  <c r="AH64" i="1"/>
  <c r="AK64" i="1"/>
  <c r="AE64" i="1"/>
  <c r="P72" i="1"/>
  <c r="AD72" i="1"/>
  <c r="AR36" i="1"/>
  <c r="P39" i="1"/>
  <c r="AD39" i="1"/>
  <c r="AG64" i="1"/>
  <c r="AI64" i="1"/>
  <c r="AR71" i="1"/>
  <c r="AJ64" i="1"/>
  <c r="AD26" i="1"/>
  <c r="P56" i="1"/>
  <c r="AF64" i="1"/>
  <c r="AP64" i="1"/>
  <c r="AO64" i="1"/>
  <c r="AM64" i="1"/>
  <c r="AD56" i="1"/>
  <c r="P51" i="1"/>
  <c r="AR44" i="1"/>
  <c r="AL64" i="1"/>
  <c r="G73" i="1"/>
  <c r="W73" i="1"/>
  <c r="AD51" i="1"/>
  <c r="Y73" i="1"/>
  <c r="AA73" i="1"/>
  <c r="Q73" i="1"/>
  <c r="P26" i="1"/>
  <c r="AD33" i="1"/>
  <c r="AD65" i="1" s="1"/>
  <c r="AB73" i="1"/>
  <c r="Z73" i="1"/>
  <c r="X73" i="1"/>
  <c r="V73" i="1"/>
  <c r="T73" i="1"/>
  <c r="R73" i="1"/>
  <c r="P33" i="1"/>
  <c r="P65" i="1" s="1"/>
  <c r="AR72" i="1" l="1"/>
  <c r="AR56" i="1"/>
  <c r="AR51" i="1"/>
  <c r="AR39" i="1"/>
  <c r="AC73" i="1"/>
  <c r="AQ64" i="1"/>
  <c r="AR33" i="1"/>
  <c r="S73" i="1"/>
  <c r="E73" i="1"/>
  <c r="AR26" i="1"/>
  <c r="AD73" i="1" l="1"/>
  <c r="AG65" i="1"/>
  <c r="AG73" i="1"/>
  <c r="AI65" i="1"/>
  <c r="U73" i="1"/>
  <c r="AI73" i="1" s="1"/>
  <c r="AM65" i="1"/>
  <c r="K73" i="1"/>
  <c r="AM73" i="1" s="1"/>
  <c r="AR64" i="1"/>
  <c r="AQ65" i="1"/>
  <c r="O73" i="1"/>
  <c r="AQ73" i="1" s="1"/>
  <c r="AK65" i="1"/>
  <c r="I73" i="1"/>
  <c r="AK73" i="1" s="1"/>
  <c r="L73" i="1"/>
  <c r="AN73" i="1" s="1"/>
  <c r="AN65" i="1"/>
  <c r="AO65" i="1"/>
  <c r="M73" i="1"/>
  <c r="AO73" i="1" s="1"/>
  <c r="H73" i="1" l="1"/>
  <c r="AJ73" i="1" s="1"/>
  <c r="AJ65" i="1"/>
  <c r="D73" i="1"/>
  <c r="AF73" i="1" s="1"/>
  <c r="AF65" i="1"/>
  <c r="AE65" i="1"/>
  <c r="C73" i="1"/>
  <c r="AE73" i="1" s="1"/>
  <c r="N73" i="1"/>
  <c r="AP73" i="1" s="1"/>
  <c r="AP65" i="1"/>
  <c r="F73" i="1"/>
  <c r="AH73" i="1" s="1"/>
  <c r="AH65" i="1"/>
  <c r="J73" i="1"/>
  <c r="AL73" i="1" s="1"/>
  <c r="AL65" i="1"/>
  <c r="P73" i="1" l="1"/>
  <c r="AR73" i="1" s="1"/>
  <c r="AR65" i="1"/>
</calcChain>
</file>

<file path=xl/sharedStrings.xml><?xml version="1.0" encoding="utf-8"?>
<sst xmlns="http://schemas.openxmlformats.org/spreadsheetml/2006/main" count="71" uniqueCount="43">
  <si>
    <t>MINISTERIO DEL INTERIOR</t>
  </si>
  <si>
    <t>SECRETARÍA DE ESTADO DE SEGURIDAD</t>
  </si>
  <si>
    <t>UNIDADES</t>
  </si>
  <si>
    <t>Tcol.</t>
  </si>
  <si>
    <t>Cte.</t>
  </si>
  <si>
    <t>Cap.</t>
  </si>
  <si>
    <t>Tte.</t>
  </si>
  <si>
    <t>Alf.</t>
  </si>
  <si>
    <t>Sgto.</t>
  </si>
  <si>
    <t>Cabo</t>
  </si>
  <si>
    <t>Mando y Plana Mayor</t>
  </si>
  <si>
    <t>INTERVENCIONES DE ARMAS</t>
  </si>
  <si>
    <t>SERVICIO DE INFORMACIÓN</t>
  </si>
  <si>
    <t>TOTAL SEPRONA</t>
  </si>
  <si>
    <t>TOTAL I. DE ARMAS</t>
  </si>
  <si>
    <t>TOTAL SIGC.</t>
  </si>
  <si>
    <t>T. ESPECIALIDADES</t>
  </si>
  <si>
    <t>TOTAL RESERVA</t>
  </si>
  <si>
    <t>TOTAL GENERAL</t>
  </si>
  <si>
    <t>C A T Á L O G O</t>
  </si>
  <si>
    <t>R E V I S T A</t>
  </si>
  <si>
    <t>V A C A N T E S</t>
  </si>
  <si>
    <t>Col.</t>
  </si>
  <si>
    <t>S.M.</t>
  </si>
  <si>
    <t>Sbt./Br.</t>
  </si>
  <si>
    <t>C. Mayor</t>
  </si>
  <si>
    <t>G. Civil</t>
  </si>
  <si>
    <t>Total</t>
  </si>
  <si>
    <t>Alum.</t>
  </si>
  <si>
    <t xml:space="preserve">SEPRONA </t>
  </si>
  <si>
    <t>E S P E C I A L I D A D E S</t>
  </si>
  <si>
    <t>P E R S O N A L       E N       R E S E R V A</t>
  </si>
  <si>
    <t xml:space="preserve">Inspección de Personal y Servicios de Seguridad </t>
  </si>
  <si>
    <t>TOTAL POLICÍA JUDICIAL</t>
  </si>
  <si>
    <t>T.  CATÁLOGO ACTIVO</t>
  </si>
  <si>
    <t>COMPAÑÍA</t>
  </si>
  <si>
    <t>C O M P A Ñ Í A</t>
  </si>
  <si>
    <t>TOTAL CIA.</t>
  </si>
  <si>
    <t>POLICÍA JUDICIAL</t>
  </si>
  <si>
    <t>SERVICIO MONTAÑA</t>
  </si>
  <si>
    <t>TOTAL S. MONTAÑA</t>
  </si>
  <si>
    <t xml:space="preserve">DESTACAMENTO DE TRÁFICO </t>
  </si>
  <si>
    <t>TOTAL D. TRÁFICO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</si>
</sst>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"/>
  </numFmts>
  <fonts count="32" x14ac:knownFonts="1">
    <font>
      <sz val="10"/>
      <name val="Arial"/>
    </font>
    <font>
      <sz val="6"/>
      <name val="Arial"/>
      <family val="2"/>
    </font>
    <font>
      <sz val="9"/>
      <name val="Arial"/>
      <family val="2"/>
    </font>
    <font>
      <sz val="7"/>
      <name val="Arial"/>
      <family val="2"/>
    </font>
    <font>
      <sz val="6"/>
      <name val="Times New Roman"/>
      <family val="1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Times New Roman"/>
      <family val="1"/>
    </font>
    <font>
      <b/>
      <sz val="16"/>
      <name val="Arial"/>
      <family val="2"/>
    </font>
    <font>
      <sz val="9"/>
      <color indexed="17"/>
      <name val="Arial"/>
      <family val="2"/>
    </font>
    <font>
      <sz val="10"/>
      <color indexed="17"/>
      <name val="Arial"/>
      <family val="2"/>
    </font>
    <font>
      <b/>
      <sz val="10"/>
      <color indexed="17"/>
      <name val="Times New Roman"/>
      <family val="1"/>
    </font>
    <font>
      <sz val="10"/>
      <color indexed="17"/>
      <name val="Times New Roman"/>
      <family val="1"/>
    </font>
    <font>
      <sz val="6"/>
      <color indexed="17"/>
      <name val="Times New Roman"/>
      <family val="1"/>
    </font>
    <font>
      <sz val="6"/>
      <color indexed="17"/>
      <name val="Arial"/>
      <family val="2"/>
    </font>
    <font>
      <sz val="7"/>
      <color indexed="17"/>
      <name val="Arial"/>
      <family val="2"/>
    </font>
    <font>
      <sz val="10"/>
      <color indexed="17"/>
      <name val="Arial"/>
      <family val="2"/>
    </font>
    <font>
      <b/>
      <sz val="8"/>
      <color indexed="9"/>
      <name val="Arial"/>
      <family val="2"/>
    </font>
    <font>
      <sz val="8"/>
      <color indexed="9"/>
      <name val="Arial"/>
      <family val="2"/>
    </font>
    <font>
      <sz val="4"/>
      <color indexed="9"/>
      <name val="Arial"/>
      <family val="2"/>
    </font>
    <font>
      <b/>
      <sz val="4"/>
      <color indexed="9"/>
      <name val="Arial"/>
      <family val="2"/>
    </font>
    <font>
      <b/>
      <sz val="9"/>
      <color indexed="9"/>
      <name val="Arial"/>
      <family val="2"/>
    </font>
    <font>
      <sz val="9"/>
      <color indexed="9"/>
      <name val="Arial"/>
      <family val="2"/>
    </font>
    <font>
      <b/>
      <sz val="9"/>
      <color rgb="FF00B05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</fills>
  <borders count="48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3" fillId="0" borderId="0" xfId="0" applyFont="1"/>
    <xf numFmtId="0" fontId="1" fillId="0" borderId="0" xfId="0" applyFont="1"/>
    <xf numFmtId="0" fontId="1" fillId="0" borderId="0" xfId="0" applyFont="1" applyProtection="1"/>
    <xf numFmtId="0" fontId="0" fillId="0" borderId="0" xfId="0" applyBorder="1"/>
    <xf numFmtId="0" fontId="4" fillId="0" borderId="0" xfId="0" applyFont="1"/>
    <xf numFmtId="0" fontId="4" fillId="0" borderId="0" xfId="0" applyFont="1" applyProtection="1"/>
    <xf numFmtId="0" fontId="8" fillId="0" borderId="0" xfId="0" applyFont="1"/>
    <xf numFmtId="0" fontId="8" fillId="0" borderId="0" xfId="0" applyFont="1" applyProtection="1"/>
    <xf numFmtId="0" fontId="10" fillId="0" borderId="0" xfId="0" applyFont="1"/>
    <xf numFmtId="0" fontId="6" fillId="0" borderId="0" xfId="0" applyFont="1" applyBorder="1"/>
    <xf numFmtId="0" fontId="6" fillId="0" borderId="0" xfId="0" applyFont="1" applyBorder="1" applyProtection="1"/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0" fontId="8" fillId="0" borderId="0" xfId="0" applyFont="1" applyBorder="1"/>
    <xf numFmtId="0" fontId="9" fillId="0" borderId="0" xfId="0" applyFont="1" applyBorder="1" applyAlignment="1"/>
    <xf numFmtId="0" fontId="9" fillId="0" borderId="0" xfId="0" applyFont="1" applyBorder="1"/>
    <xf numFmtId="0" fontId="9" fillId="0" borderId="0" xfId="0" applyFont="1" applyBorder="1" applyAlignment="1">
      <alignment horizontal="right"/>
    </xf>
    <xf numFmtId="0" fontId="8" fillId="0" borderId="0" xfId="0" applyFont="1" applyBorder="1" applyProtection="1"/>
    <xf numFmtId="0" fontId="14" fillId="0" borderId="0" xfId="0" applyFont="1"/>
    <xf numFmtId="0" fontId="12" fillId="0" borderId="0" xfId="0" applyFont="1" applyBorder="1" applyAlignment="1"/>
    <xf numFmtId="0" fontId="13" fillId="0" borderId="0" xfId="0" applyFont="1" applyBorder="1" applyAlignment="1"/>
    <xf numFmtId="0" fontId="15" fillId="0" borderId="0" xfId="0" applyFont="1" applyBorder="1" applyAlignment="1"/>
    <xf numFmtId="0" fontId="15" fillId="0" borderId="0" xfId="0" applyFont="1" applyAlignment="1"/>
    <xf numFmtId="0" fontId="12" fillId="0" borderId="0" xfId="0" applyFont="1" applyAlignment="1"/>
    <xf numFmtId="0" fontId="12" fillId="0" borderId="0" xfId="0" applyFont="1"/>
    <xf numFmtId="0" fontId="24" fillId="3" borderId="0" xfId="0" applyFont="1" applyFill="1"/>
    <xf numFmtId="0" fontId="18" fillId="3" borderId="0" xfId="0" applyFont="1" applyFill="1" applyBorder="1"/>
    <xf numFmtId="0" fontId="20" fillId="3" borderId="0" xfId="0" applyFont="1" applyFill="1" applyBorder="1"/>
    <xf numFmtId="0" fontId="20" fillId="3" borderId="0" xfId="0" applyFont="1" applyFill="1"/>
    <xf numFmtId="0" fontId="21" fillId="3" borderId="0" xfId="0" applyFont="1" applyFill="1"/>
    <xf numFmtId="0" fontId="22" fillId="3" borderId="0" xfId="0" applyFont="1" applyFill="1"/>
    <xf numFmtId="0" fontId="23" fillId="3" borderId="0" xfId="0" applyFont="1" applyFill="1"/>
    <xf numFmtId="0" fontId="19" fillId="3" borderId="0" xfId="0" applyFont="1" applyFill="1" applyBorder="1"/>
    <xf numFmtId="0" fontId="18" fillId="3" borderId="0" xfId="0" applyFont="1" applyFill="1" applyBorder="1" applyProtection="1"/>
    <xf numFmtId="0" fontId="20" fillId="3" borderId="0" xfId="0" applyFont="1" applyFill="1" applyBorder="1" applyProtection="1"/>
    <xf numFmtId="0" fontId="20" fillId="3" borderId="0" xfId="0" applyFont="1" applyFill="1" applyProtection="1"/>
    <xf numFmtId="0" fontId="21" fillId="3" borderId="0" xfId="0" applyFont="1" applyFill="1" applyProtection="1"/>
    <xf numFmtId="0" fontId="22" fillId="3" borderId="0" xfId="0" applyFont="1" applyFill="1" applyProtection="1"/>
    <xf numFmtId="164" fontId="2" fillId="0" borderId="6" xfId="0" applyNumberFormat="1" applyFont="1" applyFill="1" applyBorder="1" applyAlignment="1" applyProtection="1">
      <alignment horizontal="center"/>
    </xf>
    <xf numFmtId="164" fontId="2" fillId="0" borderId="7" xfId="0" applyNumberFormat="1" applyFont="1" applyFill="1" applyBorder="1" applyAlignment="1" applyProtection="1">
      <alignment horizontal="center"/>
    </xf>
    <xf numFmtId="164" fontId="2" fillId="0" borderId="8" xfId="0" applyNumberFormat="1" applyFont="1" applyFill="1" applyBorder="1" applyAlignment="1" applyProtection="1">
      <alignment horizontal="center"/>
    </xf>
    <xf numFmtId="164" fontId="2" fillId="0" borderId="12" xfId="0" applyNumberFormat="1" applyFont="1" applyFill="1" applyBorder="1" applyAlignment="1" applyProtection="1">
      <alignment horizontal="center"/>
    </xf>
    <xf numFmtId="164" fontId="2" fillId="0" borderId="13" xfId="0" applyNumberFormat="1" applyFont="1" applyFill="1" applyBorder="1" applyAlignment="1" applyProtection="1">
      <alignment horizontal="center"/>
    </xf>
    <xf numFmtId="164" fontId="2" fillId="0" borderId="14" xfId="0" applyNumberFormat="1" applyFont="1" applyFill="1" applyBorder="1" applyAlignment="1" applyProtection="1">
      <alignment horizontal="center"/>
    </xf>
    <xf numFmtId="164" fontId="31" fillId="5" borderId="9" xfId="0" applyNumberFormat="1" applyFont="1" applyFill="1" applyBorder="1" applyAlignment="1" applyProtection="1">
      <alignment horizontal="center"/>
    </xf>
    <xf numFmtId="164" fontId="31" fillId="5" borderId="2" xfId="0" applyNumberFormat="1" applyFont="1" applyFill="1" applyBorder="1" applyAlignment="1" applyProtection="1">
      <alignment horizontal="center"/>
    </xf>
    <xf numFmtId="164" fontId="31" fillId="5" borderId="3" xfId="0" applyNumberFormat="1" applyFont="1" applyFill="1" applyBorder="1" applyAlignment="1" applyProtection="1">
      <alignment horizontal="center"/>
    </xf>
    <xf numFmtId="164" fontId="31" fillId="5" borderId="20" xfId="0" applyNumberFormat="1" applyFont="1" applyFill="1" applyBorder="1" applyAlignment="1" applyProtection="1">
      <alignment horizontal="center"/>
    </xf>
    <xf numFmtId="164" fontId="31" fillId="4" borderId="9" xfId="0" applyNumberFormat="1" applyFont="1" applyFill="1" applyBorder="1" applyAlignment="1" applyProtection="1">
      <alignment horizontal="center"/>
    </xf>
    <xf numFmtId="164" fontId="31" fillId="4" borderId="2" xfId="0" applyNumberFormat="1" applyFont="1" applyFill="1" applyBorder="1" applyAlignment="1" applyProtection="1">
      <alignment horizontal="center"/>
    </xf>
    <xf numFmtId="164" fontId="31" fillId="4" borderId="3" xfId="0" applyNumberFormat="1" applyFont="1" applyFill="1" applyBorder="1" applyAlignment="1" applyProtection="1">
      <alignment horizontal="center"/>
    </xf>
    <xf numFmtId="164" fontId="31" fillId="4" borderId="20" xfId="0" applyNumberFormat="1" applyFont="1" applyFill="1" applyBorder="1" applyAlignment="1" applyProtection="1">
      <alignment horizontal="center"/>
    </xf>
    <xf numFmtId="164" fontId="31" fillId="3" borderId="27" xfId="0" applyNumberFormat="1" applyFont="1" applyFill="1" applyBorder="1" applyAlignment="1" applyProtection="1">
      <alignment horizontal="center"/>
    </xf>
    <xf numFmtId="164" fontId="31" fillId="3" borderId="32" xfId="0" applyNumberFormat="1" applyFont="1" applyFill="1" applyBorder="1" applyAlignment="1" applyProtection="1">
      <alignment horizontal="center"/>
    </xf>
    <xf numFmtId="164" fontId="31" fillId="3" borderId="20" xfId="0" applyNumberFormat="1" applyFont="1" applyFill="1" applyBorder="1" applyAlignment="1" applyProtection="1">
      <alignment horizontal="center"/>
    </xf>
    <xf numFmtId="164" fontId="31" fillId="5" borderId="36" xfId="0" applyNumberFormat="1" applyFont="1" applyFill="1" applyBorder="1" applyAlignment="1" applyProtection="1">
      <alignment horizontal="center"/>
    </xf>
    <xf numFmtId="164" fontId="31" fillId="5" borderId="34" xfId="0" applyNumberFormat="1" applyFont="1" applyFill="1" applyBorder="1" applyAlignment="1" applyProtection="1">
      <alignment horizontal="center"/>
    </xf>
    <xf numFmtId="164" fontId="2" fillId="0" borderId="6" xfId="0" applyNumberFormat="1" applyFont="1" applyFill="1" applyBorder="1" applyAlignment="1" applyProtection="1">
      <alignment horizontal="center"/>
      <protection locked="0"/>
    </xf>
    <xf numFmtId="164" fontId="2" fillId="0" borderId="7" xfId="0" applyNumberFormat="1" applyFont="1" applyFill="1" applyBorder="1" applyAlignment="1" applyProtection="1">
      <alignment horizontal="center"/>
      <protection locked="0"/>
    </xf>
    <xf numFmtId="164" fontId="2" fillId="0" borderId="8" xfId="0" applyNumberFormat="1" applyFont="1" applyFill="1" applyBorder="1" applyAlignment="1" applyProtection="1">
      <alignment horizontal="center"/>
      <protection locked="0"/>
    </xf>
    <xf numFmtId="164" fontId="2" fillId="0" borderId="26" xfId="0" applyNumberFormat="1" applyFont="1" applyBorder="1" applyProtection="1">
      <protection locked="0"/>
    </xf>
    <xf numFmtId="164" fontId="5" fillId="5" borderId="30" xfId="0" applyNumberFormat="1" applyFont="1" applyFill="1" applyBorder="1" applyAlignment="1" applyProtection="1">
      <protection locked="0"/>
    </xf>
    <xf numFmtId="164" fontId="2" fillId="0" borderId="26" xfId="0" applyNumberFormat="1" applyFont="1" applyFill="1" applyBorder="1" applyAlignment="1" applyProtection="1">
      <protection locked="0"/>
    </xf>
    <xf numFmtId="164" fontId="5" fillId="4" borderId="30" xfId="0" applyNumberFormat="1" applyFont="1" applyFill="1" applyBorder="1" applyAlignment="1" applyProtection="1">
      <protection locked="0"/>
    </xf>
    <xf numFmtId="164" fontId="2" fillId="0" borderId="31" xfId="0" applyNumberFormat="1" applyFont="1" applyFill="1" applyBorder="1" applyAlignment="1" applyProtection="1">
      <protection locked="0"/>
    </xf>
    <xf numFmtId="164" fontId="2" fillId="0" borderId="12" xfId="0" applyNumberFormat="1" applyFont="1" applyFill="1" applyBorder="1" applyAlignment="1" applyProtection="1">
      <alignment horizontal="center"/>
      <protection locked="0"/>
    </xf>
    <xf numFmtId="164" fontId="2" fillId="0" borderId="13" xfId="0" applyNumberFormat="1" applyFont="1" applyFill="1" applyBorder="1" applyAlignment="1" applyProtection="1">
      <alignment horizontal="center"/>
      <protection locked="0"/>
    </xf>
    <xf numFmtId="164" fontId="2" fillId="0" borderId="14" xfId="0" applyNumberFormat="1" applyFont="1" applyFill="1" applyBorder="1" applyAlignment="1" applyProtection="1">
      <alignment horizontal="center"/>
      <protection locked="0"/>
    </xf>
    <xf numFmtId="164" fontId="5" fillId="0" borderId="26" xfId="0" applyNumberFormat="1" applyFont="1" applyFill="1" applyBorder="1" applyAlignment="1" applyProtection="1">
      <protection locked="0"/>
    </xf>
    <xf numFmtId="164" fontId="2" fillId="0" borderId="33" xfId="0" applyNumberFormat="1" applyFont="1" applyFill="1" applyBorder="1" applyAlignment="1" applyProtection="1">
      <alignment horizontal="left"/>
      <protection locked="0"/>
    </xf>
    <xf numFmtId="164" fontId="5" fillId="0" borderId="17" xfId="0" applyNumberFormat="1" applyFont="1" applyFill="1" applyBorder="1" applyAlignment="1" applyProtection="1">
      <alignment horizontal="center"/>
      <protection locked="0"/>
    </xf>
    <xf numFmtId="164" fontId="5" fillId="0" borderId="16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Fill="1" applyBorder="1" applyAlignment="1" applyProtection="1">
      <alignment horizontal="center"/>
      <protection locked="0"/>
    </xf>
    <xf numFmtId="164" fontId="5" fillId="0" borderId="17" xfId="0" applyNumberFormat="1" applyFont="1" applyFill="1" applyBorder="1" applyAlignment="1" applyProtection="1">
      <alignment horizontal="left"/>
      <protection locked="0"/>
    </xf>
    <xf numFmtId="164" fontId="5" fillId="0" borderId="18" xfId="0" applyNumberFormat="1" applyFont="1" applyFill="1" applyBorder="1" applyAlignment="1" applyProtection="1">
      <alignment horizontal="left"/>
      <protection locked="0"/>
    </xf>
    <xf numFmtId="164" fontId="2" fillId="0" borderId="15" xfId="0" applyNumberFormat="1" applyFont="1" applyFill="1" applyBorder="1" applyAlignment="1" applyProtection="1">
      <alignment horizontal="center"/>
      <protection locked="0"/>
    </xf>
    <xf numFmtId="164" fontId="2" fillId="0" borderId="1" xfId="0" applyNumberFormat="1" applyFont="1" applyFill="1" applyBorder="1" applyAlignment="1" applyProtection="1">
      <alignment horizontal="center"/>
      <protection locked="0"/>
    </xf>
    <xf numFmtId="164" fontId="5" fillId="5" borderId="23" xfId="0" applyNumberFormat="1" applyFont="1" applyFill="1" applyBorder="1" applyAlignment="1" applyProtection="1">
      <protection locked="0"/>
    </xf>
    <xf numFmtId="164" fontId="31" fillId="3" borderId="5" xfId="0" applyNumberFormat="1" applyFont="1" applyFill="1" applyBorder="1" applyAlignment="1" applyProtection="1">
      <alignment horizontal="center"/>
    </xf>
    <xf numFmtId="164" fontId="31" fillId="4" borderId="10" xfId="0" applyNumberFormat="1" applyFont="1" applyFill="1" applyBorder="1" applyAlignment="1" applyProtection="1">
      <alignment horizontal="center"/>
    </xf>
    <xf numFmtId="164" fontId="31" fillId="4" borderId="4" xfId="0" applyNumberFormat="1" applyFont="1" applyFill="1" applyBorder="1" applyAlignment="1" applyProtection="1">
      <alignment horizontal="center"/>
    </xf>
    <xf numFmtId="164" fontId="31" fillId="5" borderId="10" xfId="0" applyNumberFormat="1" applyFont="1" applyFill="1" applyBorder="1" applyAlignment="1" applyProtection="1">
      <alignment horizontal="center"/>
    </xf>
    <xf numFmtId="164" fontId="31" fillId="5" borderId="4" xfId="0" applyNumberFormat="1" applyFont="1" applyFill="1" applyBorder="1" applyAlignment="1" applyProtection="1">
      <alignment horizontal="center"/>
    </xf>
    <xf numFmtId="164" fontId="31" fillId="3" borderId="11" xfId="0" applyNumberFormat="1" applyFont="1" applyFill="1" applyBorder="1" applyAlignment="1" applyProtection="1">
      <alignment horizontal="center"/>
    </xf>
    <xf numFmtId="164" fontId="31" fillId="3" borderId="4" xfId="0" applyNumberFormat="1" applyFont="1" applyFill="1" applyBorder="1" applyAlignment="1" applyProtection="1">
      <alignment horizontal="center"/>
    </xf>
    <xf numFmtId="164" fontId="31" fillId="5" borderId="35" xfId="0" applyNumberFormat="1" applyFont="1" applyFill="1" applyBorder="1" applyAlignment="1" applyProtection="1">
      <alignment horizontal="center"/>
    </xf>
    <xf numFmtId="164" fontId="31" fillId="5" borderId="19" xfId="0" applyNumberFormat="1" applyFont="1" applyFill="1" applyBorder="1" applyAlignment="1" applyProtection="1">
      <alignment horizontal="center"/>
    </xf>
    <xf numFmtId="164" fontId="5" fillId="5" borderId="30" xfId="0" applyNumberFormat="1" applyFont="1" applyFill="1" applyBorder="1" applyProtection="1">
      <protection locked="0"/>
    </xf>
    <xf numFmtId="0" fontId="14" fillId="0" borderId="21" xfId="0" applyFont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Fill="1" applyBorder="1" applyProtection="1">
      <protection locked="0"/>
    </xf>
    <xf numFmtId="0" fontId="24" fillId="0" borderId="0" xfId="0" applyFont="1" applyFill="1" applyBorder="1" applyProtection="1">
      <protection locked="0"/>
    </xf>
    <xf numFmtId="0" fontId="24" fillId="0" borderId="22" xfId="0" applyFont="1" applyFill="1" applyBorder="1" applyProtection="1">
      <protection locked="0"/>
    </xf>
    <xf numFmtId="0" fontId="5" fillId="0" borderId="0" xfId="0" applyFont="1" applyBorder="1" applyProtection="1">
      <protection locked="0"/>
    </xf>
    <xf numFmtId="0" fontId="17" fillId="0" borderId="0" xfId="0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0" fontId="16" fillId="0" borderId="22" xfId="0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Fill="1" applyBorder="1" applyAlignment="1" applyProtection="1">
      <alignment horizontal="center" vertical="center" wrapText="1"/>
      <protection locked="0"/>
    </xf>
    <xf numFmtId="0" fontId="27" fillId="2" borderId="43" xfId="0" applyFont="1" applyFill="1" applyBorder="1" applyAlignment="1" applyProtection="1">
      <alignment horizontal="center"/>
      <protection locked="0"/>
    </xf>
    <xf numFmtId="0" fontId="27" fillId="2" borderId="44" xfId="0" applyFont="1" applyFill="1" applyBorder="1" applyAlignment="1" applyProtection="1">
      <alignment horizontal="center"/>
      <protection locked="0"/>
    </xf>
    <xf numFmtId="0" fontId="27" fillId="2" borderId="45" xfId="0" applyFont="1" applyFill="1" applyBorder="1" applyAlignment="1" applyProtection="1">
      <alignment horizontal="center"/>
      <protection locked="0"/>
    </xf>
    <xf numFmtId="0" fontId="28" fillId="2" borderId="19" xfId="0" applyFont="1" applyFill="1" applyBorder="1" applyAlignment="1" applyProtection="1">
      <alignment horizontal="center"/>
      <protection locked="0"/>
    </xf>
    <xf numFmtId="0" fontId="28" fillId="2" borderId="36" xfId="0" applyFont="1" applyFill="1" applyBorder="1" applyAlignment="1" applyProtection="1">
      <alignment horizontal="center"/>
      <protection locked="0"/>
    </xf>
    <xf numFmtId="0" fontId="9" fillId="0" borderId="0" xfId="0" applyFont="1" applyBorder="1" applyAlignment="1">
      <alignment horizontal="right"/>
    </xf>
    <xf numFmtId="0" fontId="25" fillId="2" borderId="41" xfId="0" applyFont="1" applyFill="1" applyBorder="1" applyAlignment="1" applyProtection="1">
      <alignment horizontal="center"/>
      <protection locked="0"/>
    </xf>
    <xf numFmtId="0" fontId="25" fillId="2" borderId="39" xfId="0" applyFont="1" applyFill="1" applyBorder="1" applyAlignment="1" applyProtection="1">
      <alignment horizontal="center"/>
      <protection locked="0"/>
    </xf>
    <xf numFmtId="0" fontId="26" fillId="2" borderId="39" xfId="0" applyFont="1" applyFill="1" applyBorder="1" applyAlignment="1" applyProtection="1">
      <alignment horizontal="center"/>
      <protection locked="0"/>
    </xf>
    <xf numFmtId="0" fontId="26" fillId="2" borderId="42" xfId="0" applyFont="1" applyFill="1" applyBorder="1" applyAlignment="1" applyProtection="1">
      <alignment horizontal="center"/>
      <protection locked="0"/>
    </xf>
    <xf numFmtId="164" fontId="29" fillId="2" borderId="24" xfId="0" applyNumberFormat="1" applyFont="1" applyFill="1" applyBorder="1" applyAlignment="1" applyProtection="1">
      <alignment horizontal="center"/>
      <protection locked="0"/>
    </xf>
    <xf numFmtId="164" fontId="30" fillId="2" borderId="16" xfId="0" applyNumberFormat="1" applyFont="1" applyFill="1" applyBorder="1" applyAlignment="1" applyProtection="1">
      <alignment horizontal="center"/>
      <protection locked="0"/>
    </xf>
    <xf numFmtId="164" fontId="30" fillId="2" borderId="25" xfId="0" applyNumberFormat="1" applyFont="1" applyFill="1" applyBorder="1" applyAlignment="1" applyProtection="1">
      <alignment horizontal="center"/>
      <protection locked="0"/>
    </xf>
    <xf numFmtId="164" fontId="29" fillId="2" borderId="16" xfId="0" applyNumberFormat="1" applyFont="1" applyFill="1" applyBorder="1" applyAlignment="1" applyProtection="1">
      <alignment horizontal="center"/>
      <protection locked="0"/>
    </xf>
    <xf numFmtId="164" fontId="29" fillId="2" borderId="25" xfId="0" applyNumberFormat="1" applyFont="1" applyFill="1" applyBorder="1" applyAlignment="1" applyProtection="1">
      <alignment horizontal="center"/>
      <protection locked="0"/>
    </xf>
    <xf numFmtId="164" fontId="5" fillId="0" borderId="46" xfId="0" applyNumberFormat="1" applyFont="1" applyFill="1" applyBorder="1" applyAlignment="1" applyProtection="1">
      <alignment horizontal="left"/>
      <protection locked="0"/>
    </xf>
    <xf numFmtId="164" fontId="5" fillId="0" borderId="1" xfId="0" applyNumberFormat="1" applyFont="1" applyFill="1" applyBorder="1" applyAlignment="1" applyProtection="1">
      <alignment horizontal="left"/>
      <protection locked="0"/>
    </xf>
    <xf numFmtId="164" fontId="5" fillId="0" borderId="47" xfId="0" applyNumberFormat="1" applyFont="1" applyFill="1" applyBorder="1" applyAlignment="1" applyProtection="1">
      <alignment horizontal="left"/>
      <protection locked="0"/>
    </xf>
    <xf numFmtId="164" fontId="5" fillId="0" borderId="24" xfId="0" applyNumberFormat="1" applyFont="1" applyFill="1" applyBorder="1" applyAlignment="1" applyProtection="1">
      <alignment horizontal="left"/>
      <protection locked="0"/>
    </xf>
    <xf numFmtId="164" fontId="5" fillId="0" borderId="16" xfId="0" applyNumberFormat="1" applyFont="1" applyFill="1" applyBorder="1" applyAlignment="1" applyProtection="1">
      <alignment horizontal="left"/>
      <protection locked="0"/>
    </xf>
    <xf numFmtId="164" fontId="5" fillId="0" borderId="25" xfId="0" applyNumberFormat="1" applyFont="1" applyFill="1" applyBorder="1" applyAlignment="1" applyProtection="1">
      <alignment horizontal="left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164" fontId="29" fillId="2" borderId="28" xfId="0" applyNumberFormat="1" applyFont="1" applyFill="1" applyBorder="1" applyAlignment="1" applyProtection="1">
      <alignment horizontal="center"/>
      <protection locked="0"/>
    </xf>
    <xf numFmtId="164" fontId="29" fillId="2" borderId="2" xfId="0" applyNumberFormat="1" applyFont="1" applyFill="1" applyBorder="1" applyAlignment="1" applyProtection="1">
      <alignment horizontal="center"/>
      <protection locked="0"/>
    </xf>
    <xf numFmtId="164" fontId="29" fillId="2" borderId="29" xfId="0" applyNumberFormat="1" applyFont="1" applyFill="1" applyBorder="1" applyAlignment="1" applyProtection="1">
      <alignment horizontal="center"/>
      <protection locked="0"/>
    </xf>
    <xf numFmtId="0" fontId="25" fillId="2" borderId="37" xfId="0" applyFont="1" applyFill="1" applyBorder="1" applyAlignment="1" applyProtection="1">
      <alignment horizontal="center" vertical="center"/>
      <protection locked="0"/>
    </xf>
    <xf numFmtId="0" fontId="26" fillId="2" borderId="37" xfId="0" applyFont="1" applyFill="1" applyBorder="1" applyAlignment="1" applyProtection="1">
      <alignment horizontal="center" vertical="center"/>
      <protection locked="0"/>
    </xf>
    <xf numFmtId="0" fontId="25" fillId="2" borderId="38" xfId="0" applyFont="1" applyFill="1" applyBorder="1" applyAlignment="1" applyProtection="1">
      <alignment horizontal="center"/>
      <protection locked="0"/>
    </xf>
    <xf numFmtId="0" fontId="26" fillId="2" borderId="40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866775</xdr:colOff>
      <xdr:row>39</xdr:row>
      <xdr:rowOff>0</xdr:rowOff>
    </xdr:from>
    <xdr:to>
      <xdr:col>1</xdr:col>
      <xdr:colOff>1047750</xdr:colOff>
      <xdr:row>39</xdr:row>
      <xdr:rowOff>0</xdr:rowOff>
    </xdr:to>
    <xdr:pic>
      <xdr:nvPicPr>
        <xdr:cNvPr id="1029" name="Picture 5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" y="15240000"/>
          <a:ext cx="1809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304800</xdr:colOff>
      <xdr:row>0</xdr:row>
      <xdr:rowOff>133350</xdr:rowOff>
    </xdr:from>
    <xdr:to>
      <xdr:col>1</xdr:col>
      <xdr:colOff>990600</xdr:colOff>
      <xdr:row>4</xdr:row>
      <xdr:rowOff>0</xdr:rowOff>
    </xdr:to>
    <xdr:pic>
      <xdr:nvPicPr>
        <xdr:cNvPr id="10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" t="-5412" r="-406" b="-5412"/>
        <a:stretch>
          <a:fillRect/>
        </a:stretch>
      </xdr:blipFill>
      <xdr:spPr bwMode="auto">
        <a:xfrm>
          <a:off x="561975" y="133350"/>
          <a:ext cx="685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322"/>
  <sheetViews>
    <sheetView showZeros="0" tabSelected="1" view="pageBreakPreview" zoomScale="60" zoomScaleNormal="85" workbookViewId="0">
      <pane xSplit="2" ySplit="7" topLeftCell="C47" activePane="bottomRight" state="frozen"/>
      <selection pane="topRight" activeCell="C1" sqref="C1"/>
      <selection pane="bottomLeft" activeCell="A9" sqref="A9"/>
      <selection pane="bottomRight" activeCell="AK59" sqref="AK59"/>
    </sheetView>
  </sheetViews>
  <sheetFormatPr baseColWidth="10" defaultRowHeight="13.2" x14ac:dyDescent="0.25"/>
  <cols>
    <col min="1" max="1" width="3.88671875" customWidth="1"/>
    <col min="2" max="2" width="26.5546875" style="19" bestFit="1" customWidth="1"/>
    <col min="3" max="4" width="2.6640625" customWidth="1"/>
    <col min="5" max="5" width="2.33203125" customWidth="1"/>
    <col min="6" max="8" width="3.109375" customWidth="1"/>
    <col min="9" max="9" width="2.44140625" customWidth="1"/>
    <col min="10" max="10" width="4" customWidth="1"/>
    <col min="11" max="11" width="3.6640625" customWidth="1"/>
    <col min="12" max="13" width="4.109375" customWidth="1"/>
    <col min="14" max="14" width="6.33203125" customWidth="1"/>
    <col min="15" max="15" width="2.88671875" bestFit="1" customWidth="1"/>
    <col min="16" max="16" width="5.44140625" style="26" bestFit="1" customWidth="1"/>
    <col min="17" max="17" width="2.6640625" bestFit="1" customWidth="1"/>
    <col min="18" max="18" width="3.33203125" bestFit="1" customWidth="1"/>
    <col min="19" max="19" width="2.33203125" bestFit="1" customWidth="1"/>
    <col min="20" max="21" width="3" bestFit="1" customWidth="1"/>
    <col min="22" max="22" width="2.109375" bestFit="1" customWidth="1"/>
    <col min="23" max="23" width="3.44140625" bestFit="1" customWidth="1"/>
    <col min="24" max="24" width="3.88671875" bestFit="1" customWidth="1"/>
    <col min="25" max="25" width="4" bestFit="1" customWidth="1"/>
    <col min="26" max="26" width="4.109375" bestFit="1" customWidth="1"/>
    <col min="27" max="27" width="4" bestFit="1" customWidth="1"/>
    <col min="28" max="28" width="5.44140625" bestFit="1" customWidth="1"/>
    <col min="29" max="29" width="4" bestFit="1" customWidth="1"/>
    <col min="30" max="30" width="5.44140625" style="26" bestFit="1" customWidth="1"/>
    <col min="31" max="31" width="2.33203125" customWidth="1"/>
    <col min="32" max="32" width="2.6640625" bestFit="1" customWidth="1"/>
    <col min="33" max="33" width="2.44140625" bestFit="1" customWidth="1"/>
    <col min="34" max="36" width="3" bestFit="1" customWidth="1"/>
    <col min="37" max="37" width="2.44140625" bestFit="1" customWidth="1"/>
    <col min="38" max="38" width="3.88671875" bestFit="1" customWidth="1"/>
    <col min="39" max="39" width="3" bestFit="1" customWidth="1"/>
    <col min="40" max="40" width="4.109375" bestFit="1" customWidth="1"/>
    <col min="41" max="41" width="4" bestFit="1" customWidth="1"/>
    <col min="42" max="42" width="5.44140625" bestFit="1" customWidth="1"/>
    <col min="43" max="43" width="4.5546875" bestFit="1" customWidth="1"/>
    <col min="44" max="44" width="3.6640625" style="26" bestFit="1" customWidth="1"/>
  </cols>
  <sheetData>
    <row r="1" spans="2:44" x14ac:dyDescent="0.25">
      <c r="B1" s="89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1"/>
      <c r="P1" s="92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2"/>
      <c r="AE1" s="91"/>
      <c r="AF1" s="91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3"/>
    </row>
    <row r="2" spans="2:44" ht="15.75" customHeight="1" x14ac:dyDescent="0.25">
      <c r="B2" s="89"/>
      <c r="C2" s="94" t="s">
        <v>0</v>
      </c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5"/>
      <c r="Q2" s="96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2"/>
      <c r="AE2" s="90"/>
      <c r="AF2" s="90"/>
      <c r="AG2" s="90"/>
      <c r="AH2" s="90"/>
      <c r="AI2" s="120" t="s">
        <v>35</v>
      </c>
      <c r="AJ2" s="121"/>
      <c r="AK2" s="121"/>
      <c r="AL2" s="121"/>
      <c r="AM2" s="121"/>
      <c r="AN2" s="121"/>
      <c r="AO2" s="121"/>
      <c r="AP2" s="121"/>
      <c r="AQ2" s="121"/>
      <c r="AR2" s="93"/>
    </row>
    <row r="3" spans="2:44" ht="13.2" customHeight="1" x14ac:dyDescent="0.25">
      <c r="B3" s="89"/>
      <c r="C3" s="96" t="s">
        <v>1</v>
      </c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5"/>
      <c r="Q3" s="96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2"/>
      <c r="AE3" s="90"/>
      <c r="AF3" s="90"/>
      <c r="AG3" s="90"/>
      <c r="AH3" s="90"/>
      <c r="AI3" s="121"/>
      <c r="AJ3" s="121"/>
      <c r="AK3" s="121"/>
      <c r="AL3" s="121"/>
      <c r="AM3" s="121"/>
      <c r="AN3" s="121"/>
      <c r="AO3" s="121"/>
      <c r="AP3" s="121"/>
      <c r="AQ3" s="121"/>
      <c r="AR3" s="97"/>
    </row>
    <row r="4" spans="2:44" ht="13.2" customHeight="1" x14ac:dyDescent="0.25">
      <c r="B4" s="89"/>
      <c r="C4" s="96" t="s">
        <v>32</v>
      </c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5"/>
      <c r="Q4" s="96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2"/>
      <c r="AE4" s="90"/>
      <c r="AF4" s="90"/>
      <c r="AG4" s="90"/>
      <c r="AH4" s="90"/>
      <c r="AI4" s="121"/>
      <c r="AJ4" s="121"/>
      <c r="AK4" s="121"/>
      <c r="AL4" s="121"/>
      <c r="AM4" s="121"/>
      <c r="AN4" s="121"/>
      <c r="AO4" s="121"/>
      <c r="AP4" s="121"/>
      <c r="AQ4" s="121"/>
      <c r="AR4" s="97"/>
    </row>
    <row r="5" spans="2:44" ht="17.399999999999999" customHeight="1" thickBot="1" x14ac:dyDescent="0.3">
      <c r="B5" s="89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5"/>
      <c r="Q5" s="96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2"/>
      <c r="AE5" s="90"/>
      <c r="AF5" s="90"/>
      <c r="AG5" s="90"/>
      <c r="AH5" s="90"/>
      <c r="AI5" s="90"/>
      <c r="AJ5" s="98"/>
      <c r="AK5" s="98"/>
      <c r="AL5" s="98"/>
      <c r="AM5" s="98"/>
      <c r="AN5" s="98"/>
      <c r="AO5" s="98"/>
      <c r="AP5" s="98"/>
      <c r="AQ5" s="98"/>
      <c r="AR5" s="97"/>
    </row>
    <row r="6" spans="2:44" s="4" customFormat="1" ht="13.8" thickBot="1" x14ac:dyDescent="0.3">
      <c r="B6" s="125" t="s">
        <v>2</v>
      </c>
      <c r="C6" s="127" t="s">
        <v>19</v>
      </c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28"/>
      <c r="Q6" s="127" t="s">
        <v>20</v>
      </c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28"/>
      <c r="AE6" s="105" t="s">
        <v>21</v>
      </c>
      <c r="AF6" s="106"/>
      <c r="AG6" s="106"/>
      <c r="AH6" s="106"/>
      <c r="AI6" s="106"/>
      <c r="AJ6" s="107"/>
      <c r="AK6" s="107"/>
      <c r="AL6" s="107"/>
      <c r="AM6" s="107"/>
      <c r="AN6" s="107"/>
      <c r="AO6" s="107"/>
      <c r="AP6" s="107"/>
      <c r="AQ6" s="107"/>
      <c r="AR6" s="108"/>
    </row>
    <row r="7" spans="2:44" s="4" customFormat="1" ht="13.8" thickBot="1" x14ac:dyDescent="0.3">
      <c r="B7" s="126"/>
      <c r="C7" s="99" t="s">
        <v>22</v>
      </c>
      <c r="D7" s="100" t="s">
        <v>3</v>
      </c>
      <c r="E7" s="100" t="s">
        <v>4</v>
      </c>
      <c r="F7" s="100" t="s">
        <v>5</v>
      </c>
      <c r="G7" s="100" t="s">
        <v>6</v>
      </c>
      <c r="H7" s="100" t="s">
        <v>7</v>
      </c>
      <c r="I7" s="100" t="s">
        <v>23</v>
      </c>
      <c r="J7" s="100" t="s">
        <v>24</v>
      </c>
      <c r="K7" s="100" t="s">
        <v>8</v>
      </c>
      <c r="L7" s="100" t="s">
        <v>25</v>
      </c>
      <c r="M7" s="100" t="s">
        <v>9</v>
      </c>
      <c r="N7" s="100" t="s">
        <v>26</v>
      </c>
      <c r="O7" s="101" t="s">
        <v>28</v>
      </c>
      <c r="P7" s="102" t="s">
        <v>27</v>
      </c>
      <c r="Q7" s="99" t="s">
        <v>22</v>
      </c>
      <c r="R7" s="100" t="s">
        <v>3</v>
      </c>
      <c r="S7" s="100" t="s">
        <v>4</v>
      </c>
      <c r="T7" s="100" t="s">
        <v>5</v>
      </c>
      <c r="U7" s="100" t="s">
        <v>6</v>
      </c>
      <c r="V7" s="100" t="s">
        <v>7</v>
      </c>
      <c r="W7" s="100" t="s">
        <v>23</v>
      </c>
      <c r="X7" s="100" t="s">
        <v>24</v>
      </c>
      <c r="Y7" s="100" t="s">
        <v>8</v>
      </c>
      <c r="Z7" s="100" t="s">
        <v>25</v>
      </c>
      <c r="AA7" s="100" t="s">
        <v>9</v>
      </c>
      <c r="AB7" s="100" t="s">
        <v>26</v>
      </c>
      <c r="AC7" s="101" t="s">
        <v>28</v>
      </c>
      <c r="AD7" s="102" t="s">
        <v>27</v>
      </c>
      <c r="AE7" s="99" t="s">
        <v>22</v>
      </c>
      <c r="AF7" s="100" t="s">
        <v>3</v>
      </c>
      <c r="AG7" s="100" t="s">
        <v>4</v>
      </c>
      <c r="AH7" s="100" t="s">
        <v>5</v>
      </c>
      <c r="AI7" s="100" t="s">
        <v>6</v>
      </c>
      <c r="AJ7" s="100" t="s">
        <v>7</v>
      </c>
      <c r="AK7" s="100" t="s">
        <v>23</v>
      </c>
      <c r="AL7" s="100" t="s">
        <v>24</v>
      </c>
      <c r="AM7" s="100" t="s">
        <v>8</v>
      </c>
      <c r="AN7" s="100" t="s">
        <v>25</v>
      </c>
      <c r="AO7" s="100" t="s">
        <v>9</v>
      </c>
      <c r="AP7" s="100" t="s">
        <v>26</v>
      </c>
      <c r="AQ7" s="101" t="s">
        <v>28</v>
      </c>
      <c r="AR7" s="103" t="s">
        <v>27</v>
      </c>
    </row>
    <row r="8" spans="2:44" s="4" customFormat="1" x14ac:dyDescent="0.25">
      <c r="B8" s="122" t="s">
        <v>36</v>
      </c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4"/>
    </row>
    <row r="9" spans="2:44" s="4" customFormat="1" x14ac:dyDescent="0.25">
      <c r="B9" s="61" t="s">
        <v>10</v>
      </c>
      <c r="C9" s="58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60"/>
      <c r="P9" s="79">
        <f>SUM(C9:O9)</f>
        <v>0</v>
      </c>
      <c r="Q9" s="58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60"/>
      <c r="AD9" s="79">
        <f>SUM(Q9:AC9)</f>
        <v>0</v>
      </c>
      <c r="AE9" s="39">
        <f t="shared" ref="AE9" si="0">C9-Q9</f>
        <v>0</v>
      </c>
      <c r="AF9" s="39">
        <f t="shared" ref="AF9" si="1">D9-R9</f>
        <v>0</v>
      </c>
      <c r="AG9" s="39">
        <f t="shared" ref="AG9" si="2">E9-S9</f>
        <v>0</v>
      </c>
      <c r="AH9" s="39">
        <f t="shared" ref="AH9" si="3">F9-T9</f>
        <v>0</v>
      </c>
      <c r="AI9" s="39">
        <f t="shared" ref="AI9" si="4">G9-U9</f>
        <v>0</v>
      </c>
      <c r="AJ9" s="39">
        <f t="shared" ref="AJ9" si="5">H9-V9</f>
        <v>0</v>
      </c>
      <c r="AK9" s="39">
        <f t="shared" ref="AK9" si="6">I9-W9</f>
        <v>0</v>
      </c>
      <c r="AL9" s="39">
        <f t="shared" ref="AL9" si="7">J9-X9</f>
        <v>0</v>
      </c>
      <c r="AM9" s="39">
        <f t="shared" ref="AM9" si="8">K9-Y9</f>
        <v>0</v>
      </c>
      <c r="AN9" s="39">
        <f t="shared" ref="AN9" si="9">L9-Z9</f>
        <v>0</v>
      </c>
      <c r="AO9" s="39">
        <f t="shared" ref="AO9" si="10">M9-AA9</f>
        <v>0</v>
      </c>
      <c r="AP9" s="39">
        <f t="shared" ref="AP9" si="11">N9-AB9</f>
        <v>0</v>
      </c>
      <c r="AQ9" s="39">
        <f t="shared" ref="AQ9" si="12">O9-AC9</f>
        <v>0</v>
      </c>
      <c r="AR9" s="53">
        <f>SUM(AE9:AQ9)</f>
        <v>0</v>
      </c>
    </row>
    <row r="10" spans="2:44" s="4" customFormat="1" x14ac:dyDescent="0.25">
      <c r="B10" s="61"/>
      <c r="C10" s="58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60"/>
      <c r="P10" s="79">
        <f t="shared" ref="P10:P25" si="13">SUM(C10:O10)</f>
        <v>0</v>
      </c>
      <c r="Q10" s="58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60"/>
      <c r="AD10" s="79">
        <f t="shared" ref="AD10:AD25" si="14">SUM(Q10:AC10)</f>
        <v>0</v>
      </c>
      <c r="AE10" s="39">
        <f t="shared" ref="AE10:AE25" si="15">C10-Q10</f>
        <v>0</v>
      </c>
      <c r="AF10" s="39">
        <f t="shared" ref="AF10:AF25" si="16">D10-R10</f>
        <v>0</v>
      </c>
      <c r="AG10" s="39">
        <f t="shared" ref="AG10:AG25" si="17">E10-S10</f>
        <v>0</v>
      </c>
      <c r="AH10" s="39">
        <f t="shared" ref="AH10:AH25" si="18">F10-T10</f>
        <v>0</v>
      </c>
      <c r="AI10" s="39">
        <f t="shared" ref="AI10:AI25" si="19">G10-U10</f>
        <v>0</v>
      </c>
      <c r="AJ10" s="39">
        <f t="shared" ref="AJ10:AJ25" si="20">H10-V10</f>
        <v>0</v>
      </c>
      <c r="AK10" s="39">
        <f t="shared" ref="AK10:AK25" si="21">I10-W10</f>
        <v>0</v>
      </c>
      <c r="AL10" s="39">
        <f t="shared" ref="AL10:AL25" si="22">J10-X10</f>
        <v>0</v>
      </c>
      <c r="AM10" s="39">
        <f t="shared" ref="AM10:AM25" si="23">K10-Y10</f>
        <v>0</v>
      </c>
      <c r="AN10" s="39">
        <f t="shared" ref="AN10:AN25" si="24">L10-Z10</f>
        <v>0</v>
      </c>
      <c r="AO10" s="39">
        <f t="shared" ref="AO10:AO25" si="25">M10-AA10</f>
        <v>0</v>
      </c>
      <c r="AP10" s="39">
        <f t="shared" ref="AP10:AP25" si="26">N10-AB10</f>
        <v>0</v>
      </c>
      <c r="AQ10" s="39">
        <f t="shared" ref="AQ10:AQ25" si="27">O10-AC10</f>
        <v>0</v>
      </c>
      <c r="AR10" s="53">
        <f t="shared" ref="AR10:AR25" si="28">SUM(AE10:AQ10)</f>
        <v>0</v>
      </c>
    </row>
    <row r="11" spans="2:44" s="4" customFormat="1" x14ac:dyDescent="0.25">
      <c r="B11" s="61"/>
      <c r="C11" s="58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60"/>
      <c r="P11" s="79">
        <f t="shared" si="13"/>
        <v>0</v>
      </c>
      <c r="Q11" s="58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60"/>
      <c r="AD11" s="79">
        <f t="shared" si="14"/>
        <v>0</v>
      </c>
      <c r="AE11" s="39">
        <f t="shared" si="15"/>
        <v>0</v>
      </c>
      <c r="AF11" s="39">
        <f t="shared" si="16"/>
        <v>0</v>
      </c>
      <c r="AG11" s="39">
        <f t="shared" si="17"/>
        <v>0</v>
      </c>
      <c r="AH11" s="39">
        <f t="shared" si="18"/>
        <v>0</v>
      </c>
      <c r="AI11" s="39">
        <f t="shared" si="19"/>
        <v>0</v>
      </c>
      <c r="AJ11" s="39">
        <f t="shared" si="20"/>
        <v>0</v>
      </c>
      <c r="AK11" s="39">
        <f t="shared" si="21"/>
        <v>0</v>
      </c>
      <c r="AL11" s="39">
        <f t="shared" si="22"/>
        <v>0</v>
      </c>
      <c r="AM11" s="39">
        <f t="shared" si="23"/>
        <v>0</v>
      </c>
      <c r="AN11" s="39">
        <f t="shared" si="24"/>
        <v>0</v>
      </c>
      <c r="AO11" s="39">
        <f t="shared" si="25"/>
        <v>0</v>
      </c>
      <c r="AP11" s="39">
        <f t="shared" si="26"/>
        <v>0</v>
      </c>
      <c r="AQ11" s="39">
        <f t="shared" si="27"/>
        <v>0</v>
      </c>
      <c r="AR11" s="53">
        <f t="shared" si="28"/>
        <v>0</v>
      </c>
    </row>
    <row r="12" spans="2:44" s="4" customFormat="1" x14ac:dyDescent="0.25">
      <c r="B12" s="61"/>
      <c r="C12" s="58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60"/>
      <c r="P12" s="79">
        <f t="shared" si="13"/>
        <v>0</v>
      </c>
      <c r="Q12" s="58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60"/>
      <c r="AD12" s="79">
        <f t="shared" si="14"/>
        <v>0</v>
      </c>
      <c r="AE12" s="39">
        <f t="shared" si="15"/>
        <v>0</v>
      </c>
      <c r="AF12" s="39">
        <f t="shared" si="16"/>
        <v>0</v>
      </c>
      <c r="AG12" s="39">
        <f t="shared" si="17"/>
        <v>0</v>
      </c>
      <c r="AH12" s="39">
        <f t="shared" si="18"/>
        <v>0</v>
      </c>
      <c r="AI12" s="39">
        <f t="shared" si="19"/>
        <v>0</v>
      </c>
      <c r="AJ12" s="39">
        <f t="shared" si="20"/>
        <v>0</v>
      </c>
      <c r="AK12" s="39">
        <f t="shared" si="21"/>
        <v>0</v>
      </c>
      <c r="AL12" s="39">
        <f t="shared" si="22"/>
        <v>0</v>
      </c>
      <c r="AM12" s="39">
        <f t="shared" si="23"/>
        <v>0</v>
      </c>
      <c r="AN12" s="39">
        <f t="shared" si="24"/>
        <v>0</v>
      </c>
      <c r="AO12" s="39">
        <f t="shared" si="25"/>
        <v>0</v>
      </c>
      <c r="AP12" s="39">
        <f t="shared" si="26"/>
        <v>0</v>
      </c>
      <c r="AQ12" s="39">
        <f t="shared" si="27"/>
        <v>0</v>
      </c>
      <c r="AR12" s="53">
        <f t="shared" si="28"/>
        <v>0</v>
      </c>
    </row>
    <row r="13" spans="2:44" s="4" customFormat="1" x14ac:dyDescent="0.25">
      <c r="B13" s="61"/>
      <c r="C13" s="58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60"/>
      <c r="P13" s="79">
        <f t="shared" si="13"/>
        <v>0</v>
      </c>
      <c r="Q13" s="58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60"/>
      <c r="AD13" s="79">
        <f t="shared" si="14"/>
        <v>0</v>
      </c>
      <c r="AE13" s="39">
        <f t="shared" si="15"/>
        <v>0</v>
      </c>
      <c r="AF13" s="39">
        <f t="shared" si="16"/>
        <v>0</v>
      </c>
      <c r="AG13" s="39">
        <f t="shared" si="17"/>
        <v>0</v>
      </c>
      <c r="AH13" s="39">
        <f t="shared" si="18"/>
        <v>0</v>
      </c>
      <c r="AI13" s="39">
        <f t="shared" si="19"/>
        <v>0</v>
      </c>
      <c r="AJ13" s="39">
        <f t="shared" si="20"/>
        <v>0</v>
      </c>
      <c r="AK13" s="39">
        <f t="shared" si="21"/>
        <v>0</v>
      </c>
      <c r="AL13" s="39">
        <f t="shared" si="22"/>
        <v>0</v>
      </c>
      <c r="AM13" s="39">
        <f t="shared" si="23"/>
        <v>0</v>
      </c>
      <c r="AN13" s="39">
        <f t="shared" si="24"/>
        <v>0</v>
      </c>
      <c r="AO13" s="39">
        <f t="shared" si="25"/>
        <v>0</v>
      </c>
      <c r="AP13" s="39">
        <f t="shared" si="26"/>
        <v>0</v>
      </c>
      <c r="AQ13" s="39">
        <f t="shared" si="27"/>
        <v>0</v>
      </c>
      <c r="AR13" s="53">
        <f t="shared" si="28"/>
        <v>0</v>
      </c>
    </row>
    <row r="14" spans="2:44" s="4" customFormat="1" x14ac:dyDescent="0.25">
      <c r="B14" s="61"/>
      <c r="C14" s="58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60"/>
      <c r="P14" s="79">
        <f t="shared" si="13"/>
        <v>0</v>
      </c>
      <c r="Q14" s="58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60"/>
      <c r="AD14" s="79">
        <f t="shared" si="14"/>
        <v>0</v>
      </c>
      <c r="AE14" s="39">
        <f t="shared" si="15"/>
        <v>0</v>
      </c>
      <c r="AF14" s="39">
        <f t="shared" si="16"/>
        <v>0</v>
      </c>
      <c r="AG14" s="39">
        <f t="shared" si="17"/>
        <v>0</v>
      </c>
      <c r="AH14" s="39">
        <f t="shared" si="18"/>
        <v>0</v>
      </c>
      <c r="AI14" s="39">
        <f t="shared" si="19"/>
        <v>0</v>
      </c>
      <c r="AJ14" s="39">
        <f t="shared" si="20"/>
        <v>0</v>
      </c>
      <c r="AK14" s="39">
        <f t="shared" si="21"/>
        <v>0</v>
      </c>
      <c r="AL14" s="39">
        <f t="shared" si="22"/>
        <v>0</v>
      </c>
      <c r="AM14" s="39">
        <f t="shared" si="23"/>
        <v>0</v>
      </c>
      <c r="AN14" s="39">
        <f t="shared" si="24"/>
        <v>0</v>
      </c>
      <c r="AO14" s="39">
        <f t="shared" si="25"/>
        <v>0</v>
      </c>
      <c r="AP14" s="39">
        <f t="shared" si="26"/>
        <v>0</v>
      </c>
      <c r="AQ14" s="39">
        <f t="shared" si="27"/>
        <v>0</v>
      </c>
      <c r="AR14" s="53">
        <f t="shared" si="28"/>
        <v>0</v>
      </c>
    </row>
    <row r="15" spans="2:44" s="4" customFormat="1" x14ac:dyDescent="0.25">
      <c r="B15" s="61"/>
      <c r="C15" s="58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60"/>
      <c r="P15" s="79">
        <f t="shared" si="13"/>
        <v>0</v>
      </c>
      <c r="Q15" s="58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60"/>
      <c r="AD15" s="79">
        <f t="shared" si="14"/>
        <v>0</v>
      </c>
      <c r="AE15" s="39">
        <f t="shared" si="15"/>
        <v>0</v>
      </c>
      <c r="AF15" s="39">
        <f t="shared" si="16"/>
        <v>0</v>
      </c>
      <c r="AG15" s="39">
        <f t="shared" si="17"/>
        <v>0</v>
      </c>
      <c r="AH15" s="39">
        <f t="shared" si="18"/>
        <v>0</v>
      </c>
      <c r="AI15" s="39">
        <f t="shared" si="19"/>
        <v>0</v>
      </c>
      <c r="AJ15" s="39">
        <f t="shared" si="20"/>
        <v>0</v>
      </c>
      <c r="AK15" s="39">
        <f t="shared" si="21"/>
        <v>0</v>
      </c>
      <c r="AL15" s="39">
        <f t="shared" si="22"/>
        <v>0</v>
      </c>
      <c r="AM15" s="39">
        <f t="shared" si="23"/>
        <v>0</v>
      </c>
      <c r="AN15" s="39">
        <f t="shared" si="24"/>
        <v>0</v>
      </c>
      <c r="AO15" s="39">
        <f t="shared" si="25"/>
        <v>0</v>
      </c>
      <c r="AP15" s="39">
        <f t="shared" si="26"/>
        <v>0</v>
      </c>
      <c r="AQ15" s="39">
        <f t="shared" si="27"/>
        <v>0</v>
      </c>
      <c r="AR15" s="53">
        <f t="shared" si="28"/>
        <v>0</v>
      </c>
    </row>
    <row r="16" spans="2:44" s="4" customFormat="1" x14ac:dyDescent="0.25">
      <c r="B16" s="61"/>
      <c r="C16" s="58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60"/>
      <c r="P16" s="79">
        <f t="shared" si="13"/>
        <v>0</v>
      </c>
      <c r="Q16" s="58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60"/>
      <c r="AD16" s="79">
        <f t="shared" si="14"/>
        <v>0</v>
      </c>
      <c r="AE16" s="39">
        <f t="shared" si="15"/>
        <v>0</v>
      </c>
      <c r="AF16" s="39">
        <f t="shared" si="16"/>
        <v>0</v>
      </c>
      <c r="AG16" s="39">
        <f t="shared" si="17"/>
        <v>0</v>
      </c>
      <c r="AH16" s="39">
        <f t="shared" si="18"/>
        <v>0</v>
      </c>
      <c r="AI16" s="39">
        <f t="shared" si="19"/>
        <v>0</v>
      </c>
      <c r="AJ16" s="39">
        <f t="shared" si="20"/>
        <v>0</v>
      </c>
      <c r="AK16" s="39">
        <f t="shared" si="21"/>
        <v>0</v>
      </c>
      <c r="AL16" s="39">
        <f t="shared" si="22"/>
        <v>0</v>
      </c>
      <c r="AM16" s="39">
        <f t="shared" si="23"/>
        <v>0</v>
      </c>
      <c r="AN16" s="39">
        <f t="shared" si="24"/>
        <v>0</v>
      </c>
      <c r="AO16" s="39">
        <f t="shared" si="25"/>
        <v>0</v>
      </c>
      <c r="AP16" s="39">
        <f t="shared" si="26"/>
        <v>0</v>
      </c>
      <c r="AQ16" s="39">
        <f t="shared" si="27"/>
        <v>0</v>
      </c>
      <c r="AR16" s="53">
        <f t="shared" si="28"/>
        <v>0</v>
      </c>
    </row>
    <row r="17" spans="2:44" s="4" customFormat="1" x14ac:dyDescent="0.25">
      <c r="B17" s="61"/>
      <c r="C17" s="58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60"/>
      <c r="P17" s="79">
        <f t="shared" si="13"/>
        <v>0</v>
      </c>
      <c r="Q17" s="58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60"/>
      <c r="AD17" s="79">
        <f t="shared" si="14"/>
        <v>0</v>
      </c>
      <c r="AE17" s="39">
        <f t="shared" si="15"/>
        <v>0</v>
      </c>
      <c r="AF17" s="39">
        <f t="shared" si="16"/>
        <v>0</v>
      </c>
      <c r="AG17" s="39">
        <f t="shared" si="17"/>
        <v>0</v>
      </c>
      <c r="AH17" s="39">
        <f t="shared" si="18"/>
        <v>0</v>
      </c>
      <c r="AI17" s="39">
        <f t="shared" si="19"/>
        <v>0</v>
      </c>
      <c r="AJ17" s="39">
        <f t="shared" si="20"/>
        <v>0</v>
      </c>
      <c r="AK17" s="39">
        <f t="shared" si="21"/>
        <v>0</v>
      </c>
      <c r="AL17" s="39">
        <f t="shared" si="22"/>
        <v>0</v>
      </c>
      <c r="AM17" s="39">
        <f t="shared" si="23"/>
        <v>0</v>
      </c>
      <c r="AN17" s="39">
        <f t="shared" si="24"/>
        <v>0</v>
      </c>
      <c r="AO17" s="39">
        <f t="shared" si="25"/>
        <v>0</v>
      </c>
      <c r="AP17" s="39">
        <f t="shared" si="26"/>
        <v>0</v>
      </c>
      <c r="AQ17" s="39">
        <f t="shared" si="27"/>
        <v>0</v>
      </c>
      <c r="AR17" s="53">
        <f t="shared" si="28"/>
        <v>0</v>
      </c>
    </row>
    <row r="18" spans="2:44" s="4" customFormat="1" x14ac:dyDescent="0.25">
      <c r="B18" s="61"/>
      <c r="C18" s="58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60"/>
      <c r="P18" s="79">
        <f t="shared" si="13"/>
        <v>0</v>
      </c>
      <c r="Q18" s="58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60"/>
      <c r="AD18" s="79">
        <f t="shared" si="14"/>
        <v>0</v>
      </c>
      <c r="AE18" s="39">
        <f t="shared" si="15"/>
        <v>0</v>
      </c>
      <c r="AF18" s="39">
        <f t="shared" si="16"/>
        <v>0</v>
      </c>
      <c r="AG18" s="39">
        <f t="shared" si="17"/>
        <v>0</v>
      </c>
      <c r="AH18" s="39">
        <f t="shared" si="18"/>
        <v>0</v>
      </c>
      <c r="AI18" s="39">
        <f t="shared" si="19"/>
        <v>0</v>
      </c>
      <c r="AJ18" s="39">
        <f t="shared" si="20"/>
        <v>0</v>
      </c>
      <c r="AK18" s="39">
        <f t="shared" si="21"/>
        <v>0</v>
      </c>
      <c r="AL18" s="39">
        <f t="shared" si="22"/>
        <v>0</v>
      </c>
      <c r="AM18" s="39">
        <f t="shared" si="23"/>
        <v>0</v>
      </c>
      <c r="AN18" s="39">
        <f t="shared" si="24"/>
        <v>0</v>
      </c>
      <c r="AO18" s="39">
        <f t="shared" si="25"/>
        <v>0</v>
      </c>
      <c r="AP18" s="39">
        <f t="shared" si="26"/>
        <v>0</v>
      </c>
      <c r="AQ18" s="39">
        <f t="shared" si="27"/>
        <v>0</v>
      </c>
      <c r="AR18" s="53">
        <f t="shared" si="28"/>
        <v>0</v>
      </c>
    </row>
    <row r="19" spans="2:44" s="4" customFormat="1" x14ac:dyDescent="0.25">
      <c r="B19" s="61"/>
      <c r="C19" s="58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60"/>
      <c r="P19" s="79">
        <f t="shared" si="13"/>
        <v>0</v>
      </c>
      <c r="Q19" s="58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60"/>
      <c r="AD19" s="79">
        <f t="shared" si="14"/>
        <v>0</v>
      </c>
      <c r="AE19" s="39">
        <f t="shared" si="15"/>
        <v>0</v>
      </c>
      <c r="AF19" s="39">
        <f t="shared" si="16"/>
        <v>0</v>
      </c>
      <c r="AG19" s="39">
        <f t="shared" si="17"/>
        <v>0</v>
      </c>
      <c r="AH19" s="39">
        <f t="shared" si="18"/>
        <v>0</v>
      </c>
      <c r="AI19" s="39">
        <f t="shared" si="19"/>
        <v>0</v>
      </c>
      <c r="AJ19" s="39">
        <f t="shared" si="20"/>
        <v>0</v>
      </c>
      <c r="AK19" s="39">
        <f t="shared" si="21"/>
        <v>0</v>
      </c>
      <c r="AL19" s="39">
        <f t="shared" si="22"/>
        <v>0</v>
      </c>
      <c r="AM19" s="39">
        <f t="shared" si="23"/>
        <v>0</v>
      </c>
      <c r="AN19" s="39">
        <f t="shared" si="24"/>
        <v>0</v>
      </c>
      <c r="AO19" s="39">
        <f t="shared" si="25"/>
        <v>0</v>
      </c>
      <c r="AP19" s="39">
        <f t="shared" si="26"/>
        <v>0</v>
      </c>
      <c r="AQ19" s="39">
        <f t="shared" si="27"/>
        <v>0</v>
      </c>
      <c r="AR19" s="53">
        <f t="shared" si="28"/>
        <v>0</v>
      </c>
    </row>
    <row r="20" spans="2:44" s="4" customFormat="1" x14ac:dyDescent="0.25">
      <c r="B20" s="61"/>
      <c r="C20" s="58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60"/>
      <c r="P20" s="79">
        <f t="shared" si="13"/>
        <v>0</v>
      </c>
      <c r="Q20" s="58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60"/>
      <c r="AD20" s="79">
        <f t="shared" si="14"/>
        <v>0</v>
      </c>
      <c r="AE20" s="39">
        <f t="shared" si="15"/>
        <v>0</v>
      </c>
      <c r="AF20" s="39">
        <f t="shared" si="16"/>
        <v>0</v>
      </c>
      <c r="AG20" s="39">
        <f t="shared" si="17"/>
        <v>0</v>
      </c>
      <c r="AH20" s="39">
        <f t="shared" si="18"/>
        <v>0</v>
      </c>
      <c r="AI20" s="39">
        <f t="shared" si="19"/>
        <v>0</v>
      </c>
      <c r="AJ20" s="39">
        <f t="shared" si="20"/>
        <v>0</v>
      </c>
      <c r="AK20" s="39">
        <f t="shared" si="21"/>
        <v>0</v>
      </c>
      <c r="AL20" s="39">
        <f t="shared" si="22"/>
        <v>0</v>
      </c>
      <c r="AM20" s="39">
        <f t="shared" si="23"/>
        <v>0</v>
      </c>
      <c r="AN20" s="39">
        <f t="shared" si="24"/>
        <v>0</v>
      </c>
      <c r="AO20" s="39">
        <f t="shared" si="25"/>
        <v>0</v>
      </c>
      <c r="AP20" s="39">
        <f t="shared" si="26"/>
        <v>0</v>
      </c>
      <c r="AQ20" s="39">
        <f t="shared" si="27"/>
        <v>0</v>
      </c>
      <c r="AR20" s="53">
        <f t="shared" si="28"/>
        <v>0</v>
      </c>
    </row>
    <row r="21" spans="2:44" s="4" customFormat="1" x14ac:dyDescent="0.25">
      <c r="B21" s="61"/>
      <c r="C21" s="58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60"/>
      <c r="P21" s="79">
        <f t="shared" si="13"/>
        <v>0</v>
      </c>
      <c r="Q21" s="58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60"/>
      <c r="AD21" s="79">
        <f t="shared" si="14"/>
        <v>0</v>
      </c>
      <c r="AE21" s="39">
        <f t="shared" si="15"/>
        <v>0</v>
      </c>
      <c r="AF21" s="39">
        <f t="shared" si="16"/>
        <v>0</v>
      </c>
      <c r="AG21" s="39">
        <f t="shared" si="17"/>
        <v>0</v>
      </c>
      <c r="AH21" s="39">
        <f t="shared" si="18"/>
        <v>0</v>
      </c>
      <c r="AI21" s="39">
        <f t="shared" si="19"/>
        <v>0</v>
      </c>
      <c r="AJ21" s="39">
        <f t="shared" si="20"/>
        <v>0</v>
      </c>
      <c r="AK21" s="39">
        <f t="shared" si="21"/>
        <v>0</v>
      </c>
      <c r="AL21" s="39">
        <f t="shared" si="22"/>
        <v>0</v>
      </c>
      <c r="AM21" s="39">
        <f t="shared" si="23"/>
        <v>0</v>
      </c>
      <c r="AN21" s="39">
        <f t="shared" si="24"/>
        <v>0</v>
      </c>
      <c r="AO21" s="39">
        <f t="shared" si="25"/>
        <v>0</v>
      </c>
      <c r="AP21" s="39">
        <f t="shared" si="26"/>
        <v>0</v>
      </c>
      <c r="AQ21" s="39">
        <f t="shared" si="27"/>
        <v>0</v>
      </c>
      <c r="AR21" s="53">
        <f t="shared" si="28"/>
        <v>0</v>
      </c>
    </row>
    <row r="22" spans="2:44" s="4" customFormat="1" x14ac:dyDescent="0.25">
      <c r="B22" s="61"/>
      <c r="C22" s="58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60"/>
      <c r="P22" s="79">
        <f t="shared" si="13"/>
        <v>0</v>
      </c>
      <c r="Q22" s="58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60"/>
      <c r="AD22" s="79">
        <f t="shared" si="14"/>
        <v>0</v>
      </c>
      <c r="AE22" s="39">
        <f t="shared" si="15"/>
        <v>0</v>
      </c>
      <c r="AF22" s="39">
        <f t="shared" si="16"/>
        <v>0</v>
      </c>
      <c r="AG22" s="39">
        <f t="shared" si="17"/>
        <v>0</v>
      </c>
      <c r="AH22" s="39">
        <f t="shared" si="18"/>
        <v>0</v>
      </c>
      <c r="AI22" s="39">
        <f t="shared" si="19"/>
        <v>0</v>
      </c>
      <c r="AJ22" s="39">
        <f t="shared" si="20"/>
        <v>0</v>
      </c>
      <c r="AK22" s="39">
        <f t="shared" si="21"/>
        <v>0</v>
      </c>
      <c r="AL22" s="39">
        <f t="shared" si="22"/>
        <v>0</v>
      </c>
      <c r="AM22" s="39">
        <f t="shared" si="23"/>
        <v>0</v>
      </c>
      <c r="AN22" s="39">
        <f t="shared" si="24"/>
        <v>0</v>
      </c>
      <c r="AO22" s="39">
        <f t="shared" si="25"/>
        <v>0</v>
      </c>
      <c r="AP22" s="39">
        <f t="shared" si="26"/>
        <v>0</v>
      </c>
      <c r="AQ22" s="39">
        <f t="shared" si="27"/>
        <v>0</v>
      </c>
      <c r="AR22" s="53">
        <f t="shared" si="28"/>
        <v>0</v>
      </c>
    </row>
    <row r="23" spans="2:44" s="4" customFormat="1" x14ac:dyDescent="0.25">
      <c r="B23" s="61"/>
      <c r="C23" s="58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60"/>
      <c r="P23" s="79">
        <f t="shared" si="13"/>
        <v>0</v>
      </c>
      <c r="Q23" s="58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60"/>
      <c r="AD23" s="79">
        <f t="shared" si="14"/>
        <v>0</v>
      </c>
      <c r="AE23" s="39">
        <f t="shared" si="15"/>
        <v>0</v>
      </c>
      <c r="AF23" s="39">
        <f t="shared" si="16"/>
        <v>0</v>
      </c>
      <c r="AG23" s="39">
        <f t="shared" si="17"/>
        <v>0</v>
      </c>
      <c r="AH23" s="39">
        <f t="shared" si="18"/>
        <v>0</v>
      </c>
      <c r="AI23" s="39">
        <f t="shared" si="19"/>
        <v>0</v>
      </c>
      <c r="AJ23" s="39">
        <f t="shared" si="20"/>
        <v>0</v>
      </c>
      <c r="AK23" s="39">
        <f t="shared" si="21"/>
        <v>0</v>
      </c>
      <c r="AL23" s="39">
        <f t="shared" si="22"/>
        <v>0</v>
      </c>
      <c r="AM23" s="39">
        <f t="shared" si="23"/>
        <v>0</v>
      </c>
      <c r="AN23" s="39">
        <f t="shared" si="24"/>
        <v>0</v>
      </c>
      <c r="AO23" s="39">
        <f t="shared" si="25"/>
        <v>0</v>
      </c>
      <c r="AP23" s="39">
        <f t="shared" si="26"/>
        <v>0</v>
      </c>
      <c r="AQ23" s="39">
        <f t="shared" si="27"/>
        <v>0</v>
      </c>
      <c r="AR23" s="53">
        <f t="shared" si="28"/>
        <v>0</v>
      </c>
    </row>
    <row r="24" spans="2:44" s="4" customFormat="1" x14ac:dyDescent="0.25">
      <c r="B24" s="61"/>
      <c r="C24" s="58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60"/>
      <c r="P24" s="79">
        <f t="shared" si="13"/>
        <v>0</v>
      </c>
      <c r="Q24" s="58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60"/>
      <c r="AD24" s="79">
        <f t="shared" si="14"/>
        <v>0</v>
      </c>
      <c r="AE24" s="39">
        <f t="shared" si="15"/>
        <v>0</v>
      </c>
      <c r="AF24" s="39">
        <f t="shared" si="16"/>
        <v>0</v>
      </c>
      <c r="AG24" s="39">
        <f t="shared" si="17"/>
        <v>0</v>
      </c>
      <c r="AH24" s="39">
        <f t="shared" si="18"/>
        <v>0</v>
      </c>
      <c r="AI24" s="39">
        <f t="shared" si="19"/>
        <v>0</v>
      </c>
      <c r="AJ24" s="39">
        <f t="shared" si="20"/>
        <v>0</v>
      </c>
      <c r="AK24" s="39">
        <f t="shared" si="21"/>
        <v>0</v>
      </c>
      <c r="AL24" s="39">
        <f t="shared" si="22"/>
        <v>0</v>
      </c>
      <c r="AM24" s="39">
        <f t="shared" si="23"/>
        <v>0</v>
      </c>
      <c r="AN24" s="39">
        <f t="shared" si="24"/>
        <v>0</v>
      </c>
      <c r="AO24" s="39">
        <f t="shared" si="25"/>
        <v>0</v>
      </c>
      <c r="AP24" s="39">
        <f t="shared" si="26"/>
        <v>0</v>
      </c>
      <c r="AQ24" s="39">
        <f t="shared" si="27"/>
        <v>0</v>
      </c>
      <c r="AR24" s="53">
        <f t="shared" si="28"/>
        <v>0</v>
      </c>
    </row>
    <row r="25" spans="2:44" s="4" customFormat="1" x14ac:dyDescent="0.25">
      <c r="B25" s="61"/>
      <c r="C25" s="58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60"/>
      <c r="P25" s="79">
        <f t="shared" si="13"/>
        <v>0</v>
      </c>
      <c r="Q25" s="58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60"/>
      <c r="AD25" s="79">
        <f t="shared" si="14"/>
        <v>0</v>
      </c>
      <c r="AE25" s="39">
        <f t="shared" si="15"/>
        <v>0</v>
      </c>
      <c r="AF25" s="39">
        <f t="shared" si="16"/>
        <v>0</v>
      </c>
      <c r="AG25" s="39">
        <f t="shared" si="17"/>
        <v>0</v>
      </c>
      <c r="AH25" s="39">
        <f t="shared" si="18"/>
        <v>0</v>
      </c>
      <c r="AI25" s="39">
        <f t="shared" si="19"/>
        <v>0</v>
      </c>
      <c r="AJ25" s="39">
        <f t="shared" si="20"/>
        <v>0</v>
      </c>
      <c r="AK25" s="39">
        <f t="shared" si="21"/>
        <v>0</v>
      </c>
      <c r="AL25" s="39">
        <f t="shared" si="22"/>
        <v>0</v>
      </c>
      <c r="AM25" s="39">
        <f t="shared" si="23"/>
        <v>0</v>
      </c>
      <c r="AN25" s="39">
        <f t="shared" si="24"/>
        <v>0</v>
      </c>
      <c r="AO25" s="39">
        <f t="shared" si="25"/>
        <v>0</v>
      </c>
      <c r="AP25" s="39">
        <f t="shared" si="26"/>
        <v>0</v>
      </c>
      <c r="AQ25" s="39">
        <f t="shared" si="27"/>
        <v>0</v>
      </c>
      <c r="AR25" s="53">
        <f t="shared" si="28"/>
        <v>0</v>
      </c>
    </row>
    <row r="26" spans="2:44" s="12" customFormat="1" x14ac:dyDescent="0.25">
      <c r="B26" s="88" t="s">
        <v>37</v>
      </c>
      <c r="C26" s="45">
        <f t="shared" ref="C26:AD26" si="29">SUM(C9:C25)</f>
        <v>0</v>
      </c>
      <c r="D26" s="45">
        <f t="shared" si="29"/>
        <v>0</v>
      </c>
      <c r="E26" s="45">
        <f t="shared" si="29"/>
        <v>0</v>
      </c>
      <c r="F26" s="45">
        <f t="shared" si="29"/>
        <v>0</v>
      </c>
      <c r="G26" s="45">
        <f t="shared" si="29"/>
        <v>0</v>
      </c>
      <c r="H26" s="45">
        <f t="shared" si="29"/>
        <v>0</v>
      </c>
      <c r="I26" s="45">
        <f t="shared" si="29"/>
        <v>0</v>
      </c>
      <c r="J26" s="45">
        <f t="shared" si="29"/>
        <v>0</v>
      </c>
      <c r="K26" s="45">
        <f t="shared" si="29"/>
        <v>0</v>
      </c>
      <c r="L26" s="45">
        <f t="shared" si="29"/>
        <v>0</v>
      </c>
      <c r="M26" s="45">
        <f t="shared" si="29"/>
        <v>0</v>
      </c>
      <c r="N26" s="45">
        <f t="shared" si="29"/>
        <v>0</v>
      </c>
      <c r="O26" s="82">
        <f t="shared" si="29"/>
        <v>0</v>
      </c>
      <c r="P26" s="83">
        <f t="shared" si="29"/>
        <v>0</v>
      </c>
      <c r="Q26" s="45">
        <f t="shared" si="29"/>
        <v>0</v>
      </c>
      <c r="R26" s="45">
        <f t="shared" si="29"/>
        <v>0</v>
      </c>
      <c r="S26" s="45">
        <f t="shared" si="29"/>
        <v>0</v>
      </c>
      <c r="T26" s="45">
        <f t="shared" si="29"/>
        <v>0</v>
      </c>
      <c r="U26" s="45">
        <f t="shared" si="29"/>
        <v>0</v>
      </c>
      <c r="V26" s="45">
        <f t="shared" si="29"/>
        <v>0</v>
      </c>
      <c r="W26" s="45">
        <f t="shared" si="29"/>
        <v>0</v>
      </c>
      <c r="X26" s="45">
        <f t="shared" si="29"/>
        <v>0</v>
      </c>
      <c r="Y26" s="45">
        <f t="shared" si="29"/>
        <v>0</v>
      </c>
      <c r="Z26" s="45">
        <f t="shared" si="29"/>
        <v>0</v>
      </c>
      <c r="AA26" s="45">
        <f t="shared" si="29"/>
        <v>0</v>
      </c>
      <c r="AB26" s="45">
        <f t="shared" si="29"/>
        <v>0</v>
      </c>
      <c r="AC26" s="82">
        <f t="shared" si="29"/>
        <v>0</v>
      </c>
      <c r="AD26" s="83">
        <f t="shared" si="29"/>
        <v>0</v>
      </c>
      <c r="AE26" s="45">
        <f t="shared" ref="AE26:AJ26" si="30">C26-Q26</f>
        <v>0</v>
      </c>
      <c r="AF26" s="46">
        <f t="shared" si="30"/>
        <v>0</v>
      </c>
      <c r="AG26" s="46">
        <f t="shared" si="30"/>
        <v>0</v>
      </c>
      <c r="AH26" s="46">
        <f t="shared" si="30"/>
        <v>0</v>
      </c>
      <c r="AI26" s="46">
        <f t="shared" si="30"/>
        <v>0</v>
      </c>
      <c r="AJ26" s="46">
        <f t="shared" si="30"/>
        <v>0</v>
      </c>
      <c r="AK26" s="46">
        <f t="shared" ref="AK26:AR26" si="31">I26-W26</f>
        <v>0</v>
      </c>
      <c r="AL26" s="46">
        <f t="shared" si="31"/>
        <v>0</v>
      </c>
      <c r="AM26" s="46">
        <f t="shared" si="31"/>
        <v>0</v>
      </c>
      <c r="AN26" s="46">
        <f t="shared" si="31"/>
        <v>0</v>
      </c>
      <c r="AO26" s="46">
        <f t="shared" si="31"/>
        <v>0</v>
      </c>
      <c r="AP26" s="46">
        <f t="shared" si="31"/>
        <v>0</v>
      </c>
      <c r="AQ26" s="47">
        <f t="shared" si="31"/>
        <v>0</v>
      </c>
      <c r="AR26" s="48">
        <f t="shared" si="31"/>
        <v>0</v>
      </c>
    </row>
    <row r="27" spans="2:44" s="4" customFormat="1" x14ac:dyDescent="0.25">
      <c r="B27" s="109" t="s">
        <v>11</v>
      </c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3"/>
    </row>
    <row r="28" spans="2:44" s="4" customFormat="1" x14ac:dyDescent="0.25">
      <c r="B28" s="63"/>
      <c r="C28" s="58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60"/>
      <c r="P28" s="79">
        <f>SUM(C28:O28)</f>
        <v>0</v>
      </c>
      <c r="Q28" s="58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60"/>
      <c r="AD28" s="79">
        <f>SUM(Q28:AC28)</f>
        <v>0</v>
      </c>
      <c r="AE28" s="39">
        <f t="shared" ref="AE28:AR32" si="32">C28-Q28</f>
        <v>0</v>
      </c>
      <c r="AF28" s="39">
        <f t="shared" ref="AF28" si="33">D28-R28</f>
        <v>0</v>
      </c>
      <c r="AG28" s="39">
        <f t="shared" ref="AG28" si="34">E28-S28</f>
        <v>0</v>
      </c>
      <c r="AH28" s="39">
        <f t="shared" ref="AH28" si="35">F28-T28</f>
        <v>0</v>
      </c>
      <c r="AI28" s="39">
        <f t="shared" ref="AI28" si="36">G28-U28</f>
        <v>0</v>
      </c>
      <c r="AJ28" s="39">
        <f t="shared" ref="AJ28" si="37">H28-V28</f>
        <v>0</v>
      </c>
      <c r="AK28" s="39">
        <f t="shared" ref="AK28" si="38">I28-W28</f>
        <v>0</v>
      </c>
      <c r="AL28" s="39">
        <f t="shared" ref="AL28" si="39">J28-X28</f>
        <v>0</v>
      </c>
      <c r="AM28" s="39">
        <f t="shared" ref="AM28" si="40">K28-Y28</f>
        <v>0</v>
      </c>
      <c r="AN28" s="39">
        <f t="shared" ref="AN28" si="41">L28-Z28</f>
        <v>0</v>
      </c>
      <c r="AO28" s="39">
        <f t="shared" ref="AO28" si="42">M28-AA28</f>
        <v>0</v>
      </c>
      <c r="AP28" s="39">
        <f t="shared" ref="AP28" si="43">N28-AB28</f>
        <v>0</v>
      </c>
      <c r="AQ28" s="39">
        <f t="shared" ref="AQ28" si="44">O28-AC28</f>
        <v>0</v>
      </c>
      <c r="AR28" s="53">
        <f t="shared" si="32"/>
        <v>0</v>
      </c>
    </row>
    <row r="29" spans="2:44" s="4" customFormat="1" x14ac:dyDescent="0.25">
      <c r="B29" s="63"/>
      <c r="C29" s="58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60"/>
      <c r="P29" s="79">
        <f t="shared" ref="P29:P32" si="45">SUM(C29:O29)</f>
        <v>0</v>
      </c>
      <c r="Q29" s="58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60"/>
      <c r="AD29" s="79">
        <f t="shared" ref="AD29:AD32" si="46">SUM(Q29:AC29)</f>
        <v>0</v>
      </c>
      <c r="AE29" s="39">
        <f t="shared" ref="AE29:AE32" si="47">C29-Q29</f>
        <v>0</v>
      </c>
      <c r="AF29" s="39">
        <f t="shared" ref="AF29:AF32" si="48">D29-R29</f>
        <v>0</v>
      </c>
      <c r="AG29" s="39">
        <f t="shared" ref="AG29:AG32" si="49">E29-S29</f>
        <v>0</v>
      </c>
      <c r="AH29" s="39">
        <f t="shared" ref="AH29:AH32" si="50">F29-T29</f>
        <v>0</v>
      </c>
      <c r="AI29" s="39">
        <f t="shared" ref="AI29:AI32" si="51">G29-U29</f>
        <v>0</v>
      </c>
      <c r="AJ29" s="39">
        <f t="shared" ref="AJ29:AJ32" si="52">H29-V29</f>
        <v>0</v>
      </c>
      <c r="AK29" s="39">
        <f t="shared" ref="AK29:AK32" si="53">I29-W29</f>
        <v>0</v>
      </c>
      <c r="AL29" s="39">
        <f t="shared" ref="AL29:AL32" si="54">J29-X29</f>
        <v>0</v>
      </c>
      <c r="AM29" s="39">
        <f t="shared" ref="AM29:AM32" si="55">K29-Y29</f>
        <v>0</v>
      </c>
      <c r="AN29" s="39">
        <f t="shared" ref="AN29:AN32" si="56">L29-Z29</f>
        <v>0</v>
      </c>
      <c r="AO29" s="39">
        <f t="shared" ref="AO29:AO32" si="57">M29-AA29</f>
        <v>0</v>
      </c>
      <c r="AP29" s="39">
        <f t="shared" ref="AP29:AP32" si="58">N29-AB29</f>
        <v>0</v>
      </c>
      <c r="AQ29" s="39">
        <f t="shared" ref="AQ29:AQ32" si="59">O29-AC29</f>
        <v>0</v>
      </c>
      <c r="AR29" s="53">
        <f t="shared" si="32"/>
        <v>0</v>
      </c>
    </row>
    <row r="30" spans="2:44" s="4" customFormat="1" x14ac:dyDescent="0.25">
      <c r="B30" s="63"/>
      <c r="C30" s="58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60"/>
      <c r="P30" s="79">
        <f t="shared" si="45"/>
        <v>0</v>
      </c>
      <c r="Q30" s="58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60"/>
      <c r="AD30" s="79">
        <f t="shared" si="46"/>
        <v>0</v>
      </c>
      <c r="AE30" s="39">
        <f t="shared" si="47"/>
        <v>0</v>
      </c>
      <c r="AF30" s="39">
        <f t="shared" si="48"/>
        <v>0</v>
      </c>
      <c r="AG30" s="39">
        <f t="shared" si="49"/>
        <v>0</v>
      </c>
      <c r="AH30" s="39">
        <f t="shared" si="50"/>
        <v>0</v>
      </c>
      <c r="AI30" s="39">
        <f t="shared" si="51"/>
        <v>0</v>
      </c>
      <c r="AJ30" s="39">
        <f t="shared" si="52"/>
        <v>0</v>
      </c>
      <c r="AK30" s="39">
        <f t="shared" si="53"/>
        <v>0</v>
      </c>
      <c r="AL30" s="39">
        <f t="shared" si="54"/>
        <v>0</v>
      </c>
      <c r="AM30" s="39">
        <f t="shared" si="55"/>
        <v>0</v>
      </c>
      <c r="AN30" s="39">
        <f t="shared" si="56"/>
        <v>0</v>
      </c>
      <c r="AO30" s="39">
        <f t="shared" si="57"/>
        <v>0</v>
      </c>
      <c r="AP30" s="39">
        <f t="shared" si="58"/>
        <v>0</v>
      </c>
      <c r="AQ30" s="39">
        <f t="shared" si="59"/>
        <v>0</v>
      </c>
      <c r="AR30" s="53">
        <f t="shared" si="32"/>
        <v>0</v>
      </c>
    </row>
    <row r="31" spans="2:44" s="4" customFormat="1" x14ac:dyDescent="0.25">
      <c r="B31" s="63"/>
      <c r="C31" s="58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60"/>
      <c r="P31" s="79">
        <f t="shared" si="45"/>
        <v>0</v>
      </c>
      <c r="Q31" s="58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60"/>
      <c r="AD31" s="79">
        <f t="shared" si="46"/>
        <v>0</v>
      </c>
      <c r="AE31" s="39">
        <f t="shared" si="47"/>
        <v>0</v>
      </c>
      <c r="AF31" s="39">
        <f t="shared" si="48"/>
        <v>0</v>
      </c>
      <c r="AG31" s="39">
        <f t="shared" si="49"/>
        <v>0</v>
      </c>
      <c r="AH31" s="39">
        <f t="shared" si="50"/>
        <v>0</v>
      </c>
      <c r="AI31" s="39">
        <f t="shared" si="51"/>
        <v>0</v>
      </c>
      <c r="AJ31" s="39">
        <f t="shared" si="52"/>
        <v>0</v>
      </c>
      <c r="AK31" s="39">
        <f t="shared" si="53"/>
        <v>0</v>
      </c>
      <c r="AL31" s="39">
        <f t="shared" si="54"/>
        <v>0</v>
      </c>
      <c r="AM31" s="39">
        <f t="shared" si="55"/>
        <v>0</v>
      </c>
      <c r="AN31" s="39">
        <f t="shared" si="56"/>
        <v>0</v>
      </c>
      <c r="AO31" s="39">
        <f t="shared" si="57"/>
        <v>0</v>
      </c>
      <c r="AP31" s="39">
        <f t="shared" si="58"/>
        <v>0</v>
      </c>
      <c r="AQ31" s="39">
        <f t="shared" si="59"/>
        <v>0</v>
      </c>
      <c r="AR31" s="53">
        <f t="shared" si="32"/>
        <v>0</v>
      </c>
    </row>
    <row r="32" spans="2:44" s="4" customFormat="1" x14ac:dyDescent="0.25">
      <c r="B32" s="63"/>
      <c r="C32" s="58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60"/>
      <c r="P32" s="79">
        <f t="shared" si="45"/>
        <v>0</v>
      </c>
      <c r="Q32" s="58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60"/>
      <c r="AD32" s="79">
        <f t="shared" si="46"/>
        <v>0</v>
      </c>
      <c r="AE32" s="39">
        <f t="shared" si="47"/>
        <v>0</v>
      </c>
      <c r="AF32" s="39">
        <f t="shared" si="48"/>
        <v>0</v>
      </c>
      <c r="AG32" s="39">
        <f t="shared" si="49"/>
        <v>0</v>
      </c>
      <c r="AH32" s="39">
        <f t="shared" si="50"/>
        <v>0</v>
      </c>
      <c r="AI32" s="39">
        <f t="shared" si="51"/>
        <v>0</v>
      </c>
      <c r="AJ32" s="39">
        <f t="shared" si="52"/>
        <v>0</v>
      </c>
      <c r="AK32" s="39">
        <f t="shared" si="53"/>
        <v>0</v>
      </c>
      <c r="AL32" s="39">
        <f t="shared" si="54"/>
        <v>0</v>
      </c>
      <c r="AM32" s="39">
        <f t="shared" si="55"/>
        <v>0</v>
      </c>
      <c r="AN32" s="39">
        <f t="shared" si="56"/>
        <v>0</v>
      </c>
      <c r="AO32" s="39">
        <f t="shared" si="57"/>
        <v>0</v>
      </c>
      <c r="AP32" s="39">
        <f t="shared" si="58"/>
        <v>0</v>
      </c>
      <c r="AQ32" s="39">
        <f t="shared" si="59"/>
        <v>0</v>
      </c>
      <c r="AR32" s="53">
        <f t="shared" si="32"/>
        <v>0</v>
      </c>
    </row>
    <row r="33" spans="2:44" s="12" customFormat="1" x14ac:dyDescent="0.25">
      <c r="B33" s="62" t="s">
        <v>14</v>
      </c>
      <c r="C33" s="45">
        <f t="shared" ref="C33:AD33" si="60">SUM(C28:C32)</f>
        <v>0</v>
      </c>
      <c r="D33" s="45">
        <f t="shared" si="60"/>
        <v>0</v>
      </c>
      <c r="E33" s="45">
        <f t="shared" si="60"/>
        <v>0</v>
      </c>
      <c r="F33" s="45">
        <f t="shared" si="60"/>
        <v>0</v>
      </c>
      <c r="G33" s="45">
        <f t="shared" si="60"/>
        <v>0</v>
      </c>
      <c r="H33" s="45">
        <f t="shared" si="60"/>
        <v>0</v>
      </c>
      <c r="I33" s="45">
        <f t="shared" si="60"/>
        <v>0</v>
      </c>
      <c r="J33" s="45">
        <f t="shared" si="60"/>
        <v>0</v>
      </c>
      <c r="K33" s="45">
        <f t="shared" si="60"/>
        <v>0</v>
      </c>
      <c r="L33" s="45">
        <f t="shared" si="60"/>
        <v>0</v>
      </c>
      <c r="M33" s="45">
        <f t="shared" si="60"/>
        <v>0</v>
      </c>
      <c r="N33" s="45">
        <f t="shared" si="60"/>
        <v>0</v>
      </c>
      <c r="O33" s="82">
        <f t="shared" si="60"/>
        <v>0</v>
      </c>
      <c r="P33" s="83">
        <f t="shared" si="60"/>
        <v>0</v>
      </c>
      <c r="Q33" s="45">
        <f t="shared" si="60"/>
        <v>0</v>
      </c>
      <c r="R33" s="45">
        <f t="shared" si="60"/>
        <v>0</v>
      </c>
      <c r="S33" s="45">
        <f t="shared" si="60"/>
        <v>0</v>
      </c>
      <c r="T33" s="45">
        <f t="shared" si="60"/>
        <v>0</v>
      </c>
      <c r="U33" s="45">
        <f t="shared" si="60"/>
        <v>0</v>
      </c>
      <c r="V33" s="45">
        <f t="shared" si="60"/>
        <v>0</v>
      </c>
      <c r="W33" s="45">
        <f t="shared" si="60"/>
        <v>0</v>
      </c>
      <c r="X33" s="45">
        <f t="shared" si="60"/>
        <v>0</v>
      </c>
      <c r="Y33" s="45">
        <f t="shared" si="60"/>
        <v>0</v>
      </c>
      <c r="Z33" s="45">
        <f t="shared" si="60"/>
        <v>0</v>
      </c>
      <c r="AA33" s="45">
        <f t="shared" si="60"/>
        <v>0</v>
      </c>
      <c r="AB33" s="45">
        <f t="shared" si="60"/>
        <v>0</v>
      </c>
      <c r="AC33" s="82">
        <f t="shared" si="60"/>
        <v>0</v>
      </c>
      <c r="AD33" s="83">
        <f t="shared" si="60"/>
        <v>0</v>
      </c>
      <c r="AE33" s="45">
        <f t="shared" ref="AE33:AR33" si="61">C33-Q33</f>
        <v>0</v>
      </c>
      <c r="AF33" s="46">
        <f t="shared" si="61"/>
        <v>0</v>
      </c>
      <c r="AG33" s="46">
        <f t="shared" si="61"/>
        <v>0</v>
      </c>
      <c r="AH33" s="46">
        <f t="shared" si="61"/>
        <v>0</v>
      </c>
      <c r="AI33" s="46">
        <f t="shared" si="61"/>
        <v>0</v>
      </c>
      <c r="AJ33" s="46">
        <f t="shared" si="61"/>
        <v>0</v>
      </c>
      <c r="AK33" s="46">
        <f t="shared" si="61"/>
        <v>0</v>
      </c>
      <c r="AL33" s="46">
        <f t="shared" si="61"/>
        <v>0</v>
      </c>
      <c r="AM33" s="46">
        <f t="shared" si="61"/>
        <v>0</v>
      </c>
      <c r="AN33" s="46">
        <f t="shared" si="61"/>
        <v>0</v>
      </c>
      <c r="AO33" s="46">
        <f t="shared" si="61"/>
        <v>0</v>
      </c>
      <c r="AP33" s="46">
        <f t="shared" si="61"/>
        <v>0</v>
      </c>
      <c r="AQ33" s="47">
        <f t="shared" si="61"/>
        <v>0</v>
      </c>
      <c r="AR33" s="48">
        <f t="shared" si="61"/>
        <v>0</v>
      </c>
    </row>
    <row r="34" spans="2:44" s="4" customFormat="1" x14ac:dyDescent="0.25">
      <c r="B34" s="109" t="s">
        <v>30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1"/>
    </row>
    <row r="35" spans="2:44" s="4" customFormat="1" x14ac:dyDescent="0.25">
      <c r="B35" s="114" t="s">
        <v>38</v>
      </c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6"/>
    </row>
    <row r="36" spans="2:44" s="4" customFormat="1" x14ac:dyDescent="0.25">
      <c r="B36" s="63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60"/>
      <c r="P36" s="79">
        <f>SUM(C36:O36)</f>
        <v>0</v>
      </c>
      <c r="Q36" s="58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60"/>
      <c r="AD36" s="79">
        <f t="shared" ref="AD36:AD39" si="62">SUM(Q36:AC36)</f>
        <v>0</v>
      </c>
      <c r="AE36" s="39">
        <f t="shared" ref="AE36:AR39" si="63">C36-Q36</f>
        <v>0</v>
      </c>
      <c r="AF36" s="40">
        <f t="shared" si="63"/>
        <v>0</v>
      </c>
      <c r="AG36" s="40">
        <f t="shared" si="63"/>
        <v>0</v>
      </c>
      <c r="AH36" s="40">
        <f t="shared" si="63"/>
        <v>0</v>
      </c>
      <c r="AI36" s="40">
        <f t="shared" si="63"/>
        <v>0</v>
      </c>
      <c r="AJ36" s="40">
        <f t="shared" si="63"/>
        <v>0</v>
      </c>
      <c r="AK36" s="40">
        <f t="shared" si="63"/>
        <v>0</v>
      </c>
      <c r="AL36" s="40">
        <f t="shared" si="63"/>
        <v>0</v>
      </c>
      <c r="AM36" s="40">
        <f t="shared" si="63"/>
        <v>0</v>
      </c>
      <c r="AN36" s="40">
        <f t="shared" si="63"/>
        <v>0</v>
      </c>
      <c r="AO36" s="40">
        <f t="shared" si="63"/>
        <v>0</v>
      </c>
      <c r="AP36" s="40">
        <f t="shared" si="63"/>
        <v>0</v>
      </c>
      <c r="AQ36" s="41">
        <f t="shared" si="63"/>
        <v>0</v>
      </c>
      <c r="AR36" s="53">
        <f t="shared" si="63"/>
        <v>0</v>
      </c>
    </row>
    <row r="37" spans="2:44" s="4" customFormat="1" x14ac:dyDescent="0.25">
      <c r="B37" s="63"/>
      <c r="C37" s="58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0"/>
      <c r="P37" s="79">
        <f t="shared" ref="P37:P39" si="64">SUM(C37:O37)</f>
        <v>0</v>
      </c>
      <c r="Q37" s="58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60"/>
      <c r="AD37" s="79">
        <f t="shared" si="62"/>
        <v>0</v>
      </c>
      <c r="AE37" s="39">
        <f t="shared" ref="AE37:AQ38" si="65">C37-Q37</f>
        <v>0</v>
      </c>
      <c r="AF37" s="40">
        <f t="shared" si="65"/>
        <v>0</v>
      </c>
      <c r="AG37" s="40">
        <f t="shared" si="65"/>
        <v>0</v>
      </c>
      <c r="AH37" s="40">
        <f t="shared" si="65"/>
        <v>0</v>
      </c>
      <c r="AI37" s="40">
        <f t="shared" si="65"/>
        <v>0</v>
      </c>
      <c r="AJ37" s="40">
        <f t="shared" si="65"/>
        <v>0</v>
      </c>
      <c r="AK37" s="40">
        <f t="shared" si="65"/>
        <v>0</v>
      </c>
      <c r="AL37" s="40">
        <f t="shared" si="65"/>
        <v>0</v>
      </c>
      <c r="AM37" s="40">
        <f t="shared" si="65"/>
        <v>0</v>
      </c>
      <c r="AN37" s="40">
        <f t="shared" si="65"/>
        <v>0</v>
      </c>
      <c r="AO37" s="40">
        <f t="shared" si="65"/>
        <v>0</v>
      </c>
      <c r="AP37" s="40">
        <f t="shared" si="65"/>
        <v>0</v>
      </c>
      <c r="AQ37" s="41">
        <f t="shared" si="65"/>
        <v>0</v>
      </c>
      <c r="AR37" s="53">
        <f t="shared" si="63"/>
        <v>0</v>
      </c>
    </row>
    <row r="38" spans="2:44" s="4" customFormat="1" x14ac:dyDescent="0.25">
      <c r="B38" s="69"/>
      <c r="C38" s="58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60"/>
      <c r="P38" s="79">
        <f t="shared" si="64"/>
        <v>0</v>
      </c>
      <c r="Q38" s="58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60"/>
      <c r="AD38" s="79">
        <f t="shared" si="62"/>
        <v>0</v>
      </c>
      <c r="AE38" s="39">
        <f t="shared" si="65"/>
        <v>0</v>
      </c>
      <c r="AF38" s="40">
        <f t="shared" si="65"/>
        <v>0</v>
      </c>
      <c r="AG38" s="40">
        <f t="shared" si="65"/>
        <v>0</v>
      </c>
      <c r="AH38" s="40">
        <f t="shared" si="65"/>
        <v>0</v>
      </c>
      <c r="AI38" s="40">
        <f t="shared" si="65"/>
        <v>0</v>
      </c>
      <c r="AJ38" s="40">
        <f t="shared" si="65"/>
        <v>0</v>
      </c>
      <c r="AK38" s="40">
        <f t="shared" si="65"/>
        <v>0</v>
      </c>
      <c r="AL38" s="40">
        <f t="shared" si="65"/>
        <v>0</v>
      </c>
      <c r="AM38" s="40">
        <f t="shared" si="65"/>
        <v>0</v>
      </c>
      <c r="AN38" s="40">
        <f t="shared" si="65"/>
        <v>0</v>
      </c>
      <c r="AO38" s="40">
        <f t="shared" si="65"/>
        <v>0</v>
      </c>
      <c r="AP38" s="40">
        <f t="shared" si="65"/>
        <v>0</v>
      </c>
      <c r="AQ38" s="41">
        <f t="shared" si="65"/>
        <v>0</v>
      </c>
      <c r="AR38" s="53">
        <f t="shared" si="63"/>
        <v>0</v>
      </c>
    </row>
    <row r="39" spans="2:44" s="12" customFormat="1" x14ac:dyDescent="0.25">
      <c r="B39" s="64" t="s">
        <v>33</v>
      </c>
      <c r="C39" s="50">
        <f t="shared" ref="C39:O39" si="66">SUM(C36:C38)</f>
        <v>0</v>
      </c>
      <c r="D39" s="50">
        <f t="shared" si="66"/>
        <v>0</v>
      </c>
      <c r="E39" s="50">
        <f t="shared" si="66"/>
        <v>0</v>
      </c>
      <c r="F39" s="50">
        <f t="shared" si="66"/>
        <v>0</v>
      </c>
      <c r="G39" s="50">
        <f t="shared" si="66"/>
        <v>0</v>
      </c>
      <c r="H39" s="50">
        <f t="shared" si="66"/>
        <v>0</v>
      </c>
      <c r="I39" s="50">
        <f t="shared" si="66"/>
        <v>0</v>
      </c>
      <c r="J39" s="50">
        <f t="shared" si="66"/>
        <v>0</v>
      </c>
      <c r="K39" s="50">
        <f t="shared" si="66"/>
        <v>0</v>
      </c>
      <c r="L39" s="50">
        <f t="shared" si="66"/>
        <v>0</v>
      </c>
      <c r="M39" s="50">
        <f t="shared" si="66"/>
        <v>0</v>
      </c>
      <c r="N39" s="50">
        <f t="shared" si="66"/>
        <v>0</v>
      </c>
      <c r="O39" s="50">
        <f t="shared" si="66"/>
        <v>0</v>
      </c>
      <c r="P39" s="85">
        <f t="shared" si="64"/>
        <v>0</v>
      </c>
      <c r="Q39" s="50">
        <f t="shared" ref="Q39:AC39" si="67">SUM(Q36:Q38)</f>
        <v>0</v>
      </c>
      <c r="R39" s="50">
        <f t="shared" si="67"/>
        <v>0</v>
      </c>
      <c r="S39" s="50">
        <f t="shared" si="67"/>
        <v>0</v>
      </c>
      <c r="T39" s="50">
        <f t="shared" si="67"/>
        <v>0</v>
      </c>
      <c r="U39" s="50">
        <f t="shared" si="67"/>
        <v>0</v>
      </c>
      <c r="V39" s="50">
        <f t="shared" si="67"/>
        <v>0</v>
      </c>
      <c r="W39" s="50">
        <f t="shared" si="67"/>
        <v>0</v>
      </c>
      <c r="X39" s="50">
        <f t="shared" si="67"/>
        <v>0</v>
      </c>
      <c r="Y39" s="50">
        <f t="shared" si="67"/>
        <v>0</v>
      </c>
      <c r="Z39" s="50">
        <f t="shared" si="67"/>
        <v>0</v>
      </c>
      <c r="AA39" s="50">
        <f t="shared" si="67"/>
        <v>0</v>
      </c>
      <c r="AB39" s="50">
        <f t="shared" si="67"/>
        <v>0</v>
      </c>
      <c r="AC39" s="50">
        <f t="shared" si="67"/>
        <v>0</v>
      </c>
      <c r="AD39" s="85">
        <f t="shared" si="62"/>
        <v>0</v>
      </c>
      <c r="AE39" s="49">
        <f t="shared" ref="AE39:AQ39" si="68">C39-Q39</f>
        <v>0</v>
      </c>
      <c r="AF39" s="50">
        <f t="shared" si="68"/>
        <v>0</v>
      </c>
      <c r="AG39" s="50">
        <f t="shared" si="68"/>
        <v>0</v>
      </c>
      <c r="AH39" s="50">
        <f t="shared" si="68"/>
        <v>0</v>
      </c>
      <c r="AI39" s="50">
        <f t="shared" si="68"/>
        <v>0</v>
      </c>
      <c r="AJ39" s="50">
        <f t="shared" si="68"/>
        <v>0</v>
      </c>
      <c r="AK39" s="50">
        <f t="shared" si="68"/>
        <v>0</v>
      </c>
      <c r="AL39" s="50">
        <f t="shared" si="68"/>
        <v>0</v>
      </c>
      <c r="AM39" s="50">
        <f t="shared" si="68"/>
        <v>0</v>
      </c>
      <c r="AN39" s="50">
        <f t="shared" si="68"/>
        <v>0</v>
      </c>
      <c r="AO39" s="50">
        <f t="shared" si="68"/>
        <v>0</v>
      </c>
      <c r="AP39" s="50">
        <f t="shared" si="68"/>
        <v>0</v>
      </c>
      <c r="AQ39" s="51">
        <f t="shared" si="68"/>
        <v>0</v>
      </c>
      <c r="AR39" s="55">
        <f t="shared" si="63"/>
        <v>0</v>
      </c>
    </row>
    <row r="40" spans="2:44" s="4" customFormat="1" x14ac:dyDescent="0.25">
      <c r="B40" s="117" t="s">
        <v>12</v>
      </c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9"/>
    </row>
    <row r="41" spans="2:44" s="4" customFormat="1" x14ac:dyDescent="0.25">
      <c r="B41" s="65"/>
      <c r="C41" s="66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8"/>
      <c r="P41" s="84">
        <f t="shared" ref="P41:P42" si="69">SUM(C41:O41)</f>
        <v>0</v>
      </c>
      <c r="Q41" s="66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8"/>
      <c r="AD41" s="84">
        <f t="shared" ref="AD41:AD42" si="70">SUM(Q41:AC41)</f>
        <v>0</v>
      </c>
      <c r="AE41" s="42">
        <f t="shared" ref="AE41:AE42" si="71">C41-Q41</f>
        <v>0</v>
      </c>
      <c r="AF41" s="43">
        <f t="shared" ref="AF41:AF42" si="72">D41-R41</f>
        <v>0</v>
      </c>
      <c r="AG41" s="43">
        <f t="shared" ref="AG41:AG42" si="73">E41-S41</f>
        <v>0</v>
      </c>
      <c r="AH41" s="43">
        <f t="shared" ref="AH41:AH42" si="74">F41-T41</f>
        <v>0</v>
      </c>
      <c r="AI41" s="43">
        <f t="shared" ref="AI41:AI42" si="75">G41-U41</f>
        <v>0</v>
      </c>
      <c r="AJ41" s="43">
        <f t="shared" ref="AJ41:AJ42" si="76">H41-V41</f>
        <v>0</v>
      </c>
      <c r="AK41" s="43">
        <f t="shared" ref="AK41:AK42" si="77">I41-W41</f>
        <v>0</v>
      </c>
      <c r="AL41" s="43">
        <f t="shared" ref="AL41:AL42" si="78">J41-X41</f>
        <v>0</v>
      </c>
      <c r="AM41" s="43">
        <f t="shared" ref="AM41:AM42" si="79">K41-Y41</f>
        <v>0</v>
      </c>
      <c r="AN41" s="43">
        <f t="shared" ref="AN41:AN42" si="80">L41-Z41</f>
        <v>0</v>
      </c>
      <c r="AO41" s="43">
        <f t="shared" ref="AO41:AO42" si="81">M41-AA41</f>
        <v>0</v>
      </c>
      <c r="AP41" s="43">
        <f t="shared" ref="AP41:AP42" si="82">N41-AB41</f>
        <v>0</v>
      </c>
      <c r="AQ41" s="44">
        <f t="shared" ref="AQ41:AQ42" si="83">O41-AC41</f>
        <v>0</v>
      </c>
      <c r="AR41" s="54">
        <f t="shared" ref="AR41:AR42" si="84">P41-AD41</f>
        <v>0</v>
      </c>
    </row>
    <row r="42" spans="2:44" s="4" customFormat="1" x14ac:dyDescent="0.25">
      <c r="B42" s="65"/>
      <c r="C42" s="66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8"/>
      <c r="P42" s="84">
        <f t="shared" si="69"/>
        <v>0</v>
      </c>
      <c r="Q42" s="66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8"/>
      <c r="AD42" s="84">
        <f t="shared" si="70"/>
        <v>0</v>
      </c>
      <c r="AE42" s="42">
        <f t="shared" si="71"/>
        <v>0</v>
      </c>
      <c r="AF42" s="43">
        <f t="shared" si="72"/>
        <v>0</v>
      </c>
      <c r="AG42" s="43">
        <f t="shared" si="73"/>
        <v>0</v>
      </c>
      <c r="AH42" s="43">
        <f t="shared" si="74"/>
        <v>0</v>
      </c>
      <c r="AI42" s="43">
        <f t="shared" si="75"/>
        <v>0</v>
      </c>
      <c r="AJ42" s="43">
        <f t="shared" si="76"/>
        <v>0</v>
      </c>
      <c r="AK42" s="43">
        <f t="shared" si="77"/>
        <v>0</v>
      </c>
      <c r="AL42" s="43">
        <f t="shared" si="78"/>
        <v>0</v>
      </c>
      <c r="AM42" s="43">
        <f t="shared" si="79"/>
        <v>0</v>
      </c>
      <c r="AN42" s="43">
        <f t="shared" si="80"/>
        <v>0</v>
      </c>
      <c r="AO42" s="43">
        <f t="shared" si="81"/>
        <v>0</v>
      </c>
      <c r="AP42" s="43">
        <f t="shared" si="82"/>
        <v>0</v>
      </c>
      <c r="AQ42" s="44">
        <f t="shared" si="83"/>
        <v>0</v>
      </c>
      <c r="AR42" s="54">
        <f t="shared" si="84"/>
        <v>0</v>
      </c>
    </row>
    <row r="43" spans="2:44" s="4" customFormat="1" x14ac:dyDescent="0.25">
      <c r="B43" s="65"/>
      <c r="C43" s="66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8"/>
      <c r="P43" s="84">
        <f>SUM(C43:O43)</f>
        <v>0</v>
      </c>
      <c r="Q43" s="66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8"/>
      <c r="AD43" s="84">
        <f>SUM(Q43:AC43)</f>
        <v>0</v>
      </c>
      <c r="AE43" s="42">
        <f t="shared" ref="AE43:AR43" si="85">C43-Q43</f>
        <v>0</v>
      </c>
      <c r="AF43" s="43">
        <f t="shared" si="85"/>
        <v>0</v>
      </c>
      <c r="AG43" s="43">
        <f t="shared" si="85"/>
        <v>0</v>
      </c>
      <c r="AH43" s="43">
        <f t="shared" si="85"/>
        <v>0</v>
      </c>
      <c r="AI43" s="43">
        <f t="shared" si="85"/>
        <v>0</v>
      </c>
      <c r="AJ43" s="43">
        <f t="shared" si="85"/>
        <v>0</v>
      </c>
      <c r="AK43" s="43">
        <f t="shared" si="85"/>
        <v>0</v>
      </c>
      <c r="AL43" s="43">
        <f t="shared" si="85"/>
        <v>0</v>
      </c>
      <c r="AM43" s="43">
        <f t="shared" si="85"/>
        <v>0</v>
      </c>
      <c r="AN43" s="43">
        <f t="shared" si="85"/>
        <v>0</v>
      </c>
      <c r="AO43" s="43">
        <f t="shared" si="85"/>
        <v>0</v>
      </c>
      <c r="AP43" s="43">
        <f t="shared" si="85"/>
        <v>0</v>
      </c>
      <c r="AQ43" s="44">
        <f t="shared" si="85"/>
        <v>0</v>
      </c>
      <c r="AR43" s="54">
        <f t="shared" si="85"/>
        <v>0</v>
      </c>
    </row>
    <row r="44" spans="2:44" s="12" customFormat="1" x14ac:dyDescent="0.25">
      <c r="B44" s="64" t="s">
        <v>15</v>
      </c>
      <c r="C44" s="50">
        <f>SUM(C41:C43)</f>
        <v>0</v>
      </c>
      <c r="D44" s="50">
        <f t="shared" ref="D44:AQ44" si="86">SUM(D41:D43)</f>
        <v>0</v>
      </c>
      <c r="E44" s="50">
        <f t="shared" si="86"/>
        <v>0</v>
      </c>
      <c r="F44" s="50">
        <f t="shared" si="86"/>
        <v>0</v>
      </c>
      <c r="G44" s="50">
        <f t="shared" si="86"/>
        <v>0</v>
      </c>
      <c r="H44" s="50">
        <f t="shared" si="86"/>
        <v>0</v>
      </c>
      <c r="I44" s="50">
        <f t="shared" si="86"/>
        <v>0</v>
      </c>
      <c r="J44" s="50">
        <f t="shared" si="86"/>
        <v>0</v>
      </c>
      <c r="K44" s="50">
        <f t="shared" si="86"/>
        <v>0</v>
      </c>
      <c r="L44" s="50">
        <f t="shared" si="86"/>
        <v>0</v>
      </c>
      <c r="M44" s="50">
        <f t="shared" si="86"/>
        <v>0</v>
      </c>
      <c r="N44" s="50">
        <f t="shared" si="86"/>
        <v>0</v>
      </c>
      <c r="O44" s="51">
        <f t="shared" si="86"/>
        <v>0</v>
      </c>
      <c r="P44" s="81">
        <f t="shared" si="86"/>
        <v>0</v>
      </c>
      <c r="Q44" s="49">
        <f t="shared" si="86"/>
        <v>0</v>
      </c>
      <c r="R44" s="50">
        <f t="shared" si="86"/>
        <v>0</v>
      </c>
      <c r="S44" s="50">
        <f t="shared" si="86"/>
        <v>0</v>
      </c>
      <c r="T44" s="50">
        <f t="shared" si="86"/>
        <v>0</v>
      </c>
      <c r="U44" s="50">
        <f t="shared" si="86"/>
        <v>0</v>
      </c>
      <c r="V44" s="50">
        <f t="shared" si="86"/>
        <v>0</v>
      </c>
      <c r="W44" s="50">
        <f t="shared" si="86"/>
        <v>0</v>
      </c>
      <c r="X44" s="50">
        <f t="shared" si="86"/>
        <v>0</v>
      </c>
      <c r="Y44" s="50">
        <f t="shared" si="86"/>
        <v>0</v>
      </c>
      <c r="Z44" s="50">
        <f t="shared" si="86"/>
        <v>0</v>
      </c>
      <c r="AA44" s="50">
        <f t="shared" si="86"/>
        <v>0</v>
      </c>
      <c r="AB44" s="50">
        <f t="shared" si="86"/>
        <v>0</v>
      </c>
      <c r="AC44" s="51">
        <f t="shared" si="86"/>
        <v>0</v>
      </c>
      <c r="AD44" s="81">
        <f t="shared" si="86"/>
        <v>0</v>
      </c>
      <c r="AE44" s="49">
        <f t="shared" si="86"/>
        <v>0</v>
      </c>
      <c r="AF44" s="50">
        <f t="shared" si="86"/>
        <v>0</v>
      </c>
      <c r="AG44" s="50">
        <f t="shared" si="86"/>
        <v>0</v>
      </c>
      <c r="AH44" s="50">
        <f t="shared" si="86"/>
        <v>0</v>
      </c>
      <c r="AI44" s="50">
        <f t="shared" si="86"/>
        <v>0</v>
      </c>
      <c r="AJ44" s="50">
        <f t="shared" si="86"/>
        <v>0</v>
      </c>
      <c r="AK44" s="50">
        <f t="shared" si="86"/>
        <v>0</v>
      </c>
      <c r="AL44" s="50">
        <f t="shared" si="86"/>
        <v>0</v>
      </c>
      <c r="AM44" s="50">
        <f t="shared" si="86"/>
        <v>0</v>
      </c>
      <c r="AN44" s="50">
        <f t="shared" si="86"/>
        <v>0</v>
      </c>
      <c r="AO44" s="50">
        <f t="shared" si="86"/>
        <v>0</v>
      </c>
      <c r="AP44" s="50">
        <f t="shared" si="86"/>
        <v>0</v>
      </c>
      <c r="AQ44" s="50">
        <f t="shared" si="86"/>
        <v>0</v>
      </c>
      <c r="AR44" s="52">
        <f t="shared" ref="AR44" si="87">P44-AD44</f>
        <v>0</v>
      </c>
    </row>
    <row r="45" spans="2:44" s="4" customFormat="1" x14ac:dyDescent="0.25">
      <c r="B45" s="117" t="s">
        <v>29</v>
      </c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9"/>
    </row>
    <row r="46" spans="2:44" s="4" customFormat="1" x14ac:dyDescent="0.25">
      <c r="B46" s="63"/>
      <c r="C46" s="58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60"/>
      <c r="P46" s="79">
        <f>SUM(C46:O46)</f>
        <v>0</v>
      </c>
      <c r="Q46" s="58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60"/>
      <c r="AD46" s="79">
        <f>SUM(Q46:AC46)</f>
        <v>0</v>
      </c>
      <c r="AE46" s="39">
        <f t="shared" ref="AE46:AR51" si="88">C46-Q46</f>
        <v>0</v>
      </c>
      <c r="AF46" s="40">
        <f t="shared" si="88"/>
        <v>0</v>
      </c>
      <c r="AG46" s="40">
        <f t="shared" si="88"/>
        <v>0</v>
      </c>
      <c r="AH46" s="40">
        <f t="shared" si="88"/>
        <v>0</v>
      </c>
      <c r="AI46" s="40">
        <f t="shared" si="88"/>
        <v>0</v>
      </c>
      <c r="AJ46" s="40">
        <f t="shared" si="88"/>
        <v>0</v>
      </c>
      <c r="AK46" s="40">
        <f t="shared" si="88"/>
        <v>0</v>
      </c>
      <c r="AL46" s="40">
        <f t="shared" si="88"/>
        <v>0</v>
      </c>
      <c r="AM46" s="40">
        <f t="shared" si="88"/>
        <v>0</v>
      </c>
      <c r="AN46" s="40">
        <f t="shared" si="88"/>
        <v>0</v>
      </c>
      <c r="AO46" s="40">
        <f t="shared" si="88"/>
        <v>0</v>
      </c>
      <c r="AP46" s="40">
        <f t="shared" si="88"/>
        <v>0</v>
      </c>
      <c r="AQ46" s="41">
        <f t="shared" si="88"/>
        <v>0</v>
      </c>
      <c r="AR46" s="53">
        <f t="shared" si="88"/>
        <v>0</v>
      </c>
    </row>
    <row r="47" spans="2:44" s="4" customFormat="1" x14ac:dyDescent="0.25">
      <c r="B47" s="63"/>
      <c r="C47" s="58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60"/>
      <c r="P47" s="79">
        <f t="shared" ref="P47:P50" si="89">SUM(C47:O47)</f>
        <v>0</v>
      </c>
      <c r="Q47" s="58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60"/>
      <c r="AD47" s="79">
        <f t="shared" ref="AD47:AD50" si="90">SUM(Q47:AC47)</f>
        <v>0</v>
      </c>
      <c r="AE47" s="39">
        <f t="shared" ref="AE47:AE50" si="91">C47-Q47</f>
        <v>0</v>
      </c>
      <c r="AF47" s="40">
        <f t="shared" ref="AF47:AF50" si="92">D47-R47</f>
        <v>0</v>
      </c>
      <c r="AG47" s="40">
        <f t="shared" ref="AG47:AG50" si="93">E47-S47</f>
        <v>0</v>
      </c>
      <c r="AH47" s="40">
        <f t="shared" ref="AH47:AH50" si="94">F47-T47</f>
        <v>0</v>
      </c>
      <c r="AI47" s="40">
        <f t="shared" ref="AI47:AI50" si="95">G47-U47</f>
        <v>0</v>
      </c>
      <c r="AJ47" s="40">
        <f t="shared" ref="AJ47:AJ50" si="96">H47-V47</f>
        <v>0</v>
      </c>
      <c r="AK47" s="40">
        <f t="shared" ref="AK47:AK50" si="97">I47-W47</f>
        <v>0</v>
      </c>
      <c r="AL47" s="40">
        <f t="shared" ref="AL47:AL50" si="98">J47-X47</f>
        <v>0</v>
      </c>
      <c r="AM47" s="40">
        <f t="shared" ref="AM47:AM50" si="99">K47-Y47</f>
        <v>0</v>
      </c>
      <c r="AN47" s="40">
        <f t="shared" ref="AN47:AN50" si="100">L47-Z47</f>
        <v>0</v>
      </c>
      <c r="AO47" s="40">
        <f t="shared" ref="AO47:AO50" si="101">M47-AA47</f>
        <v>0</v>
      </c>
      <c r="AP47" s="40">
        <f t="shared" ref="AP47:AP50" si="102">N47-AB47</f>
        <v>0</v>
      </c>
      <c r="AQ47" s="41">
        <f t="shared" ref="AQ47:AQ50" si="103">O47-AC47</f>
        <v>0</v>
      </c>
      <c r="AR47" s="53">
        <f t="shared" ref="AR47:AR50" si="104">P47-AD47</f>
        <v>0</v>
      </c>
    </row>
    <row r="48" spans="2:44" s="4" customFormat="1" x14ac:dyDescent="0.25">
      <c r="B48" s="63"/>
      <c r="C48" s="58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60"/>
      <c r="P48" s="79">
        <f t="shared" si="89"/>
        <v>0</v>
      </c>
      <c r="Q48" s="58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60"/>
      <c r="AD48" s="79">
        <f t="shared" si="90"/>
        <v>0</v>
      </c>
      <c r="AE48" s="39">
        <f t="shared" si="91"/>
        <v>0</v>
      </c>
      <c r="AF48" s="40">
        <f t="shared" si="92"/>
        <v>0</v>
      </c>
      <c r="AG48" s="40">
        <f t="shared" si="93"/>
        <v>0</v>
      </c>
      <c r="AH48" s="40">
        <f t="shared" si="94"/>
        <v>0</v>
      </c>
      <c r="AI48" s="40">
        <f t="shared" si="95"/>
        <v>0</v>
      </c>
      <c r="AJ48" s="40">
        <f t="shared" si="96"/>
        <v>0</v>
      </c>
      <c r="AK48" s="40">
        <f t="shared" si="97"/>
        <v>0</v>
      </c>
      <c r="AL48" s="40">
        <f t="shared" si="98"/>
        <v>0</v>
      </c>
      <c r="AM48" s="40">
        <f t="shared" si="99"/>
        <v>0</v>
      </c>
      <c r="AN48" s="40">
        <f t="shared" si="100"/>
        <v>0</v>
      </c>
      <c r="AO48" s="40">
        <f t="shared" si="101"/>
        <v>0</v>
      </c>
      <c r="AP48" s="40">
        <f t="shared" si="102"/>
        <v>0</v>
      </c>
      <c r="AQ48" s="41">
        <f t="shared" si="103"/>
        <v>0</v>
      </c>
      <c r="AR48" s="53">
        <f t="shared" si="104"/>
        <v>0</v>
      </c>
    </row>
    <row r="49" spans="2:44" s="4" customFormat="1" x14ac:dyDescent="0.25">
      <c r="B49" s="63"/>
      <c r="C49" s="58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60"/>
      <c r="P49" s="79">
        <f t="shared" si="89"/>
        <v>0</v>
      </c>
      <c r="Q49" s="58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60"/>
      <c r="AD49" s="79">
        <f t="shared" si="90"/>
        <v>0</v>
      </c>
      <c r="AE49" s="39">
        <f t="shared" si="91"/>
        <v>0</v>
      </c>
      <c r="AF49" s="40">
        <f t="shared" si="92"/>
        <v>0</v>
      </c>
      <c r="AG49" s="40">
        <f t="shared" si="93"/>
        <v>0</v>
      </c>
      <c r="AH49" s="40">
        <f t="shared" si="94"/>
        <v>0</v>
      </c>
      <c r="AI49" s="40">
        <f t="shared" si="95"/>
        <v>0</v>
      </c>
      <c r="AJ49" s="40">
        <f t="shared" si="96"/>
        <v>0</v>
      </c>
      <c r="AK49" s="40">
        <f t="shared" si="97"/>
        <v>0</v>
      </c>
      <c r="AL49" s="40">
        <f t="shared" si="98"/>
        <v>0</v>
      </c>
      <c r="AM49" s="40">
        <f t="shared" si="99"/>
        <v>0</v>
      </c>
      <c r="AN49" s="40">
        <f t="shared" si="100"/>
        <v>0</v>
      </c>
      <c r="AO49" s="40">
        <f t="shared" si="101"/>
        <v>0</v>
      </c>
      <c r="AP49" s="40">
        <f t="shared" si="102"/>
        <v>0</v>
      </c>
      <c r="AQ49" s="41">
        <f t="shared" si="103"/>
        <v>0</v>
      </c>
      <c r="AR49" s="53">
        <f t="shared" si="104"/>
        <v>0</v>
      </c>
    </row>
    <row r="50" spans="2:44" s="4" customFormat="1" x14ac:dyDescent="0.25">
      <c r="B50" s="63"/>
      <c r="C50" s="58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60"/>
      <c r="P50" s="79">
        <f t="shared" si="89"/>
        <v>0</v>
      </c>
      <c r="Q50" s="58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60"/>
      <c r="AD50" s="79">
        <f t="shared" si="90"/>
        <v>0</v>
      </c>
      <c r="AE50" s="39">
        <f t="shared" si="91"/>
        <v>0</v>
      </c>
      <c r="AF50" s="40">
        <f t="shared" si="92"/>
        <v>0</v>
      </c>
      <c r="AG50" s="40">
        <f t="shared" si="93"/>
        <v>0</v>
      </c>
      <c r="AH50" s="40">
        <f t="shared" si="94"/>
        <v>0</v>
      </c>
      <c r="AI50" s="40">
        <f t="shared" si="95"/>
        <v>0</v>
      </c>
      <c r="AJ50" s="40">
        <f t="shared" si="96"/>
        <v>0</v>
      </c>
      <c r="AK50" s="40">
        <f t="shared" si="97"/>
        <v>0</v>
      </c>
      <c r="AL50" s="40">
        <f t="shared" si="98"/>
        <v>0</v>
      </c>
      <c r="AM50" s="40">
        <f t="shared" si="99"/>
        <v>0</v>
      </c>
      <c r="AN50" s="40">
        <f t="shared" si="100"/>
        <v>0</v>
      </c>
      <c r="AO50" s="40">
        <f t="shared" si="101"/>
        <v>0</v>
      </c>
      <c r="AP50" s="40">
        <f t="shared" si="102"/>
        <v>0</v>
      </c>
      <c r="AQ50" s="41">
        <f t="shared" si="103"/>
        <v>0</v>
      </c>
      <c r="AR50" s="53">
        <f t="shared" si="104"/>
        <v>0</v>
      </c>
    </row>
    <row r="51" spans="2:44" s="12" customFormat="1" x14ac:dyDescent="0.25">
      <c r="B51" s="64" t="s">
        <v>13</v>
      </c>
      <c r="C51" s="50">
        <f t="shared" ref="C51:I51" si="105">SUM(C46:C50)</f>
        <v>0</v>
      </c>
      <c r="D51" s="50">
        <f t="shared" si="105"/>
        <v>0</v>
      </c>
      <c r="E51" s="50">
        <f t="shared" si="105"/>
        <v>0</v>
      </c>
      <c r="F51" s="50">
        <f t="shared" si="105"/>
        <v>0</v>
      </c>
      <c r="G51" s="50">
        <f t="shared" si="105"/>
        <v>0</v>
      </c>
      <c r="H51" s="50">
        <f t="shared" si="105"/>
        <v>0</v>
      </c>
      <c r="I51" s="50">
        <f t="shared" si="105"/>
        <v>0</v>
      </c>
      <c r="J51" s="50">
        <f>SUM(J46:J50)</f>
        <v>0</v>
      </c>
      <c r="K51" s="50">
        <f t="shared" ref="K51" si="106">SUM(K46:K50)</f>
        <v>0</v>
      </c>
      <c r="L51" s="50">
        <f t="shared" ref="L51" si="107">SUM(L46:L50)</f>
        <v>0</v>
      </c>
      <c r="M51" s="50">
        <f t="shared" ref="M51" si="108">SUM(M46:M50)</f>
        <v>0</v>
      </c>
      <c r="N51" s="50">
        <f t="shared" ref="N51" si="109">SUM(N46:N50)</f>
        <v>0</v>
      </c>
      <c r="O51" s="50">
        <f t="shared" ref="O51" si="110">SUM(O46:O50)</f>
        <v>0</v>
      </c>
      <c r="P51" s="81">
        <f>SUM(P46:P50)</f>
        <v>0</v>
      </c>
      <c r="Q51" s="50">
        <f t="shared" ref="Q51:W51" si="111">SUM(Q46:Q50)</f>
        <v>0</v>
      </c>
      <c r="R51" s="50">
        <f t="shared" si="111"/>
        <v>0</v>
      </c>
      <c r="S51" s="50">
        <f t="shared" si="111"/>
        <v>0</v>
      </c>
      <c r="T51" s="50">
        <f t="shared" si="111"/>
        <v>0</v>
      </c>
      <c r="U51" s="50">
        <f t="shared" si="111"/>
        <v>0</v>
      </c>
      <c r="V51" s="50">
        <f t="shared" si="111"/>
        <v>0</v>
      </c>
      <c r="W51" s="50">
        <f t="shared" si="111"/>
        <v>0</v>
      </c>
      <c r="X51" s="50">
        <f>SUM(X46:X50)</f>
        <v>0</v>
      </c>
      <c r="Y51" s="50">
        <f t="shared" ref="Y51" si="112">SUM(Y46:Y50)</f>
        <v>0</v>
      </c>
      <c r="Z51" s="50">
        <f t="shared" ref="Z51" si="113">SUM(Z46:Z50)</f>
        <v>0</v>
      </c>
      <c r="AA51" s="50">
        <f t="shared" ref="AA51" si="114">SUM(AA46:AA50)</f>
        <v>0</v>
      </c>
      <c r="AB51" s="50">
        <f t="shared" ref="AB51" si="115">SUM(AB46:AB50)</f>
        <v>0</v>
      </c>
      <c r="AC51" s="50">
        <f t="shared" ref="AC51" si="116">SUM(AC46:AC50)</f>
        <v>0</v>
      </c>
      <c r="AD51" s="81">
        <f>SUM(AD46:AD50)</f>
        <v>0</v>
      </c>
      <c r="AE51" s="49">
        <f t="shared" si="88"/>
        <v>0</v>
      </c>
      <c r="AF51" s="50">
        <f t="shared" si="88"/>
        <v>0</v>
      </c>
      <c r="AG51" s="50">
        <f t="shared" si="88"/>
        <v>0</v>
      </c>
      <c r="AH51" s="50">
        <f t="shared" si="88"/>
        <v>0</v>
      </c>
      <c r="AI51" s="50">
        <f t="shared" si="88"/>
        <v>0</v>
      </c>
      <c r="AJ51" s="50">
        <f t="shared" si="88"/>
        <v>0</v>
      </c>
      <c r="AK51" s="50">
        <f t="shared" si="88"/>
        <v>0</v>
      </c>
      <c r="AL51" s="50">
        <f t="shared" si="88"/>
        <v>0</v>
      </c>
      <c r="AM51" s="50">
        <f t="shared" si="88"/>
        <v>0</v>
      </c>
      <c r="AN51" s="50">
        <f t="shared" si="88"/>
        <v>0</v>
      </c>
      <c r="AO51" s="50">
        <f t="shared" si="88"/>
        <v>0</v>
      </c>
      <c r="AP51" s="50">
        <f t="shared" si="88"/>
        <v>0</v>
      </c>
      <c r="AQ51" s="51">
        <f t="shared" si="88"/>
        <v>0</v>
      </c>
      <c r="AR51" s="52">
        <f t="shared" si="88"/>
        <v>0</v>
      </c>
    </row>
    <row r="52" spans="2:44" s="12" customFormat="1" x14ac:dyDescent="0.25">
      <c r="B52" s="117" t="s">
        <v>39</v>
      </c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  <c r="AA52" s="118"/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9"/>
    </row>
    <row r="53" spans="2:44" s="12" customFormat="1" x14ac:dyDescent="0.25">
      <c r="B53" s="70"/>
      <c r="C53" s="71"/>
      <c r="D53" s="71"/>
      <c r="E53" s="72"/>
      <c r="F53" s="71"/>
      <c r="G53" s="71"/>
      <c r="H53" s="71"/>
      <c r="I53" s="71"/>
      <c r="J53" s="71"/>
      <c r="K53" s="71"/>
      <c r="L53" s="71"/>
      <c r="M53" s="71"/>
      <c r="N53" s="71"/>
      <c r="O53" s="73"/>
      <c r="P53" s="79">
        <f t="shared" ref="P53:P54" si="117">SUM(C53:O53)</f>
        <v>0</v>
      </c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1"/>
      <c r="AC53" s="75"/>
      <c r="AD53" s="79">
        <f t="shared" ref="AD53:AD54" si="118">SUM(Q53:AC53)</f>
        <v>0</v>
      </c>
      <c r="AE53" s="39">
        <f t="shared" ref="AE53" si="119">C53-Q53</f>
        <v>0</v>
      </c>
      <c r="AF53" s="40">
        <f t="shared" ref="AF53" si="120">D53-R53</f>
        <v>0</v>
      </c>
      <c r="AG53" s="40">
        <f t="shared" ref="AG53" si="121">E53-S53</f>
        <v>0</v>
      </c>
      <c r="AH53" s="40">
        <f t="shared" ref="AH53" si="122">F53-T53</f>
        <v>0</v>
      </c>
      <c r="AI53" s="40">
        <f t="shared" ref="AI53" si="123">G53-U53</f>
        <v>0</v>
      </c>
      <c r="AJ53" s="40">
        <f t="shared" ref="AJ53" si="124">H53-V53</f>
        <v>0</v>
      </c>
      <c r="AK53" s="40">
        <f t="shared" ref="AK53" si="125">I53-W53</f>
        <v>0</v>
      </c>
      <c r="AL53" s="40">
        <f t="shared" ref="AL53" si="126">J53-X53</f>
        <v>0</v>
      </c>
      <c r="AM53" s="40">
        <f t="shared" ref="AM53" si="127">K53-Y53</f>
        <v>0</v>
      </c>
      <c r="AN53" s="40">
        <f t="shared" ref="AN53" si="128">L53-Z53</f>
        <v>0</v>
      </c>
      <c r="AO53" s="40">
        <f t="shared" ref="AO53" si="129">M53-AA53</f>
        <v>0</v>
      </c>
      <c r="AP53" s="40">
        <f t="shared" ref="AP53" si="130">N53-AB53</f>
        <v>0</v>
      </c>
      <c r="AQ53" s="41">
        <f t="shared" ref="AQ53" si="131">O53-AC53</f>
        <v>0</v>
      </c>
      <c r="AR53" s="53">
        <f t="shared" ref="AR53:AR55" si="132">P53-AD53</f>
        <v>0</v>
      </c>
    </row>
    <row r="54" spans="2:44" s="12" customFormat="1" x14ac:dyDescent="0.25">
      <c r="B54" s="63"/>
      <c r="C54" s="76"/>
      <c r="D54" s="58"/>
      <c r="E54" s="59"/>
      <c r="F54" s="58"/>
      <c r="G54" s="58"/>
      <c r="H54" s="58"/>
      <c r="I54" s="58"/>
      <c r="J54" s="58"/>
      <c r="K54" s="58"/>
      <c r="L54" s="58"/>
      <c r="M54" s="58"/>
      <c r="N54" s="58"/>
      <c r="O54" s="77"/>
      <c r="P54" s="79">
        <f t="shared" si="117"/>
        <v>0</v>
      </c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77"/>
      <c r="AD54" s="84">
        <f t="shared" si="118"/>
        <v>0</v>
      </c>
      <c r="AE54" s="39">
        <f t="shared" ref="AE54" si="133">C54-Q54</f>
        <v>0</v>
      </c>
      <c r="AF54" s="40">
        <f t="shared" ref="AF54" si="134">D54-R54</f>
        <v>0</v>
      </c>
      <c r="AG54" s="40">
        <f t="shared" ref="AG54" si="135">E54-S54</f>
        <v>0</v>
      </c>
      <c r="AH54" s="40">
        <f t="shared" ref="AH54" si="136">F54-T54</f>
        <v>0</v>
      </c>
      <c r="AI54" s="40">
        <f t="shared" ref="AI54" si="137">G54-U54</f>
        <v>0</v>
      </c>
      <c r="AJ54" s="40">
        <f t="shared" ref="AJ54" si="138">H54-V54</f>
        <v>0</v>
      </c>
      <c r="AK54" s="40">
        <f t="shared" ref="AK54" si="139">I54-W54</f>
        <v>0</v>
      </c>
      <c r="AL54" s="40">
        <f t="shared" ref="AL54" si="140">J54-X54</f>
        <v>0</v>
      </c>
      <c r="AM54" s="40">
        <f t="shared" ref="AM54" si="141">K54-Y54</f>
        <v>0</v>
      </c>
      <c r="AN54" s="40">
        <f t="shared" ref="AN54" si="142">L54-Z54</f>
        <v>0</v>
      </c>
      <c r="AO54" s="40">
        <f t="shared" ref="AO54" si="143">M54-AA54</f>
        <v>0</v>
      </c>
      <c r="AP54" s="40">
        <f t="shared" ref="AP54" si="144">N54-AB54</f>
        <v>0</v>
      </c>
      <c r="AQ54" s="41">
        <f t="shared" ref="AQ54" si="145">O54-AC54</f>
        <v>0</v>
      </c>
      <c r="AR54" s="53">
        <f t="shared" si="132"/>
        <v>0</v>
      </c>
    </row>
    <row r="55" spans="2:44" s="12" customFormat="1" x14ac:dyDescent="0.25">
      <c r="B55" s="63"/>
      <c r="C55" s="76"/>
      <c r="D55" s="58"/>
      <c r="E55" s="59"/>
      <c r="F55" s="58"/>
      <c r="G55" s="58"/>
      <c r="H55" s="58"/>
      <c r="I55" s="58"/>
      <c r="J55" s="58"/>
      <c r="K55" s="58"/>
      <c r="L55" s="58"/>
      <c r="M55" s="58"/>
      <c r="N55" s="58"/>
      <c r="O55" s="77"/>
      <c r="P55" s="79">
        <f>SUM(C55:O55)</f>
        <v>0</v>
      </c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77"/>
      <c r="AD55" s="84">
        <f>SUM(Q55:AC55)</f>
        <v>0</v>
      </c>
      <c r="AE55" s="39">
        <f t="shared" ref="AE55:AQ55" si="146">C55-Q55</f>
        <v>0</v>
      </c>
      <c r="AF55" s="40">
        <f t="shared" si="146"/>
        <v>0</v>
      </c>
      <c r="AG55" s="40">
        <f t="shared" si="146"/>
        <v>0</v>
      </c>
      <c r="AH55" s="40">
        <f t="shared" si="146"/>
        <v>0</v>
      </c>
      <c r="AI55" s="40">
        <f t="shared" si="146"/>
        <v>0</v>
      </c>
      <c r="AJ55" s="40">
        <f t="shared" si="146"/>
        <v>0</v>
      </c>
      <c r="AK55" s="40">
        <f t="shared" si="146"/>
        <v>0</v>
      </c>
      <c r="AL55" s="40">
        <f t="shared" si="146"/>
        <v>0</v>
      </c>
      <c r="AM55" s="40">
        <f t="shared" si="146"/>
        <v>0</v>
      </c>
      <c r="AN55" s="40">
        <f t="shared" si="146"/>
        <v>0</v>
      </c>
      <c r="AO55" s="40">
        <f t="shared" si="146"/>
        <v>0</v>
      </c>
      <c r="AP55" s="40">
        <f t="shared" si="146"/>
        <v>0</v>
      </c>
      <c r="AQ55" s="41">
        <f t="shared" si="146"/>
        <v>0</v>
      </c>
      <c r="AR55" s="53">
        <f t="shared" si="132"/>
        <v>0</v>
      </c>
    </row>
    <row r="56" spans="2:44" s="12" customFormat="1" x14ac:dyDescent="0.25">
      <c r="B56" s="64" t="s">
        <v>40</v>
      </c>
      <c r="C56" s="49">
        <f t="shared" ref="C56:O56" si="147">SUM(C55:C55)</f>
        <v>0</v>
      </c>
      <c r="D56" s="49">
        <f t="shared" si="147"/>
        <v>0</v>
      </c>
      <c r="E56" s="49">
        <f t="shared" si="147"/>
        <v>0</v>
      </c>
      <c r="F56" s="49">
        <f t="shared" si="147"/>
        <v>0</v>
      </c>
      <c r="G56" s="49">
        <f t="shared" si="147"/>
        <v>0</v>
      </c>
      <c r="H56" s="49">
        <f t="shared" si="147"/>
        <v>0</v>
      </c>
      <c r="I56" s="49">
        <f t="shared" si="147"/>
        <v>0</v>
      </c>
      <c r="J56" s="49">
        <f t="shared" si="147"/>
        <v>0</v>
      </c>
      <c r="K56" s="49">
        <f t="shared" si="147"/>
        <v>0</v>
      </c>
      <c r="L56" s="49">
        <f t="shared" si="147"/>
        <v>0</v>
      </c>
      <c r="M56" s="49">
        <f t="shared" si="147"/>
        <v>0</v>
      </c>
      <c r="N56" s="49">
        <f t="shared" si="147"/>
        <v>0</v>
      </c>
      <c r="O56" s="80">
        <f t="shared" si="147"/>
        <v>0</v>
      </c>
      <c r="P56" s="81">
        <f>SUM(C56:O56)</f>
        <v>0</v>
      </c>
      <c r="Q56" s="49">
        <f t="shared" ref="Q56:AC56" si="148">SUM(B46)</f>
        <v>0</v>
      </c>
      <c r="R56" s="49">
        <f t="shared" si="148"/>
        <v>0</v>
      </c>
      <c r="S56" s="49">
        <f t="shared" si="148"/>
        <v>0</v>
      </c>
      <c r="T56" s="49">
        <f t="shared" si="148"/>
        <v>0</v>
      </c>
      <c r="U56" s="49">
        <f t="shared" si="148"/>
        <v>0</v>
      </c>
      <c r="V56" s="49">
        <f t="shared" si="148"/>
        <v>0</v>
      </c>
      <c r="W56" s="49">
        <f t="shared" si="148"/>
        <v>0</v>
      </c>
      <c r="X56" s="49">
        <f t="shared" si="148"/>
        <v>0</v>
      </c>
      <c r="Y56" s="49">
        <f t="shared" si="148"/>
        <v>0</v>
      </c>
      <c r="Z56" s="49">
        <f t="shared" si="148"/>
        <v>0</v>
      </c>
      <c r="AA56" s="49">
        <f t="shared" si="148"/>
        <v>0</v>
      </c>
      <c r="AB56" s="49">
        <f t="shared" si="148"/>
        <v>0</v>
      </c>
      <c r="AC56" s="49">
        <f t="shared" si="148"/>
        <v>0</v>
      </c>
      <c r="AD56" s="81">
        <f>SUM(Q56:AC56)</f>
        <v>0</v>
      </c>
      <c r="AE56" s="49">
        <f t="shared" ref="AE56:AR56" si="149">C56-Q56</f>
        <v>0</v>
      </c>
      <c r="AF56" s="50">
        <f t="shared" si="149"/>
        <v>0</v>
      </c>
      <c r="AG56" s="50">
        <f t="shared" si="149"/>
        <v>0</v>
      </c>
      <c r="AH56" s="50">
        <f t="shared" si="149"/>
        <v>0</v>
      </c>
      <c r="AI56" s="50">
        <f t="shared" si="149"/>
        <v>0</v>
      </c>
      <c r="AJ56" s="50">
        <f t="shared" si="149"/>
        <v>0</v>
      </c>
      <c r="AK56" s="50">
        <f t="shared" si="149"/>
        <v>0</v>
      </c>
      <c r="AL56" s="50">
        <f t="shared" si="149"/>
        <v>0</v>
      </c>
      <c r="AM56" s="50">
        <f t="shared" si="149"/>
        <v>0</v>
      </c>
      <c r="AN56" s="50">
        <f t="shared" si="149"/>
        <v>0</v>
      </c>
      <c r="AO56" s="50">
        <f t="shared" si="149"/>
        <v>0</v>
      </c>
      <c r="AP56" s="50">
        <f t="shared" si="149"/>
        <v>0</v>
      </c>
      <c r="AQ56" s="51">
        <f t="shared" si="149"/>
        <v>0</v>
      </c>
      <c r="AR56" s="52">
        <f t="shared" si="149"/>
        <v>0</v>
      </c>
    </row>
    <row r="57" spans="2:44" s="12" customFormat="1" x14ac:dyDescent="0.25">
      <c r="B57" s="117" t="s">
        <v>41</v>
      </c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  <c r="AA57" s="118"/>
      <c r="AB57" s="118"/>
      <c r="AC57" s="118"/>
      <c r="AD57" s="118"/>
      <c r="AE57" s="118"/>
      <c r="AF57" s="118"/>
      <c r="AG57" s="118"/>
      <c r="AH57" s="118"/>
      <c r="AI57" s="118"/>
      <c r="AJ57" s="118"/>
      <c r="AK57" s="118"/>
      <c r="AL57" s="118"/>
      <c r="AM57" s="118"/>
      <c r="AN57" s="118"/>
      <c r="AO57" s="118"/>
      <c r="AP57" s="118"/>
      <c r="AQ57" s="118"/>
      <c r="AR57" s="119"/>
    </row>
    <row r="58" spans="2:44" s="12" customFormat="1" x14ac:dyDescent="0.25">
      <c r="B58" s="63"/>
      <c r="C58" s="58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60"/>
      <c r="P58" s="79">
        <f t="shared" ref="P58:P61" si="150">SUM(C58:O58)</f>
        <v>0</v>
      </c>
      <c r="Q58" s="58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60"/>
      <c r="AD58" s="79">
        <f t="shared" ref="AD58:AD61" si="151">SUM(Q58:AC58)</f>
        <v>0</v>
      </c>
      <c r="AE58" s="39">
        <f t="shared" ref="AE58:AE61" si="152">C58-Q58</f>
        <v>0</v>
      </c>
      <c r="AF58" s="40">
        <f t="shared" ref="AF58:AF61" si="153">D58-R58</f>
        <v>0</v>
      </c>
      <c r="AG58" s="40">
        <f t="shared" ref="AG58:AG61" si="154">E58-S58</f>
        <v>0</v>
      </c>
      <c r="AH58" s="40">
        <f t="shared" ref="AH58:AH61" si="155">F58-T58</f>
        <v>0</v>
      </c>
      <c r="AI58" s="40">
        <f t="shared" ref="AI58:AI61" si="156">G58-U58</f>
        <v>0</v>
      </c>
      <c r="AJ58" s="40">
        <f t="shared" ref="AJ58:AJ61" si="157">H58-V58</f>
        <v>0</v>
      </c>
      <c r="AK58" s="40">
        <f t="shared" ref="AK58:AK61" si="158">I58-W58</f>
        <v>0</v>
      </c>
      <c r="AL58" s="40">
        <f t="shared" ref="AL58:AL61" si="159">J58-X58</f>
        <v>0</v>
      </c>
      <c r="AM58" s="40">
        <f t="shared" ref="AM58:AM61" si="160">K58-Y58</f>
        <v>0</v>
      </c>
      <c r="AN58" s="40">
        <f t="shared" ref="AN58:AN61" si="161">L58-Z58</f>
        <v>0</v>
      </c>
      <c r="AO58" s="40">
        <f t="shared" ref="AO58:AO61" si="162">M58-AA58</f>
        <v>0</v>
      </c>
      <c r="AP58" s="40">
        <f t="shared" ref="AP58:AP61" si="163">N58-AB58</f>
        <v>0</v>
      </c>
      <c r="AQ58" s="41">
        <f t="shared" ref="AQ58:AQ61" si="164">O58-AC58</f>
        <v>0</v>
      </c>
      <c r="AR58" s="53">
        <f t="shared" ref="AR58:AR61" si="165">P58-AD58</f>
        <v>0</v>
      </c>
    </row>
    <row r="59" spans="2:44" s="12" customFormat="1" x14ac:dyDescent="0.25">
      <c r="B59" s="63"/>
      <c r="C59" s="58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60"/>
      <c r="P59" s="79">
        <f t="shared" si="150"/>
        <v>0</v>
      </c>
      <c r="Q59" s="58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60"/>
      <c r="AD59" s="79">
        <f t="shared" si="151"/>
        <v>0</v>
      </c>
      <c r="AE59" s="39">
        <f t="shared" si="152"/>
        <v>0</v>
      </c>
      <c r="AF59" s="40">
        <f t="shared" si="153"/>
        <v>0</v>
      </c>
      <c r="AG59" s="40">
        <f t="shared" si="154"/>
        <v>0</v>
      </c>
      <c r="AH59" s="40">
        <f t="shared" si="155"/>
        <v>0</v>
      </c>
      <c r="AI59" s="40">
        <f t="shared" si="156"/>
        <v>0</v>
      </c>
      <c r="AJ59" s="40">
        <f t="shared" si="157"/>
        <v>0</v>
      </c>
      <c r="AK59" s="40">
        <f t="shared" si="158"/>
        <v>0</v>
      </c>
      <c r="AL59" s="40">
        <f t="shared" si="159"/>
        <v>0</v>
      </c>
      <c r="AM59" s="40">
        <f t="shared" si="160"/>
        <v>0</v>
      </c>
      <c r="AN59" s="40">
        <f t="shared" si="161"/>
        <v>0</v>
      </c>
      <c r="AO59" s="40">
        <f t="shared" si="162"/>
        <v>0</v>
      </c>
      <c r="AP59" s="40">
        <f t="shared" si="163"/>
        <v>0</v>
      </c>
      <c r="AQ59" s="41">
        <f t="shared" si="164"/>
        <v>0</v>
      </c>
      <c r="AR59" s="53">
        <f t="shared" si="165"/>
        <v>0</v>
      </c>
    </row>
    <row r="60" spans="2:44" s="12" customFormat="1" x14ac:dyDescent="0.25">
      <c r="B60" s="63"/>
      <c r="C60" s="58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60"/>
      <c r="P60" s="79">
        <f t="shared" si="150"/>
        <v>0</v>
      </c>
      <c r="Q60" s="58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60"/>
      <c r="AD60" s="79">
        <f t="shared" si="151"/>
        <v>0</v>
      </c>
      <c r="AE60" s="39">
        <f t="shared" si="152"/>
        <v>0</v>
      </c>
      <c r="AF60" s="40">
        <f t="shared" si="153"/>
        <v>0</v>
      </c>
      <c r="AG60" s="40">
        <f t="shared" si="154"/>
        <v>0</v>
      </c>
      <c r="AH60" s="40">
        <f t="shared" si="155"/>
        <v>0</v>
      </c>
      <c r="AI60" s="40">
        <f t="shared" si="156"/>
        <v>0</v>
      </c>
      <c r="AJ60" s="40">
        <f t="shared" si="157"/>
        <v>0</v>
      </c>
      <c r="AK60" s="40">
        <f t="shared" si="158"/>
        <v>0</v>
      </c>
      <c r="AL60" s="40">
        <f t="shared" si="159"/>
        <v>0</v>
      </c>
      <c r="AM60" s="40">
        <f t="shared" si="160"/>
        <v>0</v>
      </c>
      <c r="AN60" s="40">
        <f t="shared" si="161"/>
        <v>0</v>
      </c>
      <c r="AO60" s="40">
        <f t="shared" si="162"/>
        <v>0</v>
      </c>
      <c r="AP60" s="40">
        <f t="shared" si="163"/>
        <v>0</v>
      </c>
      <c r="AQ60" s="41">
        <f t="shared" si="164"/>
        <v>0</v>
      </c>
      <c r="AR60" s="53">
        <f t="shared" si="165"/>
        <v>0</v>
      </c>
    </row>
    <row r="61" spans="2:44" s="12" customFormat="1" x14ac:dyDescent="0.25">
      <c r="B61" s="63"/>
      <c r="C61" s="58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60"/>
      <c r="P61" s="79">
        <f t="shared" si="150"/>
        <v>0</v>
      </c>
      <c r="Q61" s="58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60"/>
      <c r="AD61" s="79">
        <f t="shared" si="151"/>
        <v>0</v>
      </c>
      <c r="AE61" s="39">
        <f t="shared" si="152"/>
        <v>0</v>
      </c>
      <c r="AF61" s="40">
        <f t="shared" si="153"/>
        <v>0</v>
      </c>
      <c r="AG61" s="40">
        <f t="shared" si="154"/>
        <v>0</v>
      </c>
      <c r="AH61" s="40">
        <f t="shared" si="155"/>
        <v>0</v>
      </c>
      <c r="AI61" s="40">
        <f t="shared" si="156"/>
        <v>0</v>
      </c>
      <c r="AJ61" s="40">
        <f t="shared" si="157"/>
        <v>0</v>
      </c>
      <c r="AK61" s="40">
        <f t="shared" si="158"/>
        <v>0</v>
      </c>
      <c r="AL61" s="40">
        <f t="shared" si="159"/>
        <v>0</v>
      </c>
      <c r="AM61" s="40">
        <f t="shared" si="160"/>
        <v>0</v>
      </c>
      <c r="AN61" s="40">
        <f t="shared" si="161"/>
        <v>0</v>
      </c>
      <c r="AO61" s="40">
        <f t="shared" si="162"/>
        <v>0</v>
      </c>
      <c r="AP61" s="40">
        <f t="shared" si="163"/>
        <v>0</v>
      </c>
      <c r="AQ61" s="41">
        <f t="shared" si="164"/>
        <v>0</v>
      </c>
      <c r="AR61" s="53">
        <f t="shared" si="165"/>
        <v>0</v>
      </c>
    </row>
    <row r="62" spans="2:44" s="12" customFormat="1" x14ac:dyDescent="0.25">
      <c r="B62" s="63"/>
      <c r="C62" s="58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60"/>
      <c r="P62" s="79">
        <f t="shared" ref="P62" si="166">SUM(C62:O62)</f>
        <v>0</v>
      </c>
      <c r="Q62" s="58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60"/>
      <c r="AD62" s="79">
        <f t="shared" ref="AD62" si="167">SUM(Q62:AC62)</f>
        <v>0</v>
      </c>
      <c r="AE62" s="39">
        <f t="shared" ref="AE62" si="168">C62-Q62</f>
        <v>0</v>
      </c>
      <c r="AF62" s="40">
        <f t="shared" ref="AF62" si="169">D62-R62</f>
        <v>0</v>
      </c>
      <c r="AG62" s="40">
        <f t="shared" ref="AG62" si="170">E62-S62</f>
        <v>0</v>
      </c>
      <c r="AH62" s="40">
        <f t="shared" ref="AH62" si="171">F62-T62</f>
        <v>0</v>
      </c>
      <c r="AI62" s="40">
        <f t="shared" ref="AI62" si="172">G62-U62</f>
        <v>0</v>
      </c>
      <c r="AJ62" s="40">
        <f t="shared" ref="AJ62" si="173">H62-V62</f>
        <v>0</v>
      </c>
      <c r="AK62" s="40">
        <f t="shared" ref="AK62" si="174">I62-W62</f>
        <v>0</v>
      </c>
      <c r="AL62" s="40">
        <f t="shared" ref="AL62" si="175">J62-X62</f>
        <v>0</v>
      </c>
      <c r="AM62" s="40">
        <f t="shared" ref="AM62" si="176">K62-Y62</f>
        <v>0</v>
      </c>
      <c r="AN62" s="40">
        <f t="shared" ref="AN62" si="177">L62-Z62</f>
        <v>0</v>
      </c>
      <c r="AO62" s="40">
        <f t="shared" ref="AO62" si="178">M62-AA62</f>
        <v>0</v>
      </c>
      <c r="AP62" s="40">
        <f t="shared" ref="AP62" si="179">N62-AB62</f>
        <v>0</v>
      </c>
      <c r="AQ62" s="41">
        <f t="shared" ref="AQ62" si="180">O62-AC62</f>
        <v>0</v>
      </c>
      <c r="AR62" s="53">
        <f t="shared" ref="AR62" si="181">P62-AD62</f>
        <v>0</v>
      </c>
    </row>
    <row r="63" spans="2:44" s="12" customFormat="1" x14ac:dyDescent="0.25">
      <c r="B63" s="64" t="s">
        <v>42</v>
      </c>
      <c r="C63" s="50">
        <f t="shared" ref="C63:AR63" si="182">SUM(C62:C62)</f>
        <v>0</v>
      </c>
      <c r="D63" s="50">
        <f t="shared" si="182"/>
        <v>0</v>
      </c>
      <c r="E63" s="50">
        <f t="shared" si="182"/>
        <v>0</v>
      </c>
      <c r="F63" s="50">
        <f t="shared" si="182"/>
        <v>0</v>
      </c>
      <c r="G63" s="50">
        <f t="shared" si="182"/>
        <v>0</v>
      </c>
      <c r="H63" s="50">
        <f t="shared" si="182"/>
        <v>0</v>
      </c>
      <c r="I63" s="50">
        <f t="shared" si="182"/>
        <v>0</v>
      </c>
      <c r="J63" s="50">
        <f t="shared" si="182"/>
        <v>0</v>
      </c>
      <c r="K63" s="50">
        <f t="shared" si="182"/>
        <v>0</v>
      </c>
      <c r="L63" s="50">
        <f t="shared" si="182"/>
        <v>0</v>
      </c>
      <c r="M63" s="50">
        <f t="shared" si="182"/>
        <v>0</v>
      </c>
      <c r="N63" s="50">
        <f t="shared" si="182"/>
        <v>0</v>
      </c>
      <c r="O63" s="50">
        <f t="shared" si="182"/>
        <v>0</v>
      </c>
      <c r="P63" s="81">
        <f t="shared" si="182"/>
        <v>0</v>
      </c>
      <c r="Q63" s="49">
        <f t="shared" si="182"/>
        <v>0</v>
      </c>
      <c r="R63" s="49">
        <f t="shared" si="182"/>
        <v>0</v>
      </c>
      <c r="S63" s="49">
        <f t="shared" si="182"/>
        <v>0</v>
      </c>
      <c r="T63" s="49">
        <f t="shared" si="182"/>
        <v>0</v>
      </c>
      <c r="U63" s="49">
        <f t="shared" si="182"/>
        <v>0</v>
      </c>
      <c r="V63" s="49">
        <f t="shared" si="182"/>
        <v>0</v>
      </c>
      <c r="W63" s="49">
        <f t="shared" si="182"/>
        <v>0</v>
      </c>
      <c r="X63" s="49">
        <f t="shared" si="182"/>
        <v>0</v>
      </c>
      <c r="Y63" s="49">
        <f t="shared" si="182"/>
        <v>0</v>
      </c>
      <c r="Z63" s="49">
        <f t="shared" si="182"/>
        <v>0</v>
      </c>
      <c r="AA63" s="49">
        <f t="shared" si="182"/>
        <v>0</v>
      </c>
      <c r="AB63" s="49">
        <f t="shared" si="182"/>
        <v>0</v>
      </c>
      <c r="AC63" s="80">
        <f t="shared" si="182"/>
        <v>0</v>
      </c>
      <c r="AD63" s="81">
        <f t="shared" si="182"/>
        <v>0</v>
      </c>
      <c r="AE63" s="49">
        <f t="shared" si="182"/>
        <v>0</v>
      </c>
      <c r="AF63" s="49">
        <f t="shared" si="182"/>
        <v>0</v>
      </c>
      <c r="AG63" s="49">
        <f t="shared" si="182"/>
        <v>0</v>
      </c>
      <c r="AH63" s="49">
        <f t="shared" si="182"/>
        <v>0</v>
      </c>
      <c r="AI63" s="49">
        <f t="shared" si="182"/>
        <v>0</v>
      </c>
      <c r="AJ63" s="49">
        <f t="shared" si="182"/>
        <v>0</v>
      </c>
      <c r="AK63" s="49">
        <f t="shared" si="182"/>
        <v>0</v>
      </c>
      <c r="AL63" s="49">
        <f t="shared" si="182"/>
        <v>0</v>
      </c>
      <c r="AM63" s="49">
        <f t="shared" si="182"/>
        <v>0</v>
      </c>
      <c r="AN63" s="49">
        <f t="shared" si="182"/>
        <v>0</v>
      </c>
      <c r="AO63" s="49">
        <f t="shared" si="182"/>
        <v>0</v>
      </c>
      <c r="AP63" s="49">
        <f t="shared" si="182"/>
        <v>0</v>
      </c>
      <c r="AQ63" s="80">
        <f t="shared" si="182"/>
        <v>0</v>
      </c>
      <c r="AR63" s="52">
        <f t="shared" si="182"/>
        <v>0</v>
      </c>
    </row>
    <row r="64" spans="2:44" s="4" customFormat="1" x14ac:dyDescent="0.25">
      <c r="B64" s="62" t="s">
        <v>16</v>
      </c>
      <c r="C64" s="45">
        <f>C39+C44+C51+C56+C63</f>
        <v>0</v>
      </c>
      <c r="D64" s="45">
        <f t="shared" ref="D64:AD64" si="183">D39+D44+D51+D56+D63</f>
        <v>0</v>
      </c>
      <c r="E64" s="45">
        <f t="shared" si="183"/>
        <v>0</v>
      </c>
      <c r="F64" s="45">
        <f t="shared" si="183"/>
        <v>0</v>
      </c>
      <c r="G64" s="45">
        <f t="shared" si="183"/>
        <v>0</v>
      </c>
      <c r="H64" s="45">
        <f t="shared" si="183"/>
        <v>0</v>
      </c>
      <c r="I64" s="45">
        <f t="shared" si="183"/>
        <v>0</v>
      </c>
      <c r="J64" s="45">
        <f t="shared" si="183"/>
        <v>0</v>
      </c>
      <c r="K64" s="45">
        <f t="shared" si="183"/>
        <v>0</v>
      </c>
      <c r="L64" s="45">
        <f t="shared" si="183"/>
        <v>0</v>
      </c>
      <c r="M64" s="45">
        <f t="shared" si="183"/>
        <v>0</v>
      </c>
      <c r="N64" s="45">
        <f t="shared" si="183"/>
        <v>0</v>
      </c>
      <c r="O64" s="82">
        <f t="shared" si="183"/>
        <v>0</v>
      </c>
      <c r="P64" s="83">
        <f t="shared" si="183"/>
        <v>0</v>
      </c>
      <c r="Q64" s="45">
        <f t="shared" si="183"/>
        <v>0</v>
      </c>
      <c r="R64" s="45">
        <f t="shared" si="183"/>
        <v>0</v>
      </c>
      <c r="S64" s="45">
        <f t="shared" si="183"/>
        <v>0</v>
      </c>
      <c r="T64" s="45">
        <f t="shared" si="183"/>
        <v>0</v>
      </c>
      <c r="U64" s="45">
        <f t="shared" si="183"/>
        <v>0</v>
      </c>
      <c r="V64" s="45">
        <f t="shared" si="183"/>
        <v>0</v>
      </c>
      <c r="W64" s="45">
        <f t="shared" si="183"/>
        <v>0</v>
      </c>
      <c r="X64" s="45">
        <f t="shared" si="183"/>
        <v>0</v>
      </c>
      <c r="Y64" s="45">
        <f t="shared" si="183"/>
        <v>0</v>
      </c>
      <c r="Z64" s="45">
        <f t="shared" si="183"/>
        <v>0</v>
      </c>
      <c r="AA64" s="45">
        <f t="shared" si="183"/>
        <v>0</v>
      </c>
      <c r="AB64" s="45">
        <f t="shared" si="183"/>
        <v>0</v>
      </c>
      <c r="AC64" s="82">
        <f t="shared" si="183"/>
        <v>0</v>
      </c>
      <c r="AD64" s="83">
        <f t="shared" si="183"/>
        <v>0</v>
      </c>
      <c r="AE64" s="45">
        <f t="shared" ref="AE64:AR65" si="184">C64-Q64</f>
        <v>0</v>
      </c>
      <c r="AF64" s="45">
        <f t="shared" si="184"/>
        <v>0</v>
      </c>
      <c r="AG64" s="45">
        <f t="shared" si="184"/>
        <v>0</v>
      </c>
      <c r="AH64" s="45">
        <f t="shared" si="184"/>
        <v>0</v>
      </c>
      <c r="AI64" s="45">
        <f t="shared" si="184"/>
        <v>0</v>
      </c>
      <c r="AJ64" s="45">
        <f t="shared" si="184"/>
        <v>0</v>
      </c>
      <c r="AK64" s="45">
        <f t="shared" si="184"/>
        <v>0</v>
      </c>
      <c r="AL64" s="45">
        <f t="shared" si="184"/>
        <v>0</v>
      </c>
      <c r="AM64" s="45">
        <f t="shared" si="184"/>
        <v>0</v>
      </c>
      <c r="AN64" s="45">
        <f t="shared" si="184"/>
        <v>0</v>
      </c>
      <c r="AO64" s="45">
        <f t="shared" si="184"/>
        <v>0</v>
      </c>
      <c r="AP64" s="45">
        <f t="shared" si="184"/>
        <v>0</v>
      </c>
      <c r="AQ64" s="82">
        <f t="shared" si="184"/>
        <v>0</v>
      </c>
      <c r="AR64" s="48">
        <f t="shared" si="184"/>
        <v>0</v>
      </c>
    </row>
    <row r="65" spans="2:44" s="4" customFormat="1" x14ac:dyDescent="0.25">
      <c r="B65" s="62" t="s">
        <v>34</v>
      </c>
      <c r="C65" s="46">
        <f>C26+C33+C64</f>
        <v>0</v>
      </c>
      <c r="D65" s="46">
        <f t="shared" ref="D65:AD65" si="185">D26+D33+D64</f>
        <v>0</v>
      </c>
      <c r="E65" s="46">
        <f t="shared" si="185"/>
        <v>0</v>
      </c>
      <c r="F65" s="46">
        <f t="shared" si="185"/>
        <v>0</v>
      </c>
      <c r="G65" s="46">
        <f t="shared" si="185"/>
        <v>0</v>
      </c>
      <c r="H65" s="46">
        <f t="shared" si="185"/>
        <v>0</v>
      </c>
      <c r="I65" s="46">
        <f t="shared" si="185"/>
        <v>0</v>
      </c>
      <c r="J65" s="46">
        <f t="shared" si="185"/>
        <v>0</v>
      </c>
      <c r="K65" s="46">
        <f t="shared" si="185"/>
        <v>0</v>
      </c>
      <c r="L65" s="46">
        <f t="shared" si="185"/>
        <v>0</v>
      </c>
      <c r="M65" s="46">
        <f t="shared" si="185"/>
        <v>0</v>
      </c>
      <c r="N65" s="46">
        <f t="shared" si="185"/>
        <v>0</v>
      </c>
      <c r="O65" s="47">
        <f t="shared" si="185"/>
        <v>0</v>
      </c>
      <c r="P65" s="83">
        <f t="shared" si="185"/>
        <v>0</v>
      </c>
      <c r="Q65" s="45">
        <f t="shared" si="185"/>
        <v>0</v>
      </c>
      <c r="R65" s="46">
        <f t="shared" si="185"/>
        <v>0</v>
      </c>
      <c r="S65" s="46">
        <f t="shared" si="185"/>
        <v>0</v>
      </c>
      <c r="T65" s="46">
        <f t="shared" si="185"/>
        <v>0</v>
      </c>
      <c r="U65" s="46">
        <f t="shared" si="185"/>
        <v>0</v>
      </c>
      <c r="V65" s="46">
        <f t="shared" si="185"/>
        <v>0</v>
      </c>
      <c r="W65" s="46">
        <f t="shared" si="185"/>
        <v>0</v>
      </c>
      <c r="X65" s="46">
        <f t="shared" si="185"/>
        <v>0</v>
      </c>
      <c r="Y65" s="46">
        <f t="shared" si="185"/>
        <v>0</v>
      </c>
      <c r="Z65" s="46">
        <f t="shared" si="185"/>
        <v>0</v>
      </c>
      <c r="AA65" s="46">
        <f t="shared" si="185"/>
        <v>0</v>
      </c>
      <c r="AB65" s="46">
        <f t="shared" si="185"/>
        <v>0</v>
      </c>
      <c r="AC65" s="47">
        <f t="shared" si="185"/>
        <v>0</v>
      </c>
      <c r="AD65" s="83">
        <f t="shared" si="185"/>
        <v>0</v>
      </c>
      <c r="AE65" s="45">
        <f t="shared" si="184"/>
        <v>0</v>
      </c>
      <c r="AF65" s="45">
        <f t="shared" si="184"/>
        <v>0</v>
      </c>
      <c r="AG65" s="45">
        <f t="shared" si="184"/>
        <v>0</v>
      </c>
      <c r="AH65" s="45">
        <f t="shared" si="184"/>
        <v>0</v>
      </c>
      <c r="AI65" s="45">
        <f t="shared" si="184"/>
        <v>0</v>
      </c>
      <c r="AJ65" s="45">
        <f t="shared" si="184"/>
        <v>0</v>
      </c>
      <c r="AK65" s="45">
        <f t="shared" si="184"/>
        <v>0</v>
      </c>
      <c r="AL65" s="45">
        <f t="shared" si="184"/>
        <v>0</v>
      </c>
      <c r="AM65" s="45">
        <f t="shared" si="184"/>
        <v>0</v>
      </c>
      <c r="AN65" s="45">
        <f t="shared" si="184"/>
        <v>0</v>
      </c>
      <c r="AO65" s="45">
        <f t="shared" si="184"/>
        <v>0</v>
      </c>
      <c r="AP65" s="45">
        <f t="shared" si="184"/>
        <v>0</v>
      </c>
      <c r="AQ65" s="82">
        <f t="shared" si="184"/>
        <v>0</v>
      </c>
      <c r="AR65" s="48">
        <f t="shared" si="184"/>
        <v>0</v>
      </c>
    </row>
    <row r="66" spans="2:44" s="4" customFormat="1" x14ac:dyDescent="0.25">
      <c r="B66" s="109" t="s">
        <v>31</v>
      </c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3"/>
    </row>
    <row r="67" spans="2:44" s="4" customFormat="1" x14ac:dyDescent="0.25">
      <c r="B67" s="63"/>
      <c r="C67" s="58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60"/>
      <c r="P67" s="79">
        <f t="shared" ref="P67:P70" si="186">SUM(C67:O67)</f>
        <v>0</v>
      </c>
      <c r="Q67" s="58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60"/>
      <c r="AD67" s="79">
        <f t="shared" ref="AD67:AD70" si="187">SUM(Q67:AC67)</f>
        <v>0</v>
      </c>
      <c r="AE67" s="39">
        <f t="shared" ref="AE67:AE70" si="188">C67-Q67</f>
        <v>0</v>
      </c>
      <c r="AF67" s="39">
        <f t="shared" ref="AF67:AF70" si="189">D67-R67</f>
        <v>0</v>
      </c>
      <c r="AG67" s="39">
        <f t="shared" ref="AG67:AG70" si="190">E67-S67</f>
        <v>0</v>
      </c>
      <c r="AH67" s="39">
        <f t="shared" ref="AH67:AH70" si="191">F67-T67</f>
        <v>0</v>
      </c>
      <c r="AI67" s="39">
        <f t="shared" ref="AI67:AI70" si="192">G67-U67</f>
        <v>0</v>
      </c>
      <c r="AJ67" s="39">
        <f t="shared" ref="AJ67:AJ70" si="193">H67-V67</f>
        <v>0</v>
      </c>
      <c r="AK67" s="39">
        <f t="shared" ref="AK67:AK70" si="194">I67-W67</f>
        <v>0</v>
      </c>
      <c r="AL67" s="39">
        <f t="shared" ref="AL67:AL70" si="195">J67-X67</f>
        <v>0</v>
      </c>
      <c r="AM67" s="39">
        <f t="shared" ref="AM67:AM70" si="196">K67-Y67</f>
        <v>0</v>
      </c>
      <c r="AN67" s="39">
        <f t="shared" ref="AN67:AN70" si="197">L67-Z67</f>
        <v>0</v>
      </c>
      <c r="AO67" s="39">
        <f t="shared" ref="AO67:AO70" si="198">M67-AA67</f>
        <v>0</v>
      </c>
      <c r="AP67" s="39">
        <f t="shared" ref="AP67:AP70" si="199">N67-AB67</f>
        <v>0</v>
      </c>
      <c r="AQ67" s="39">
        <f t="shared" ref="AQ67:AQ70" si="200">O67-AC67</f>
        <v>0</v>
      </c>
      <c r="AR67" s="53">
        <f t="shared" ref="AR67:AR70" si="201">P67-AD67</f>
        <v>0</v>
      </c>
    </row>
    <row r="68" spans="2:44" s="4" customFormat="1" x14ac:dyDescent="0.25">
      <c r="B68" s="63"/>
      <c r="C68" s="58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60"/>
      <c r="P68" s="79">
        <f t="shared" si="186"/>
        <v>0</v>
      </c>
      <c r="Q68" s="58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60"/>
      <c r="AD68" s="79">
        <f t="shared" si="187"/>
        <v>0</v>
      </c>
      <c r="AE68" s="39">
        <f t="shared" si="188"/>
        <v>0</v>
      </c>
      <c r="AF68" s="39">
        <f t="shared" si="189"/>
        <v>0</v>
      </c>
      <c r="AG68" s="39">
        <f t="shared" si="190"/>
        <v>0</v>
      </c>
      <c r="AH68" s="39">
        <f t="shared" si="191"/>
        <v>0</v>
      </c>
      <c r="AI68" s="39">
        <f t="shared" si="192"/>
        <v>0</v>
      </c>
      <c r="AJ68" s="39">
        <f t="shared" si="193"/>
        <v>0</v>
      </c>
      <c r="AK68" s="39">
        <f t="shared" si="194"/>
        <v>0</v>
      </c>
      <c r="AL68" s="39">
        <f t="shared" si="195"/>
        <v>0</v>
      </c>
      <c r="AM68" s="39">
        <f t="shared" si="196"/>
        <v>0</v>
      </c>
      <c r="AN68" s="39">
        <f t="shared" si="197"/>
        <v>0</v>
      </c>
      <c r="AO68" s="39">
        <f t="shared" si="198"/>
        <v>0</v>
      </c>
      <c r="AP68" s="39">
        <f t="shared" si="199"/>
        <v>0</v>
      </c>
      <c r="AQ68" s="39">
        <f t="shared" si="200"/>
        <v>0</v>
      </c>
      <c r="AR68" s="53">
        <f t="shared" si="201"/>
        <v>0</v>
      </c>
    </row>
    <row r="69" spans="2:44" s="4" customFormat="1" x14ac:dyDescent="0.25">
      <c r="B69" s="63"/>
      <c r="C69" s="58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60"/>
      <c r="P69" s="79">
        <f t="shared" si="186"/>
        <v>0</v>
      </c>
      <c r="Q69" s="58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60"/>
      <c r="AD69" s="79">
        <f t="shared" si="187"/>
        <v>0</v>
      </c>
      <c r="AE69" s="39">
        <f t="shared" si="188"/>
        <v>0</v>
      </c>
      <c r="AF69" s="39">
        <f t="shared" si="189"/>
        <v>0</v>
      </c>
      <c r="AG69" s="39">
        <f t="shared" si="190"/>
        <v>0</v>
      </c>
      <c r="AH69" s="39">
        <f t="shared" si="191"/>
        <v>0</v>
      </c>
      <c r="AI69" s="39">
        <f t="shared" si="192"/>
        <v>0</v>
      </c>
      <c r="AJ69" s="39">
        <f t="shared" si="193"/>
        <v>0</v>
      </c>
      <c r="AK69" s="39">
        <f t="shared" si="194"/>
        <v>0</v>
      </c>
      <c r="AL69" s="39">
        <f t="shared" si="195"/>
        <v>0</v>
      </c>
      <c r="AM69" s="39">
        <f t="shared" si="196"/>
        <v>0</v>
      </c>
      <c r="AN69" s="39">
        <f t="shared" si="197"/>
        <v>0</v>
      </c>
      <c r="AO69" s="39">
        <f t="shared" si="198"/>
        <v>0</v>
      </c>
      <c r="AP69" s="39">
        <f t="shared" si="199"/>
        <v>0</v>
      </c>
      <c r="AQ69" s="39">
        <f t="shared" si="200"/>
        <v>0</v>
      </c>
      <c r="AR69" s="53">
        <f t="shared" si="201"/>
        <v>0</v>
      </c>
    </row>
    <row r="70" spans="2:44" s="4" customFormat="1" x14ac:dyDescent="0.25">
      <c r="B70" s="63"/>
      <c r="C70" s="58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60"/>
      <c r="P70" s="79">
        <f t="shared" si="186"/>
        <v>0</v>
      </c>
      <c r="Q70" s="58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60"/>
      <c r="AD70" s="79">
        <f t="shared" si="187"/>
        <v>0</v>
      </c>
      <c r="AE70" s="39">
        <f t="shared" si="188"/>
        <v>0</v>
      </c>
      <c r="AF70" s="39">
        <f t="shared" si="189"/>
        <v>0</v>
      </c>
      <c r="AG70" s="39">
        <f t="shared" si="190"/>
        <v>0</v>
      </c>
      <c r="AH70" s="39">
        <f t="shared" si="191"/>
        <v>0</v>
      </c>
      <c r="AI70" s="39">
        <f t="shared" si="192"/>
        <v>0</v>
      </c>
      <c r="AJ70" s="39">
        <f t="shared" si="193"/>
        <v>0</v>
      </c>
      <c r="AK70" s="39">
        <f t="shared" si="194"/>
        <v>0</v>
      </c>
      <c r="AL70" s="39">
        <f t="shared" si="195"/>
        <v>0</v>
      </c>
      <c r="AM70" s="39">
        <f t="shared" si="196"/>
        <v>0</v>
      </c>
      <c r="AN70" s="39">
        <f t="shared" si="197"/>
        <v>0</v>
      </c>
      <c r="AO70" s="39">
        <f t="shared" si="198"/>
        <v>0</v>
      </c>
      <c r="AP70" s="39">
        <f t="shared" si="199"/>
        <v>0</v>
      </c>
      <c r="AQ70" s="39">
        <f t="shared" si="200"/>
        <v>0</v>
      </c>
      <c r="AR70" s="53">
        <f t="shared" si="201"/>
        <v>0</v>
      </c>
    </row>
    <row r="71" spans="2:44" s="4" customFormat="1" x14ac:dyDescent="0.25">
      <c r="B71" s="63"/>
      <c r="C71" s="58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60"/>
      <c r="P71" s="79">
        <f>SUM(C71:O71)</f>
        <v>0</v>
      </c>
      <c r="Q71" s="58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60"/>
      <c r="AD71" s="79">
        <f>SUM(Q71:AC71)</f>
        <v>0</v>
      </c>
      <c r="AE71" s="39">
        <f t="shared" ref="AE71:AR71" si="202">C71-Q71</f>
        <v>0</v>
      </c>
      <c r="AF71" s="39">
        <f t="shared" si="202"/>
        <v>0</v>
      </c>
      <c r="AG71" s="39">
        <f t="shared" si="202"/>
        <v>0</v>
      </c>
      <c r="AH71" s="39">
        <f t="shared" si="202"/>
        <v>0</v>
      </c>
      <c r="AI71" s="39">
        <f t="shared" si="202"/>
        <v>0</v>
      </c>
      <c r="AJ71" s="39">
        <f t="shared" si="202"/>
        <v>0</v>
      </c>
      <c r="AK71" s="39">
        <f t="shared" si="202"/>
        <v>0</v>
      </c>
      <c r="AL71" s="39">
        <f t="shared" si="202"/>
        <v>0</v>
      </c>
      <c r="AM71" s="39">
        <f t="shared" si="202"/>
        <v>0</v>
      </c>
      <c r="AN71" s="39">
        <f t="shared" si="202"/>
        <v>0</v>
      </c>
      <c r="AO71" s="39">
        <f t="shared" si="202"/>
        <v>0</v>
      </c>
      <c r="AP71" s="39">
        <f t="shared" si="202"/>
        <v>0</v>
      </c>
      <c r="AQ71" s="39">
        <f t="shared" si="202"/>
        <v>0</v>
      </c>
      <c r="AR71" s="53">
        <f t="shared" si="202"/>
        <v>0</v>
      </c>
    </row>
    <row r="72" spans="2:44" s="12" customFormat="1" x14ac:dyDescent="0.25">
      <c r="B72" s="62" t="s">
        <v>17</v>
      </c>
      <c r="C72" s="45">
        <f t="shared" ref="C72:AD72" si="203">SUM(C67:C71)</f>
        <v>0</v>
      </c>
      <c r="D72" s="45">
        <f t="shared" si="203"/>
        <v>0</v>
      </c>
      <c r="E72" s="45">
        <f t="shared" si="203"/>
        <v>0</v>
      </c>
      <c r="F72" s="45">
        <f t="shared" si="203"/>
        <v>0</v>
      </c>
      <c r="G72" s="45">
        <f t="shared" si="203"/>
        <v>0</v>
      </c>
      <c r="H72" s="45">
        <f t="shared" si="203"/>
        <v>0</v>
      </c>
      <c r="I72" s="45">
        <f t="shared" si="203"/>
        <v>0</v>
      </c>
      <c r="J72" s="45">
        <f t="shared" si="203"/>
        <v>0</v>
      </c>
      <c r="K72" s="45">
        <f t="shared" si="203"/>
        <v>0</v>
      </c>
      <c r="L72" s="45">
        <f t="shared" si="203"/>
        <v>0</v>
      </c>
      <c r="M72" s="45">
        <f t="shared" si="203"/>
        <v>0</v>
      </c>
      <c r="N72" s="45">
        <f t="shared" si="203"/>
        <v>0</v>
      </c>
      <c r="O72" s="82">
        <f t="shared" si="203"/>
        <v>0</v>
      </c>
      <c r="P72" s="83">
        <f t="shared" si="203"/>
        <v>0</v>
      </c>
      <c r="Q72" s="45">
        <f t="shared" si="203"/>
        <v>0</v>
      </c>
      <c r="R72" s="45">
        <f t="shared" si="203"/>
        <v>0</v>
      </c>
      <c r="S72" s="45">
        <f t="shared" si="203"/>
        <v>0</v>
      </c>
      <c r="T72" s="45">
        <f t="shared" si="203"/>
        <v>0</v>
      </c>
      <c r="U72" s="45">
        <f t="shared" si="203"/>
        <v>0</v>
      </c>
      <c r="V72" s="45">
        <f t="shared" si="203"/>
        <v>0</v>
      </c>
      <c r="W72" s="45">
        <f t="shared" si="203"/>
        <v>0</v>
      </c>
      <c r="X72" s="45">
        <f t="shared" si="203"/>
        <v>0</v>
      </c>
      <c r="Y72" s="45">
        <f t="shared" si="203"/>
        <v>0</v>
      </c>
      <c r="Z72" s="45">
        <f t="shared" si="203"/>
        <v>0</v>
      </c>
      <c r="AA72" s="45">
        <f t="shared" si="203"/>
        <v>0</v>
      </c>
      <c r="AB72" s="45">
        <f t="shared" si="203"/>
        <v>0</v>
      </c>
      <c r="AC72" s="82">
        <f t="shared" si="203"/>
        <v>0</v>
      </c>
      <c r="AD72" s="83">
        <f t="shared" si="203"/>
        <v>0</v>
      </c>
      <c r="AE72" s="45">
        <f t="shared" ref="AE72:AR72" si="204">C72-Q72</f>
        <v>0</v>
      </c>
      <c r="AF72" s="46">
        <f t="shared" si="204"/>
        <v>0</v>
      </c>
      <c r="AG72" s="46">
        <f t="shared" si="204"/>
        <v>0</v>
      </c>
      <c r="AH72" s="46">
        <f t="shared" si="204"/>
        <v>0</v>
      </c>
      <c r="AI72" s="46">
        <f t="shared" si="204"/>
        <v>0</v>
      </c>
      <c r="AJ72" s="46">
        <f t="shared" si="204"/>
        <v>0</v>
      </c>
      <c r="AK72" s="46">
        <f t="shared" si="204"/>
        <v>0</v>
      </c>
      <c r="AL72" s="46">
        <f t="shared" si="204"/>
        <v>0</v>
      </c>
      <c r="AM72" s="46">
        <f t="shared" si="204"/>
        <v>0</v>
      </c>
      <c r="AN72" s="46">
        <f t="shared" si="204"/>
        <v>0</v>
      </c>
      <c r="AO72" s="46">
        <f t="shared" si="204"/>
        <v>0</v>
      </c>
      <c r="AP72" s="46">
        <f t="shared" si="204"/>
        <v>0</v>
      </c>
      <c r="AQ72" s="47">
        <f t="shared" si="204"/>
        <v>0</v>
      </c>
      <c r="AR72" s="48">
        <f t="shared" si="204"/>
        <v>0</v>
      </c>
    </row>
    <row r="73" spans="2:44" s="12" customFormat="1" ht="13.8" thickBot="1" x14ac:dyDescent="0.3">
      <c r="B73" s="78" t="s">
        <v>18</v>
      </c>
      <c r="C73" s="57">
        <f t="shared" ref="C73:AD73" si="205">C65+C72</f>
        <v>0</v>
      </c>
      <c r="D73" s="57">
        <f t="shared" si="205"/>
        <v>0</v>
      </c>
      <c r="E73" s="57">
        <f t="shared" si="205"/>
        <v>0</v>
      </c>
      <c r="F73" s="57">
        <f t="shared" si="205"/>
        <v>0</v>
      </c>
      <c r="G73" s="57">
        <f t="shared" si="205"/>
        <v>0</v>
      </c>
      <c r="H73" s="57">
        <f t="shared" si="205"/>
        <v>0</v>
      </c>
      <c r="I73" s="57">
        <f t="shared" si="205"/>
        <v>0</v>
      </c>
      <c r="J73" s="57">
        <f t="shared" si="205"/>
        <v>0</v>
      </c>
      <c r="K73" s="57">
        <f t="shared" si="205"/>
        <v>0</v>
      </c>
      <c r="L73" s="57">
        <f t="shared" si="205"/>
        <v>0</v>
      </c>
      <c r="M73" s="57">
        <f t="shared" si="205"/>
        <v>0</v>
      </c>
      <c r="N73" s="57">
        <f t="shared" si="205"/>
        <v>0</v>
      </c>
      <c r="O73" s="86">
        <f t="shared" si="205"/>
        <v>0</v>
      </c>
      <c r="P73" s="87">
        <f t="shared" si="205"/>
        <v>0</v>
      </c>
      <c r="Q73" s="57">
        <f t="shared" si="205"/>
        <v>0</v>
      </c>
      <c r="R73" s="57">
        <f t="shared" si="205"/>
        <v>0</v>
      </c>
      <c r="S73" s="57">
        <f t="shared" si="205"/>
        <v>0</v>
      </c>
      <c r="T73" s="57">
        <f t="shared" si="205"/>
        <v>0</v>
      </c>
      <c r="U73" s="57">
        <f t="shared" si="205"/>
        <v>0</v>
      </c>
      <c r="V73" s="57">
        <f t="shared" si="205"/>
        <v>0</v>
      </c>
      <c r="W73" s="57">
        <f t="shared" si="205"/>
        <v>0</v>
      </c>
      <c r="X73" s="57">
        <f t="shared" si="205"/>
        <v>0</v>
      </c>
      <c r="Y73" s="57">
        <f t="shared" si="205"/>
        <v>0</v>
      </c>
      <c r="Z73" s="57">
        <f t="shared" si="205"/>
        <v>0</v>
      </c>
      <c r="AA73" s="57">
        <f t="shared" si="205"/>
        <v>0</v>
      </c>
      <c r="AB73" s="57">
        <f t="shared" si="205"/>
        <v>0</v>
      </c>
      <c r="AC73" s="86">
        <f t="shared" si="205"/>
        <v>0</v>
      </c>
      <c r="AD73" s="87">
        <f t="shared" si="205"/>
        <v>0</v>
      </c>
      <c r="AE73" s="57">
        <f t="shared" ref="AE73:AR73" si="206">C73-Q73</f>
        <v>0</v>
      </c>
      <c r="AF73" s="57">
        <f t="shared" si="206"/>
        <v>0</v>
      </c>
      <c r="AG73" s="57">
        <f t="shared" si="206"/>
        <v>0</v>
      </c>
      <c r="AH73" s="57">
        <f t="shared" si="206"/>
        <v>0</v>
      </c>
      <c r="AI73" s="57">
        <f t="shared" si="206"/>
        <v>0</v>
      </c>
      <c r="AJ73" s="57">
        <f t="shared" si="206"/>
        <v>0</v>
      </c>
      <c r="AK73" s="57">
        <f t="shared" si="206"/>
        <v>0</v>
      </c>
      <c r="AL73" s="57">
        <f t="shared" si="206"/>
        <v>0</v>
      </c>
      <c r="AM73" s="57">
        <f t="shared" si="206"/>
        <v>0</v>
      </c>
      <c r="AN73" s="57">
        <f t="shared" si="206"/>
        <v>0</v>
      </c>
      <c r="AO73" s="57">
        <f t="shared" si="206"/>
        <v>0</v>
      </c>
      <c r="AP73" s="57">
        <f t="shared" si="206"/>
        <v>0</v>
      </c>
      <c r="AQ73" s="57">
        <f t="shared" si="206"/>
        <v>0</v>
      </c>
      <c r="AR73" s="56">
        <f t="shared" si="206"/>
        <v>0</v>
      </c>
    </row>
    <row r="74" spans="2:44" x14ac:dyDescent="0.25">
      <c r="B74" s="2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27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27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34"/>
    </row>
    <row r="75" spans="2:44" x14ac:dyDescent="0.25">
      <c r="B75" s="2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27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27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34"/>
    </row>
    <row r="76" spans="2:44" x14ac:dyDescent="0.25">
      <c r="B76" s="21"/>
      <c r="C76" s="12"/>
      <c r="D76" s="12"/>
      <c r="E76" s="12"/>
      <c r="F76" s="12"/>
      <c r="G76" s="12"/>
      <c r="H76" s="13"/>
      <c r="I76" s="14"/>
      <c r="J76" s="14"/>
      <c r="K76" s="14"/>
      <c r="L76" s="14"/>
      <c r="M76" s="14"/>
      <c r="N76" s="14"/>
      <c r="O76" s="15"/>
      <c r="P76" s="33"/>
      <c r="Q76" s="16"/>
      <c r="R76" s="16"/>
      <c r="S76" s="16"/>
      <c r="T76" s="16"/>
      <c r="U76" s="16"/>
      <c r="V76" s="16"/>
      <c r="W76" s="16"/>
      <c r="X76" s="104"/>
      <c r="Y76" s="104"/>
      <c r="Z76" s="17"/>
      <c r="AA76" s="14"/>
      <c r="AB76" s="14"/>
      <c r="AC76" s="14"/>
      <c r="AD76" s="2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35"/>
    </row>
    <row r="77" spans="2:44" x14ac:dyDescent="0.25">
      <c r="B77" s="22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28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2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35"/>
    </row>
    <row r="78" spans="2:44" x14ac:dyDescent="0.25">
      <c r="B78" s="23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29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29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36"/>
    </row>
    <row r="79" spans="2:44" x14ac:dyDescent="0.25">
      <c r="B79" s="2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30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30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37"/>
    </row>
    <row r="80" spans="2:44" x14ac:dyDescent="0.25">
      <c r="B80" s="2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30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30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37"/>
    </row>
    <row r="81" spans="2:44" x14ac:dyDescent="0.25">
      <c r="B81" s="2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30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30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37"/>
    </row>
    <row r="82" spans="2:44" x14ac:dyDescent="0.25">
      <c r="B82" s="2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30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30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37"/>
    </row>
    <row r="83" spans="2:44" x14ac:dyDescent="0.25">
      <c r="B83" s="2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30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30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37"/>
    </row>
    <row r="84" spans="2:44" x14ac:dyDescent="0.25">
      <c r="B84" s="2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30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30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37"/>
    </row>
    <row r="85" spans="2:44" x14ac:dyDescent="0.25">
      <c r="B85" s="2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30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30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37"/>
    </row>
    <row r="86" spans="2:44" x14ac:dyDescent="0.25">
      <c r="B86" s="2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30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30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37"/>
    </row>
    <row r="87" spans="2:44" x14ac:dyDescent="0.25">
      <c r="B87" s="2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30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30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37"/>
    </row>
    <row r="88" spans="2:44" x14ac:dyDescent="0.25">
      <c r="B88" s="2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30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30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37"/>
    </row>
    <row r="89" spans="2:44" x14ac:dyDescent="0.25">
      <c r="B89" s="2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30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30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37"/>
    </row>
    <row r="90" spans="2:44" x14ac:dyDescent="0.25">
      <c r="B90" s="2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30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30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37"/>
    </row>
    <row r="91" spans="2:44" x14ac:dyDescent="0.25">
      <c r="B91" s="2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30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30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37"/>
    </row>
    <row r="92" spans="2:44" x14ac:dyDescent="0.25">
      <c r="B92" s="23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30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30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37"/>
    </row>
    <row r="93" spans="2:44" x14ac:dyDescent="0.25">
      <c r="B93" s="2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30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30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37"/>
    </row>
    <row r="94" spans="2:44" x14ac:dyDescent="0.25">
      <c r="B94" s="2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30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30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37"/>
    </row>
    <row r="95" spans="2:44" x14ac:dyDescent="0.25">
      <c r="B95" s="2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30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30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37"/>
    </row>
    <row r="96" spans="2:44" x14ac:dyDescent="0.25">
      <c r="B96" s="2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30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30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37"/>
    </row>
    <row r="97" spans="2:44" x14ac:dyDescent="0.25">
      <c r="B97" s="2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30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30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37"/>
    </row>
    <row r="98" spans="2:44" x14ac:dyDescent="0.25">
      <c r="B98" s="2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30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30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37"/>
    </row>
    <row r="99" spans="2:44" x14ac:dyDescent="0.25">
      <c r="B99" s="2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30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30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37"/>
    </row>
    <row r="100" spans="2:44" x14ac:dyDescent="0.25">
      <c r="B100" s="2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30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30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37"/>
    </row>
    <row r="101" spans="2:44" x14ac:dyDescent="0.25">
      <c r="B101" s="2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30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30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37"/>
    </row>
    <row r="102" spans="2:44" x14ac:dyDescent="0.25">
      <c r="B102" s="2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30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30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37"/>
    </row>
    <row r="103" spans="2:44" x14ac:dyDescent="0.25">
      <c r="B103" s="2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30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30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37"/>
    </row>
    <row r="104" spans="2:44" x14ac:dyDescent="0.25">
      <c r="B104" s="2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30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30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37"/>
    </row>
    <row r="105" spans="2:44" x14ac:dyDescent="0.25">
      <c r="B105" s="2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30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30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37"/>
    </row>
    <row r="106" spans="2:44" x14ac:dyDescent="0.25">
      <c r="B106" s="2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30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30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37"/>
    </row>
    <row r="107" spans="2:44" x14ac:dyDescent="0.25">
      <c r="B107" s="2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30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30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37"/>
    </row>
    <row r="108" spans="2:44" x14ac:dyDescent="0.25">
      <c r="B108" s="2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30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30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37"/>
    </row>
    <row r="109" spans="2:44" x14ac:dyDescent="0.25">
      <c r="B109" s="2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30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30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37"/>
    </row>
    <row r="110" spans="2:44" x14ac:dyDescent="0.25">
      <c r="B110" s="24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31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31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8"/>
    </row>
    <row r="111" spans="2:44" x14ac:dyDescent="0.25">
      <c r="B111" s="24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31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31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8"/>
    </row>
    <row r="112" spans="2:44" x14ac:dyDescent="0.25">
      <c r="B112" s="24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31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31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31"/>
    </row>
    <row r="113" spans="2:44" x14ac:dyDescent="0.25">
      <c r="B113" s="24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31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31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31"/>
    </row>
    <row r="114" spans="2:44" x14ac:dyDescent="0.25">
      <c r="B114" s="24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31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31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31"/>
    </row>
    <row r="115" spans="2:44" x14ac:dyDescent="0.25">
      <c r="B115" s="24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31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31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31"/>
    </row>
    <row r="116" spans="2:44" x14ac:dyDescent="0.25">
      <c r="B116" s="24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31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31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31"/>
    </row>
    <row r="117" spans="2:44" x14ac:dyDescent="0.25">
      <c r="B117" s="24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31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31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31"/>
    </row>
    <row r="118" spans="2:44" x14ac:dyDescent="0.25">
      <c r="B118" s="24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31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31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31"/>
    </row>
    <row r="119" spans="2:44" x14ac:dyDescent="0.25">
      <c r="B119" s="24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31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31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31"/>
    </row>
    <row r="120" spans="2:44" x14ac:dyDescent="0.25">
      <c r="B120" s="24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31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31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31"/>
    </row>
    <row r="121" spans="2:44" x14ac:dyDescent="0.25">
      <c r="B121" s="24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31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31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31"/>
    </row>
    <row r="122" spans="2:44" x14ac:dyDescent="0.25">
      <c r="B122" s="24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31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31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31"/>
    </row>
    <row r="123" spans="2:44" x14ac:dyDescent="0.25">
      <c r="B123" s="24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31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31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31"/>
    </row>
    <row r="124" spans="2:44" x14ac:dyDescent="0.25">
      <c r="B124" s="24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31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31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31"/>
    </row>
    <row r="125" spans="2:44" x14ac:dyDescent="0.25">
      <c r="B125" s="24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31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31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31"/>
    </row>
    <row r="126" spans="2:44" x14ac:dyDescent="0.25">
      <c r="B126" s="24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31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31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31"/>
    </row>
    <row r="127" spans="2:44" x14ac:dyDescent="0.25">
      <c r="B127" s="24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31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31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31"/>
    </row>
    <row r="128" spans="2:44" x14ac:dyDescent="0.25">
      <c r="B128" s="24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31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31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31"/>
    </row>
    <row r="129" spans="2:44" x14ac:dyDescent="0.25">
      <c r="B129" s="24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31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31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31"/>
    </row>
    <row r="130" spans="2:44" x14ac:dyDescent="0.25">
      <c r="B130" s="24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31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31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31"/>
    </row>
    <row r="131" spans="2:44" x14ac:dyDescent="0.25">
      <c r="B131" s="24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31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31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31"/>
    </row>
    <row r="132" spans="2:44" x14ac:dyDescent="0.25">
      <c r="B132" s="24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32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32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32"/>
    </row>
    <row r="133" spans="2:44" x14ac:dyDescent="0.25">
      <c r="B133" s="24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32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32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32"/>
    </row>
    <row r="134" spans="2:44" x14ac:dyDescent="0.25">
      <c r="B134" s="24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32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32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32"/>
    </row>
    <row r="135" spans="2:44" x14ac:dyDescent="0.25">
      <c r="B135" s="24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32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32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32"/>
    </row>
    <row r="136" spans="2:44" x14ac:dyDescent="0.25">
      <c r="B136" s="24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32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32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32"/>
    </row>
    <row r="137" spans="2:44" x14ac:dyDescent="0.25">
      <c r="B137" s="24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32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32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32"/>
    </row>
    <row r="138" spans="2:44" x14ac:dyDescent="0.25">
      <c r="B138" s="24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32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32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32"/>
    </row>
    <row r="139" spans="2:44" x14ac:dyDescent="0.25">
      <c r="B139" s="24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32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32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32"/>
    </row>
    <row r="140" spans="2:44" x14ac:dyDescent="0.25">
      <c r="B140" s="24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32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32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32"/>
    </row>
    <row r="141" spans="2:44" x14ac:dyDescent="0.25">
      <c r="B141" s="24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32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32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32"/>
    </row>
    <row r="142" spans="2:44" x14ac:dyDescent="0.25">
      <c r="B142" s="24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32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32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32"/>
    </row>
    <row r="143" spans="2:44" x14ac:dyDescent="0.25">
      <c r="B143" s="24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32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32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32"/>
    </row>
    <row r="144" spans="2:44" x14ac:dyDescent="0.25">
      <c r="B144" s="24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32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32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32"/>
    </row>
    <row r="145" spans="2:44" x14ac:dyDescent="0.25">
      <c r="B145" s="24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32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32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32"/>
    </row>
    <row r="146" spans="2:44" x14ac:dyDescent="0.25">
      <c r="B146" s="24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32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32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32"/>
    </row>
    <row r="147" spans="2:44" x14ac:dyDescent="0.25">
      <c r="B147" s="24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32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32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32"/>
    </row>
    <row r="148" spans="2:44" x14ac:dyDescent="0.25">
      <c r="B148" s="24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32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32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32"/>
    </row>
    <row r="149" spans="2:44" x14ac:dyDescent="0.25">
      <c r="B149" s="24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32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32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32"/>
    </row>
    <row r="150" spans="2:44" x14ac:dyDescent="0.25">
      <c r="B150" s="24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32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32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32"/>
    </row>
    <row r="151" spans="2:44" x14ac:dyDescent="0.25">
      <c r="B151" s="24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32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32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32"/>
    </row>
    <row r="152" spans="2:44" x14ac:dyDescent="0.25">
      <c r="B152" s="24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32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32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32"/>
    </row>
    <row r="153" spans="2:44" x14ac:dyDescent="0.25">
      <c r="B153" s="24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32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32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32"/>
    </row>
    <row r="154" spans="2:44" x14ac:dyDescent="0.25">
      <c r="B154" s="24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32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32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32"/>
    </row>
    <row r="155" spans="2:44" x14ac:dyDescent="0.25">
      <c r="B155" s="24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32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32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32"/>
    </row>
    <row r="156" spans="2:44" x14ac:dyDescent="0.25">
      <c r="B156" s="24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32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32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32"/>
    </row>
    <row r="157" spans="2:44" x14ac:dyDescent="0.25">
      <c r="B157" s="24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32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32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32"/>
    </row>
    <row r="158" spans="2:44" x14ac:dyDescent="0.25">
      <c r="B158" s="25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32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32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32"/>
    </row>
    <row r="159" spans="2:44" x14ac:dyDescent="0.25">
      <c r="B159" s="25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32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32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32"/>
    </row>
    <row r="160" spans="2:44" x14ac:dyDescent="0.25">
      <c r="B160" s="25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32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32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32"/>
    </row>
    <row r="161" spans="2:44" x14ac:dyDescent="0.25">
      <c r="B161" s="25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32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32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32"/>
    </row>
    <row r="162" spans="2:44" x14ac:dyDescent="0.25">
      <c r="B162" s="25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32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32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32"/>
    </row>
    <row r="163" spans="2:44" x14ac:dyDescent="0.25">
      <c r="B163" s="25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32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32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32"/>
    </row>
    <row r="164" spans="2:44" x14ac:dyDescent="0.25">
      <c r="B164" s="25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32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32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32"/>
    </row>
    <row r="165" spans="2:44" x14ac:dyDescent="0.25">
      <c r="B165" s="25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32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32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32"/>
    </row>
    <row r="166" spans="2:44" x14ac:dyDescent="0.25">
      <c r="B166" s="25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32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32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32"/>
    </row>
    <row r="167" spans="2:44" x14ac:dyDescent="0.25">
      <c r="B167" s="25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32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32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32"/>
    </row>
    <row r="168" spans="2:44" x14ac:dyDescent="0.25">
      <c r="B168" s="25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32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32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32"/>
    </row>
    <row r="169" spans="2:44" x14ac:dyDescent="0.25">
      <c r="B169" s="25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32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32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32"/>
    </row>
    <row r="170" spans="2:44" x14ac:dyDescent="0.25">
      <c r="B170" s="25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32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32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32"/>
    </row>
    <row r="171" spans="2:44" x14ac:dyDescent="0.25">
      <c r="B171" s="25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32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32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32"/>
    </row>
    <row r="172" spans="2:44" x14ac:dyDescent="0.25">
      <c r="B172" s="25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32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32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32"/>
    </row>
    <row r="173" spans="2:44" x14ac:dyDescent="0.25">
      <c r="B173" s="25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32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32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32"/>
    </row>
    <row r="174" spans="2:44" x14ac:dyDescent="0.25">
      <c r="B174" s="25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32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32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32"/>
    </row>
    <row r="175" spans="2:44" x14ac:dyDescent="0.25">
      <c r="B175" s="25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32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32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32"/>
    </row>
    <row r="176" spans="2:44" x14ac:dyDescent="0.25">
      <c r="B176" s="25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32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32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32"/>
    </row>
    <row r="177" spans="2:44" x14ac:dyDescent="0.25">
      <c r="B177" s="25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32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32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32"/>
    </row>
    <row r="178" spans="2:44" x14ac:dyDescent="0.25">
      <c r="B178" s="25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32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32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32"/>
    </row>
    <row r="179" spans="2:44" x14ac:dyDescent="0.25">
      <c r="B179" s="25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32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32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32"/>
    </row>
    <row r="180" spans="2:44" x14ac:dyDescent="0.25">
      <c r="B180" s="25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32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32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32"/>
    </row>
    <row r="181" spans="2:44" x14ac:dyDescent="0.25">
      <c r="B181" s="25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32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32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32"/>
    </row>
    <row r="182" spans="2:44" x14ac:dyDescent="0.25">
      <c r="B182" s="25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32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32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32"/>
    </row>
    <row r="183" spans="2:44" x14ac:dyDescent="0.25">
      <c r="B183" s="25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32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32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32"/>
    </row>
    <row r="184" spans="2:44" x14ac:dyDescent="0.25">
      <c r="B184" s="25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32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32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32"/>
    </row>
    <row r="185" spans="2:44" x14ac:dyDescent="0.25">
      <c r="B185" s="25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32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32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32"/>
    </row>
    <row r="186" spans="2:44" x14ac:dyDescent="0.25">
      <c r="B186" s="25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32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32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32"/>
    </row>
    <row r="187" spans="2:44" x14ac:dyDescent="0.25">
      <c r="B187" s="25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32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32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32"/>
    </row>
    <row r="188" spans="2:44" x14ac:dyDescent="0.25">
      <c r="B188" s="25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32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32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32"/>
    </row>
    <row r="189" spans="2:44" x14ac:dyDescent="0.25">
      <c r="B189" s="25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32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32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32"/>
    </row>
    <row r="190" spans="2:44" x14ac:dyDescent="0.25">
      <c r="B190" s="25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32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32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32"/>
    </row>
    <row r="191" spans="2:44" x14ac:dyDescent="0.25">
      <c r="B191" s="25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32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32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32"/>
    </row>
    <row r="192" spans="2:44" x14ac:dyDescent="0.25">
      <c r="B192" s="25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32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32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32"/>
    </row>
    <row r="193" spans="2:44" x14ac:dyDescent="0.25">
      <c r="B193" s="25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32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32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32"/>
    </row>
    <row r="194" spans="2:44" x14ac:dyDescent="0.25">
      <c r="B194" s="25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32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32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32"/>
    </row>
    <row r="195" spans="2:44" x14ac:dyDescent="0.25">
      <c r="B195" s="25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32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32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32"/>
    </row>
    <row r="196" spans="2:44" x14ac:dyDescent="0.25">
      <c r="B196" s="25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32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32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32"/>
    </row>
    <row r="197" spans="2:44" x14ac:dyDescent="0.25">
      <c r="B197" s="25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32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32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32"/>
    </row>
    <row r="198" spans="2:44" x14ac:dyDescent="0.25">
      <c r="B198" s="25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32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32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32"/>
    </row>
    <row r="199" spans="2:44" x14ac:dyDescent="0.25">
      <c r="B199" s="25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32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32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32"/>
    </row>
    <row r="200" spans="2:44" x14ac:dyDescent="0.25">
      <c r="B200" s="25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32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32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32"/>
    </row>
    <row r="201" spans="2:44" x14ac:dyDescent="0.25">
      <c r="B201" s="25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32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32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32"/>
    </row>
    <row r="202" spans="2:44" x14ac:dyDescent="0.25">
      <c r="B202" s="25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32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32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32"/>
    </row>
    <row r="203" spans="2:44" x14ac:dyDescent="0.25">
      <c r="B203" s="25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32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32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32"/>
    </row>
    <row r="204" spans="2:44" x14ac:dyDescent="0.25">
      <c r="B204" s="25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32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32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32"/>
    </row>
    <row r="205" spans="2:44" x14ac:dyDescent="0.25">
      <c r="B205" s="25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32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32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32"/>
    </row>
    <row r="206" spans="2:44" x14ac:dyDescent="0.25">
      <c r="B206" s="25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32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32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32"/>
    </row>
    <row r="207" spans="2:44" x14ac:dyDescent="0.25">
      <c r="B207" s="25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32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32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32"/>
    </row>
    <row r="208" spans="2:44" x14ac:dyDescent="0.25">
      <c r="B208" s="25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32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32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32"/>
    </row>
    <row r="209" spans="2:44" x14ac:dyDescent="0.25">
      <c r="B209" s="25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32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32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32"/>
    </row>
    <row r="210" spans="2:44" x14ac:dyDescent="0.25">
      <c r="B210" s="25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32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32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32"/>
    </row>
    <row r="211" spans="2:44" x14ac:dyDescent="0.25">
      <c r="B211" s="25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32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32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32"/>
    </row>
    <row r="212" spans="2:44" x14ac:dyDescent="0.25">
      <c r="B212" s="25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32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32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32"/>
    </row>
    <row r="213" spans="2:44" x14ac:dyDescent="0.25">
      <c r="B213" s="25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32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32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32"/>
    </row>
    <row r="214" spans="2:44" x14ac:dyDescent="0.25">
      <c r="B214" s="25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32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32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32"/>
    </row>
    <row r="215" spans="2:44" x14ac:dyDescent="0.25">
      <c r="B215" s="25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32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32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32"/>
    </row>
    <row r="216" spans="2:44" x14ac:dyDescent="0.25">
      <c r="B216" s="25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32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32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32"/>
    </row>
    <row r="217" spans="2:44" x14ac:dyDescent="0.25">
      <c r="B217" s="25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32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32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32"/>
    </row>
    <row r="218" spans="2:44" x14ac:dyDescent="0.25">
      <c r="B218" s="25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32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32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32"/>
    </row>
    <row r="219" spans="2:44" x14ac:dyDescent="0.25">
      <c r="B219" s="25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32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32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32"/>
    </row>
    <row r="220" spans="2:44" x14ac:dyDescent="0.25">
      <c r="B220" s="25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32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32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32"/>
    </row>
    <row r="221" spans="2:44" x14ac:dyDescent="0.25">
      <c r="B221" s="25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32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32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32"/>
    </row>
    <row r="222" spans="2:44" x14ac:dyDescent="0.25">
      <c r="B222" s="25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32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32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32"/>
    </row>
    <row r="223" spans="2:44" x14ac:dyDescent="0.25">
      <c r="B223" s="25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32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32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32"/>
    </row>
    <row r="224" spans="2:44" x14ac:dyDescent="0.25">
      <c r="B224" s="25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32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32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32"/>
    </row>
    <row r="225" spans="2:44" x14ac:dyDescent="0.25">
      <c r="B225" s="25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32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32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32"/>
    </row>
    <row r="226" spans="2:44" x14ac:dyDescent="0.25">
      <c r="B226" s="25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32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32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32"/>
    </row>
    <row r="227" spans="2:44" x14ac:dyDescent="0.25">
      <c r="B227" s="25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32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32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32"/>
    </row>
    <row r="228" spans="2:44" x14ac:dyDescent="0.25">
      <c r="B228" s="25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32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32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32"/>
    </row>
    <row r="229" spans="2:44" x14ac:dyDescent="0.25">
      <c r="B229" s="25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32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32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32"/>
    </row>
    <row r="230" spans="2:44" x14ac:dyDescent="0.25">
      <c r="B230" s="25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32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32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32"/>
    </row>
    <row r="231" spans="2:44" x14ac:dyDescent="0.25">
      <c r="B231" s="25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32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32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32"/>
    </row>
    <row r="232" spans="2:44" x14ac:dyDescent="0.25">
      <c r="B232" s="25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32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32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32"/>
    </row>
    <row r="233" spans="2:44" x14ac:dyDescent="0.25">
      <c r="B233" s="25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32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32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32"/>
    </row>
    <row r="234" spans="2:44" x14ac:dyDescent="0.25">
      <c r="B234" s="25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32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32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32"/>
    </row>
    <row r="235" spans="2:44" x14ac:dyDescent="0.25">
      <c r="B235" s="25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32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32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32"/>
    </row>
    <row r="236" spans="2:44" x14ac:dyDescent="0.25">
      <c r="B236" s="25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32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32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32"/>
    </row>
    <row r="237" spans="2:44" x14ac:dyDescent="0.25">
      <c r="B237" s="25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32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32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32"/>
    </row>
    <row r="238" spans="2:44" x14ac:dyDescent="0.25">
      <c r="B238" s="25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32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32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32"/>
    </row>
    <row r="239" spans="2:44" x14ac:dyDescent="0.25">
      <c r="B239" s="25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32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32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32"/>
    </row>
    <row r="240" spans="2:44" x14ac:dyDescent="0.25">
      <c r="B240" s="25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32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32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32"/>
    </row>
    <row r="241" spans="2:44" x14ac:dyDescent="0.25">
      <c r="B241" s="25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32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32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32"/>
    </row>
    <row r="242" spans="2:44" x14ac:dyDescent="0.25">
      <c r="B242" s="25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32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32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32"/>
    </row>
    <row r="243" spans="2:44" x14ac:dyDescent="0.25">
      <c r="B243" s="25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32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32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32"/>
    </row>
    <row r="244" spans="2:44" x14ac:dyDescent="0.25">
      <c r="B244" s="25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32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32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32"/>
    </row>
    <row r="245" spans="2:44" x14ac:dyDescent="0.25">
      <c r="B245" s="25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32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32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32"/>
    </row>
    <row r="246" spans="2:44" x14ac:dyDescent="0.25">
      <c r="B246" s="25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32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32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32"/>
    </row>
    <row r="247" spans="2:44" x14ac:dyDescent="0.25">
      <c r="B247" s="25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32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32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32"/>
    </row>
    <row r="248" spans="2:44" x14ac:dyDescent="0.25">
      <c r="B248" s="25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32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32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32"/>
    </row>
    <row r="249" spans="2:44" x14ac:dyDescent="0.25">
      <c r="B249" s="25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32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32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32"/>
    </row>
    <row r="250" spans="2:44" x14ac:dyDescent="0.25">
      <c r="B250" s="25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32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32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32"/>
    </row>
    <row r="251" spans="2:44" x14ac:dyDescent="0.25">
      <c r="B251" s="25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32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32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32"/>
    </row>
    <row r="252" spans="2:44" x14ac:dyDescent="0.25">
      <c r="B252" s="25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32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32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32"/>
    </row>
    <row r="253" spans="2:44" x14ac:dyDescent="0.25">
      <c r="B253" s="25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32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32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32"/>
    </row>
    <row r="254" spans="2:44" x14ac:dyDescent="0.25">
      <c r="B254" s="25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32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32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32"/>
    </row>
    <row r="255" spans="2:44" x14ac:dyDescent="0.25">
      <c r="B255" s="25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32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32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32"/>
    </row>
    <row r="256" spans="2:44" x14ac:dyDescent="0.25">
      <c r="B256" s="25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32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32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32"/>
    </row>
    <row r="257" spans="2:44" x14ac:dyDescent="0.25">
      <c r="B257" s="25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32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32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32"/>
    </row>
    <row r="258" spans="2:44" x14ac:dyDescent="0.25">
      <c r="B258" s="25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32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32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32"/>
    </row>
    <row r="259" spans="2:44" x14ac:dyDescent="0.25">
      <c r="B259" s="25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32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32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32"/>
    </row>
    <row r="260" spans="2:44" x14ac:dyDescent="0.25">
      <c r="B260" s="25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32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32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32"/>
    </row>
    <row r="261" spans="2:44" x14ac:dyDescent="0.25">
      <c r="B261" s="25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32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32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32"/>
    </row>
    <row r="262" spans="2:44" x14ac:dyDescent="0.25">
      <c r="B262" s="25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32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32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32"/>
    </row>
    <row r="263" spans="2:44" x14ac:dyDescent="0.25">
      <c r="B263" s="25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32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32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32"/>
    </row>
    <row r="264" spans="2:44" x14ac:dyDescent="0.25">
      <c r="B264" s="25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32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32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32"/>
    </row>
    <row r="265" spans="2:44" x14ac:dyDescent="0.25">
      <c r="B265" s="25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32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32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32"/>
    </row>
    <row r="266" spans="2:44" x14ac:dyDescent="0.25">
      <c r="B266" s="25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32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32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32"/>
    </row>
    <row r="267" spans="2:44" x14ac:dyDescent="0.25">
      <c r="B267" s="25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32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32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32"/>
    </row>
    <row r="268" spans="2:44" x14ac:dyDescent="0.25">
      <c r="B268" s="25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32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32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32"/>
    </row>
    <row r="269" spans="2:44" x14ac:dyDescent="0.25">
      <c r="B269" s="25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32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32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32"/>
    </row>
    <row r="270" spans="2:44" x14ac:dyDescent="0.25">
      <c r="B270" s="25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32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32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32"/>
    </row>
    <row r="271" spans="2:44" x14ac:dyDescent="0.25">
      <c r="B271" s="25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32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32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32"/>
    </row>
    <row r="272" spans="2:44" x14ac:dyDescent="0.25">
      <c r="B272" s="25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32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32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32"/>
    </row>
    <row r="273" spans="2:44" x14ac:dyDescent="0.25">
      <c r="B273" s="25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32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32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32"/>
    </row>
    <row r="274" spans="2:44" x14ac:dyDescent="0.25">
      <c r="B274" s="25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32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32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32"/>
    </row>
    <row r="275" spans="2:44" x14ac:dyDescent="0.25">
      <c r="B275" s="25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32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32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32"/>
    </row>
    <row r="276" spans="2:44" x14ac:dyDescent="0.25">
      <c r="B276" s="25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32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32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32"/>
    </row>
    <row r="277" spans="2:44" x14ac:dyDescent="0.25">
      <c r="B277" s="25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32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32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32"/>
    </row>
    <row r="278" spans="2:44" x14ac:dyDescent="0.25">
      <c r="B278" s="25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32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32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32"/>
    </row>
    <row r="279" spans="2:44" x14ac:dyDescent="0.25">
      <c r="B279" s="25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32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32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32"/>
    </row>
    <row r="280" spans="2:44" x14ac:dyDescent="0.25">
      <c r="B280" s="25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32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32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32"/>
    </row>
    <row r="281" spans="2:44" x14ac:dyDescent="0.25">
      <c r="B281" s="25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32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32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32"/>
    </row>
    <row r="282" spans="2:44" x14ac:dyDescent="0.25">
      <c r="B282" s="25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32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32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32"/>
    </row>
    <row r="283" spans="2:44" x14ac:dyDescent="0.25">
      <c r="B283" s="25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32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32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32"/>
    </row>
    <row r="284" spans="2:44" x14ac:dyDescent="0.25">
      <c r="B284" s="25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32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32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32"/>
    </row>
    <row r="285" spans="2:44" x14ac:dyDescent="0.25">
      <c r="B285" s="25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32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32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32"/>
    </row>
    <row r="286" spans="2:44" x14ac:dyDescent="0.25">
      <c r="B286" s="25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32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32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32"/>
    </row>
    <row r="287" spans="2:44" x14ac:dyDescent="0.25">
      <c r="B287" s="25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32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32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32"/>
    </row>
    <row r="288" spans="2:44" x14ac:dyDescent="0.25">
      <c r="B288" s="25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32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32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32"/>
    </row>
    <row r="289" spans="2:44" x14ac:dyDescent="0.25">
      <c r="B289" s="25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32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32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32"/>
    </row>
    <row r="290" spans="2:44" x14ac:dyDescent="0.25">
      <c r="B290" s="25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32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32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32"/>
    </row>
    <row r="291" spans="2:44" x14ac:dyDescent="0.25">
      <c r="B291" s="25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32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32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32"/>
    </row>
    <row r="292" spans="2:44" x14ac:dyDescent="0.25">
      <c r="B292" s="25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32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32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32"/>
    </row>
    <row r="293" spans="2:44" x14ac:dyDescent="0.25">
      <c r="B293" s="25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32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32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32"/>
    </row>
    <row r="294" spans="2:44" x14ac:dyDescent="0.25">
      <c r="B294" s="25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32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32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32"/>
    </row>
    <row r="295" spans="2:44" x14ac:dyDescent="0.25">
      <c r="B295" s="25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32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32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32"/>
    </row>
    <row r="296" spans="2:44" x14ac:dyDescent="0.25">
      <c r="B296" s="25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32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32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32"/>
    </row>
    <row r="297" spans="2:44" x14ac:dyDescent="0.25">
      <c r="B297" s="25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32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32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32"/>
    </row>
    <row r="298" spans="2:44" x14ac:dyDescent="0.25"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</row>
    <row r="299" spans="2:44" x14ac:dyDescent="0.25"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</row>
    <row r="300" spans="2:44" x14ac:dyDescent="0.25"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</row>
    <row r="301" spans="2:44" x14ac:dyDescent="0.25"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</row>
    <row r="302" spans="2:44" x14ac:dyDescent="0.25"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</row>
    <row r="303" spans="2:44" x14ac:dyDescent="0.25"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</row>
    <row r="304" spans="2:44" x14ac:dyDescent="0.25"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</row>
    <row r="305" spans="3:43" x14ac:dyDescent="0.25"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</row>
    <row r="306" spans="3:43" x14ac:dyDescent="0.25"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</row>
    <row r="307" spans="3:43" x14ac:dyDescent="0.25"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</row>
    <row r="308" spans="3:43" x14ac:dyDescent="0.25"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</row>
    <row r="309" spans="3:43" x14ac:dyDescent="0.25"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</row>
    <row r="310" spans="3:43" x14ac:dyDescent="0.25"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</row>
    <row r="311" spans="3:43" x14ac:dyDescent="0.25"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</row>
    <row r="312" spans="3:43" x14ac:dyDescent="0.25"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</row>
    <row r="313" spans="3:43" x14ac:dyDescent="0.25"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</row>
    <row r="314" spans="3:43" x14ac:dyDescent="0.25"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</row>
    <row r="315" spans="3:43" x14ac:dyDescent="0.25"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</row>
    <row r="316" spans="3:43" x14ac:dyDescent="0.25"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</row>
    <row r="317" spans="3:43" x14ac:dyDescent="0.25"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</row>
    <row r="318" spans="3:43" x14ac:dyDescent="0.25"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</row>
    <row r="319" spans="3:43" x14ac:dyDescent="0.25"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</row>
    <row r="320" spans="3:43" x14ac:dyDescent="0.25"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</row>
    <row r="321" spans="3:43" x14ac:dyDescent="0.25"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</row>
    <row r="322" spans="3:43" x14ac:dyDescent="0.25"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</row>
  </sheetData>
  <sheetProtection password="CBF5" sheet="1" objects="1" scenarios="1"/>
  <customSheetViews>
    <customSheetView guid="{87068624-2D4D-415A-8526-7A00F1332F81}" scale="75" showPageBreaks="1" zeroValues="0" printArea="1" view="pageBreakPreview" showRuler="0">
      <pane xSplit="2" ySplit="8" topLeftCell="C45" activePane="bottomRight" state="frozen"/>
      <selection pane="bottomRight" activeCell="AJ66" sqref="AJ66"/>
      <rowBreaks count="5" manualBreakCount="5">
        <brk id="49" min="1" max="43" man="1"/>
        <brk id="89" min="1" max="43" man="1"/>
        <brk id="128" min="1" max="43" man="1"/>
        <brk id="169" min="1" max="43" man="1"/>
        <brk id="207" min="1" max="43" man="1"/>
      </rowBreaks>
      <pageMargins left="0.75" right="0.75" top="0.59055118110236227" bottom="0.98425196850393704" header="0" footer="0"/>
      <printOptions horizontalCentered="1"/>
      <pageSetup paperSize="9" scale="75" orientation="landscape" cellComments="asDisplayed" verticalDpi="300" r:id="rId1"/>
      <headerFooter alignWithMargins="0">
        <oddFooter>&amp;C&amp;8Página &amp;P de &amp;N</oddFooter>
      </headerFooter>
    </customSheetView>
  </customSheetViews>
  <mergeCells count="15">
    <mergeCell ref="AI2:AQ4"/>
    <mergeCell ref="B8:AR8"/>
    <mergeCell ref="B6:B7"/>
    <mergeCell ref="C6:P6"/>
    <mergeCell ref="Q6:AD6"/>
    <mergeCell ref="X76:Y76"/>
    <mergeCell ref="AE6:AR6"/>
    <mergeCell ref="B34:AR34"/>
    <mergeCell ref="B27:AR27"/>
    <mergeCell ref="B66:AR66"/>
    <mergeCell ref="B35:AR35"/>
    <mergeCell ref="B40:AR40"/>
    <mergeCell ref="B45:AR45"/>
    <mergeCell ref="B52:AR52"/>
    <mergeCell ref="B57:AR57"/>
  </mergeCells>
  <phoneticPr fontId="0" type="noConversion"/>
  <printOptions horizontalCentered="1"/>
  <pageMargins left="0.75" right="0.75" top="0.59055118110236227" bottom="0.98425196850393704" header="0" footer="0"/>
  <pageSetup paperSize="9" scale="72" orientation="landscape" cellComments="asDisplayed" r:id="rId2"/>
  <headerFooter alignWithMargins="0">
    <oddFooter>&amp;C&amp;8Página &amp;P de &amp;N</oddFooter>
  </headerFooter>
  <rowBreaks count="1" manualBreakCount="1">
    <brk id="73" min="1" max="43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9" sqref="D8:D9"/>
    </sheetView>
  </sheetViews>
  <sheetFormatPr baseColWidth="10" defaultColWidth="11.44140625" defaultRowHeight="13.2" x14ac:dyDescent="0.25"/>
  <sheetData/>
  <customSheetViews>
    <customSheetView guid="{87068624-2D4D-415A-8526-7A00F1332F81}" showRuler="0">
      <selection activeCell="D9" sqref="D8:D9"/>
      <pageMargins left="0.75" right="0.75" top="1" bottom="1" header="0" footer="0"/>
      <headerFooter alignWithMargins="0"/>
    </customSheetView>
  </customSheetViews>
  <phoneticPr fontId="14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Comandancia</vt:lpstr>
      <vt:lpstr>Hoja1</vt:lpstr>
      <vt:lpstr>Comandancia!Área_de_impresión</vt:lpstr>
      <vt:lpstr>Comandancia!Títulos_a_imprimir</vt:lpstr>
    </vt:vector>
  </TitlesOfParts>
  <Company>MIR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Barrena Artalejo, Alfonso Carlos</cp:lastModifiedBy>
  <cp:lastPrinted>2011-12-01T12:40:20Z</cp:lastPrinted>
  <dcterms:created xsi:type="dcterms:W3CDTF">2000-12-20T10:34:05Z</dcterms:created>
  <dcterms:modified xsi:type="dcterms:W3CDTF">2016-10-26T06:41:05Z</dcterms:modified>
</cp:coreProperties>
</file>