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1" activeTab="2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L10" i="60" l="1"/>
  <c r="W6" i="60"/>
  <c r="EM6" i="60"/>
  <c r="ES8" i="60"/>
  <c r="AH17" i="60"/>
  <c r="DD9" i="60"/>
  <c r="M8" i="60"/>
  <c r="AC6" i="60"/>
  <c r="AG8" i="60"/>
  <c r="AR16" i="60"/>
  <c r="AX17" i="60"/>
  <c r="ET11" i="60"/>
  <c r="AD17" i="60"/>
  <c r="DC11" i="60"/>
  <c r="CE17" i="60"/>
  <c r="AM16" i="60"/>
  <c r="AH7" i="60"/>
  <c r="CU17" i="60"/>
  <c r="U12" i="60"/>
  <c r="L15" i="60"/>
  <c r="CW19" i="60"/>
  <c r="AR19" i="60"/>
  <c r="AP17" i="60"/>
  <c r="DE15" i="60"/>
  <c r="DB15" i="60"/>
  <c r="CN16" i="60"/>
  <c r="ER14" i="60"/>
  <c r="ES13" i="60"/>
  <c r="AG12" i="60"/>
  <c r="DC8" i="60"/>
  <c r="V19" i="60"/>
  <c r="AH9" i="60"/>
  <c r="AH5" i="60"/>
  <c r="FA12" i="60"/>
  <c r="AQ13" i="60"/>
  <c r="CF15" i="60"/>
  <c r="EC10" i="60"/>
  <c r="M13" i="60"/>
  <c r="AC10" i="60"/>
  <c r="DC18" i="60"/>
  <c r="AE14" i="60"/>
  <c r="AD12" i="60"/>
  <c r="ER18" i="60"/>
  <c r="ET16" i="60"/>
  <c r="CM11" i="60"/>
  <c r="AW13" i="60"/>
  <c r="CO13" i="60"/>
  <c r="EM13" i="60"/>
  <c r="AM5" i="60"/>
  <c r="ES16" i="60"/>
  <c r="DQ16" i="60"/>
  <c r="CB11" i="60"/>
  <c r="DK5" i="60"/>
  <c r="W12" i="60"/>
  <c r="M15" i="60"/>
  <c r="AZ8" i="60"/>
  <c r="DS17" i="60"/>
  <c r="CC15" i="60"/>
  <c r="AE17" i="60"/>
  <c r="EZ18" i="60"/>
  <c r="DB10" i="60"/>
  <c r="AC13" i="60"/>
  <c r="DT5" i="60"/>
  <c r="DQ9" i="60"/>
  <c r="CD18" i="60"/>
  <c r="EU15" i="60"/>
  <c r="BU7" i="60"/>
  <c r="V8" i="60"/>
  <c r="CW10" i="60"/>
  <c r="EM16" i="60"/>
  <c r="EU17" i="60"/>
  <c r="U6" i="60"/>
  <c r="DB11" i="60"/>
  <c r="BN16" i="60"/>
  <c r="S14" i="60"/>
  <c r="BF14" i="60"/>
  <c r="BA10" i="60"/>
  <c r="BI9" i="60"/>
  <c r="E13" i="60"/>
  <c r="DL16" i="60"/>
  <c r="CO8" i="60"/>
  <c r="ET8" i="60"/>
  <c r="AD7" i="60"/>
  <c r="D18" i="60"/>
  <c r="AO19" i="60"/>
  <c r="EU13" i="60"/>
  <c r="AM9" i="60"/>
  <c r="BO5" i="60"/>
  <c r="AG7" i="60"/>
  <c r="S9" i="60"/>
  <c r="CF11" i="60"/>
  <c r="FG13" i="60"/>
  <c r="EU19" i="60"/>
  <c r="DZ6" i="60"/>
  <c r="CE10" i="60"/>
  <c r="ER16" i="60"/>
  <c r="BI6" i="60"/>
  <c r="BH8" i="60"/>
  <c r="EA6" i="60"/>
  <c r="BV8" i="60"/>
  <c r="AC5" i="60"/>
  <c r="AW12" i="60"/>
  <c r="AZ10" i="60"/>
  <c r="CH15" i="60"/>
  <c r="BH13" i="60"/>
  <c r="CN18" i="60"/>
  <c r="CH12" i="60"/>
  <c r="EB15" i="60"/>
  <c r="BG11" i="60"/>
  <c r="EU18" i="60"/>
  <c r="AD15" i="60"/>
  <c r="AX10" i="60"/>
  <c r="BH5" i="60"/>
  <c r="BA19" i="60"/>
  <c r="X13" i="60"/>
  <c r="DC12" i="60"/>
  <c r="BH18" i="60"/>
  <c r="EB10" i="60"/>
  <c r="EH14" i="60"/>
  <c r="AX7" i="60"/>
  <c r="CC16" i="60"/>
  <c r="FB18" i="60"/>
  <c r="CM13" i="60"/>
  <c r="DT12" i="60"/>
  <c r="S5" i="60"/>
  <c r="BG15" i="60"/>
  <c r="EC12" i="60"/>
  <c r="CN19" i="60"/>
  <c r="DD7" i="60"/>
  <c r="AN16" i="60"/>
  <c r="DD19" i="60"/>
  <c r="EC11" i="60"/>
  <c r="DB16" i="60"/>
  <c r="AC11" i="60"/>
  <c r="BI11" i="60"/>
  <c r="AO5" i="60"/>
  <c r="M5" i="60"/>
  <c r="CU11" i="60"/>
  <c r="T10" i="60"/>
  <c r="BA18" i="60"/>
  <c r="ES15" i="60"/>
  <c r="AN15" i="60"/>
  <c r="D16" i="60"/>
  <c r="AP11" i="60"/>
  <c r="CB8" i="60"/>
  <c r="BG9" i="60"/>
  <c r="BV19" i="60"/>
  <c r="BV11" i="60"/>
  <c r="E7" i="60"/>
  <c r="CN11" i="60"/>
  <c r="DJ15" i="60"/>
  <c r="DB7" i="60"/>
  <c r="BU9" i="60"/>
  <c r="AW18" i="60"/>
  <c r="CD12" i="60"/>
  <c r="ET9" i="60"/>
  <c r="DD5" i="60"/>
  <c r="W11" i="60"/>
  <c r="CV17" i="60"/>
  <c r="FA7" i="60"/>
  <c r="U18" i="60"/>
  <c r="FI6" i="60"/>
  <c r="BH7" i="60"/>
  <c r="FG6" i="60"/>
  <c r="AE13" i="60"/>
  <c r="AO8" i="60"/>
  <c r="FH15" i="60"/>
  <c r="BG19" i="60"/>
  <c r="AC18" i="60"/>
  <c r="BV16" i="60"/>
  <c r="BG14" i="60"/>
  <c r="AY10" i="60"/>
  <c r="FH9" i="60"/>
  <c r="AH10" i="60"/>
  <c r="AQ10" i="60"/>
  <c r="ER7" i="60"/>
  <c r="AW14" i="60"/>
  <c r="K18" i="60"/>
  <c r="ET13" i="60"/>
  <c r="EC13" i="60"/>
  <c r="AD19" i="60"/>
  <c r="CD7" i="60"/>
  <c r="AW16" i="60"/>
  <c r="FB19" i="60"/>
  <c r="AW19" i="60"/>
  <c r="L13" i="60"/>
  <c r="CN10" i="60"/>
  <c r="AP18" i="60"/>
  <c r="DJ6" i="60"/>
  <c r="BO10" i="60"/>
  <c r="ES19" i="60"/>
  <c r="W16" i="60"/>
  <c r="ET6" i="60"/>
  <c r="CB14" i="60"/>
  <c r="DU12" i="60"/>
  <c r="CA9" i="60"/>
  <c r="BH16" i="60"/>
  <c r="T18" i="60"/>
  <c r="S16" i="60"/>
  <c r="CC17" i="60"/>
  <c r="AR9" i="60"/>
  <c r="AY5" i="60"/>
  <c r="CW17" i="60"/>
  <c r="DT13" i="60"/>
  <c r="AN8" i="60"/>
  <c r="EC6" i="60"/>
  <c r="F15" i="60"/>
  <c r="AH6" i="60"/>
  <c r="CG16" i="60"/>
  <c r="F12" i="60"/>
  <c r="CW6" i="60"/>
  <c r="EA8" i="60"/>
  <c r="AH19" i="60"/>
  <c r="BG7" i="60"/>
  <c r="L12" i="60"/>
  <c r="DD13" i="60"/>
  <c r="DK16" i="60"/>
  <c r="CM5" i="60"/>
  <c r="CP5" i="60"/>
  <c r="AQ19" i="60"/>
  <c r="CD13" i="60"/>
  <c r="CV7" i="60"/>
  <c r="BP19" i="60"/>
  <c r="EZ7" i="60"/>
  <c r="DD6" i="60"/>
  <c r="T7" i="60"/>
  <c r="DT10" i="60"/>
  <c r="CC12" i="60"/>
  <c r="BF7" i="60"/>
  <c r="DZ11" i="60"/>
  <c r="AZ19" i="60"/>
  <c r="E14" i="60"/>
  <c r="AP10" i="60"/>
  <c r="T16" i="60"/>
  <c r="L9" i="60"/>
  <c r="BI12" i="60"/>
  <c r="BH14" i="60"/>
  <c r="DE7" i="60"/>
  <c r="CG18" i="60"/>
  <c r="FG19" i="60"/>
  <c r="AM12" i="60"/>
  <c r="DT9" i="60"/>
  <c r="CC13" i="60"/>
  <c r="EC14" i="60"/>
  <c r="AR11" i="60"/>
  <c r="C6" i="60"/>
  <c r="FG10" i="60"/>
  <c r="CA19" i="60"/>
  <c r="EH11" i="60"/>
  <c r="W7" i="60"/>
  <c r="DB14" i="60"/>
  <c r="BF12" i="60"/>
  <c r="DT7" i="60"/>
  <c r="AZ7" i="60"/>
  <c r="FA19" i="60"/>
  <c r="FH18" i="60"/>
  <c r="CV11" i="60"/>
  <c r="BI13" i="60"/>
  <c r="S11" i="60"/>
  <c r="AN9" i="60"/>
  <c r="AF18" i="60"/>
  <c r="DE16" i="60"/>
  <c r="DS15" i="60"/>
  <c r="FG15" i="60"/>
  <c r="CM16" i="60"/>
  <c r="AX15" i="60"/>
  <c r="DB6" i="60"/>
  <c r="FA18" i="60"/>
  <c r="EC9" i="60"/>
  <c r="ER6" i="60"/>
  <c r="BH15" i="60"/>
  <c r="T14" i="60"/>
  <c r="C15" i="60"/>
  <c r="DU16" i="60"/>
  <c r="CU9" i="60"/>
  <c r="DU17" i="60"/>
  <c r="AF16" i="60"/>
  <c r="DQ19" i="60"/>
  <c r="W8" i="60"/>
  <c r="C10" i="60"/>
  <c r="AP5" i="60"/>
  <c r="AM19" i="60"/>
  <c r="AZ16" i="60"/>
  <c r="DB9" i="60"/>
  <c r="AR18" i="60"/>
  <c r="BI15" i="60"/>
  <c r="ER17" i="60"/>
  <c r="BH17" i="60"/>
  <c r="DB8" i="60"/>
  <c r="DT19" i="60"/>
  <c r="CM19" i="60"/>
  <c r="CG17" i="60"/>
  <c r="FH7" i="60"/>
  <c r="ES9" i="60"/>
  <c r="FA11" i="60"/>
  <c r="EZ10" i="60"/>
  <c r="AF13" i="60"/>
  <c r="BP9" i="60"/>
  <c r="AF14" i="60"/>
  <c r="DQ17" i="60"/>
  <c r="ER9" i="60"/>
  <c r="BI19" i="60"/>
  <c r="AP12" i="60"/>
  <c r="AR6" i="60"/>
  <c r="BH10" i="60"/>
  <c r="AZ13" i="60"/>
  <c r="CA8" i="60"/>
  <c r="BN19" i="60"/>
  <c r="FH8" i="60"/>
  <c r="L8" i="60"/>
  <c r="AM14" i="60"/>
  <c r="DT15" i="60"/>
  <c r="EB8" i="60"/>
  <c r="AY8" i="60"/>
  <c r="EZ15" i="60"/>
  <c r="DB17" i="60"/>
  <c r="BH11" i="60"/>
  <c r="EB13" i="60"/>
  <c r="DE18" i="60"/>
  <c r="U17" i="60"/>
  <c r="CP15" i="60"/>
  <c r="BF19" i="60"/>
  <c r="EH19" i="60"/>
  <c r="CB17" i="60"/>
  <c r="DU6" i="60"/>
  <c r="L18" i="60"/>
  <c r="S15" i="60"/>
  <c r="AO18" i="60"/>
  <c r="CP7" i="60"/>
  <c r="DJ11" i="60"/>
  <c r="DD17" i="60"/>
  <c r="FG7" i="60"/>
  <c r="CC14" i="60"/>
  <c r="ER12" i="60"/>
  <c r="BN8" i="60"/>
  <c r="AX14" i="60"/>
  <c r="BN18" i="60"/>
  <c r="DD12" i="60"/>
  <c r="K13" i="60"/>
  <c r="AG17" i="60"/>
  <c r="CF16" i="60"/>
  <c r="X8" i="60"/>
  <c r="EH8" i="60"/>
  <c r="CN8" i="60"/>
  <c r="DL12" i="60"/>
  <c r="ET12" i="60"/>
  <c r="K15" i="60"/>
  <c r="DJ14" i="60"/>
  <c r="EA13" i="60"/>
  <c r="EU11" i="60"/>
  <c r="CV18" i="60"/>
  <c r="AX11" i="60"/>
  <c r="FI10" i="60"/>
  <c r="DT8" i="60"/>
  <c r="F17" i="60"/>
  <c r="BU12" i="60"/>
  <c r="CH10" i="60"/>
  <c r="EZ8" i="60"/>
  <c r="BP15" i="60"/>
  <c r="DZ7" i="60"/>
  <c r="CV16" i="60"/>
  <c r="AY11" i="60"/>
  <c r="BV13" i="60"/>
  <c r="BP10" i="60"/>
  <c r="AP16" i="60"/>
  <c r="DD16" i="60"/>
  <c r="ES5" i="60"/>
  <c r="CP16" i="60"/>
  <c r="X15" i="60"/>
  <c r="CF13" i="60"/>
  <c r="CF18" i="60"/>
  <c r="AC19" i="60"/>
  <c r="DC17" i="60"/>
  <c r="EB6" i="60"/>
  <c r="FH16" i="60"/>
  <c r="DB12" i="60"/>
  <c r="CU6" i="60"/>
  <c r="CM14" i="60"/>
  <c r="CM6" i="60"/>
  <c r="BO9" i="60"/>
  <c r="BG10" i="60"/>
  <c r="F14" i="60"/>
  <c r="DL13" i="60"/>
  <c r="F16" i="60"/>
  <c r="EB18" i="60"/>
  <c r="F18" i="60"/>
  <c r="BA16" i="60"/>
  <c r="AF5" i="60"/>
  <c r="DT6" i="60"/>
  <c r="DS10" i="60"/>
  <c r="M6" i="60"/>
  <c r="AE6" i="60"/>
  <c r="BG13" i="60"/>
  <c r="EU14" i="60"/>
  <c r="CD11" i="60"/>
  <c r="CO11" i="60"/>
  <c r="V16" i="60"/>
  <c r="T15" i="60"/>
  <c r="U9" i="60"/>
  <c r="BP16" i="60"/>
  <c r="BH9" i="60"/>
  <c r="BV17" i="60"/>
  <c r="BV7" i="60"/>
  <c r="ER15" i="60"/>
  <c r="C9" i="60"/>
  <c r="V7" i="60"/>
  <c r="CC7" i="60"/>
  <c r="AF17" i="60"/>
  <c r="EA16" i="60"/>
  <c r="AD5" i="60"/>
  <c r="EH9" i="60"/>
  <c r="CG10" i="60"/>
  <c r="CA18" i="60"/>
  <c r="BF10" i="60"/>
  <c r="CD16" i="60"/>
  <c r="EA11" i="60"/>
  <c r="CH6" i="60"/>
  <c r="AW15" i="60"/>
  <c r="DC9" i="60"/>
  <c r="AQ7" i="60"/>
  <c r="CP6" i="60"/>
  <c r="AF15" i="60"/>
  <c r="EB16" i="60"/>
  <c r="ES18" i="60"/>
  <c r="AE8" i="60"/>
  <c r="BP12" i="60"/>
  <c r="CO9" i="60"/>
  <c r="AQ11" i="60"/>
  <c r="AO17" i="60"/>
  <c r="CP18" i="60"/>
  <c r="EM11" i="60"/>
  <c r="BP13" i="60"/>
  <c r="N18" i="60"/>
  <c r="DC19" i="60"/>
  <c r="K19" i="60"/>
  <c r="EA18" i="60"/>
  <c r="BA5" i="60"/>
  <c r="EH5" i="60"/>
  <c r="DD11" i="60"/>
  <c r="AG13" i="60"/>
  <c r="ER19" i="60"/>
  <c r="T6" i="60"/>
  <c r="AZ15" i="60"/>
  <c r="D9" i="60"/>
  <c r="CN17" i="60"/>
  <c r="CD15" i="60"/>
  <c r="CD14" i="60"/>
  <c r="CD5" i="60"/>
  <c r="EZ11" i="60"/>
  <c r="BF11" i="60"/>
  <c r="AP14" i="60"/>
  <c r="FB8" i="60"/>
  <c r="AD18" i="60"/>
  <c r="DB18" i="60"/>
  <c r="W10" i="60"/>
  <c r="AF19" i="60"/>
  <c r="ET5" i="60"/>
  <c r="AZ9" i="60"/>
  <c r="S18" i="60"/>
  <c r="CE13" i="60"/>
  <c r="CH5" i="60"/>
  <c r="L19" i="60"/>
  <c r="AO13" i="60"/>
  <c r="FH14" i="60"/>
  <c r="K10" i="60"/>
  <c r="S7" i="60"/>
  <c r="CD10" i="60"/>
  <c r="FI8" i="60"/>
  <c r="DZ8" i="60"/>
  <c r="AE16" i="60"/>
  <c r="CD19" i="60"/>
  <c r="ER8" i="60"/>
  <c r="BH12" i="60"/>
  <c r="W19" i="60"/>
  <c r="C18" i="60"/>
  <c r="N12" i="60"/>
  <c r="FA13" i="60"/>
  <c r="AD16" i="60"/>
  <c r="DR5" i="60"/>
  <c r="AN5" i="60"/>
  <c r="D7" i="60"/>
  <c r="BN11" i="60"/>
  <c r="DZ13" i="60"/>
  <c r="EB12" i="60"/>
  <c r="CN12" i="60"/>
  <c r="K11" i="60"/>
  <c r="BP17" i="60"/>
  <c r="EA7" i="60"/>
  <c r="E9" i="60"/>
  <c r="BA11" i="60"/>
  <c r="BG5" i="60"/>
  <c r="CF19" i="60"/>
  <c r="DK14" i="60"/>
  <c r="AO12" i="60"/>
  <c r="X12" i="60"/>
  <c r="ET17" i="60"/>
  <c r="CU13" i="60"/>
  <c r="DR11" i="60"/>
  <c r="DC10" i="60"/>
  <c r="EU16" i="60"/>
  <c r="FB15" i="60"/>
  <c r="BG8" i="60"/>
  <c r="BP18" i="60"/>
  <c r="X10" i="60"/>
  <c r="CF5" i="60"/>
  <c r="FI15" i="60"/>
  <c r="CE14" i="60"/>
  <c r="DR14" i="60"/>
  <c r="DQ14" i="60"/>
  <c r="CP19" i="60"/>
  <c r="AO10" i="60"/>
  <c r="CV19" i="60"/>
  <c r="V14" i="60"/>
  <c r="AO7" i="60"/>
  <c r="AE18" i="60"/>
  <c r="CM10" i="60"/>
  <c r="EA14" i="60"/>
  <c r="EH12" i="60"/>
  <c r="CE19" i="60"/>
  <c r="CF12" i="60"/>
  <c r="CB13" i="60"/>
  <c r="BO17" i="60"/>
  <c r="D17" i="60"/>
  <c r="X14" i="60"/>
  <c r="AQ18" i="60"/>
  <c r="DE13" i="60"/>
  <c r="AM8" i="60"/>
  <c r="AZ11" i="60"/>
  <c r="CW16" i="60"/>
  <c r="CG11" i="60"/>
  <c r="BA9" i="60"/>
  <c r="DK15" i="60"/>
  <c r="DS11" i="60"/>
  <c r="T17" i="60"/>
  <c r="N5" i="60"/>
  <c r="CU12" i="60"/>
  <c r="C19" i="60"/>
  <c r="X17" i="60"/>
  <c r="AX9" i="60"/>
  <c r="N7" i="60"/>
  <c r="BH19" i="60"/>
  <c r="FH5" i="60"/>
  <c r="DU15" i="60"/>
  <c r="D8" i="60"/>
  <c r="AM10" i="60"/>
  <c r="E16" i="60"/>
  <c r="CF8" i="60"/>
  <c r="AW9" i="60"/>
  <c r="V10" i="60"/>
  <c r="AM18" i="60"/>
  <c r="AX19" i="60"/>
  <c r="CG6" i="60"/>
  <c r="AY19" i="60"/>
  <c r="FI12" i="60"/>
  <c r="W9" i="60"/>
  <c r="AC17" i="60"/>
  <c r="CC19" i="60"/>
  <c r="DL7" i="60"/>
  <c r="AF9" i="60"/>
  <c r="DS8" i="60"/>
  <c r="U11" i="60"/>
  <c r="CO12" i="60"/>
  <c r="V9" i="60"/>
  <c r="AE12" i="60"/>
  <c r="CU7" i="60"/>
  <c r="DK17" i="60"/>
  <c r="T5" i="60"/>
  <c r="DL11" i="60"/>
  <c r="CN13" i="60"/>
  <c r="L11" i="60"/>
  <c r="S8" i="60"/>
  <c r="AR8" i="60"/>
  <c r="BF16" i="60"/>
  <c r="DT11" i="60"/>
  <c r="DU5" i="60"/>
  <c r="AF10" i="60"/>
  <c r="BA17" i="60"/>
  <c r="EA10" i="60"/>
  <c r="M11" i="60"/>
  <c r="X6" i="60"/>
  <c r="AO11" i="60"/>
  <c r="ER5" i="60"/>
  <c r="DE9" i="60"/>
  <c r="AF7" i="60"/>
  <c r="S17" i="60"/>
  <c r="X5" i="60"/>
  <c r="L14" i="60"/>
  <c r="N10" i="60"/>
  <c r="E6" i="60"/>
  <c r="T13" i="60"/>
  <c r="CV8" i="60"/>
  <c r="DR15" i="60"/>
  <c r="CC6" i="60"/>
  <c r="CW11" i="60"/>
  <c r="AN11" i="60"/>
  <c r="AR7" i="60"/>
  <c r="BO14" i="60"/>
  <c r="EA17" i="60"/>
  <c r="M14" i="60"/>
  <c r="CU5" i="60"/>
  <c r="EB14" i="60"/>
  <c r="BF15" i="60"/>
  <c r="FH17" i="60"/>
  <c r="CE16" i="60"/>
  <c r="DT17" i="60"/>
  <c r="D13" i="60"/>
  <c r="DR7" i="60"/>
  <c r="DQ15" i="60"/>
  <c r="DZ12" i="60"/>
  <c r="BI14" i="60"/>
  <c r="AP13" i="60"/>
  <c r="E11" i="60"/>
  <c r="D10" i="60"/>
  <c r="T11" i="60"/>
  <c r="DL18" i="60"/>
  <c r="BU19" i="60"/>
  <c r="AN12" i="60"/>
  <c r="BN12" i="60"/>
  <c r="DK11" i="60"/>
  <c r="DK19" i="60"/>
  <c r="BV5" i="60"/>
  <c r="DR18" i="60"/>
  <c r="EB5" i="60"/>
  <c r="AD11" i="60"/>
  <c r="AQ6" i="60"/>
  <c r="CP8" i="60"/>
  <c r="EH6" i="60"/>
  <c r="CP11" i="60"/>
  <c r="AG11" i="60"/>
  <c r="BU11" i="60"/>
  <c r="CN9" i="60"/>
  <c r="DL9" i="60"/>
  <c r="CC8" i="60"/>
  <c r="N15" i="60"/>
  <c r="AD6" i="60"/>
  <c r="D15" i="60"/>
  <c r="BU18" i="60"/>
  <c r="C16" i="60"/>
  <c r="CW5" i="60"/>
  <c r="DB13" i="60"/>
  <c r="DQ13" i="60"/>
  <c r="AP9" i="60"/>
  <c r="DR16" i="60"/>
  <c r="BO16" i="60"/>
  <c r="AR12" i="60"/>
  <c r="DS13" i="60"/>
  <c r="BN14" i="60"/>
  <c r="EA19" i="60"/>
  <c r="DK10" i="60"/>
  <c r="K9" i="60"/>
  <c r="FA16" i="60"/>
  <c r="AP15" i="60"/>
  <c r="AR14" i="60"/>
  <c r="BI18" i="60"/>
  <c r="BN9" i="60"/>
  <c r="BG16" i="60"/>
  <c r="DK13" i="60"/>
  <c r="U5" i="60"/>
  <c r="F9" i="60"/>
  <c r="DR10" i="60"/>
  <c r="C12" i="60"/>
  <c r="CW15" i="60"/>
  <c r="AH8" i="60"/>
  <c r="CB19" i="60"/>
  <c r="FB11" i="60"/>
  <c r="DL6" i="60"/>
  <c r="C11" i="60"/>
  <c r="CM7" i="60"/>
  <c r="AX12" i="60"/>
  <c r="FI19" i="60"/>
  <c r="AD14" i="60"/>
  <c r="AH18" i="60"/>
  <c r="CF10" i="60"/>
  <c r="DU19" i="60"/>
  <c r="EU6" i="60"/>
  <c r="BG6" i="60"/>
  <c r="K16" i="60"/>
  <c r="CP13" i="60"/>
  <c r="CM9" i="60"/>
  <c r="FA5" i="60"/>
  <c r="FI16" i="60"/>
  <c r="DJ9" i="60"/>
  <c r="AG14" i="60"/>
  <c r="CG9" i="60"/>
  <c r="AE19" i="60"/>
  <c r="AO15" i="60"/>
  <c r="BU16" i="60"/>
  <c r="V17" i="60"/>
  <c r="D6" i="60"/>
  <c r="CD6" i="60"/>
  <c r="BO7" i="60"/>
  <c r="CF6" i="60"/>
  <c r="BV9" i="60"/>
  <c r="N8" i="60"/>
  <c r="BO18" i="60"/>
  <c r="DE14" i="60"/>
  <c r="BO12" i="60"/>
  <c r="S6" i="60"/>
  <c r="DU13" i="60"/>
  <c r="AE10" i="60"/>
  <c r="FI18" i="60"/>
  <c r="ES12" i="60"/>
  <c r="DE12" i="60"/>
  <c r="BN17" i="60"/>
  <c r="FG12" i="60"/>
  <c r="BI8" i="60"/>
  <c r="AZ12" i="60"/>
  <c r="AX8" i="60"/>
  <c r="CW7" i="60"/>
  <c r="AC9" i="60"/>
  <c r="AR5" i="60"/>
  <c r="C7" i="60"/>
  <c r="ET7" i="60"/>
  <c r="ET10" i="60"/>
  <c r="FG9" i="60"/>
  <c r="EB9" i="60"/>
  <c r="AY16" i="60"/>
  <c r="E5" i="60"/>
  <c r="S19" i="60"/>
  <c r="CV15" i="60"/>
  <c r="EZ19" i="60"/>
  <c r="DB5" i="60"/>
  <c r="BP11" i="60"/>
  <c r="BV6" i="60"/>
  <c r="CD17" i="60"/>
  <c r="BO11" i="60"/>
  <c r="N19" i="60"/>
  <c r="CV10" i="60"/>
  <c r="F5" i="60"/>
  <c r="K8" i="60"/>
  <c r="FB6" i="60"/>
  <c r="DZ15" i="60"/>
  <c r="FI7" i="60"/>
  <c r="AY17" i="60"/>
  <c r="CC10" i="60"/>
  <c r="DL15" i="60"/>
  <c r="D14" i="60"/>
  <c r="AG6" i="60"/>
  <c r="M18" i="60"/>
  <c r="DU7" i="60"/>
  <c r="FB17" i="60"/>
  <c r="CN7" i="60"/>
  <c r="CB12" i="60"/>
  <c r="AQ15" i="60"/>
  <c r="DQ10" i="60"/>
  <c r="CE18" i="60"/>
  <c r="FB7" i="60"/>
  <c r="AW8" i="60"/>
  <c r="AC12" i="60"/>
  <c r="DT18" i="60"/>
  <c r="CB10" i="60"/>
  <c r="CC11" i="60"/>
  <c r="AW17" i="60"/>
  <c r="BU10" i="60"/>
  <c r="AG19" i="60"/>
  <c r="AM7" i="60"/>
  <c r="EC16" i="60"/>
  <c r="AR15" i="60"/>
  <c r="EB11" i="60"/>
  <c r="AY18" i="60"/>
  <c r="W14" i="60"/>
  <c r="U7" i="60"/>
  <c r="EZ14" i="60"/>
  <c r="EA12" i="60"/>
  <c r="DL10" i="60"/>
  <c r="AO16" i="60"/>
  <c r="K7" i="60"/>
  <c r="BG17" i="60"/>
  <c r="CW14" i="60"/>
  <c r="CE11" i="60"/>
  <c r="BN13" i="60"/>
  <c r="DL5" i="60"/>
  <c r="FH13" i="60"/>
  <c r="FG14" i="60"/>
  <c r="EZ9" i="60"/>
  <c r="EM15" i="60"/>
  <c r="DK12" i="60"/>
  <c r="C8" i="60"/>
  <c r="CA6" i="60"/>
  <c r="BV14" i="60"/>
  <c r="CC9" i="60"/>
  <c r="AE15" i="60"/>
  <c r="DZ14" i="60"/>
  <c r="AQ12" i="60"/>
  <c r="BI17" i="60"/>
  <c r="AC7" i="60"/>
  <c r="EM10" i="60"/>
  <c r="DD8" i="60"/>
  <c r="BI10" i="60"/>
  <c r="DU9" i="60"/>
  <c r="AW6" i="60"/>
  <c r="M17" i="60"/>
  <c r="CW8" i="60"/>
  <c r="CA12" i="60"/>
  <c r="DS16" i="60"/>
  <c r="DU18" i="60"/>
  <c r="EM5" i="60"/>
  <c r="BP6" i="60"/>
  <c r="BH6" i="60"/>
  <c r="CH11" i="60"/>
  <c r="ET19" i="60"/>
  <c r="BO8" i="60"/>
  <c r="CH8" i="60"/>
  <c r="CA11" i="60"/>
  <c r="DR17" i="60"/>
  <c r="DC13" i="60"/>
  <c r="CM8" i="60"/>
  <c r="CU8" i="60"/>
  <c r="FA10" i="60"/>
  <c r="AD8" i="60"/>
  <c r="CB15" i="60"/>
  <c r="DE6" i="60"/>
  <c r="CA10" i="60"/>
  <c r="EU7" i="60"/>
  <c r="DU8" i="60"/>
  <c r="BI7" i="60"/>
  <c r="BO13" i="60"/>
  <c r="DJ16" i="60"/>
  <c r="FI13" i="60"/>
  <c r="M10" i="60"/>
  <c r="AG15" i="60"/>
  <c r="EZ17" i="60"/>
  <c r="FI5" i="60"/>
  <c r="DK18" i="60"/>
  <c r="BU14" i="60"/>
  <c r="L16" i="60"/>
  <c r="N13" i="60"/>
  <c r="CO7" i="60"/>
  <c r="AF8" i="60"/>
  <c r="EU9" i="60"/>
  <c r="FA9" i="60"/>
  <c r="DU14" i="60"/>
  <c r="ER13" i="60"/>
  <c r="BP7" i="60"/>
  <c r="C13" i="60"/>
  <c r="CP14" i="60"/>
  <c r="X7" i="60"/>
  <c r="N11" i="60"/>
  <c r="CO10" i="60"/>
  <c r="AX18" i="60"/>
  <c r="AH12" i="60"/>
  <c r="CW12" i="60"/>
  <c r="AQ17" i="60"/>
  <c r="CA13" i="60"/>
  <c r="DS12" i="60"/>
  <c r="BG18" i="60"/>
  <c r="BV15" i="60"/>
  <c r="K14" i="60"/>
  <c r="DJ7" i="60"/>
  <c r="CG19" i="60"/>
  <c r="FI11" i="60"/>
  <c r="K12" i="60"/>
  <c r="EM12" i="60"/>
  <c r="AE11" i="60"/>
  <c r="AE5" i="60"/>
  <c r="BU8" i="60"/>
  <c r="AW7" i="60"/>
  <c r="EZ16" i="60"/>
  <c r="BO19" i="60"/>
  <c r="K6" i="60"/>
  <c r="AM15" i="60"/>
  <c r="L6" i="60"/>
  <c r="BN6" i="60"/>
  <c r="CE12" i="60"/>
  <c r="M12" i="60"/>
  <c r="BI16" i="60"/>
  <c r="CG13" i="60"/>
  <c r="DL19" i="60"/>
  <c r="FB13" i="60"/>
  <c r="CA16" i="60"/>
  <c r="CU18" i="60"/>
  <c r="EH15" i="60"/>
  <c r="EM8" i="60"/>
  <c r="BU13" i="60"/>
  <c r="DC5" i="60"/>
  <c r="D12" i="60"/>
  <c r="U16" i="60"/>
  <c r="AN18" i="60"/>
  <c r="DL8" i="60"/>
  <c r="DJ5" i="60"/>
  <c r="BV12" i="60"/>
  <c r="CH9" i="60"/>
  <c r="BA12" i="60"/>
  <c r="EM14" i="60"/>
  <c r="CV6" i="60"/>
  <c r="EH7" i="60"/>
  <c r="EH18" i="60"/>
  <c r="BF18" i="60"/>
  <c r="AY15" i="60"/>
  <c r="EH17" i="60"/>
  <c r="DQ8" i="60"/>
  <c r="CV5" i="60"/>
  <c r="BU5" i="60"/>
  <c r="FG17" i="60"/>
  <c r="CO18" i="60"/>
  <c r="AR17" i="60"/>
  <c r="AY13" i="60"/>
  <c r="CN6" i="60"/>
  <c r="CB9" i="60"/>
  <c r="DQ6" i="60"/>
  <c r="FG5" i="60"/>
  <c r="AF11" i="60"/>
  <c r="ES11" i="60"/>
  <c r="DZ18" i="60"/>
  <c r="W15" i="60"/>
  <c r="BN5" i="60"/>
  <c r="CN5" i="60"/>
  <c r="AG18" i="60"/>
  <c r="EZ12" i="60"/>
  <c r="C17" i="60"/>
  <c r="M19" i="60"/>
  <c r="AZ17" i="60"/>
  <c r="F13" i="60"/>
  <c r="DR9" i="60"/>
  <c r="AN10" i="60"/>
  <c r="ES14" i="60"/>
  <c r="DR19" i="60"/>
  <c r="DB19" i="60"/>
  <c r="FA17" i="60"/>
  <c r="D19" i="60"/>
  <c r="AP7" i="60"/>
  <c r="BF8" i="60"/>
  <c r="EA15" i="60"/>
  <c r="BO6" i="60"/>
  <c r="EA5" i="60"/>
  <c r="DR6" i="60"/>
  <c r="CE6" i="60"/>
  <c r="EC7" i="60"/>
  <c r="CV13" i="60"/>
  <c r="DC15" i="60"/>
  <c r="CH18" i="60"/>
  <c r="BI5" i="60"/>
  <c r="C5" i="60"/>
  <c r="BG12" i="60"/>
  <c r="E19" i="60"/>
  <c r="CW9" i="60"/>
  <c r="DJ17" i="60"/>
  <c r="V11" i="60"/>
  <c r="EB7" i="60"/>
  <c r="DE8" i="60"/>
  <c r="CO17" i="60"/>
  <c r="DL14" i="60"/>
  <c r="AN6" i="60"/>
  <c r="FA6" i="60"/>
  <c r="CE15" i="60"/>
  <c r="T12" i="60"/>
  <c r="AE9" i="60"/>
  <c r="DE19" i="60"/>
  <c r="AD9" i="60"/>
  <c r="BF13" i="60"/>
  <c r="BU17" i="60"/>
  <c r="EH10" i="60"/>
  <c r="N16" i="60"/>
  <c r="AY7" i="60"/>
  <c r="T9" i="60"/>
  <c r="S12" i="60"/>
  <c r="AY9" i="60"/>
  <c r="CV14" i="60"/>
  <c r="EB17" i="60"/>
  <c r="CN14" i="60"/>
  <c r="X11" i="60"/>
  <c r="DS9" i="60"/>
  <c r="EU12" i="60"/>
  <c r="BF17" i="60"/>
  <c r="M7" i="60"/>
  <c r="EU8" i="60"/>
  <c r="DR12" i="60"/>
  <c r="DE17" i="60"/>
  <c r="DZ19" i="60"/>
  <c r="E12" i="60"/>
  <c r="AY6" i="60"/>
  <c r="DC7" i="60"/>
  <c r="U13" i="60"/>
  <c r="AE7" i="60"/>
  <c r="DE10" i="60"/>
  <c r="FB14" i="60"/>
  <c r="CH19" i="60"/>
  <c r="AN7" i="60"/>
  <c r="AZ14" i="60"/>
  <c r="CA17" i="60"/>
  <c r="AH14" i="60"/>
  <c r="CP10" i="60"/>
  <c r="AW11" i="60"/>
  <c r="CW13" i="60"/>
  <c r="CH7" i="60"/>
  <c r="DS5" i="60"/>
  <c r="CV12" i="60"/>
  <c r="DE5" i="60"/>
  <c r="AQ8" i="60"/>
  <c r="AQ9" i="60"/>
  <c r="S13" i="60"/>
  <c r="BP5" i="60"/>
  <c r="AN19" i="60"/>
  <c r="M16" i="60"/>
  <c r="AD10" i="60"/>
  <c r="BF5" i="60"/>
  <c r="AZ6" i="60"/>
  <c r="CB7" i="60"/>
  <c r="T19" i="60"/>
  <c r="U14" i="60"/>
  <c r="W5" i="60"/>
  <c r="BP8" i="60"/>
  <c r="CF14" i="60"/>
  <c r="DQ7" i="60"/>
  <c r="CF7" i="60"/>
  <c r="F6" i="60"/>
  <c r="DK6" i="60"/>
  <c r="CB18" i="60"/>
  <c r="W18" i="60"/>
  <c r="EH16" i="60"/>
  <c r="S10" i="60"/>
  <c r="BP14" i="60"/>
  <c r="CA5" i="60"/>
  <c r="W13" i="60"/>
  <c r="AP8" i="60"/>
  <c r="AH11" i="60"/>
  <c r="ES6" i="60"/>
  <c r="CG15" i="60"/>
  <c r="AF12" i="60"/>
  <c r="BA8" i="60"/>
  <c r="AG5" i="60"/>
  <c r="CH16" i="60"/>
  <c r="X16" i="60"/>
  <c r="CF9" i="60"/>
  <c r="DT16" i="60"/>
  <c r="EH13" i="60"/>
  <c r="ES7" i="60"/>
  <c r="BV18" i="60"/>
  <c r="AN14" i="60"/>
  <c r="FG16" i="60"/>
  <c r="DK7" i="60"/>
  <c r="ET15" i="60"/>
  <c r="CE7" i="60"/>
  <c r="AC15" i="60"/>
  <c r="CG14" i="60"/>
  <c r="X9" i="60"/>
  <c r="L5" i="60"/>
  <c r="FB9" i="60"/>
  <c r="F7" i="60"/>
  <c r="EM9" i="60"/>
  <c r="BO15" i="60"/>
  <c r="BA13" i="60"/>
  <c r="CO15" i="60"/>
  <c r="FG11" i="60"/>
  <c r="AQ16" i="60"/>
  <c r="FA15" i="60"/>
  <c r="CG7" i="60"/>
  <c r="AO9" i="60"/>
  <c r="CO16" i="60"/>
  <c r="EM19" i="60"/>
  <c r="CA14" i="60"/>
  <c r="DS14" i="60"/>
  <c r="DJ10" i="60"/>
  <c r="DQ5" i="60"/>
  <c r="CF17" i="60"/>
  <c r="AG16" i="60"/>
  <c r="AN13" i="60"/>
  <c r="N14" i="60"/>
  <c r="AO6" i="60"/>
  <c r="CG12" i="60"/>
  <c r="BV10" i="60"/>
  <c r="CE5" i="60"/>
  <c r="AC16" i="60"/>
  <c r="DJ12" i="60"/>
  <c r="BA7" i="60"/>
  <c r="CU14" i="60"/>
  <c r="CO6" i="60"/>
  <c r="CM17" i="60"/>
  <c r="BN15" i="60"/>
  <c r="CW18" i="60"/>
  <c r="BF6" i="60"/>
  <c r="BN10" i="60"/>
  <c r="AC14" i="60"/>
  <c r="ER10" i="60"/>
  <c r="DQ11" i="60"/>
  <c r="AY14" i="60"/>
  <c r="CU19" i="60"/>
  <c r="DS6" i="60"/>
  <c r="EM18" i="60"/>
  <c r="L7" i="60"/>
  <c r="DZ16" i="60"/>
  <c r="AW5" i="60"/>
  <c r="CG5" i="60"/>
  <c r="CG8" i="60"/>
  <c r="CV9" i="60"/>
  <c r="AF6" i="60"/>
  <c r="F8" i="60"/>
  <c r="CP12" i="60"/>
  <c r="BA14" i="60"/>
  <c r="AX5" i="60"/>
  <c r="AM11" i="60"/>
  <c r="N6" i="60"/>
  <c r="D11" i="60"/>
  <c r="CH13" i="60"/>
  <c r="DS18" i="60"/>
  <c r="DS7" i="60"/>
  <c r="CP9" i="60"/>
  <c r="AZ18" i="60"/>
  <c r="FG8" i="60"/>
  <c r="AH13" i="60"/>
  <c r="AX6" i="60"/>
  <c r="DE11" i="60"/>
  <c r="CE9" i="60"/>
  <c r="V13" i="60"/>
  <c r="AC8" i="60"/>
  <c r="EC8" i="60"/>
  <c r="AM13" i="60"/>
  <c r="DL17" i="60"/>
  <c r="DD10" i="60"/>
  <c r="DC6" i="60"/>
  <c r="X19" i="60"/>
  <c r="AR13" i="60"/>
  <c r="AM17" i="60"/>
  <c r="FH10" i="60"/>
  <c r="AM6" i="60"/>
  <c r="DU10" i="60"/>
  <c r="DR13" i="60"/>
  <c r="CC5" i="60"/>
  <c r="DD15" i="60"/>
  <c r="EZ13" i="60"/>
  <c r="CE8" i="60"/>
  <c r="EZ6" i="60"/>
  <c r="DR8" i="60"/>
  <c r="DJ13" i="60"/>
  <c r="AP6" i="60"/>
  <c r="FI9" i="60"/>
  <c r="AY12" i="60"/>
  <c r="CA15" i="60"/>
  <c r="AQ5" i="60"/>
  <c r="AD13" i="60"/>
  <c r="V18" i="60"/>
  <c r="ES10" i="60"/>
  <c r="DJ19" i="60"/>
  <c r="L17" i="60"/>
  <c r="CU15" i="60"/>
  <c r="FG18" i="60"/>
  <c r="AO14" i="60"/>
  <c r="K5" i="60"/>
  <c r="F11" i="60"/>
  <c r="M9" i="60"/>
  <c r="DZ5" i="60"/>
  <c r="AX16" i="60"/>
  <c r="ER11" i="60"/>
  <c r="DK8" i="60"/>
  <c r="CM18" i="60"/>
  <c r="DC14" i="60"/>
  <c r="E17" i="60"/>
  <c r="DK9" i="60"/>
  <c r="V12" i="60"/>
  <c r="DQ18" i="60"/>
  <c r="BA15" i="60"/>
  <c r="CH17" i="60"/>
  <c r="CB16" i="60"/>
  <c r="E18" i="60"/>
  <c r="EZ5" i="60"/>
  <c r="CN15" i="60"/>
  <c r="E8" i="60"/>
  <c r="CU16" i="60"/>
  <c r="V6" i="60"/>
  <c r="ET14" i="60"/>
  <c r="BU15" i="60"/>
  <c r="DD18" i="60"/>
  <c r="K17" i="60"/>
  <c r="AG10" i="60"/>
  <c r="DD14" i="60"/>
  <c r="DZ9" i="60"/>
  <c r="EM17" i="60"/>
  <c r="FI17" i="60"/>
  <c r="EB19" i="60"/>
  <c r="CO14" i="60"/>
  <c r="CM12" i="60"/>
  <c r="EC18" i="60"/>
  <c r="E15" i="60"/>
  <c r="CC18" i="60"/>
  <c r="CA7" i="60"/>
  <c r="FH12" i="60"/>
  <c r="FA8" i="60"/>
  <c r="CP17" i="60"/>
  <c r="EC15" i="60"/>
  <c r="N17" i="60"/>
  <c r="FB16" i="60"/>
  <c r="EA9" i="60"/>
  <c r="FB5" i="60"/>
  <c r="EU5" i="60"/>
  <c r="BA6" i="60"/>
  <c r="ET18" i="60"/>
  <c r="V15" i="60"/>
  <c r="EU10" i="60"/>
  <c r="DT14" i="60"/>
  <c r="AQ14" i="60"/>
  <c r="AX13" i="60"/>
  <c r="CB5" i="60"/>
  <c r="W17" i="60"/>
  <c r="BF9" i="60"/>
  <c r="CO5" i="60"/>
  <c r="ES17" i="60"/>
  <c r="DJ8" i="60"/>
  <c r="U19" i="60"/>
  <c r="AZ5" i="60"/>
  <c r="DS19" i="60"/>
  <c r="C14" i="60"/>
  <c r="DJ18" i="60"/>
  <c r="DZ10" i="60"/>
  <c r="CM15" i="60"/>
  <c r="V5" i="60"/>
  <c r="CH14" i="60"/>
  <c r="CO19" i="60"/>
  <c r="CD9" i="60"/>
  <c r="FH6" i="60"/>
  <c r="CU10" i="60"/>
  <c r="EC5" i="60"/>
  <c r="EC19" i="60"/>
  <c r="AN17" i="60"/>
  <c r="CD8" i="60"/>
  <c r="EM7" i="60"/>
  <c r="E10" i="60"/>
  <c r="U10" i="60"/>
  <c r="DC16" i="60"/>
  <c r="BU6" i="60"/>
  <c r="EC17" i="60"/>
  <c r="AG9" i="60"/>
  <c r="DQ12" i="60"/>
  <c r="U15" i="60"/>
  <c r="FB10" i="60"/>
  <c r="F19" i="60"/>
  <c r="BN7" i="60"/>
  <c r="AW10" i="60"/>
  <c r="U8" i="60"/>
  <c r="AR10" i="60"/>
  <c r="T8" i="60"/>
  <c r="FH19" i="60"/>
  <c r="N9" i="60"/>
  <c r="F10" i="60"/>
  <c r="X18" i="60"/>
  <c r="FH11" i="60"/>
  <c r="FA14" i="60"/>
  <c r="AH15" i="60"/>
  <c r="AP19" i="60"/>
  <c r="CB6" i="60"/>
  <c r="DU11" i="60"/>
  <c r="FB12" i="60"/>
  <c r="FI14" i="60"/>
  <c r="DZ17" i="60"/>
  <c r="AH16" i="60"/>
  <c r="D5" i="60"/>
  <c r="AO4" i="60" l="1"/>
  <c r="AO20" i="60" s="1"/>
  <c r="CT4" i="60"/>
  <c r="DY10" i="60"/>
  <c r="ED10" i="60" s="1"/>
  <c r="R8" i="60"/>
  <c r="Y8" i="60" s="1"/>
  <c r="EG18" i="60"/>
  <c r="EI18" i="60" s="1"/>
  <c r="CD4" i="60"/>
  <c r="CD20" i="60" s="1"/>
  <c r="EY7" i="60"/>
  <c r="FC7" i="60" s="1"/>
  <c r="CP4" i="60"/>
  <c r="CP20" i="60" s="1"/>
  <c r="EY6" i="60"/>
  <c r="FC6" i="60" s="1"/>
  <c r="AR4" i="60"/>
  <c r="AR20" i="60" s="1"/>
  <c r="R7" i="60"/>
  <c r="Y7" i="60" s="1"/>
  <c r="J4" i="60"/>
  <c r="DY7" i="60"/>
  <c r="ED7" i="60" s="1"/>
  <c r="EY12" i="60"/>
  <c r="FC12" i="60" s="1"/>
  <c r="X4" i="60"/>
  <c r="X20" i="60" s="1"/>
  <c r="F4" i="60"/>
  <c r="F20" i="60" s="1"/>
  <c r="DY19" i="60"/>
  <c r="ED19" i="60" s="1"/>
  <c r="CC4" i="60"/>
  <c r="CC20" i="60" s="1"/>
  <c r="EB4" i="60"/>
  <c r="EB20" i="60" s="1"/>
  <c r="BE17" i="60"/>
  <c r="BJ17" i="60" s="1"/>
  <c r="DY5" i="60"/>
  <c r="ED5" i="60" s="1"/>
  <c r="CT15" i="60"/>
  <c r="CX15" i="60" s="1"/>
  <c r="BZ17" i="60"/>
  <c r="CI17" i="60" s="1"/>
  <c r="CL13" i="60"/>
  <c r="CQ13" i="60" s="1"/>
  <c r="AF4" i="60"/>
  <c r="AF20" i="60" s="1"/>
  <c r="R16" i="60"/>
  <c r="Y16" i="60" s="1"/>
  <c r="BM6" i="60"/>
  <c r="BQ6" i="60" s="1"/>
  <c r="DI17" i="60"/>
  <c r="DM17" i="60" s="1"/>
  <c r="EH4" i="60"/>
  <c r="EH20" i="60" s="1"/>
  <c r="DY15" i="60"/>
  <c r="ED15" i="60" s="1"/>
  <c r="BT12" i="60"/>
  <c r="BW12" i="60" s="1"/>
  <c r="BT8" i="60"/>
  <c r="BW8" i="60" s="1"/>
  <c r="J19" i="60"/>
  <c r="O19" i="60" s="1"/>
  <c r="DP16" i="60"/>
  <c r="DV16" i="60" s="1"/>
  <c r="DA4" i="60"/>
  <c r="DZ4" i="60"/>
  <c r="DZ20" i="60" s="1"/>
  <c r="L4" i="60"/>
  <c r="L20" i="60" s="1"/>
  <c r="B10" i="60"/>
  <c r="G10" i="60" s="1"/>
  <c r="BZ12" i="60"/>
  <c r="CI12" i="60" s="1"/>
  <c r="DA17" i="60"/>
  <c r="DF17" i="60" s="1"/>
  <c r="BT18" i="60"/>
  <c r="BW18" i="60" s="1"/>
  <c r="DD4" i="60"/>
  <c r="DD20" i="60" s="1"/>
  <c r="BZ16" i="60"/>
  <c r="CI16" i="60" s="1"/>
  <c r="AB9" i="60"/>
  <c r="AI9" i="60" s="1"/>
  <c r="BM15" i="60"/>
  <c r="BQ15" i="60" s="1"/>
  <c r="CL10" i="60"/>
  <c r="CQ10" i="60" s="1"/>
  <c r="DU4" i="60"/>
  <c r="DU20" i="60" s="1"/>
  <c r="DI4" i="60"/>
  <c r="R6" i="60"/>
  <c r="Y6" i="60" s="1"/>
  <c r="DQ4" i="60"/>
  <c r="DQ20" i="60" s="1"/>
  <c r="EL4" i="60"/>
  <c r="DL4" i="60"/>
  <c r="DL20" i="60" s="1"/>
  <c r="AB17" i="60"/>
  <c r="AI17" i="60" s="1"/>
  <c r="AL10" i="60"/>
  <c r="AS10" i="60" s="1"/>
  <c r="CM4" i="60"/>
  <c r="CM20" i="60" s="1"/>
  <c r="BM8" i="60"/>
  <c r="BQ8" i="60" s="1"/>
  <c r="J6" i="60"/>
  <c r="O6" i="60" s="1"/>
  <c r="AV18" i="60"/>
  <c r="BB18" i="60" s="1"/>
  <c r="AV13" i="60"/>
  <c r="BB13" i="60" s="1"/>
  <c r="FF9" i="60"/>
  <c r="FJ9" i="60" s="1"/>
  <c r="DI19" i="60"/>
  <c r="DM19" i="60" s="1"/>
  <c r="DA10" i="60"/>
  <c r="DF10" i="60" s="1"/>
  <c r="BE4" i="60"/>
  <c r="AV9" i="60"/>
  <c r="BB9" i="60" s="1"/>
  <c r="AE4" i="60"/>
  <c r="AE20" i="60" s="1"/>
  <c r="BT16" i="60"/>
  <c r="BW16" i="60" s="1"/>
  <c r="DY11" i="60"/>
  <c r="ED11" i="60" s="1"/>
  <c r="D4" i="60"/>
  <c r="D20" i="60" s="1"/>
  <c r="DP7" i="60"/>
  <c r="DV7" i="60" s="1"/>
  <c r="R12" i="60"/>
  <c r="Y12" i="60" s="1"/>
  <c r="CT17" i="60"/>
  <c r="CX17" i="60" s="1"/>
  <c r="J15" i="60"/>
  <c r="O15" i="60" s="1"/>
  <c r="EG6" i="60"/>
  <c r="EI6" i="60" s="1"/>
  <c r="BZ5" i="60"/>
  <c r="CI5" i="60" s="1"/>
  <c r="AV19" i="60"/>
  <c r="BB19" i="60" s="1"/>
  <c r="R5" i="60"/>
  <c r="Y5" i="60" s="1"/>
  <c r="B7" i="60"/>
  <c r="G7" i="60" s="1"/>
  <c r="AB4" i="60"/>
  <c r="BV4" i="60"/>
  <c r="BV20" i="60" s="1"/>
  <c r="DI7" i="60"/>
  <c r="DM7" i="60" s="1"/>
  <c r="DI10" i="60"/>
  <c r="DM10" i="60" s="1"/>
  <c r="CT12" i="60"/>
  <c r="CX12" i="60" s="1"/>
  <c r="DI9" i="60"/>
  <c r="DM9" i="60" s="1"/>
  <c r="B14" i="60"/>
  <c r="G14" i="60" s="1"/>
  <c r="EL12" i="60"/>
  <c r="EN12" i="60" s="1"/>
  <c r="EL13" i="60"/>
  <c r="EN13" i="60" s="1"/>
  <c r="CF4" i="60"/>
  <c r="CF20" i="60" s="1"/>
  <c r="CL17" i="60"/>
  <c r="CQ17" i="60" s="1"/>
  <c r="DP17" i="60"/>
  <c r="DV17" i="60" s="1"/>
  <c r="DA6" i="60"/>
  <c r="DF6" i="60" s="1"/>
  <c r="EY17" i="60"/>
  <c r="FC17" i="60" s="1"/>
  <c r="AC4" i="60"/>
  <c r="AC20" i="60" s="1"/>
  <c r="DI14" i="60"/>
  <c r="DM14" i="60" s="1"/>
  <c r="EL8" i="60"/>
  <c r="EN8" i="60" s="1"/>
  <c r="AB6" i="60"/>
  <c r="AI6" i="60" s="1"/>
  <c r="FG4" i="60"/>
  <c r="FG20" i="60" s="1"/>
  <c r="DA8" i="60"/>
  <c r="DF8" i="60" s="1"/>
  <c r="DP18" i="60"/>
  <c r="DV18" i="60" s="1"/>
  <c r="AB14" i="60"/>
  <c r="AI14" i="60" s="1"/>
  <c r="J8" i="60"/>
  <c r="O8" i="60" s="1"/>
  <c r="AP4" i="60"/>
  <c r="AP20" i="60" s="1"/>
  <c r="DP11" i="60"/>
  <c r="DV11" i="60" s="1"/>
  <c r="U4" i="60"/>
  <c r="U20" i="60" s="1"/>
  <c r="EL7" i="60"/>
  <c r="EN7" i="60" s="1"/>
  <c r="B4" i="60"/>
  <c r="DP4" i="60"/>
  <c r="BT15" i="60"/>
  <c r="BW15" i="60" s="1"/>
  <c r="FF12" i="60"/>
  <c r="FJ12" i="60" s="1"/>
  <c r="BU4" i="60"/>
  <c r="BU20" i="60" s="1"/>
  <c r="EQ4" i="60"/>
  <c r="DA15" i="60"/>
  <c r="DF15" i="60" s="1"/>
  <c r="EL14" i="60"/>
  <c r="EN14" i="60" s="1"/>
  <c r="CT19" i="60"/>
  <c r="CX19" i="60" s="1"/>
  <c r="DA11" i="60"/>
  <c r="DF11" i="60" s="1"/>
  <c r="EG13" i="60"/>
  <c r="EI13" i="60" s="1"/>
  <c r="DI18" i="60"/>
  <c r="DM18" i="60" s="1"/>
  <c r="S4" i="60"/>
  <c r="S20" i="60" s="1"/>
  <c r="R19" i="60"/>
  <c r="Y19" i="60" s="1"/>
  <c r="FF10" i="60"/>
  <c r="FJ10" i="60" s="1"/>
  <c r="BE15" i="60"/>
  <c r="BJ15" i="60" s="1"/>
  <c r="AY4" i="60"/>
  <c r="AY20" i="60" s="1"/>
  <c r="FF5" i="60"/>
  <c r="FJ5" i="60" s="1"/>
  <c r="CT14" i="60"/>
  <c r="CX14" i="60" s="1"/>
  <c r="EG10" i="60"/>
  <c r="EI10" i="60" s="1"/>
  <c r="EQ12" i="60"/>
  <c r="EV12" i="60" s="1"/>
  <c r="EG9" i="60"/>
  <c r="EI9" i="60" s="1"/>
  <c r="DK4" i="60"/>
  <c r="DK20" i="60" s="1"/>
  <c r="V4" i="60"/>
  <c r="V20" i="60" s="1"/>
  <c r="FF7" i="60"/>
  <c r="FJ7" i="60" s="1"/>
  <c r="DY12" i="60"/>
  <c r="ED12" i="60" s="1"/>
  <c r="EG16" i="60"/>
  <c r="EI16" i="60" s="1"/>
  <c r="BM7" i="60"/>
  <c r="BQ7" i="60" s="1"/>
  <c r="R9" i="60"/>
  <c r="Y9" i="60" s="1"/>
  <c r="DI12" i="60"/>
  <c r="DM12" i="60" s="1"/>
  <c r="CB4" i="60"/>
  <c r="CB20" i="60" s="1"/>
  <c r="AL15" i="60"/>
  <c r="AS15" i="60" s="1"/>
  <c r="DJ4" i="60"/>
  <c r="DJ20" i="60" s="1"/>
  <c r="M4" i="60"/>
  <c r="M20" i="60" s="1"/>
  <c r="BZ10" i="60"/>
  <c r="CI10" i="60" s="1"/>
  <c r="BZ18" i="60"/>
  <c r="CI18" i="60" s="1"/>
  <c r="CL18" i="60"/>
  <c r="CQ18" i="60" s="1"/>
  <c r="BM14" i="60"/>
  <c r="BQ14" i="60" s="1"/>
  <c r="BZ6" i="60"/>
  <c r="CI6" i="60" s="1"/>
  <c r="B5" i="60"/>
  <c r="G5" i="60" s="1"/>
  <c r="EQ11" i="60"/>
  <c r="EV11" i="60" s="1"/>
  <c r="DP5" i="60"/>
  <c r="DV5" i="60" s="1"/>
  <c r="AB15" i="60"/>
  <c r="AI15" i="60" s="1"/>
  <c r="EL16" i="60"/>
  <c r="EN16" i="60" s="1"/>
  <c r="EY16" i="60"/>
  <c r="FC16" i="60" s="1"/>
  <c r="BM17" i="60"/>
  <c r="BQ17" i="60" s="1"/>
  <c r="CT18" i="60"/>
  <c r="CX18" i="60" s="1"/>
  <c r="E4" i="60"/>
  <c r="E20" i="60" s="1"/>
  <c r="FF16" i="60"/>
  <c r="FJ16" i="60" s="1"/>
  <c r="BM4" i="60"/>
  <c r="DA16" i="60"/>
  <c r="DF16" i="60" s="1"/>
  <c r="AL8" i="60"/>
  <c r="AS8" i="60" s="1"/>
  <c r="BM9" i="60"/>
  <c r="BQ9" i="60" s="1"/>
  <c r="CL7" i="60"/>
  <c r="CQ7" i="60" s="1"/>
  <c r="DY6" i="60"/>
  <c r="ED6" i="60" s="1"/>
  <c r="EG15" i="60"/>
  <c r="EI15" i="60" s="1"/>
  <c r="EG5" i="60"/>
  <c r="EI5" i="60" s="1"/>
  <c r="CH4" i="60"/>
  <c r="CH20" i="60" s="1"/>
  <c r="EY13" i="60"/>
  <c r="FC13" i="60" s="1"/>
  <c r="CL4" i="60"/>
  <c r="BT4" i="60"/>
  <c r="R17" i="60"/>
  <c r="Y17" i="60" s="1"/>
  <c r="B8" i="60"/>
  <c r="G8" i="60" s="1"/>
  <c r="BZ13" i="60"/>
  <c r="CI13" i="60" s="1"/>
  <c r="CL14" i="60"/>
  <c r="CQ14" i="60" s="1"/>
  <c r="BE9" i="60"/>
  <c r="BJ9" i="60" s="1"/>
  <c r="AW4" i="60"/>
  <c r="AW20" i="60" s="1"/>
  <c r="EL10" i="60"/>
  <c r="EN10" i="60" s="1"/>
  <c r="CE4" i="60"/>
  <c r="CE20" i="60" s="1"/>
  <c r="BT11" i="60"/>
  <c r="BW11" i="60" s="1"/>
  <c r="EQ5" i="60"/>
  <c r="EV5" i="60" s="1"/>
  <c r="R10" i="60"/>
  <c r="Y10" i="60" s="1"/>
  <c r="AV4" i="60"/>
  <c r="EY15" i="60"/>
  <c r="FC15" i="60" s="1"/>
  <c r="FF4" i="60"/>
  <c r="FF19" i="60"/>
  <c r="FJ19" i="60" s="1"/>
  <c r="CT16" i="60"/>
  <c r="CX16" i="60" s="1"/>
  <c r="DP8" i="60"/>
  <c r="DV8" i="60" s="1"/>
  <c r="AZ4" i="60"/>
  <c r="AZ20" i="60" s="1"/>
  <c r="ET4" i="60"/>
  <c r="ET20" i="60" s="1"/>
  <c r="B11" i="60"/>
  <c r="G11" i="60" s="1"/>
  <c r="BE13" i="60"/>
  <c r="BJ13" i="60" s="1"/>
  <c r="EQ18" i="60"/>
  <c r="EV18" i="60" s="1"/>
  <c r="FF14" i="60"/>
  <c r="FJ14" i="60" s="1"/>
  <c r="EL15" i="60"/>
  <c r="EN15" i="60" s="1"/>
  <c r="AV17" i="60"/>
  <c r="BB17" i="60" s="1"/>
  <c r="DR4" i="60"/>
  <c r="DR20" i="60" s="1"/>
  <c r="CT10" i="60"/>
  <c r="CX10" i="60" s="1"/>
  <c r="AV14" i="60"/>
  <c r="BB14" i="60" s="1"/>
  <c r="BE14" i="60"/>
  <c r="BJ14" i="60" s="1"/>
  <c r="BZ19" i="60"/>
  <c r="CI19" i="60" s="1"/>
  <c r="B15" i="60"/>
  <c r="G15" i="60" s="1"/>
  <c r="CT6" i="60"/>
  <c r="CX6" i="60" s="1"/>
  <c r="DA7" i="60"/>
  <c r="DF7" i="60" s="1"/>
  <c r="R13" i="60"/>
  <c r="Y13" i="60" s="1"/>
  <c r="J5" i="60"/>
  <c r="O5" i="60" s="1"/>
  <c r="B13" i="60"/>
  <c r="G13" i="60" s="1"/>
  <c r="AB13" i="60"/>
  <c r="AI13" i="60" s="1"/>
  <c r="DA12" i="60"/>
  <c r="DF12" i="60" s="1"/>
  <c r="BE12" i="60"/>
  <c r="BJ12" i="60" s="1"/>
  <c r="BT7" i="60"/>
  <c r="BW7" i="60" s="1"/>
  <c r="CT8" i="60"/>
  <c r="CX8" i="60" s="1"/>
  <c r="BM12" i="60"/>
  <c r="BQ12" i="60" s="1"/>
  <c r="BZ7" i="60"/>
  <c r="CI7" i="60" s="1"/>
  <c r="AB19" i="60"/>
  <c r="AI19" i="60" s="1"/>
  <c r="AG4" i="60"/>
  <c r="AG20" i="60" s="1"/>
  <c r="BO4" i="60"/>
  <c r="BO20" i="60" s="1"/>
  <c r="DA18" i="60"/>
  <c r="DF18" i="60" s="1"/>
  <c r="EQ17" i="60"/>
  <c r="EV17" i="60" s="1"/>
  <c r="DB4" i="60"/>
  <c r="DB20" i="60" s="1"/>
  <c r="BM11" i="60"/>
  <c r="BQ11" i="60" s="1"/>
  <c r="FF11" i="60"/>
  <c r="FJ11" i="60" s="1"/>
  <c r="DC4" i="60"/>
  <c r="DC20" i="60" s="1"/>
  <c r="EY8" i="60"/>
  <c r="FC8" i="60" s="1"/>
  <c r="AH4" i="60"/>
  <c r="AH20" i="60" s="1"/>
  <c r="R18" i="60"/>
  <c r="Y18" i="60" s="1"/>
  <c r="B18" i="60"/>
  <c r="G18" i="60" s="1"/>
  <c r="AL9" i="60"/>
  <c r="AS9" i="60" s="1"/>
  <c r="CT9" i="60"/>
  <c r="CX9" i="60" s="1"/>
  <c r="EL11" i="60"/>
  <c r="EN11" i="60" s="1"/>
  <c r="EQ13" i="60"/>
  <c r="EV13" i="60" s="1"/>
  <c r="CT7" i="60"/>
  <c r="CX7" i="60" s="1"/>
  <c r="BE10" i="60"/>
  <c r="BJ10" i="60" s="1"/>
  <c r="AV10" i="60"/>
  <c r="BB10" i="60" s="1"/>
  <c r="AL11" i="60"/>
  <c r="AS11" i="60" s="1"/>
  <c r="EY19" i="60"/>
  <c r="FC19" i="60" s="1"/>
  <c r="AL16" i="60"/>
  <c r="AS16" i="60" s="1"/>
  <c r="EU4" i="60"/>
  <c r="EU20" i="60" s="1"/>
  <c r="AB10" i="60"/>
  <c r="AI10" i="60" s="1"/>
  <c r="DY14" i="60"/>
  <c r="ED14" i="60" s="1"/>
  <c r="ES4" i="60"/>
  <c r="ES20" i="60" s="1"/>
  <c r="EC4" i="60"/>
  <c r="EC20" i="60" s="1"/>
  <c r="FF8" i="60"/>
  <c r="FJ8" i="60" s="1"/>
  <c r="DP10" i="60"/>
  <c r="DV10" i="60" s="1"/>
  <c r="EG8" i="60"/>
  <c r="EI8" i="60" s="1"/>
  <c r="AN4" i="60"/>
  <c r="AN20" i="60" s="1"/>
  <c r="DP14" i="60"/>
  <c r="DV14" i="60" s="1"/>
  <c r="EG11" i="60"/>
  <c r="EI11" i="60" s="1"/>
  <c r="CW4" i="60"/>
  <c r="CW20" i="60" s="1"/>
  <c r="EQ16" i="60"/>
  <c r="EV16" i="60" s="1"/>
  <c r="BZ15" i="60"/>
  <c r="CI15" i="60" s="1"/>
  <c r="DA9" i="60"/>
  <c r="DF9" i="60" s="1"/>
  <c r="BE5" i="60"/>
  <c r="BJ5" i="60" s="1"/>
  <c r="CL15" i="60"/>
  <c r="CQ15" i="60" s="1"/>
  <c r="BM18" i="60"/>
  <c r="BQ18" i="60" s="1"/>
  <c r="C4" i="60"/>
  <c r="C20" i="60" s="1"/>
  <c r="FH4" i="60"/>
  <c r="FH20" i="60" s="1"/>
  <c r="DY9" i="60"/>
  <c r="ED9" i="60" s="1"/>
  <c r="AL17" i="60"/>
  <c r="AS17" i="60" s="1"/>
  <c r="AL19" i="60"/>
  <c r="AS19" i="60" s="1"/>
  <c r="BE19" i="60"/>
  <c r="BJ19" i="60" s="1"/>
  <c r="EQ7" i="60"/>
  <c r="EV7" i="60" s="1"/>
  <c r="FA4" i="60"/>
  <c r="FA20" i="60" s="1"/>
  <c r="BA4" i="60"/>
  <c r="BA20" i="60" s="1"/>
  <c r="AL13" i="60"/>
  <c r="AS13" i="60" s="1"/>
  <c r="AL18" i="60"/>
  <c r="AS18" i="60" s="1"/>
  <c r="AB5" i="60"/>
  <c r="AI5" i="60" s="1"/>
  <c r="AD4" i="60"/>
  <c r="AD20" i="60" s="1"/>
  <c r="B19" i="60"/>
  <c r="G19" i="60" s="1"/>
  <c r="CT11" i="60"/>
  <c r="CX11" i="60" s="1"/>
  <c r="AB12" i="60"/>
  <c r="AI12" i="60" s="1"/>
  <c r="BT17" i="60"/>
  <c r="BW17" i="60" s="1"/>
  <c r="CL16" i="60"/>
  <c r="CQ16" i="60" s="1"/>
  <c r="EY11" i="60"/>
  <c r="FC11" i="60" s="1"/>
  <c r="FF17" i="60"/>
  <c r="FJ17" i="60" s="1"/>
  <c r="AV12" i="60"/>
  <c r="BB12" i="60" s="1"/>
  <c r="BM10" i="60"/>
  <c r="BQ10" i="60" s="1"/>
  <c r="EL18" i="60"/>
  <c r="EN18" i="60" s="1"/>
  <c r="BE18" i="60"/>
  <c r="BJ18" i="60" s="1"/>
  <c r="DY13" i="60"/>
  <c r="ED13" i="60" s="1"/>
  <c r="AB8" i="60"/>
  <c r="AI8" i="60" s="1"/>
  <c r="FF15" i="60"/>
  <c r="FJ15" i="60" s="1"/>
  <c r="J11" i="60"/>
  <c r="O11" i="60" s="1"/>
  <c r="DA19" i="60"/>
  <c r="DF19" i="60" s="1"/>
  <c r="J9" i="60"/>
  <c r="O9" i="60" s="1"/>
  <c r="B9" i="60"/>
  <c r="G9" i="60" s="1"/>
  <c r="BE8" i="60"/>
  <c r="BJ8" i="60" s="1"/>
  <c r="AV8" i="60"/>
  <c r="BB8" i="60" s="1"/>
  <c r="CL5" i="60"/>
  <c r="CQ5" i="60" s="1"/>
  <c r="EY4" i="60"/>
  <c r="AB18" i="60"/>
  <c r="AI18" i="60" s="1"/>
  <c r="B6" i="60"/>
  <c r="G6" i="60" s="1"/>
  <c r="DP13" i="60"/>
  <c r="DV13" i="60" s="1"/>
  <c r="EY5" i="60"/>
  <c r="FC5" i="60" s="1"/>
  <c r="EQ10" i="60"/>
  <c r="EV10" i="60" s="1"/>
  <c r="AL5" i="60"/>
  <c r="AS5" i="60" s="1"/>
  <c r="DA14" i="60"/>
  <c r="DF14" i="60" s="1"/>
  <c r="J18" i="60"/>
  <c r="O18" i="60" s="1"/>
  <c r="EL5" i="60"/>
  <c r="EN5" i="60" s="1"/>
  <c r="DI8" i="60"/>
  <c r="DM8" i="60" s="1"/>
  <c r="BZ8" i="60"/>
  <c r="CI8" i="60" s="1"/>
  <c r="AL7" i="60"/>
  <c r="AS7" i="60" s="1"/>
  <c r="BT13" i="60"/>
  <c r="BW13" i="60" s="1"/>
  <c r="J10" i="60"/>
  <c r="O10" i="60" s="1"/>
  <c r="EY9" i="60"/>
  <c r="FC9" i="60" s="1"/>
  <c r="EQ15" i="60"/>
  <c r="EV15" i="60" s="1"/>
  <c r="BZ11" i="60"/>
  <c r="CI11" i="60" s="1"/>
  <c r="AB16" i="60"/>
  <c r="AI16" i="60" s="1"/>
  <c r="R4" i="60"/>
  <c r="FF6" i="60"/>
  <c r="FJ6" i="60" s="1"/>
  <c r="DY18" i="60"/>
  <c r="ED18" i="60" s="1"/>
  <c r="EY10" i="60"/>
  <c r="FC10" i="60" s="1"/>
  <c r="EG4" i="60"/>
  <c r="DP6" i="60"/>
  <c r="DV6" i="60" s="1"/>
  <c r="R11" i="60"/>
  <c r="Y11" i="60" s="1"/>
  <c r="BZ4" i="60"/>
  <c r="CL8" i="60"/>
  <c r="CQ8" i="60" s="1"/>
  <c r="J14" i="60"/>
  <c r="O14" i="60" s="1"/>
  <c r="DS4" i="60"/>
  <c r="DS20" i="60" s="1"/>
  <c r="DP12" i="60"/>
  <c r="DV12" i="60" s="1"/>
  <c r="BE11" i="60"/>
  <c r="BJ11" i="60" s="1"/>
  <c r="ER4" i="60"/>
  <c r="ER20" i="60" s="1"/>
  <c r="DI5" i="60"/>
  <c r="DM5" i="60" s="1"/>
  <c r="N4" i="60"/>
  <c r="N20" i="60" s="1"/>
  <c r="AB11" i="60"/>
  <c r="AI11" i="60" s="1"/>
  <c r="AL6" i="60"/>
  <c r="AS6" i="60" s="1"/>
  <c r="BT14" i="60"/>
  <c r="BW14" i="60" s="1"/>
  <c r="EQ8" i="60"/>
  <c r="EV8" i="60" s="1"/>
  <c r="B17" i="60"/>
  <c r="G17" i="60" s="1"/>
  <c r="B16" i="60"/>
  <c r="G16" i="60" s="1"/>
  <c r="EG12" i="60"/>
  <c r="EI12" i="60" s="1"/>
  <c r="BF4" i="60"/>
  <c r="BF20" i="60" s="1"/>
  <c r="CL11" i="60"/>
  <c r="CQ11" i="60" s="1"/>
  <c r="DY4" i="60"/>
  <c r="CL6" i="60"/>
  <c r="CQ6" i="60" s="1"/>
  <c r="AV7" i="60"/>
  <c r="BB7" i="60" s="1"/>
  <c r="CL12" i="60"/>
  <c r="CQ12" i="60" s="1"/>
  <c r="T4" i="60"/>
  <c r="T20" i="60" s="1"/>
  <c r="CV4" i="60"/>
  <c r="CV20" i="60" s="1"/>
  <c r="FI4" i="60"/>
  <c r="FI20" i="60" s="1"/>
  <c r="CT5" i="60"/>
  <c r="CX5" i="60" s="1"/>
  <c r="BE7" i="60"/>
  <c r="BJ7" i="60" s="1"/>
  <c r="CU4" i="60"/>
  <c r="CU20" i="60" s="1"/>
  <c r="AB7" i="60"/>
  <c r="AI7" i="60" s="1"/>
  <c r="DY17" i="60"/>
  <c r="ED17" i="60" s="1"/>
  <c r="AL12" i="60"/>
  <c r="AS12" i="60" s="1"/>
  <c r="DP15" i="60"/>
  <c r="DV15" i="60" s="1"/>
  <c r="R14" i="60"/>
  <c r="Y14" i="60" s="1"/>
  <c r="BE6" i="60"/>
  <c r="BJ6" i="60" s="1"/>
  <c r="J13" i="60"/>
  <c r="O13" i="60" s="1"/>
  <c r="CL9" i="60"/>
  <c r="CQ9" i="60" s="1"/>
  <c r="BM5" i="60"/>
  <c r="BQ5" i="60" s="1"/>
  <c r="EQ6" i="60"/>
  <c r="EV6" i="60" s="1"/>
  <c r="DP9" i="60"/>
  <c r="DV9" i="60" s="1"/>
  <c r="BG4" i="60"/>
  <c r="BG20" i="60" s="1"/>
  <c r="EG19" i="60"/>
  <c r="EI19" i="60" s="1"/>
  <c r="J12" i="60"/>
  <c r="O12" i="60" s="1"/>
  <c r="DI6" i="60"/>
  <c r="DM6" i="60" s="1"/>
  <c r="AM4" i="60"/>
  <c r="AM20" i="60" s="1"/>
  <c r="AQ4" i="60"/>
  <c r="AQ20" i="60" s="1"/>
  <c r="AV11" i="60"/>
  <c r="BB11" i="60" s="1"/>
  <c r="DI13" i="60"/>
  <c r="DM13" i="60" s="1"/>
  <c r="FF13" i="60"/>
  <c r="FJ13" i="60" s="1"/>
  <c r="BM13" i="60"/>
  <c r="BQ13" i="60" s="1"/>
  <c r="AL14" i="60"/>
  <c r="AS14" i="60" s="1"/>
  <c r="CO4" i="60"/>
  <c r="CO20" i="60" s="1"/>
  <c r="BZ14" i="60"/>
  <c r="CI14" i="60" s="1"/>
  <c r="EL6" i="60"/>
  <c r="EN6" i="60" s="1"/>
  <c r="BI4" i="60"/>
  <c r="BI20" i="60" s="1"/>
  <c r="CA4" i="60"/>
  <c r="CA20" i="60" s="1"/>
  <c r="EY14" i="60"/>
  <c r="FC14" i="60" s="1"/>
  <c r="AL4" i="60"/>
  <c r="DA5" i="60"/>
  <c r="DF5" i="60" s="1"/>
  <c r="DE4" i="60"/>
  <c r="DE20" i="60" s="1"/>
  <c r="AV6" i="60"/>
  <c r="BB6" i="60" s="1"/>
  <c r="CN4" i="60"/>
  <c r="CN20" i="60" s="1"/>
  <c r="EY18" i="60"/>
  <c r="FC18" i="60" s="1"/>
  <c r="CL19" i="60"/>
  <c r="CQ19" i="60" s="1"/>
  <c r="BE16" i="60"/>
  <c r="BJ16" i="60" s="1"/>
  <c r="J7" i="60"/>
  <c r="O7" i="60" s="1"/>
  <c r="W4" i="60"/>
  <c r="W20" i="60" s="1"/>
  <c r="R15" i="60"/>
  <c r="Y15" i="60" s="1"/>
  <c r="AV15" i="60"/>
  <c r="BB15" i="60" s="1"/>
  <c r="AX4" i="60"/>
  <c r="AX20" i="60" s="1"/>
  <c r="BN4" i="60"/>
  <c r="BN20" i="60" s="1"/>
  <c r="EL19" i="60"/>
  <c r="EN19" i="60" s="1"/>
  <c r="DI16" i="60"/>
  <c r="DM16" i="60" s="1"/>
  <c r="EG7" i="60"/>
  <c r="EI7" i="60" s="1"/>
  <c r="DI15" i="60"/>
  <c r="DM15" i="60" s="1"/>
  <c r="CG4" i="60"/>
  <c r="CG20" i="60" s="1"/>
  <c r="DP19" i="60"/>
  <c r="DV19" i="60" s="1"/>
  <c r="EG17" i="60"/>
  <c r="EI17" i="60" s="1"/>
  <c r="BM19" i="60"/>
  <c r="BQ19" i="60" s="1"/>
  <c r="BP4" i="60"/>
  <c r="BP20" i="60" s="1"/>
  <c r="EG14" i="60"/>
  <c r="EI14" i="60" s="1"/>
  <c r="B12" i="60"/>
  <c r="G12" i="60" s="1"/>
  <c r="EQ19" i="60"/>
  <c r="EV19" i="60" s="1"/>
  <c r="BT10" i="60"/>
  <c r="BW10" i="60" s="1"/>
  <c r="AV16" i="60"/>
  <c r="BB16" i="60" s="1"/>
  <c r="K4" i="60"/>
  <c r="K20" i="60" s="1"/>
  <c r="EL9" i="60"/>
  <c r="EN9" i="60" s="1"/>
  <c r="EQ14" i="60"/>
  <c r="EV14" i="60" s="1"/>
  <c r="AV5" i="60"/>
  <c r="BB5" i="60" s="1"/>
  <c r="BH4" i="60"/>
  <c r="BH20" i="60" s="1"/>
  <c r="BT19" i="60"/>
  <c r="BW19" i="60" s="1"/>
  <c r="EM4" i="60"/>
  <c r="EM20" i="60" s="1"/>
  <c r="EZ4" i="60"/>
  <c r="EZ20" i="60" s="1"/>
  <c r="BT9" i="60"/>
  <c r="BW9" i="60" s="1"/>
  <c r="J16" i="60"/>
  <c r="O16" i="60" s="1"/>
  <c r="DA13" i="60"/>
  <c r="DF13" i="60" s="1"/>
  <c r="EQ9" i="60"/>
  <c r="EV9" i="60" s="1"/>
  <c r="BM16" i="60"/>
  <c r="BQ16" i="60" s="1"/>
  <c r="BT6" i="60"/>
  <c r="BW6" i="60" s="1"/>
  <c r="FF18" i="60"/>
  <c r="FJ18" i="60" s="1"/>
  <c r="EA4" i="60"/>
  <c r="EA20" i="60" s="1"/>
  <c r="BT5" i="60"/>
  <c r="BW5" i="60" s="1"/>
  <c r="EL17" i="60"/>
  <c r="EN17" i="60" s="1"/>
  <c r="DY16" i="60"/>
  <c r="ED16" i="60" s="1"/>
  <c r="BZ9" i="60"/>
  <c r="CI9" i="60" s="1"/>
  <c r="FB4" i="60"/>
  <c r="FB20" i="60" s="1"/>
  <c r="DI11" i="60"/>
  <c r="DM11" i="60" s="1"/>
  <c r="DT4" i="60"/>
  <c r="DT20" i="60" s="1"/>
  <c r="J17" i="60"/>
  <c r="O17" i="60" s="1"/>
  <c r="CT13" i="60"/>
  <c r="CX13" i="60" s="1"/>
  <c r="DY8" i="60"/>
  <c r="ED8" i="60" s="1"/>
  <c r="AS4" i="60" l="1"/>
  <c r="AS20" i="60" s="1"/>
  <c r="AL20" i="60"/>
  <c r="CI4" i="60"/>
  <c r="CI20" i="60" s="1"/>
  <c r="BZ20" i="60"/>
  <c r="EG20" i="60"/>
  <c r="EI4" i="60"/>
  <c r="EI20" i="60" s="1"/>
  <c r="Y4" i="60"/>
  <c r="Y20" i="60" s="1"/>
  <c r="R20" i="60"/>
  <c r="EY20" i="60"/>
  <c r="FC4" i="60"/>
  <c r="FC20" i="60" s="1"/>
  <c r="FF20" i="60"/>
  <c r="FJ4" i="60"/>
  <c r="FJ20" i="60" s="1"/>
  <c r="AV20" i="60"/>
  <c r="BB4" i="60"/>
  <c r="BB20" i="60" s="1"/>
  <c r="CQ4" i="60"/>
  <c r="CQ20" i="60" s="1"/>
  <c r="CL20" i="60"/>
  <c r="BM20" i="60"/>
  <c r="BQ4" i="60"/>
  <c r="BQ20" i="60" s="1"/>
  <c r="EQ20" i="60"/>
  <c r="EV4" i="60"/>
  <c r="EV20" i="60" s="1"/>
  <c r="G4" i="60"/>
  <c r="G20" i="60" s="1"/>
  <c r="B20" i="60"/>
  <c r="AI4" i="60"/>
  <c r="AI20" i="60" s="1"/>
  <c r="AB20" i="60"/>
  <c r="BJ4" i="60"/>
  <c r="BJ20" i="60" s="1"/>
  <c r="BE20" i="60"/>
  <c r="EL20" i="60"/>
  <c r="EN4" i="60"/>
  <c r="EN20" i="60" s="1"/>
  <c r="DM4" i="60"/>
  <c r="DM20" i="60" s="1"/>
  <c r="DI20" i="60"/>
  <c r="DA20" i="60"/>
  <c r="DF4" i="60"/>
  <c r="DF20" i="60" s="1"/>
  <c r="CT20" i="60"/>
  <c r="CX4" i="60"/>
  <c r="CX20" i="60" s="1"/>
  <c r="DY20" i="60"/>
  <c r="ED4" i="60"/>
  <c r="ED20" i="60" s="1"/>
  <c r="BW4" i="60"/>
  <c r="BW20" i="60" s="1"/>
  <c r="BT20" i="60"/>
  <c r="DV4" i="60"/>
  <c r="DV20" i="60" s="1"/>
  <c r="DP20" i="60"/>
  <c r="J20" i="60"/>
  <c r="O4" i="60"/>
  <c r="O20" i="60" s="1"/>
</calcChain>
</file>

<file path=xl/sharedStrings.xml><?xml version="1.0" encoding="utf-8"?>
<sst xmlns="http://schemas.openxmlformats.org/spreadsheetml/2006/main" count="23935" uniqueCount="1374">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</sst>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341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42" borderId="1" xfId="8" applyFont="1" applyFill="1" applyBorder="1" applyAlignment="1">
      <alignment horizontal="center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25" fillId="41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41" borderId="4" xfId="5" applyFont="1" applyFill="1" applyBorder="1" applyAlignment="1">
      <alignment horizontal="center" vertical="center" wrapText="1"/>
    </xf>
    <xf numFmtId="0" fontId="25" fillId="2" borderId="1" xfId="5" applyFont="1" applyFill="1" applyBorder="1" applyAlignment="1">
      <alignment horizontal="center" vertical="center" wrapText="1"/>
    </xf>
    <xf numFmtId="0" fontId="25" fillId="41" borderId="4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60" fillId="43" borderId="9" xfId="28" applyFont="1" applyFill="1" applyBorder="1" applyAlignment="1">
      <alignment vertical="center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  <xf numFmtId="0" fontId="60" fillId="42" borderId="9" xfId="28" applyFont="1" applyFill="1" applyBorder="1" applyAlignment="1">
      <alignment vertical="center"/>
    </xf>
  </cellXfs>
  <cellStyles count="36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  <cellStyle name="Normalny 6 2" xfId="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J1" zoomScale="85" zoomScaleNormal="85" workbookViewId="0">
      <selection activeCell="AA14" sqref="AA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G20" sqref="G20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339" t="s">
        <v>8</v>
      </c>
      <c r="BT1" s="1339"/>
      <c r="BU1" s="1339"/>
      <c r="BV1" s="1339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335" t="s">
        <v>16</v>
      </c>
      <c r="EG1" s="1335"/>
      <c r="EH1" s="1335"/>
      <c r="EI1" s="117"/>
      <c r="EK1" s="1335" t="s">
        <v>17</v>
      </c>
      <c r="EL1" s="1335"/>
      <c r="EM1" s="1335"/>
      <c r="EN1" s="117"/>
      <c r="EP1" s="1335" t="s">
        <v>18</v>
      </c>
      <c r="EQ1" s="1335"/>
      <c r="ER1" s="1335"/>
      <c r="EX1" s="1335" t="s">
        <v>19</v>
      </c>
      <c r="EY1" s="1335"/>
      <c r="EZ1" s="1335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333" t="s">
        <v>206</v>
      </c>
      <c r="AO2" s="1334"/>
      <c r="AP2" s="127" t="s">
        <v>207</v>
      </c>
      <c r="AQ2" s="1333" t="s">
        <v>208</v>
      </c>
      <c r="AR2" s="1334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336" t="s">
        <v>20</v>
      </c>
      <c r="BN2" s="1336"/>
      <c r="BO2" s="1336"/>
      <c r="BP2" s="1337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338" t="s">
        <v>24</v>
      </c>
      <c r="CB2" s="1338"/>
      <c r="CC2" s="1338"/>
      <c r="CD2" s="1338" t="s">
        <v>25</v>
      </c>
      <c r="CE2" s="1338"/>
      <c r="CF2" s="1338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337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5</v>
      </c>
      <c r="C4" s="182">
        <f>'sell-in-01'!C4+'sell-in-02'!C4+'sell-in-03'!C4+'sell-in-04'!C4+'sell-in-05'!C4+'sell-in-06'!C4+'sell-in-07'!C4+'sell-in-08'!C4+'sell-in-09'!C4+'sell-in-10'!C4+'sell-in-11'!C4+'sell-in-12'!C4</f>
        <v>6</v>
      </c>
      <c r="D4" s="182">
        <f>'sell-in-01'!D4+'sell-in-02'!D4+'sell-in-03'!D4+'sell-in-04'!D4+'sell-in-05'!D4+'sell-in-06'!D4+'sell-in-07'!D4+'sell-in-08'!D4+'sell-in-09'!D4+'sell-in-10'!D4+'sell-in-11'!D4+'sell-in-12'!D4</f>
        <v>3</v>
      </c>
      <c r="E4" s="182">
        <f>'sell-in-01'!E4+'sell-in-02'!E4+'sell-in-03'!E4+'sell-in-04'!E4+'sell-in-05'!E4+'sell-in-06'!E4+'sell-in-07'!E4+'sell-in-08'!E4+'sell-in-09'!E4+'sell-in-10'!E4+'sell-in-11'!E4+'sell-in-12'!E4</f>
        <v>3</v>
      </c>
      <c r="F4" s="182">
        <f>'sell-in-01'!F4+'sell-in-02'!F4+'sell-in-03'!F4+'sell-in-04'!F4+'sell-in-05'!F4+'sell-in-06'!F4+'sell-in-07'!F4+'sell-in-08'!F4+'sell-in-09'!F4+'sell-in-10'!F4+'sell-in-11'!F4+'sell-in-12'!F4</f>
        <v>2</v>
      </c>
      <c r="G4" s="182">
        <f t="shared" ref="G4:G19" si="0">SUM(B4:F4)</f>
        <v>19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1</v>
      </c>
      <c r="K4" s="182">
        <f>'sell-in-01'!K4+'sell-in-02'!K4+'sell-in-03'!K4+'sell-in-04'!K4+'sell-in-05'!K4+'sell-in-06'!K4+'sell-in-07'!K4+'sell-in-08'!K4+'sell-in-09'!K4+'sell-in-10'!K4+'sell-in-11'!K4+'sell-in-12'!K4</f>
        <v>43</v>
      </c>
      <c r="L4" s="182">
        <f>'sell-in-01'!L4+'sell-in-02'!L4+'sell-in-03'!L4+'sell-in-04'!L4+'sell-in-05'!L4+'sell-in-06'!L4+'sell-in-07'!L4+'sell-in-08'!L4+'sell-in-09'!L4+'sell-in-10'!L4+'sell-in-11'!L4+'sell-in-12'!L4</f>
        <v>20</v>
      </c>
      <c r="M4" s="182">
        <f>'sell-in-01'!M4+'sell-in-02'!M4+'sell-in-03'!M4+'sell-in-04'!M4+'sell-in-05'!M4+'sell-in-06'!M4+'sell-in-07'!M4+'sell-in-08'!M4+'sell-in-09'!M4+'sell-in-10'!M4+'sell-in-11'!M4+'sell-in-12'!M4</f>
        <v>7</v>
      </c>
      <c r="N4" s="182">
        <f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si="1">SUM(J4:N4)</f>
        <v>75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4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2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7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3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2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7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3</v>
      </c>
      <c r="AO4" s="182">
        <f>'sell-in-01'!AO4+'sell-in-02'!AO4+'sell-in-03'!AO4+'sell-in-04'!AO4+'sell-in-05'!AO4+'sell-in-06'!AO4+'sell-in-07'!AO4+'sell-in-08'!AO4+'sell-in-09'!AO4+'sell-in-10'!AO4+'sell-in-11'!AO4+'sell-in-12'!AO4</f>
        <v>5</v>
      </c>
      <c r="AP4" s="182">
        <f>'sell-in-01'!AP4+'sell-in-02'!AP4+'sell-in-03'!AP4+'sell-in-04'!AP4+'sell-in-05'!AP4+'sell-in-06'!AP4+'sell-in-07'!AP4+'sell-in-08'!AP4+'sell-in-09'!AP4+'sell-in-10'!AP4+'sell-in-11'!AP4+'sell-in-12'!AP4</f>
        <v>4</v>
      </c>
      <c r="AQ4" s="182">
        <f>'sell-in-01'!AQ4+'sell-in-02'!AQ4+'sell-in-03'!AQ4+'sell-in-04'!AQ4+'sell-in-05'!AQ4+'sell-in-06'!AQ4+'sell-in-07'!AQ4+'sell-in-08'!AQ4+'sell-in-09'!AQ4+'sell-in-10'!AQ4+'sell-in-11'!AQ4+'sell-in-12'!AQ4</f>
        <v>2</v>
      </c>
      <c r="AR4" s="182">
        <f>'sell-in-01'!AR4+'sell-in-02'!AR4+'sell-in-03'!AR4+'sell-in-04'!AR4+'sell-in-05'!AR4+'sell-in-06'!AR4+'sell-in-07'!AR4+'sell-in-08'!AR4+'sell-in-09'!AR4+'sell-in-10'!AR4+'sell-in-11'!AR4+'sell-in-12'!AR4</f>
        <v>5</v>
      </c>
      <c r="AS4" s="183">
        <f t="shared" ref="AS4:AS19" si="4">SUM(AL4:AR4)</f>
        <v>21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5</v>
      </c>
      <c r="AW4" s="182">
        <f>'sell-in-01'!AW4+'sell-in-02'!AW4+'sell-in-03'!AW4+'sell-in-04'!AW4+'sell-in-05'!AW4+'sell-in-06'!AW4+'sell-in-07'!AW4+'sell-in-08'!AW4+'sell-in-09'!AW4+'sell-in-10'!AW4+'sell-in-11'!AW4+'sell-in-12'!AW4</f>
        <v>2</v>
      </c>
      <c r="AX4" s="182">
        <f>'sell-in-01'!AX4+'sell-in-02'!AX4+'sell-in-03'!AX4+'sell-in-04'!AX4+'sell-in-05'!AX4+'sell-in-06'!AX4+'sell-in-07'!AX4+'sell-in-08'!AX4+'sell-in-09'!AX4+'sell-in-10'!AX4+'sell-in-11'!AX4+'sell-in-12'!AX4</f>
        <v>9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13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36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2</v>
      </c>
      <c r="BF4" s="182">
        <f>'sell-in-01'!BF4+'sell-in-02'!BF4+'sell-in-03'!BF4+'sell-in-04'!BF4+'sell-in-05'!BF4+'sell-in-06'!BF4+'sell-in-07'!BF4+'sell-in-08'!BF4+'sell-in-09'!BF4+'sell-in-10'!BF4+'sell-in-11'!BF4+'sell-in-12'!BF4</f>
        <v>1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3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3</v>
      </c>
      <c r="BO4" s="182">
        <f>'sell-in-01'!BO4+'sell-in-02'!BO4+'sell-in-03'!BO4+'sell-in-04'!BO4+'sell-in-05'!BO4+'sell-in-06'!BO4+'sell-in-07'!BO4+'sell-in-08'!BO4+'sell-in-09'!BO4+'sell-in-10'!BO4+'sell-in-11'!BO4+'sell-in-12'!BO4</f>
        <v>7</v>
      </c>
      <c r="BP4" s="182">
        <f>'sell-in-01'!BP4+'sell-in-02'!BP4+'sell-in-03'!BP4+'sell-in-04'!BP4+'sell-in-05'!BP4+'sell-in-06'!BP4+'sell-in-07'!BP4+'sell-in-08'!BP4+'sell-in-09'!BP4+'sell-in-10'!BP4+'sell-in-11'!BP4+'sell-in-12'!BP4</f>
        <v>8</v>
      </c>
      <c r="BQ4" s="183">
        <f t="shared" ref="BQ4:BQ19" si="7">SUM(BM4:BP4)</f>
        <v>18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6</v>
      </c>
      <c r="BW4" s="184">
        <f t="shared" ref="BW4:BW19" si="8">SUM(BT4:BV4)</f>
        <v>7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3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4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1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1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3</v>
      </c>
      <c r="E5" s="182">
        <f>'sell-in-01'!E5+'sell-in-02'!E5+'sell-in-03'!E5+'sell-in-04'!E5+'sell-in-05'!E5+'sell-in-06'!E5+'sell-in-07'!E5+'sell-in-08'!E5+'sell-in-09'!E5+'sell-in-10'!E5+'sell-in-11'!E5+'sell-in-12'!E5</f>
        <v>4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9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39</v>
      </c>
      <c r="L5" s="182">
        <f>'sell-in-01'!L5+'sell-in-02'!L5+'sell-in-03'!L5+'sell-in-04'!L5+'sell-in-05'!L5+'sell-in-06'!L5+'sell-in-07'!L5+'sell-in-08'!L5+'sell-in-09'!L5+'sell-in-10'!L5+'sell-in-11'!L5+'sell-in-12'!L5</f>
        <v>18</v>
      </c>
      <c r="M5" s="182">
        <f>'sell-in-01'!M5+'sell-in-02'!M5+'sell-in-03'!M5+'sell-in-04'!M5+'sell-in-05'!M5+'sell-in-06'!M5+'sell-in-07'!M5+'sell-in-08'!M5+'sell-in-09'!M5+'sell-in-10'!M5+'sell-in-11'!M5+'sell-in-12'!M5</f>
        <v>6</v>
      </c>
      <c r="N5" s="182">
        <f>'sell-in-01'!N5+'sell-in-02'!N5+'sell-in-03'!N5+'sell-in-04'!N5+'sell-in-05'!N5+'sell-in-06'!N5+'sell-in-07'!N5+'sell-in-08'!N5+'sell-in-09'!N5+'sell-in-10'!N5+'sell-in-11'!N5+'sell-in-12'!N5</f>
        <v>4</v>
      </c>
      <c r="O5" s="183">
        <f t="shared" si="1"/>
        <v>67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1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4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1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1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4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2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1</v>
      </c>
      <c r="AQ5" s="182">
        <f>'sell-in-01'!AQ5+'sell-in-02'!AQ5+'sell-in-03'!AQ5+'sell-in-04'!AQ5+'sell-in-05'!AQ5+'sell-in-06'!AQ5+'sell-in-07'!AQ5+'sell-in-08'!AQ5+'sell-in-09'!AQ5+'sell-in-10'!AQ5+'sell-in-11'!AQ5+'sell-in-12'!AQ5</f>
        <v>1</v>
      </c>
      <c r="AR5" s="182">
        <f>'sell-in-01'!AR5+'sell-in-02'!AR5+'sell-in-03'!AR5+'sell-in-04'!AR5+'sell-in-05'!AR5+'sell-in-06'!AR5+'sell-in-07'!AR5+'sell-in-08'!AR5+'sell-in-09'!AR5+'sell-in-10'!AR5+'sell-in-11'!AR5+'sell-in-12'!AR5</f>
        <v>3</v>
      </c>
      <c r="AS5" s="183">
        <f t="shared" si="4"/>
        <v>11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4</v>
      </c>
      <c r="AX5" s="182">
        <f>'sell-in-01'!AX5+'sell-in-02'!AX5+'sell-in-03'!AX5+'sell-in-04'!AX5+'sell-in-05'!AX5+'sell-in-06'!AX5+'sell-in-07'!AX5+'sell-in-08'!AX5+'sell-in-09'!AX5+'sell-in-10'!AX5+'sell-in-11'!AX5+'sell-in-12'!AX5</f>
        <v>3</v>
      </c>
      <c r="AY5" s="182">
        <f>'sell-in-01'!AY5+'sell-in-02'!AY5+'sell-in-03'!AY5+'sell-in-04'!AY5+'sell-in-05'!AY5+'sell-in-06'!AY5+'sell-in-07'!AY5+'sell-in-08'!AY5+'sell-in-09'!AY5+'sell-in-10'!AY5+'sell-in-11'!AY5+'sell-in-12'!AY5</f>
        <v>1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11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9</v>
      </c>
      <c r="BO5" s="182">
        <f>'sell-in-01'!BO5+'sell-in-02'!BO5+'sell-in-03'!BO5+'sell-in-04'!BO5+'sell-in-05'!BO5+'sell-in-06'!BO5+'sell-in-07'!BO5+'sell-in-08'!BO5+'sell-in-09'!BO5+'sell-in-10'!BO5+'sell-in-11'!BO5+'sell-in-12'!BO5</f>
        <v>11</v>
      </c>
      <c r="BP5" s="182">
        <f>'sell-in-01'!BP5+'sell-in-02'!BP5+'sell-in-03'!BP5+'sell-in-04'!BP5+'sell-in-05'!BP5+'sell-in-06'!BP5+'sell-in-07'!BP5+'sell-in-08'!BP5+'sell-in-09'!BP5+'sell-in-10'!BP5+'sell-in-11'!BP5+'sell-in-12'!BP5</f>
        <v>19</v>
      </c>
      <c r="BQ5" s="183">
        <f t="shared" si="7"/>
        <v>39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17</v>
      </c>
      <c r="BV5" s="182">
        <f>'sell-in-01'!BV5+'sell-in-02'!BV5+'sell-in-03'!BV5+'sell-in-04'!BV5+'sell-in-05'!BV5+'sell-in-06'!BV5+'sell-in-07'!BV5+'sell-in-08'!BV5+'sell-in-09'!BV5+'sell-in-10'!BV5+'sell-in-11'!BV5+'sell-in-12'!BV5</f>
        <v>8</v>
      </c>
      <c r="BW5" s="184">
        <f t="shared" si="8"/>
        <v>26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1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4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2</v>
      </c>
      <c r="CI5" s="184">
        <f t="shared" si="9"/>
        <v>9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2</v>
      </c>
      <c r="CX5" s="184">
        <f t="shared" si="11"/>
        <v>3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2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2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3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1</v>
      </c>
      <c r="D6" s="182">
        <f>'sell-in-01'!D6+'sell-in-02'!D6+'sell-in-03'!D6+'sell-in-04'!D6+'sell-in-05'!D6+'sell-in-06'!D6+'sell-in-07'!D6+'sell-in-08'!D6+'sell-in-09'!D6+'sell-in-10'!D6+'sell-in-11'!D6+'sell-in-12'!D6</f>
        <v>8</v>
      </c>
      <c r="E6" s="182">
        <f>'sell-in-01'!E6+'sell-in-02'!E6+'sell-in-03'!E6+'sell-in-04'!E6+'sell-in-05'!E6+'sell-in-06'!E6+'sell-in-07'!E6+'sell-in-08'!E6+'sell-in-09'!E6+'sell-in-10'!E6+'sell-in-11'!E6+'sell-in-12'!E6</f>
        <v>2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11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81</v>
      </c>
      <c r="L6" s="182">
        <f>'sell-in-01'!L6+'sell-in-02'!L6+'sell-in-03'!L6+'sell-in-04'!L6+'sell-in-05'!L6+'sell-in-06'!L6+'sell-in-07'!L6+'sell-in-08'!L6+'sell-in-09'!L6+'sell-in-10'!L6+'sell-in-11'!L6+'sell-in-12'!L6</f>
        <v>46</v>
      </c>
      <c r="M6" s="182">
        <f>'sell-in-01'!M6+'sell-in-02'!M6+'sell-in-03'!M6+'sell-in-04'!M6+'sell-in-05'!M6+'sell-in-06'!M6+'sell-in-07'!M6+'sell-in-08'!M6+'sell-in-09'!M6+'sell-in-10'!M6+'sell-in-11'!M6+'sell-in-12'!M6</f>
        <v>26</v>
      </c>
      <c r="N6" s="182">
        <f>'sell-in-01'!N6+'sell-in-02'!N6+'sell-in-03'!N6+'sell-in-04'!N6+'sell-in-05'!N6+'sell-in-06'!N6+'sell-in-07'!N6+'sell-in-08'!N6+'sell-in-09'!N6+'sell-in-10'!N6+'sell-in-11'!N6+'sell-in-12'!N6</f>
        <v>5</v>
      </c>
      <c r="O6" s="183">
        <f t="shared" si="1"/>
        <v>158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2</v>
      </c>
      <c r="S6" s="182">
        <f>'sell-in-01'!S6+'sell-in-02'!S6+'sell-in-03'!S6+'sell-in-04'!S6+'sell-in-05'!S6+'sell-in-06'!S6+'sell-in-07'!S6+'sell-in-08'!S6+'sell-in-09'!S6+'sell-in-10'!S6+'sell-in-11'!S6+'sell-in-12'!S6</f>
        <v>3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6</v>
      </c>
      <c r="X6" s="182">
        <f>'sell-in-01'!X6+'sell-in-02'!X6+'sell-in-03'!X6+'sell-in-04'!X6+'sell-in-05'!X6+'sell-in-06'!X6+'sell-in-07'!X6+'sell-in-08'!X6+'sell-in-09'!X6+'sell-in-10'!X6+'sell-in-11'!X6+'sell-in-12'!X6</f>
        <v>4</v>
      </c>
      <c r="Y6" s="183">
        <f t="shared" si="2"/>
        <v>17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6</v>
      </c>
      <c r="AC6" s="182">
        <f>'sell-in-01'!AC6+'sell-in-02'!AC6+'sell-in-03'!AC6+'sell-in-04'!AC6+'sell-in-05'!AC6+'sell-in-06'!AC6+'sell-in-07'!AC6+'sell-in-08'!AC6+'sell-in-09'!AC6+'sell-in-10'!AC6+'sell-in-11'!AC6+'sell-in-12'!AC6</f>
        <v>7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14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2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5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15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9</v>
      </c>
      <c r="BO6" s="182">
        <f>'sell-in-01'!BO6+'sell-in-02'!BO6+'sell-in-03'!BO6+'sell-in-04'!BO6+'sell-in-05'!BO6+'sell-in-06'!BO6+'sell-in-07'!BO6+'sell-in-08'!BO6+'sell-in-09'!BO6+'sell-in-10'!BO6+'sell-in-11'!BO6+'sell-in-12'!BO6</f>
        <v>2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17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18</v>
      </c>
      <c r="BV6" s="182">
        <f>'sell-in-01'!BV6+'sell-in-02'!BV6+'sell-in-03'!BV6+'sell-in-04'!BV6+'sell-in-05'!BV6+'sell-in-06'!BV6+'sell-in-07'!BV6+'sell-in-08'!BV6+'sell-in-09'!BV6+'sell-in-10'!BV6+'sell-in-11'!BV6+'sell-in-12'!BV6</f>
        <v>13</v>
      </c>
      <c r="BW6" s="184">
        <f t="shared" si="8"/>
        <v>32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3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1</v>
      </c>
      <c r="CI6" s="184">
        <f t="shared" si="9"/>
        <v>7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2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8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3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3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si="15"/>
        <v>4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2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2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1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1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14</v>
      </c>
      <c r="L7" s="182">
        <f>'sell-in-01'!L7+'sell-in-02'!L7+'sell-in-03'!L7+'sell-in-04'!L7+'sell-in-05'!L7+'sell-in-06'!L7+'sell-in-07'!L7+'sell-in-08'!L7+'sell-in-09'!L7+'sell-in-10'!L7+'sell-in-11'!L7+'sell-in-12'!L7</f>
        <v>5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19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5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5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3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2</v>
      </c>
      <c r="AN7" s="182">
        <f>'sell-in-01'!AN7+'sell-in-02'!AN7+'sell-in-03'!AN7+'sell-in-04'!AN7+'sell-in-05'!AN7+'sell-in-06'!AN7+'sell-in-07'!AN7+'sell-in-08'!AN7+'sell-in-09'!AN7+'sell-in-10'!AN7+'sell-in-11'!AN7+'sell-in-12'!AN7</f>
        <v>1</v>
      </c>
      <c r="AO7" s="182">
        <f>'sell-in-01'!AO7+'sell-in-02'!AO7+'sell-in-03'!AO7+'sell-in-04'!AO7+'sell-in-05'!AO7+'sell-in-06'!AO7+'sell-in-07'!AO7+'sell-in-08'!AO7+'sell-in-09'!AO7+'sell-in-10'!AO7+'sell-in-11'!AO7+'sell-in-12'!AO7</f>
        <v>2</v>
      </c>
      <c r="AP7" s="182">
        <f>'sell-in-01'!AP7+'sell-in-02'!AP7+'sell-in-03'!AP7+'sell-in-04'!AP7+'sell-in-05'!AP7+'sell-in-06'!AP7+'sell-in-07'!AP7+'sell-in-08'!AP7+'sell-in-09'!AP7+'sell-in-10'!AP7+'sell-in-11'!AP7+'sell-in-12'!AP7</f>
        <v>2</v>
      </c>
      <c r="AQ7" s="182">
        <f>'sell-in-01'!AQ7+'sell-in-02'!AQ7+'sell-in-03'!AQ7+'sell-in-04'!AQ7+'sell-in-05'!AQ7+'sell-in-06'!AQ7+'sell-in-07'!AQ7+'sell-in-08'!AQ7+'sell-in-09'!AQ7+'sell-in-10'!AQ7+'sell-in-11'!AQ7+'sell-in-12'!AQ7</f>
        <v>2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9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5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8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1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1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2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2</v>
      </c>
      <c r="BO7" s="182">
        <f>'sell-in-01'!BO7+'sell-in-02'!BO7+'sell-in-03'!BO7+'sell-in-04'!BO7+'sell-in-05'!BO7+'sell-in-06'!BO7+'sell-in-07'!BO7+'sell-in-08'!BO7+'sell-in-09'!BO7+'sell-in-10'!BO7+'sell-in-11'!BO7+'sell-in-12'!BO7</f>
        <v>2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5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4</v>
      </c>
      <c r="BV7" s="182">
        <f>'sell-in-01'!BV7+'sell-in-02'!BV7+'sell-in-03'!BV7+'sell-in-04'!BV7+'sell-in-05'!BV7+'sell-in-06'!BV7+'sell-in-07'!BV7+'sell-in-08'!BV7+'sell-in-09'!BV7+'sell-in-10'!BV7+'sell-in-11'!BV7+'sell-in-12'!BV7</f>
        <v>1</v>
      </c>
      <c r="BW7" s="184">
        <f t="shared" si="8"/>
        <v>5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1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3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8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8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1</v>
      </c>
      <c r="D8" s="182">
        <f>'sell-in-01'!D8+'sell-in-02'!D8+'sell-in-03'!D8+'sell-in-04'!D8+'sell-in-05'!D8+'sell-in-06'!D8+'sell-in-07'!D8+'sell-in-08'!D8+'sell-in-09'!D8+'sell-in-10'!D8+'sell-in-11'!D8+'sell-in-12'!D8</f>
        <v>3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2</v>
      </c>
      <c r="G8" s="182">
        <f t="shared" si="0"/>
        <v>9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33</v>
      </c>
      <c r="L8" s="182">
        <f>'sell-in-01'!L8+'sell-in-02'!L8+'sell-in-03'!L8+'sell-in-04'!L8+'sell-in-05'!L8+'sell-in-06'!L8+'sell-in-07'!L8+'sell-in-08'!L8+'sell-in-09'!L8+'sell-in-10'!L8+'sell-in-11'!L8+'sell-in-12'!L8</f>
        <v>9</v>
      </c>
      <c r="M8" s="182">
        <f>'sell-in-01'!M8+'sell-in-02'!M8+'sell-in-03'!M8+'sell-in-04'!M8+'sell-in-05'!M8+'sell-in-06'!M8+'sell-in-07'!M8+'sell-in-08'!M8+'sell-in-09'!M8+'sell-in-10'!M8+'sell-in-11'!M8+'sell-in-12'!M8</f>
        <v>9</v>
      </c>
      <c r="N8" s="182">
        <f>'sell-in-01'!N8+'sell-in-02'!N8+'sell-in-03'!N8+'sell-in-04'!N8+'sell-in-05'!N8+'sell-in-06'!N8+'sell-in-07'!N8+'sell-in-08'!N8+'sell-in-09'!N8+'sell-in-10'!N8+'sell-in-11'!N8+'sell-in-12'!N8</f>
        <v>7</v>
      </c>
      <c r="O8" s="183">
        <f t="shared" si="1"/>
        <v>60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2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9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1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6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7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17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2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12</v>
      </c>
      <c r="AZ8" s="182">
        <f>'sell-in-01'!AZ8+'sell-in-02'!AZ8+'sell-in-03'!AZ8+'sell-in-04'!AZ8+'sell-in-05'!AZ8+'sell-in-06'!AZ8+'sell-in-07'!AZ8+'sell-in-08'!AZ8+'sell-in-09'!AZ8+'sell-in-10'!AZ8+'sell-in-11'!AZ8+'sell-in-12'!AZ8</f>
        <v>2</v>
      </c>
      <c r="BA8" s="182">
        <f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si="5"/>
        <v>18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5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12</v>
      </c>
      <c r="BO8" s="182">
        <f>'sell-in-01'!BO8+'sell-in-02'!BO8+'sell-in-03'!BO8+'sell-in-04'!BO8+'sell-in-05'!BO8+'sell-in-06'!BO8+'sell-in-07'!BO8+'sell-in-08'!BO8+'sell-in-09'!BO8+'sell-in-10'!BO8+'sell-in-11'!BO8+'sell-in-12'!BO8</f>
        <v>4</v>
      </c>
      <c r="BP8" s="182">
        <f>'sell-in-01'!BP8+'sell-in-02'!BP8+'sell-in-03'!BP8+'sell-in-04'!BP8+'sell-in-05'!BP8+'sell-in-06'!BP8+'sell-in-07'!BP8+'sell-in-08'!BP8+'sell-in-09'!BP8+'sell-in-10'!BP8+'sell-in-11'!BP8+'sell-in-12'!BP8</f>
        <v>2</v>
      </c>
      <c r="BQ8" s="183">
        <f t="shared" si="7"/>
        <v>18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7</v>
      </c>
      <c r="BV8" s="182">
        <f>'sell-in-01'!BV8+'sell-in-02'!BV8+'sell-in-03'!BV8+'sell-in-04'!BV8+'sell-in-05'!BV8+'sell-in-06'!BV8+'sell-in-07'!BV8+'sell-in-08'!BV8+'sell-in-09'!BV8+'sell-in-10'!BV8+'sell-in-11'!BV8+'sell-in-12'!BV8</f>
        <v>2</v>
      </c>
      <c r="BW8" s="184">
        <f t="shared" si="8"/>
        <v>10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5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8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1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1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3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2</v>
      </c>
      <c r="ED8" s="184">
        <f t="shared" si="15"/>
        <v>2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1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1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2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2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6</v>
      </c>
      <c r="C9" s="182">
        <f>'sell-in-01'!C9+'sell-in-02'!C9+'sell-in-03'!C9+'sell-in-04'!C9+'sell-in-05'!C9+'sell-in-06'!C9+'sell-in-07'!C9+'sell-in-08'!C9+'sell-in-09'!C9+'sell-in-10'!C9+'sell-in-11'!C9+'sell-in-12'!C9</f>
        <v>3</v>
      </c>
      <c r="D9" s="182">
        <f>'sell-in-01'!D9+'sell-in-02'!D9+'sell-in-03'!D9+'sell-in-04'!D9+'sell-in-05'!D9+'sell-in-06'!D9+'sell-in-07'!D9+'sell-in-08'!D9+'sell-in-09'!D9+'sell-in-10'!D9+'sell-in-11'!D9+'sell-in-12'!D9</f>
        <v>7</v>
      </c>
      <c r="E9" s="182">
        <f>'sell-in-01'!E9+'sell-in-02'!E9+'sell-in-03'!E9+'sell-in-04'!E9+'sell-in-05'!E9+'sell-in-06'!E9+'sell-in-07'!E9+'sell-in-08'!E9+'sell-in-09'!E9+'sell-in-10'!E9+'sell-in-11'!E9+'sell-in-12'!E9</f>
        <v>3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21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77</v>
      </c>
      <c r="L9" s="182">
        <f>'sell-in-01'!L9+'sell-in-02'!L9+'sell-in-03'!L9+'sell-in-04'!L9+'sell-in-05'!L9+'sell-in-06'!L9+'sell-in-07'!L9+'sell-in-08'!L9+'sell-in-09'!L9+'sell-in-10'!L9+'sell-in-11'!L9+'sell-in-12'!L9</f>
        <v>36</v>
      </c>
      <c r="M9" s="182">
        <f>'sell-in-01'!M9+'sell-in-02'!M9+'sell-in-03'!M9+'sell-in-04'!M9+'sell-in-05'!M9+'sell-in-06'!M9+'sell-in-07'!M9+'sell-in-08'!M9+'sell-in-09'!M9+'sell-in-10'!M9+'sell-in-11'!M9+'sell-in-12'!M9</f>
        <v>50</v>
      </c>
      <c r="N9" s="182">
        <f>'sell-in-01'!N9+'sell-in-02'!N9+'sell-in-03'!N9+'sell-in-04'!N9+'sell-in-05'!N9+'sell-in-06'!N9+'sell-in-07'!N9+'sell-in-08'!N9+'sell-in-09'!N9+'sell-in-10'!N9+'sell-in-11'!N9+'sell-in-12'!N9</f>
        <v>15</v>
      </c>
      <c r="O9" s="183">
        <f t="shared" si="1"/>
        <v>181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5</v>
      </c>
      <c r="S9" s="182">
        <f>'sell-in-01'!S9+'sell-in-02'!S9+'sell-in-03'!S9+'sell-in-04'!S9+'sell-in-05'!S9+'sell-in-06'!S9+'sell-in-07'!S9+'sell-in-08'!S9+'sell-in-09'!S9+'sell-in-10'!S9+'sell-in-11'!S9+'sell-in-12'!S9</f>
        <v>8</v>
      </c>
      <c r="T9" s="182">
        <f>'sell-in-01'!T9+'sell-in-02'!T9+'sell-in-03'!T9+'sell-in-04'!T9+'sell-in-05'!T9+'sell-in-06'!T9+'sell-in-07'!T9+'sell-in-08'!T9+'sell-in-09'!T9+'sell-in-10'!T9+'sell-in-11'!T9+'sell-in-12'!T9</f>
        <v>1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11</v>
      </c>
      <c r="X9" s="182">
        <f>'sell-in-01'!X9+'sell-in-02'!X9+'sell-in-03'!X9+'sell-in-04'!X9+'sell-in-05'!X9+'sell-in-06'!X9+'sell-in-07'!X9+'sell-in-08'!X9+'sell-in-09'!X9+'sell-in-10'!X9+'sell-in-11'!X9+'sell-in-12'!X9</f>
        <v>9</v>
      </c>
      <c r="Y9" s="183">
        <f t="shared" si="2"/>
        <v>34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3</v>
      </c>
      <c r="AC9" s="182">
        <f>'sell-in-01'!AC9+'sell-in-02'!AC9+'sell-in-03'!AC9+'sell-in-04'!AC9+'sell-in-05'!AC9+'sell-in-06'!AC9+'sell-in-07'!AC9+'sell-in-08'!AC9+'sell-in-09'!AC9+'sell-in-10'!AC9+'sell-in-11'!AC9+'sell-in-12'!AC9</f>
        <v>1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1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6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8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9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25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3</v>
      </c>
      <c r="AY9" s="182">
        <f>'sell-in-01'!AY9+'sell-in-02'!AY9+'sell-in-03'!AY9+'sell-in-04'!AY9+'sell-in-05'!AY9+'sell-in-06'!AY9+'sell-in-07'!AY9+'sell-in-08'!AY9+'sell-in-09'!AY9+'sell-in-10'!AY9+'sell-in-11'!AY9+'sell-in-12'!AY9</f>
        <v>6</v>
      </c>
      <c r="AZ9" s="182">
        <f>'sell-in-01'!AZ9+'sell-in-02'!AZ9+'sell-in-03'!AZ9+'sell-in-04'!AZ9+'sell-in-05'!AZ9+'sell-in-06'!AZ9+'sell-in-07'!AZ9+'sell-in-08'!AZ9+'sell-in-09'!AZ9+'sell-in-10'!AZ9+'sell-in-11'!AZ9+'sell-in-12'!AZ9</f>
        <v>2</v>
      </c>
      <c r="BA9" s="182">
        <f>'sell-in-01'!BA9+'sell-in-02'!BA9+'sell-in-03'!BA9+'sell-in-04'!BA9+'sell-in-05'!BA9+'sell-in-06'!BA9+'sell-in-07'!BA9+'sell-in-08'!BA9+'sell-in-09'!BA9+'sell-in-10'!BA9+'sell-in-11'!BA9+'sell-in-12'!BA9</f>
        <v>1</v>
      </c>
      <c r="BB9" s="183">
        <f t="shared" si="5"/>
        <v>19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2</v>
      </c>
      <c r="BJ9" s="183">
        <f t="shared" si="6"/>
        <v>4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3</v>
      </c>
      <c r="BO9" s="182">
        <f>'sell-in-01'!BO9+'sell-in-02'!BO9+'sell-in-03'!BO9+'sell-in-04'!BO9+'sell-in-05'!BO9+'sell-in-06'!BO9+'sell-in-07'!BO9+'sell-in-08'!BO9+'sell-in-09'!BO9+'sell-in-10'!BO9+'sell-in-11'!BO9+'sell-in-12'!BO9</f>
        <v>10</v>
      </c>
      <c r="BP9" s="182">
        <f>'sell-in-01'!BP9+'sell-in-02'!BP9+'sell-in-03'!BP9+'sell-in-04'!BP9+'sell-in-05'!BP9+'sell-in-06'!BP9+'sell-in-07'!BP9+'sell-in-08'!BP9+'sell-in-09'!BP9+'sell-in-10'!BP9+'sell-in-11'!BP9+'sell-in-12'!BP9</f>
        <v>4</v>
      </c>
      <c r="BQ9" s="183">
        <f t="shared" si="7"/>
        <v>17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3</v>
      </c>
      <c r="BW9" s="184">
        <f t="shared" si="8"/>
        <v>7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1</v>
      </c>
      <c r="CB9" s="182">
        <f>'sell-in-01'!CB9+'sell-in-02'!CB9+'sell-in-03'!CB9+'sell-in-04'!CB9+'sell-in-05'!CB9+'sell-in-06'!CB9+'sell-in-07'!CB9+'sell-in-08'!CB9+'sell-in-09'!CB9+'sell-in-10'!CB9+'sell-in-11'!CB9+'sell-in-12'!CB9</f>
        <v>5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2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1</v>
      </c>
      <c r="CI9" s="184">
        <f t="shared" si="9"/>
        <v>10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2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2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2</v>
      </c>
      <c r="DC9" s="182">
        <f>'sell-in-01'!DC9+'sell-in-02'!DC9+'sell-in-03'!DC9+'sell-in-04'!DC9+'sell-in-05'!DC9+'sell-in-06'!DC9+'sell-in-07'!DC9+'sell-in-08'!DC9+'sell-in-09'!DC9+'sell-in-10'!DC9+'sell-in-11'!DC9+'sell-in-12'!DC9</f>
        <v>6</v>
      </c>
      <c r="DD9" s="182">
        <f>'sell-in-01'!DD9+'sell-in-02'!DD9+'sell-in-03'!DD9+'sell-in-04'!DD9+'sell-in-05'!DD9+'sell-in-06'!DD9+'sell-in-07'!DD9+'sell-in-08'!DD9+'sell-in-09'!DD9+'sell-in-10'!DD9+'sell-in-11'!DD9+'sell-in-12'!DD9</f>
        <v>1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9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3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3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2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3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4</v>
      </c>
      <c r="D10" s="182">
        <f>'sell-in-01'!D10+'sell-in-02'!D10+'sell-in-03'!D10+'sell-in-04'!D10+'sell-in-05'!D10+'sell-in-06'!D10+'sell-in-07'!D10+'sell-in-08'!D10+'sell-in-09'!D10+'sell-in-10'!D10+'sell-in-11'!D10+'sell-in-12'!D10</f>
        <v>8</v>
      </c>
      <c r="E10" s="182">
        <f>'sell-in-01'!E10+'sell-in-02'!E10+'sell-in-03'!E10+'sell-in-04'!E10+'sell-in-05'!E10+'sell-in-06'!E10+'sell-in-07'!E10+'sell-in-08'!E10+'sell-in-09'!E10+'sell-in-10'!E10+'sell-in-11'!E10+'sell-in-12'!E10</f>
        <v>11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28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1</v>
      </c>
      <c r="K10" s="182">
        <f>'sell-in-01'!K10+'sell-in-02'!K10+'sell-in-03'!K10+'sell-in-04'!K10+'sell-in-05'!K10+'sell-in-06'!K10+'sell-in-07'!K10+'sell-in-08'!K10+'sell-in-09'!K10+'sell-in-10'!K10+'sell-in-11'!K10+'sell-in-12'!K10</f>
        <v>95</v>
      </c>
      <c r="L10" s="182">
        <f>'sell-in-01'!L10+'sell-in-02'!L10+'sell-in-03'!L10+'sell-in-04'!L10+'sell-in-05'!L10+'sell-in-06'!L10+'sell-in-07'!L10+'sell-in-08'!L10+'sell-in-09'!L10+'sell-in-10'!L10+'sell-in-11'!L10+'sell-in-12'!L10</f>
        <v>64</v>
      </c>
      <c r="M10" s="182">
        <f>'sell-in-01'!M10+'sell-in-02'!M10+'sell-in-03'!M10+'sell-in-04'!M10+'sell-in-05'!M10+'sell-in-06'!M10+'sell-in-07'!M10+'sell-in-08'!M10+'sell-in-09'!M10+'sell-in-10'!M10+'sell-in-11'!M10+'sell-in-12'!M10</f>
        <v>28</v>
      </c>
      <c r="N10" s="182">
        <f>'sell-in-01'!N10+'sell-in-02'!N10+'sell-in-03'!N10+'sell-in-04'!N10+'sell-in-05'!N10+'sell-in-06'!N10+'sell-in-07'!N10+'sell-in-08'!N10+'sell-in-09'!N10+'sell-in-10'!N10+'sell-in-11'!N10+'sell-in-12'!N10</f>
        <v>16</v>
      </c>
      <c r="O10" s="183">
        <f t="shared" si="1"/>
        <v>204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3</v>
      </c>
      <c r="S10" s="182">
        <f>'sell-in-01'!S10+'sell-in-02'!S10+'sell-in-03'!S10+'sell-in-04'!S10+'sell-in-05'!S10+'sell-in-06'!S10+'sell-in-07'!S10+'sell-in-08'!S10+'sell-in-09'!S10+'sell-in-10'!S10+'sell-in-11'!S10+'sell-in-12'!S10</f>
        <v>9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10</v>
      </c>
      <c r="X10" s="182">
        <f>'sell-in-01'!X10+'sell-in-02'!X10+'sell-in-03'!X10+'sell-in-04'!X10+'sell-in-05'!X10+'sell-in-06'!X10+'sell-in-07'!X10+'sell-in-08'!X10+'sell-in-09'!X10+'sell-in-10'!X10+'sell-in-11'!X10+'sell-in-12'!X10</f>
        <v>9</v>
      </c>
      <c r="Y10" s="183">
        <f t="shared" si="2"/>
        <v>34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12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2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18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14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10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16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9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2</v>
      </c>
      <c r="AS10" s="183">
        <f t="shared" si="4"/>
        <v>72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11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7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35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2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3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8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21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18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17</v>
      </c>
      <c r="BQ10" s="183">
        <f t="shared" si="7"/>
        <v>56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48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18</v>
      </c>
      <c r="BW10" s="184">
        <f t="shared" si="8"/>
        <v>69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10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7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3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6</v>
      </c>
      <c r="CI10" s="184">
        <f t="shared" si="9"/>
        <v>34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si="12"/>
        <v>7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4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28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10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1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2</v>
      </c>
      <c r="DV10" s="184">
        <f t="shared" si="14"/>
        <v>50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2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15</v>
      </c>
      <c r="ED10" s="184">
        <f t="shared" si="15"/>
        <v>18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9</v>
      </c>
      <c r="EN10" s="184">
        <f t="shared" si="17"/>
        <v>9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10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4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1</v>
      </c>
      <c r="E11" s="182">
        <f>'sell-in-01'!E11+'sell-in-02'!E11+'sell-in-03'!E11+'sell-in-04'!E11+'sell-in-05'!E11+'sell-in-06'!E11+'sell-in-07'!E11+'sell-in-08'!E11+'sell-in-09'!E11+'sell-in-10'!E11+'sell-in-11'!E11+'sell-in-12'!E11</f>
        <v>3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4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9</v>
      </c>
      <c r="L11" s="182">
        <f>'sell-in-01'!L11+'sell-in-02'!L11+'sell-in-03'!L11+'sell-in-04'!L11+'sell-in-05'!L11+'sell-in-06'!L11+'sell-in-07'!L11+'sell-in-08'!L11+'sell-in-09'!L11+'sell-in-10'!L11+'sell-in-11'!L11+'sell-in-12'!L11</f>
        <v>8</v>
      </c>
      <c r="M11" s="182">
        <f>'sell-in-01'!M11+'sell-in-02'!M11+'sell-in-03'!M11+'sell-in-04'!M11+'sell-in-05'!M11+'sell-in-06'!M11+'sell-in-07'!M11+'sell-in-08'!M11+'sell-in-09'!M11+'sell-in-10'!M11+'sell-in-11'!M11+'sell-in-12'!M11</f>
        <v>6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23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4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3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2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6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8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12</v>
      </c>
      <c r="BW11" s="184">
        <f t="shared" si="8"/>
        <v>26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1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3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2</v>
      </c>
      <c r="C12" s="182">
        <f>'sell-in-01'!C12+'sell-in-02'!C12+'sell-in-03'!C12+'sell-in-04'!C12+'sell-in-05'!C12+'sell-in-06'!C12+'sell-in-07'!C12+'sell-in-08'!C12+'sell-in-09'!C12+'sell-in-10'!C12+'sell-in-11'!C12+'sell-in-12'!C12</f>
        <v>1</v>
      </c>
      <c r="D12" s="182">
        <f>'sell-in-01'!D12+'sell-in-02'!D12+'sell-in-03'!D12+'sell-in-04'!D12+'sell-in-05'!D12+'sell-in-06'!D12+'sell-in-07'!D12+'sell-in-08'!D12+'sell-in-09'!D12+'sell-in-10'!D12+'sell-in-11'!D12+'sell-in-12'!D12</f>
        <v>2</v>
      </c>
      <c r="E12" s="182">
        <f>'sell-in-01'!E12+'sell-in-02'!E12+'sell-in-03'!E12+'sell-in-04'!E12+'sell-in-05'!E12+'sell-in-06'!E12+'sell-in-07'!E12+'sell-in-08'!E12+'sell-in-09'!E12+'sell-in-10'!E12+'sell-in-11'!E12+'sell-in-12'!E12</f>
        <v>1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6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62</v>
      </c>
      <c r="L12" s="182">
        <f>'sell-in-01'!L12+'sell-in-02'!L12+'sell-in-03'!L12+'sell-in-04'!L12+'sell-in-05'!L12+'sell-in-06'!L12+'sell-in-07'!L12+'sell-in-08'!L12+'sell-in-09'!L12+'sell-in-10'!L12+'sell-in-11'!L12+'sell-in-12'!L12</f>
        <v>16</v>
      </c>
      <c r="M12" s="182">
        <f>'sell-in-01'!M12+'sell-in-02'!M12+'sell-in-03'!M12+'sell-in-04'!M12+'sell-in-05'!M12+'sell-in-06'!M12+'sell-in-07'!M12+'sell-in-08'!M12+'sell-in-09'!M12+'sell-in-10'!M12+'sell-in-11'!M12+'sell-in-12'!M12</f>
        <v>12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94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3</v>
      </c>
      <c r="S12" s="182">
        <f>'sell-in-01'!S12+'sell-in-02'!S12+'sell-in-03'!S12+'sell-in-04'!S12+'sell-in-05'!S12+'sell-in-06'!S12+'sell-in-07'!S12+'sell-in-08'!S12+'sell-in-09'!S12+'sell-in-10'!S12+'sell-in-11'!S12+'sell-in-12'!S12</f>
        <v>5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11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3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3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3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11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1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3">
        <f t="shared" si="6"/>
        <v>2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6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3">
        <f t="shared" si="7"/>
        <v>13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5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6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2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4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4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13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2</v>
      </c>
      <c r="E13" s="182">
        <f>'sell-in-01'!E13+'sell-in-02'!E13+'sell-in-03'!E13+'sell-in-04'!E13+'sell-in-05'!E13+'sell-in-06'!E13+'sell-in-07'!E13+'sell-in-08'!E13+'sell-in-09'!E13+'sell-in-10'!E13+'sell-in-11'!E13+'sell-in-12'!E13</f>
        <v>7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10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36</v>
      </c>
      <c r="L13" s="182">
        <f>'sell-in-01'!L13+'sell-in-02'!L13+'sell-in-03'!L13+'sell-in-04'!L13+'sell-in-05'!L13+'sell-in-06'!L13+'sell-in-07'!L13+'sell-in-08'!L13+'sell-in-09'!L13+'sell-in-10'!L13+'sell-in-11'!L13+'sell-in-12'!L13</f>
        <v>17</v>
      </c>
      <c r="M13" s="182">
        <f>'sell-in-01'!M13+'sell-in-02'!M13+'sell-in-03'!M13+'sell-in-04'!M13+'sell-in-05'!M13+'sell-in-06'!M13+'sell-in-07'!M13+'sell-in-08'!M13+'sell-in-09'!M13+'sell-in-10'!M13+'sell-in-11'!M13+'sell-in-12'!M13</f>
        <v>6</v>
      </c>
      <c r="N13" s="182">
        <f>'sell-in-01'!N13+'sell-in-02'!N13+'sell-in-03'!N13+'sell-in-04'!N13+'sell-in-05'!N13+'sell-in-06'!N13+'sell-in-07'!N13+'sell-in-08'!N13+'sell-in-09'!N13+'sell-in-10'!N13+'sell-in-11'!N13+'sell-in-12'!N13</f>
        <v>1</v>
      </c>
      <c r="O13" s="183">
        <f t="shared" si="1"/>
        <v>60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3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8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3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9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2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6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2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9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15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7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7</v>
      </c>
      <c r="BQ13" s="183">
        <f t="shared" si="7"/>
        <v>20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14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8</v>
      </c>
      <c r="BW13" s="184">
        <f t="shared" si="8"/>
        <v>22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5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2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1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2</v>
      </c>
      <c r="CI13" s="184">
        <f t="shared" si="9"/>
        <v>16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84">
        <f t="shared" si="15"/>
        <v>2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2</v>
      </c>
      <c r="C14" s="182">
        <f>'sell-in-01'!C14+'sell-in-02'!C14+'sell-in-03'!C14+'sell-in-04'!C14+'sell-in-05'!C14+'sell-in-06'!C14+'sell-in-07'!C14+'sell-in-08'!C14+'sell-in-09'!C14+'sell-in-10'!C14+'sell-in-11'!C14+'sell-in-12'!C14</f>
        <v>4</v>
      </c>
      <c r="D14" s="182">
        <f>'sell-in-01'!D14+'sell-in-02'!D14+'sell-in-03'!D14+'sell-in-04'!D14+'sell-in-05'!D14+'sell-in-06'!D14+'sell-in-07'!D14+'sell-in-08'!D14+'sell-in-09'!D14+'sell-in-10'!D14+'sell-in-11'!D14+'sell-in-12'!D14</f>
        <v>6</v>
      </c>
      <c r="E14" s="182">
        <f>'sell-in-01'!E14+'sell-in-02'!E14+'sell-in-03'!E14+'sell-in-04'!E14+'sell-in-05'!E14+'sell-in-06'!E14+'sell-in-07'!E14+'sell-in-08'!E14+'sell-in-09'!E14+'sell-in-10'!E14+'sell-in-11'!E14+'sell-in-12'!E14</f>
        <v>1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14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42</v>
      </c>
      <c r="L14" s="182">
        <f>'sell-in-01'!L14+'sell-in-02'!L14+'sell-in-03'!L14+'sell-in-04'!L14+'sell-in-05'!L14+'sell-in-06'!L14+'sell-in-07'!L14+'sell-in-08'!L14+'sell-in-09'!L14+'sell-in-10'!L14+'sell-in-11'!L14+'sell-in-12'!L14</f>
        <v>23</v>
      </c>
      <c r="M14" s="182">
        <f>'sell-in-01'!M14+'sell-in-02'!M14+'sell-in-03'!M14+'sell-in-04'!M14+'sell-in-05'!M14+'sell-in-06'!M14+'sell-in-07'!M14+'sell-in-08'!M14+'sell-in-09'!M14+'sell-in-10'!M14+'sell-in-11'!M14+'sell-in-12'!M14</f>
        <v>12</v>
      </c>
      <c r="N14" s="182">
        <f>'sell-in-01'!N14+'sell-in-02'!N14+'sell-in-03'!N14+'sell-in-04'!N14+'sell-in-05'!N14+'sell-in-06'!N14+'sell-in-07'!N14+'sell-in-08'!N14+'sell-in-09'!N14+'sell-in-10'!N14+'sell-in-11'!N14+'sell-in-12'!N14</f>
        <v>5</v>
      </c>
      <c r="O14" s="183">
        <f t="shared" si="1"/>
        <v>82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1</v>
      </c>
      <c r="S14" s="182">
        <f>'sell-in-01'!S14+'sell-in-02'!S14+'sell-in-03'!S14+'sell-in-04'!S14+'sell-in-05'!S14+'sell-in-06'!S14+'sell-in-07'!S14+'sell-in-08'!S14+'sell-in-09'!S14+'sell-in-10'!S14+'sell-in-11'!S14+'sell-in-12'!S14</f>
        <v>5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4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3</v>
      </c>
      <c r="X14" s="182">
        <f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si="2"/>
        <v>16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4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6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2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10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8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27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4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13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7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29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5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6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19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8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15</v>
      </c>
      <c r="BQ14" s="183">
        <f t="shared" si="7"/>
        <v>42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16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6</v>
      </c>
      <c r="BW14" s="184">
        <f t="shared" si="8"/>
        <v>22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2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5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3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2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2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3</v>
      </c>
      <c r="ED14" s="184">
        <f t="shared" si="15"/>
        <v>3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9</v>
      </c>
      <c r="E15" s="182">
        <f>'sell-in-01'!E15+'sell-in-02'!E15+'sell-in-03'!E15+'sell-in-04'!E15+'sell-in-05'!E15+'sell-in-06'!E15+'sell-in-07'!E15+'sell-in-08'!E15+'sell-in-09'!E15+'sell-in-10'!E15+'sell-in-11'!E15+'sell-in-12'!E15</f>
        <v>13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25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1</v>
      </c>
      <c r="K15" s="182">
        <f>'sell-in-01'!K15+'sell-in-02'!K15+'sell-in-03'!K15+'sell-in-04'!K15+'sell-in-05'!K15+'sell-in-06'!K15+'sell-in-07'!K15+'sell-in-08'!K15+'sell-in-09'!K15+'sell-in-10'!K15+'sell-in-11'!K15+'sell-in-12'!K15</f>
        <v>43</v>
      </c>
      <c r="L15" s="182">
        <f>'sell-in-01'!L15+'sell-in-02'!L15+'sell-in-03'!L15+'sell-in-04'!L15+'sell-in-05'!L15+'sell-in-06'!L15+'sell-in-07'!L15+'sell-in-08'!L15+'sell-in-09'!L15+'sell-in-10'!L15+'sell-in-11'!L15+'sell-in-12'!L15</f>
        <v>28</v>
      </c>
      <c r="M15" s="182">
        <f>'sell-in-01'!M15+'sell-in-02'!M15+'sell-in-03'!M15+'sell-in-04'!M15+'sell-in-05'!M15+'sell-in-06'!M15+'sell-in-07'!M15+'sell-in-08'!M15+'sell-in-09'!M15+'sell-in-10'!M15+'sell-in-11'!M15+'sell-in-12'!M15</f>
        <v>21</v>
      </c>
      <c r="N15" s="182">
        <f>'sell-in-01'!N15+'sell-in-02'!N15+'sell-in-03'!N15+'sell-in-04'!N15+'sell-in-05'!N15+'sell-in-06'!N15+'sell-in-07'!N15+'sell-in-08'!N15+'sell-in-09'!N15+'sell-in-10'!N15+'sell-in-11'!N15+'sell-in-12'!N15</f>
        <v>7</v>
      </c>
      <c r="O15" s="183">
        <f t="shared" si="1"/>
        <v>100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2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2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6</v>
      </c>
      <c r="X15" s="182">
        <f>'sell-in-01'!X15+'sell-in-02'!X15+'sell-in-03'!X15+'sell-in-04'!X15+'sell-in-05'!X15+'sell-in-06'!X15+'sell-in-07'!X15+'sell-in-08'!X15+'sell-in-09'!X15+'sell-in-10'!X15+'sell-in-11'!X15+'sell-in-12'!X15</f>
        <v>3</v>
      </c>
      <c r="Y15" s="183">
        <f t="shared" si="2"/>
        <v>17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3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13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3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20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7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22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2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11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16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5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40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2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si="6"/>
        <v>4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20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8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12</v>
      </c>
      <c r="BQ15" s="183">
        <f t="shared" si="7"/>
        <v>40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5</v>
      </c>
      <c r="BW15" s="184">
        <f t="shared" si="8"/>
        <v>16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2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4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16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84">
        <f t="shared" si="11"/>
        <v>3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11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2</v>
      </c>
      <c r="E16" s="182">
        <f>'sell-in-01'!E16+'sell-in-02'!E16+'sell-in-03'!E16+'sell-in-04'!E16+'sell-in-05'!E16+'sell-in-06'!E16+'sell-in-07'!E16+'sell-in-08'!E16+'sell-in-09'!E16+'sell-in-10'!E16+'sell-in-11'!E16+'sell-in-12'!E16</f>
        <v>1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3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13</v>
      </c>
      <c r="L16" s="182">
        <f>'sell-in-01'!L16+'sell-in-02'!L16+'sell-in-03'!L16+'sell-in-04'!L16+'sell-in-05'!L16+'sell-in-06'!L16+'sell-in-07'!L16+'sell-in-08'!L16+'sell-in-09'!L16+'sell-in-10'!L16+'sell-in-11'!L16+'sell-in-12'!L16</f>
        <v>6</v>
      </c>
      <c r="M16" s="182">
        <f>'sell-in-01'!M16+'sell-in-02'!M16+'sell-in-03'!M16+'sell-in-04'!M16+'sell-in-05'!M16+'sell-in-06'!M16+'sell-in-07'!M16+'sell-in-08'!M16+'sell-in-09'!M16+'sell-in-10'!M16+'sell-in-11'!M16+'sell-in-12'!M16</f>
        <v>4</v>
      </c>
      <c r="N16" s="182">
        <f>'sell-in-01'!N16+'sell-in-02'!N16+'sell-in-03'!N16+'sell-in-04'!N16+'sell-in-05'!N16+'sell-in-06'!N16+'sell-in-07'!N16+'sell-in-08'!N16+'sell-in-09'!N16+'sell-in-10'!N16+'sell-in-11'!N16+'sell-in-12'!N16</f>
        <v>4</v>
      </c>
      <c r="O16" s="183">
        <f t="shared" si="1"/>
        <v>28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1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2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6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3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4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2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12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2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6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15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13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11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5</v>
      </c>
      <c r="BQ16" s="183">
        <f t="shared" si="7"/>
        <v>29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2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3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3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3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84">
        <f t="shared" si="15"/>
        <v>1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1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1</v>
      </c>
      <c r="G17" s="182">
        <f t="shared" si="0"/>
        <v>3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19</v>
      </c>
      <c r="L17" s="182">
        <f>'sell-in-01'!L17+'sell-in-02'!L17+'sell-in-03'!L17+'sell-in-04'!L17+'sell-in-05'!L17+'sell-in-06'!L17+'sell-in-07'!L17+'sell-in-08'!L17+'sell-in-09'!L17+'sell-in-10'!L17+'sell-in-11'!L17+'sell-in-12'!L17</f>
        <v>8</v>
      </c>
      <c r="M17" s="182">
        <f>'sell-in-01'!M17+'sell-in-02'!M17+'sell-in-03'!M17+'sell-in-04'!M17+'sell-in-05'!M17+'sell-in-06'!M17+'sell-in-07'!M17+'sell-in-08'!M17+'sell-in-09'!M17+'sell-in-10'!M17+'sell-in-11'!M17+'sell-in-12'!M17</f>
        <v>3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31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2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6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5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13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2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1</v>
      </c>
      <c r="AS17" s="183">
        <f t="shared" si="4"/>
        <v>6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3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1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7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3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15</v>
      </c>
      <c r="BQ17" s="183">
        <f t="shared" si="7"/>
        <v>21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16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7</v>
      </c>
      <c r="BW17" s="184">
        <f t="shared" si="8"/>
        <v>25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1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2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12</v>
      </c>
      <c r="E18" s="182">
        <f>'sell-in-01'!E18+'sell-in-02'!E18+'sell-in-03'!E18+'sell-in-04'!E18+'sell-in-05'!E18+'sell-in-06'!E18+'sell-in-07'!E18+'sell-in-08'!E18+'sell-in-09'!E18+'sell-in-10'!E18+'sell-in-11'!E18+'sell-in-12'!E18</f>
        <v>12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30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85</v>
      </c>
      <c r="L18" s="182">
        <f>'sell-in-01'!L18+'sell-in-02'!L18+'sell-in-03'!L18+'sell-in-04'!L18+'sell-in-05'!L18+'sell-in-06'!L18+'sell-in-07'!L18+'sell-in-08'!L18+'sell-in-09'!L18+'sell-in-10'!L18+'sell-in-11'!L18+'sell-in-12'!L18</f>
        <v>29</v>
      </c>
      <c r="M18" s="182">
        <f>'sell-in-01'!M18+'sell-in-02'!M18+'sell-in-03'!M18+'sell-in-04'!M18+'sell-in-05'!M18+'sell-in-06'!M18+'sell-in-07'!M18+'sell-in-08'!M18+'sell-in-09'!M18+'sell-in-10'!M18+'sell-in-11'!M18+'sell-in-12'!M18</f>
        <v>30</v>
      </c>
      <c r="N18" s="182">
        <f>'sell-in-01'!N18+'sell-in-02'!N18+'sell-in-03'!N18+'sell-in-04'!N18+'sell-in-05'!N18+'sell-in-06'!N18+'sell-in-07'!N18+'sell-in-08'!N18+'sell-in-09'!N18+'sell-in-10'!N18+'sell-in-11'!N18+'sell-in-12'!N18</f>
        <v>2</v>
      </c>
      <c r="O18" s="183">
        <f t="shared" si="1"/>
        <v>146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11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8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24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4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8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8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3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16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2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34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5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13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2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3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34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8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17</v>
      </c>
      <c r="BQ18" s="183">
        <f t="shared" si="7"/>
        <v>59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7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38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24</v>
      </c>
      <c r="BW18" s="184">
        <f t="shared" si="8"/>
        <v>69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6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13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3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3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5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1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1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1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6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2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4">
        <f t="shared" si="17"/>
        <v>1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1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5</v>
      </c>
      <c r="C19" s="182">
        <f>'sell-in-01'!C19+'sell-in-02'!C19+'sell-in-03'!C19+'sell-in-04'!C19+'sell-in-05'!C19+'sell-in-06'!C19+'sell-in-07'!C19+'sell-in-08'!C19+'sell-in-09'!C19+'sell-in-10'!C19+'sell-in-11'!C19+'sell-in-12'!C19</f>
        <v>2</v>
      </c>
      <c r="D19" s="182">
        <f>'sell-in-01'!D19+'sell-in-02'!D19+'sell-in-03'!D19+'sell-in-04'!D19+'sell-in-05'!D19+'sell-in-06'!D19+'sell-in-07'!D19+'sell-in-08'!D19+'sell-in-09'!D19+'sell-in-10'!D19+'sell-in-11'!D19+'sell-in-12'!D19</f>
        <v>6</v>
      </c>
      <c r="E19" s="182">
        <f>'sell-in-01'!E19+'sell-in-02'!E19+'sell-in-03'!E19+'sell-in-04'!E19+'sell-in-05'!E19+'sell-in-06'!E19+'sell-in-07'!E19+'sell-in-08'!E19+'sell-in-09'!E19+'sell-in-10'!E19+'sell-in-11'!E19+'sell-in-12'!E19</f>
        <v>3</v>
      </c>
      <c r="F19" s="182">
        <f>'sell-in-01'!F19+'sell-in-02'!F19+'sell-in-03'!F19+'sell-in-04'!F19+'sell-in-05'!F19+'sell-in-06'!F19+'sell-in-07'!F19+'sell-in-08'!F19+'sell-in-09'!F19+'sell-in-10'!F19+'sell-in-11'!F19+'sell-in-12'!F19</f>
        <v>2</v>
      </c>
      <c r="G19" s="182">
        <f t="shared" si="0"/>
        <v>18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39</v>
      </c>
      <c r="L19" s="182">
        <f>'sell-in-01'!L19+'sell-in-02'!L19+'sell-in-03'!L19+'sell-in-04'!L19+'sell-in-05'!L19+'sell-in-06'!L19+'sell-in-07'!L19+'sell-in-08'!L19+'sell-in-09'!L19+'sell-in-10'!L19+'sell-in-11'!L19+'sell-in-12'!L19</f>
        <v>25</v>
      </c>
      <c r="M19" s="182">
        <f>'sell-in-01'!M19+'sell-in-02'!M19+'sell-in-03'!M19+'sell-in-04'!M19+'sell-in-05'!M19+'sell-in-06'!M19+'sell-in-07'!M19+'sell-in-08'!M19+'sell-in-09'!M19+'sell-in-10'!M19+'sell-in-11'!M19+'sell-in-12'!M19</f>
        <v>10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74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8</v>
      </c>
      <c r="S19" s="182">
        <f>'sell-in-01'!S19+'sell-in-02'!S19+'sell-in-03'!S19+'sell-in-04'!S19+'sell-in-05'!S19+'sell-in-06'!S19+'sell-in-07'!S19+'sell-in-08'!S19+'sell-in-09'!S19+'sell-in-10'!S19+'sell-in-11'!S19+'sell-in-12'!S19</f>
        <v>3</v>
      </c>
      <c r="T19" s="182">
        <f>'sell-in-01'!T19+'sell-in-02'!T19+'sell-in-03'!T19+'sell-in-04'!T19+'sell-in-05'!T19+'sell-in-06'!T19+'sell-in-07'!T19+'sell-in-08'!T19+'sell-in-09'!T19+'sell-in-10'!T19+'sell-in-11'!T19+'sell-in-12'!T19</f>
        <v>1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6</v>
      </c>
      <c r="X19" s="182">
        <f>'sell-in-01'!X19+'sell-in-02'!X19+'sell-in-03'!X19+'sell-in-04'!X19+'sell-in-05'!X19+'sell-in-06'!X19+'sell-in-07'!X19+'sell-in-08'!X19+'sell-in-09'!X19+'sell-in-10'!X19+'sell-in-11'!X19+'sell-in-12'!X19</f>
        <v>1</v>
      </c>
      <c r="Y19" s="183">
        <f t="shared" si="2"/>
        <v>19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1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1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6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13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30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1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5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14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4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5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7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14</v>
      </c>
      <c r="BQ19" s="183">
        <f t="shared" si="7"/>
        <v>26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7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7</v>
      </c>
      <c r="BW19" s="184">
        <f t="shared" si="8"/>
        <v>16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3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6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17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3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1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30</v>
      </c>
      <c r="C20" s="182">
        <f t="shared" si="21"/>
        <v>26</v>
      </c>
      <c r="D20" s="182">
        <f t="shared" si="21"/>
        <v>74</v>
      </c>
      <c r="E20" s="182">
        <f t="shared" si="21"/>
        <v>64</v>
      </c>
      <c r="F20" s="182">
        <f t="shared" si="21"/>
        <v>17</v>
      </c>
      <c r="G20" s="180">
        <f t="shared" si="21"/>
        <v>211</v>
      </c>
      <c r="I20" s="177" t="s">
        <v>34</v>
      </c>
      <c r="J20" s="186">
        <f t="shared" ref="J20:O20" si="22">SUM(J4:J19)</f>
        <v>9</v>
      </c>
      <c r="K20" s="186">
        <f t="shared" si="22"/>
        <v>730</v>
      </c>
      <c r="L20" s="186">
        <f t="shared" si="22"/>
        <v>358</v>
      </c>
      <c r="M20" s="186">
        <f t="shared" si="22"/>
        <v>230</v>
      </c>
      <c r="N20" s="186">
        <f t="shared" si="22"/>
        <v>75</v>
      </c>
      <c r="O20" s="180">
        <f t="shared" si="22"/>
        <v>1402</v>
      </c>
      <c r="Q20" s="177" t="s">
        <v>34</v>
      </c>
      <c r="R20" s="183">
        <f t="shared" ref="R20:Y20" si="23">SUM(R4:R19)</f>
        <v>29</v>
      </c>
      <c r="S20" s="183">
        <f t="shared" si="23"/>
        <v>58</v>
      </c>
      <c r="T20" s="183">
        <f t="shared" si="23"/>
        <v>3</v>
      </c>
      <c r="U20" s="183">
        <f t="shared" si="23"/>
        <v>15</v>
      </c>
      <c r="V20" s="183">
        <f t="shared" si="23"/>
        <v>3</v>
      </c>
      <c r="W20" s="183">
        <f t="shared" si="23"/>
        <v>70</v>
      </c>
      <c r="X20" s="183">
        <f t="shared" si="23"/>
        <v>42</v>
      </c>
      <c r="Y20" s="180">
        <f t="shared" si="23"/>
        <v>220</v>
      </c>
      <c r="AA20" s="177" t="s">
        <v>34</v>
      </c>
      <c r="AB20" s="183">
        <f t="shared" ref="AB20:AI20" si="24">SUM(AB4:AB19)</f>
        <v>33</v>
      </c>
      <c r="AC20" s="183">
        <f t="shared" si="24"/>
        <v>57</v>
      </c>
      <c r="AD20" s="183">
        <f t="shared" si="24"/>
        <v>17</v>
      </c>
      <c r="AE20" s="183">
        <f t="shared" si="24"/>
        <v>4</v>
      </c>
      <c r="AF20" s="183">
        <f t="shared" si="24"/>
        <v>5</v>
      </c>
      <c r="AG20" s="183">
        <f t="shared" si="24"/>
        <v>0</v>
      </c>
      <c r="AH20" s="183">
        <f t="shared" si="24"/>
        <v>0</v>
      </c>
      <c r="AI20" s="180">
        <f t="shared" si="24"/>
        <v>116</v>
      </c>
      <c r="AK20" s="177" t="s">
        <v>34</v>
      </c>
      <c r="AL20" s="183">
        <f t="shared" ref="AL20:AS20" si="25">SUM(AL4:AL19)</f>
        <v>28</v>
      </c>
      <c r="AM20" s="183">
        <f t="shared" si="25"/>
        <v>79</v>
      </c>
      <c r="AN20" s="183">
        <f t="shared" si="25"/>
        <v>46</v>
      </c>
      <c r="AO20" s="183">
        <f t="shared" si="25"/>
        <v>94</v>
      </c>
      <c r="AP20" s="183">
        <f t="shared" si="25"/>
        <v>26</v>
      </c>
      <c r="AQ20" s="183">
        <f t="shared" si="25"/>
        <v>29</v>
      </c>
      <c r="AR20" s="183">
        <f t="shared" si="25"/>
        <v>17</v>
      </c>
      <c r="AS20" s="180">
        <f t="shared" si="25"/>
        <v>319</v>
      </c>
      <c r="AU20" s="177" t="s">
        <v>34</v>
      </c>
      <c r="AV20" s="183">
        <f t="shared" ref="AV20:BB20" si="26">SUM(AV4:AV19)</f>
        <v>27</v>
      </c>
      <c r="AW20" s="183">
        <f t="shared" si="26"/>
        <v>35</v>
      </c>
      <c r="AX20" s="183">
        <f t="shared" si="26"/>
        <v>46</v>
      </c>
      <c r="AY20" s="183">
        <f t="shared" si="26"/>
        <v>95</v>
      </c>
      <c r="AZ20" s="183">
        <f t="shared" si="26"/>
        <v>58</v>
      </c>
      <c r="BA20" s="183">
        <f t="shared" si="26"/>
        <v>9</v>
      </c>
      <c r="BB20" s="180">
        <f t="shared" si="26"/>
        <v>270</v>
      </c>
      <c r="BD20" s="177" t="s">
        <v>34</v>
      </c>
      <c r="BE20" s="183">
        <f t="shared" ref="BE20:BJ20" si="27">SUM(BE4:BE19)</f>
        <v>8</v>
      </c>
      <c r="BF20" s="183">
        <f t="shared" si="27"/>
        <v>4</v>
      </c>
      <c r="BG20" s="183">
        <f t="shared" si="27"/>
        <v>21</v>
      </c>
      <c r="BH20" s="183">
        <f t="shared" si="27"/>
        <v>5</v>
      </c>
      <c r="BI20" s="183">
        <f t="shared" si="27"/>
        <v>10</v>
      </c>
      <c r="BJ20" s="180">
        <f t="shared" si="27"/>
        <v>48</v>
      </c>
      <c r="BL20" s="177" t="s">
        <v>34</v>
      </c>
      <c r="BM20" s="183">
        <f>SUM(BM4:BM19)</f>
        <v>1</v>
      </c>
      <c r="BN20" s="183">
        <f>SUM(BN4:BN19)</f>
        <v>164</v>
      </c>
      <c r="BO20" s="183">
        <f>SUM(BO4:BO19)</f>
        <v>112</v>
      </c>
      <c r="BP20" s="183">
        <f>SUM(BP4:BP19)</f>
        <v>145</v>
      </c>
      <c r="BQ20" s="180">
        <f>SUM(BQ4:BQ19)</f>
        <v>422</v>
      </c>
      <c r="BS20" s="177" t="s">
        <v>34</v>
      </c>
      <c r="BT20" s="183">
        <f>SUM(BT4:BT19)</f>
        <v>26</v>
      </c>
      <c r="BU20" s="183">
        <f>SUM(BU4:BU19)</f>
        <v>213</v>
      </c>
      <c r="BV20" s="183">
        <f>SUM(BV4:BV19)</f>
        <v>122</v>
      </c>
      <c r="BW20" s="180">
        <f>SUM(BW4:BW19)</f>
        <v>361</v>
      </c>
      <c r="BY20" s="177" t="s">
        <v>34</v>
      </c>
      <c r="BZ20" s="183">
        <f t="shared" ref="BZ20:CI20" si="28">SUM(BZ4:BZ19)</f>
        <v>11</v>
      </c>
      <c r="CA20" s="183">
        <f t="shared" si="28"/>
        <v>9</v>
      </c>
      <c r="CB20" s="183">
        <f t="shared" si="28"/>
        <v>40</v>
      </c>
      <c r="CC20" s="183">
        <f t="shared" si="28"/>
        <v>20</v>
      </c>
      <c r="CD20" s="183">
        <f t="shared" si="28"/>
        <v>38</v>
      </c>
      <c r="CE20" s="183">
        <f t="shared" si="28"/>
        <v>7</v>
      </c>
      <c r="CF20" s="183">
        <f t="shared" si="28"/>
        <v>15</v>
      </c>
      <c r="CG20" s="183">
        <f t="shared" si="28"/>
        <v>4</v>
      </c>
      <c r="CH20" s="183">
        <f t="shared" si="28"/>
        <v>21</v>
      </c>
      <c r="CI20" s="180">
        <f t="shared" si="28"/>
        <v>165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24</v>
      </c>
      <c r="CV20" s="183">
        <f>SUM(CV4:CV19)</f>
        <v>0</v>
      </c>
      <c r="CW20" s="183">
        <f>SUM(CW4:CW19)</f>
        <v>7</v>
      </c>
      <c r="CX20" s="180">
        <f>SUM(CX4:CX19)</f>
        <v>31</v>
      </c>
      <c r="CZ20" s="177" t="s">
        <v>34</v>
      </c>
      <c r="DA20" s="183">
        <f t="shared" ref="DA20:DF20" si="30">SUM(DA4:DA19)</f>
        <v>0</v>
      </c>
      <c r="DB20" s="183">
        <f t="shared" si="30"/>
        <v>10</v>
      </c>
      <c r="DC20" s="183">
        <f t="shared" si="30"/>
        <v>26</v>
      </c>
      <c r="DD20" s="183">
        <f t="shared" si="30"/>
        <v>9</v>
      </c>
      <c r="DE20" s="183">
        <f t="shared" si="30"/>
        <v>4</v>
      </c>
      <c r="DF20" s="180">
        <f t="shared" si="30"/>
        <v>49</v>
      </c>
      <c r="DH20" s="177" t="s">
        <v>34</v>
      </c>
      <c r="DI20" s="183">
        <f>SUM(DI4:DI19)</f>
        <v>5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6</v>
      </c>
      <c r="DN20" s="176"/>
      <c r="DO20" s="177" t="s">
        <v>34</v>
      </c>
      <c r="DP20" s="183">
        <f t="shared" ref="DP20:DV20" si="31">SUM(DP4:DP19)</f>
        <v>8</v>
      </c>
      <c r="DQ20" s="183">
        <f t="shared" si="31"/>
        <v>45</v>
      </c>
      <c r="DR20" s="183">
        <f t="shared" si="31"/>
        <v>8</v>
      </c>
      <c r="DS20" s="183">
        <f t="shared" si="31"/>
        <v>14</v>
      </c>
      <c r="DT20" s="183">
        <f t="shared" si="31"/>
        <v>5</v>
      </c>
      <c r="DU20" s="183">
        <f t="shared" si="31"/>
        <v>2</v>
      </c>
      <c r="DV20" s="180">
        <f t="shared" si="31"/>
        <v>82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2</v>
      </c>
      <c r="EB20" s="183">
        <f t="shared" si="32"/>
        <v>5</v>
      </c>
      <c r="EC20" s="183">
        <f t="shared" si="32"/>
        <v>33</v>
      </c>
      <c r="ED20" s="180">
        <f t="shared" si="32"/>
        <v>41</v>
      </c>
      <c r="EF20" s="177" t="s">
        <v>34</v>
      </c>
      <c r="EG20" s="183">
        <f>SUM(EG4:EG19)</f>
        <v>15</v>
      </c>
      <c r="EH20" s="183">
        <f>SUM(EH4:EH19)</f>
        <v>4</v>
      </c>
      <c r="EI20" s="180">
        <f>SUM(EI4:EI19)</f>
        <v>19</v>
      </c>
      <c r="EK20" s="177" t="s">
        <v>34</v>
      </c>
      <c r="EL20" s="183">
        <f>SUM(EL4:EL19)</f>
        <v>0</v>
      </c>
      <c r="EM20" s="183">
        <f>SUM(EM4:EM19)</f>
        <v>10</v>
      </c>
      <c r="EN20" s="180">
        <f>SUM(EN4:EN19)</f>
        <v>10</v>
      </c>
      <c r="EP20" s="177" t="s">
        <v>34</v>
      </c>
      <c r="EQ20" s="183">
        <f t="shared" ref="EQ20:EV20" si="33">SUM(EQ4:EQ19)</f>
        <v>1</v>
      </c>
      <c r="ER20" s="183">
        <f t="shared" si="33"/>
        <v>3</v>
      </c>
      <c r="ES20" s="183">
        <f t="shared" si="33"/>
        <v>0</v>
      </c>
      <c r="ET20" s="183">
        <f t="shared" si="33"/>
        <v>21</v>
      </c>
      <c r="EU20" s="183">
        <f t="shared" si="33"/>
        <v>2</v>
      </c>
      <c r="EV20" s="180">
        <f t="shared" si="33"/>
        <v>27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2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11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2" activePane="bottomLeft" state="frozen"/>
      <selection pane="bottomLeft" activeCell="E99" sqref="E99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323</v>
      </c>
    </row>
    <row r="2" spans="1:6" ht="14.25" customHeight="1">
      <c r="A2" t="s">
        <v>0</v>
      </c>
      <c r="B2" t="s">
        <v>29</v>
      </c>
      <c r="C2" t="s">
        <v>129</v>
      </c>
      <c r="D2" s="199">
        <v>44865</v>
      </c>
      <c r="E2">
        <v>2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44865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44865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44865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44865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44865</v>
      </c>
      <c r="E7">
        <v>0</v>
      </c>
    </row>
    <row r="8" spans="1:6" hidden="1">
      <c r="A8" t="s">
        <v>0</v>
      </c>
      <c r="B8" t="s">
        <v>29</v>
      </c>
      <c r="C8" t="s">
        <v>135</v>
      </c>
      <c r="D8" s="199">
        <v>44865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44865</v>
      </c>
      <c r="E9">
        <v>0</v>
      </c>
    </row>
    <row r="10" spans="1:6" ht="14.25" customHeight="1">
      <c r="A10" t="s">
        <v>0</v>
      </c>
      <c r="B10" t="s">
        <v>29</v>
      </c>
      <c r="C10" t="s">
        <v>137</v>
      </c>
      <c r="D10" s="199">
        <v>44865</v>
      </c>
      <c r="E10">
        <v>1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44865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44865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44865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44865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44865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44865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44865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44865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44865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44865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44865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44865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44865</v>
      </c>
      <c r="E23">
        <v>0</v>
      </c>
    </row>
    <row r="24" spans="1:5" hidden="1">
      <c r="A24" t="s">
        <v>0</v>
      </c>
      <c r="B24" t="s">
        <v>30</v>
      </c>
      <c r="C24" t="s">
        <v>135</v>
      </c>
      <c r="D24" s="199">
        <v>44865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44865</v>
      </c>
      <c r="E25">
        <v>0</v>
      </c>
    </row>
    <row r="26" spans="1:5" ht="14.25" customHeight="1">
      <c r="A26" t="s">
        <v>0</v>
      </c>
      <c r="B26" t="s">
        <v>30</v>
      </c>
      <c r="C26" t="s">
        <v>137</v>
      </c>
      <c r="D26" s="199">
        <v>44865</v>
      </c>
      <c r="E26">
        <v>1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44865</v>
      </c>
      <c r="E27">
        <v>0</v>
      </c>
    </row>
    <row r="28" spans="1:5" ht="14.25" hidden="1" customHeight="1">
      <c r="A28" t="s">
        <v>0</v>
      </c>
      <c r="B28" t="s">
        <v>30</v>
      </c>
      <c r="C28" t="s">
        <v>139</v>
      </c>
      <c r="D28" s="199">
        <v>44865</v>
      </c>
      <c r="E28">
        <v>0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44865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44865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44865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44865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44865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44865</v>
      </c>
      <c r="E34">
        <v>0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44865</v>
      </c>
      <c r="E35">
        <v>0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44865</v>
      </c>
      <c r="E36">
        <v>0</v>
      </c>
    </row>
    <row r="37" spans="1:5" ht="14.25" customHeight="1">
      <c r="A37" t="s">
        <v>0</v>
      </c>
      <c r="B37" t="s">
        <v>31</v>
      </c>
      <c r="C37" t="s">
        <v>132</v>
      </c>
      <c r="D37" s="199">
        <v>44865</v>
      </c>
      <c r="E37">
        <v>1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44865</v>
      </c>
      <c r="E38">
        <v>0</v>
      </c>
    </row>
    <row r="39" spans="1:5" hidden="1">
      <c r="A39" t="s">
        <v>0</v>
      </c>
      <c r="B39" t="s">
        <v>31</v>
      </c>
      <c r="C39" t="s">
        <v>134</v>
      </c>
      <c r="D39" s="199">
        <v>44865</v>
      </c>
      <c r="E39">
        <v>0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44865</v>
      </c>
      <c r="E40">
        <v>1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44865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44865</v>
      </c>
      <c r="E42">
        <v>0</v>
      </c>
    </row>
    <row r="43" spans="1:5" ht="14.25" hidden="1" customHeight="1">
      <c r="A43" t="s">
        <v>0</v>
      </c>
      <c r="B43" t="s">
        <v>31</v>
      </c>
      <c r="C43" t="s">
        <v>138</v>
      </c>
      <c r="D43" s="199">
        <v>44865</v>
      </c>
      <c r="E43">
        <v>0</v>
      </c>
    </row>
    <row r="44" spans="1:5">
      <c r="A44" t="s">
        <v>0</v>
      </c>
      <c r="B44" t="s">
        <v>31</v>
      </c>
      <c r="C44" t="s">
        <v>139</v>
      </c>
      <c r="D44" s="199">
        <v>44865</v>
      </c>
      <c r="E44">
        <v>1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44865</v>
      </c>
      <c r="E45">
        <v>2</v>
      </c>
    </row>
    <row r="46" spans="1:5">
      <c r="A46" t="s">
        <v>0</v>
      </c>
      <c r="B46" t="s">
        <v>31</v>
      </c>
      <c r="C46" t="s">
        <v>141</v>
      </c>
      <c r="D46" s="199">
        <v>44865</v>
      </c>
      <c r="E46">
        <v>1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44865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44865</v>
      </c>
      <c r="E48">
        <v>1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44865</v>
      </c>
      <c r="E49">
        <v>0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44865</v>
      </c>
      <c r="E50">
        <v>0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44865</v>
      </c>
      <c r="E51">
        <v>0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44865</v>
      </c>
      <c r="E52">
        <v>1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44865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44865</v>
      </c>
      <c r="E54">
        <v>0</v>
      </c>
    </row>
    <row r="55" spans="1:5" ht="14.25" hidden="1" customHeight="1">
      <c r="A55" t="s">
        <v>0</v>
      </c>
      <c r="B55" t="s">
        <v>32</v>
      </c>
      <c r="C55" t="s">
        <v>134</v>
      </c>
      <c r="D55" s="199">
        <v>44865</v>
      </c>
      <c r="E55">
        <v>0</v>
      </c>
    </row>
    <row r="56" spans="1:5" hidden="1">
      <c r="A56" t="s">
        <v>0</v>
      </c>
      <c r="B56" t="s">
        <v>32</v>
      </c>
      <c r="C56" t="s">
        <v>135</v>
      </c>
      <c r="D56" s="199">
        <v>44865</v>
      </c>
      <c r="E56">
        <v>0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44865</v>
      </c>
      <c r="E57">
        <v>1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44865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44865</v>
      </c>
      <c r="E59">
        <v>2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44865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44865</v>
      </c>
      <c r="E61">
        <v>1</v>
      </c>
    </row>
    <row r="62" spans="1:5" ht="14.25" customHeight="1">
      <c r="A62" t="s">
        <v>0</v>
      </c>
      <c r="B62" t="s">
        <v>32</v>
      </c>
      <c r="C62" t="s">
        <v>141</v>
      </c>
      <c r="D62" s="199">
        <v>44865</v>
      </c>
      <c r="E62">
        <v>1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44865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44865</v>
      </c>
      <c r="E64">
        <v>1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44865</v>
      </c>
      <c r="E65">
        <v>0</v>
      </c>
    </row>
    <row r="66" spans="1:5" hidden="1">
      <c r="A66" t="s">
        <v>0</v>
      </c>
      <c r="B66" t="s">
        <v>33</v>
      </c>
      <c r="C66" t="s">
        <v>129</v>
      </c>
      <c r="D66" s="199">
        <v>44865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44865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44865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44865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44865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44865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44865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44865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44865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44865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44865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44865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44865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44865</v>
      </c>
      <c r="E79">
        <v>0</v>
      </c>
    </row>
    <row r="80" spans="1:5" hidden="1">
      <c r="A80" t="s">
        <v>0</v>
      </c>
      <c r="B80" t="s">
        <v>33</v>
      </c>
      <c r="C80" t="s">
        <v>143</v>
      </c>
      <c r="D80" s="199">
        <v>44865</v>
      </c>
      <c r="E80">
        <v>0</v>
      </c>
    </row>
    <row r="81" spans="1:5" ht="14.25" customHeight="1">
      <c r="A81" t="s">
        <v>0</v>
      </c>
      <c r="B81" t="s">
        <v>33</v>
      </c>
      <c r="C81" t="s">
        <v>144</v>
      </c>
      <c r="D81" s="199">
        <v>44865</v>
      </c>
      <c r="E81">
        <v>1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44865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44865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44865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44865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44865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44865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44865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44865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44865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44865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44865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44865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44865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44865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44865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44865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44865</v>
      </c>
      <c r="E98">
        <v>2</v>
      </c>
    </row>
    <row r="99" spans="1:5">
      <c r="A99" t="s">
        <v>1</v>
      </c>
      <c r="B99" t="s">
        <v>36</v>
      </c>
      <c r="C99" t="s">
        <v>130</v>
      </c>
      <c r="D99" s="199">
        <v>44865</v>
      </c>
      <c r="E99">
        <v>6</v>
      </c>
    </row>
    <row r="100" spans="1:5">
      <c r="A100" t="s">
        <v>1</v>
      </c>
      <c r="B100" t="s">
        <v>36</v>
      </c>
      <c r="C100" t="s">
        <v>131</v>
      </c>
      <c r="D100" s="199">
        <v>44865</v>
      </c>
      <c r="E100">
        <v>10</v>
      </c>
    </row>
    <row r="101" spans="1:5" hidden="1">
      <c r="A101" t="s">
        <v>1</v>
      </c>
      <c r="B101" t="s">
        <v>36</v>
      </c>
      <c r="C101" t="s">
        <v>132</v>
      </c>
      <c r="D101" s="199">
        <v>44865</v>
      </c>
      <c r="E101">
        <v>0</v>
      </c>
    </row>
    <row r="102" spans="1:5">
      <c r="A102" t="s">
        <v>1</v>
      </c>
      <c r="B102" t="s">
        <v>36</v>
      </c>
      <c r="C102" t="s">
        <v>133</v>
      </c>
      <c r="D102" s="199">
        <v>44865</v>
      </c>
      <c r="E102">
        <v>1</v>
      </c>
    </row>
    <row r="103" spans="1:5">
      <c r="A103" t="s">
        <v>1</v>
      </c>
      <c r="B103" t="s">
        <v>36</v>
      </c>
      <c r="C103" t="s">
        <v>134</v>
      </c>
      <c r="D103" s="199">
        <v>44865</v>
      </c>
      <c r="E103">
        <v>8</v>
      </c>
    </row>
    <row r="104" spans="1:5">
      <c r="A104" t="s">
        <v>1</v>
      </c>
      <c r="B104" t="s">
        <v>36</v>
      </c>
      <c r="C104" t="s">
        <v>135</v>
      </c>
      <c r="D104" s="199">
        <v>44865</v>
      </c>
      <c r="E104">
        <v>10</v>
      </c>
    </row>
    <row r="105" spans="1:5">
      <c r="A105" t="s">
        <v>1</v>
      </c>
      <c r="B105" t="s">
        <v>36</v>
      </c>
      <c r="C105" t="s">
        <v>136</v>
      </c>
      <c r="D105" s="199">
        <v>44865</v>
      </c>
      <c r="E105">
        <v>2</v>
      </c>
    </row>
    <row r="106" spans="1:5">
      <c r="A106" t="s">
        <v>1</v>
      </c>
      <c r="B106" t="s">
        <v>36</v>
      </c>
      <c r="C106" t="s">
        <v>137</v>
      </c>
      <c r="D106" s="199">
        <v>44865</v>
      </c>
      <c r="E106">
        <v>5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44865</v>
      </c>
      <c r="E107">
        <v>3</v>
      </c>
    </row>
    <row r="108" spans="1:5">
      <c r="A108" t="s">
        <v>1</v>
      </c>
      <c r="B108" t="s">
        <v>36</v>
      </c>
      <c r="C108" t="s">
        <v>139</v>
      </c>
      <c r="D108" s="199">
        <v>44865</v>
      </c>
      <c r="E108">
        <v>4</v>
      </c>
    </row>
    <row r="109" spans="1:5">
      <c r="A109" t="s">
        <v>1</v>
      </c>
      <c r="B109" t="s">
        <v>36</v>
      </c>
      <c r="C109" t="s">
        <v>140</v>
      </c>
      <c r="D109" s="199">
        <v>44865</v>
      </c>
      <c r="E109">
        <v>3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44865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44865</v>
      </c>
      <c r="E111">
        <v>1</v>
      </c>
    </row>
    <row r="112" spans="1:5">
      <c r="A112" t="s">
        <v>1</v>
      </c>
      <c r="B112" t="s">
        <v>36</v>
      </c>
      <c r="C112" t="s">
        <v>143</v>
      </c>
      <c r="D112" s="199">
        <v>44865</v>
      </c>
      <c r="E112">
        <v>5</v>
      </c>
    </row>
    <row r="113" spans="1:5">
      <c r="A113" t="s">
        <v>1</v>
      </c>
      <c r="B113" t="s">
        <v>36</v>
      </c>
      <c r="C113" t="s">
        <v>144</v>
      </c>
      <c r="D113" s="199">
        <v>44865</v>
      </c>
      <c r="E113">
        <v>1</v>
      </c>
    </row>
    <row r="114" spans="1:5">
      <c r="A114" t="s">
        <v>1</v>
      </c>
      <c r="B114" t="s">
        <v>37</v>
      </c>
      <c r="C114" t="s">
        <v>129</v>
      </c>
      <c r="D114" s="199">
        <v>44865</v>
      </c>
      <c r="E114">
        <v>4</v>
      </c>
    </row>
    <row r="115" spans="1:5">
      <c r="A115" t="s">
        <v>1</v>
      </c>
      <c r="B115" t="s">
        <v>37</v>
      </c>
      <c r="C115" t="s">
        <v>130</v>
      </c>
      <c r="D115" s="199">
        <v>44865</v>
      </c>
      <c r="E115">
        <v>1</v>
      </c>
    </row>
    <row r="116" spans="1:5">
      <c r="A116" t="s">
        <v>1</v>
      </c>
      <c r="B116" t="s">
        <v>37</v>
      </c>
      <c r="C116" t="s">
        <v>131</v>
      </c>
      <c r="D116" s="199">
        <v>44865</v>
      </c>
      <c r="E116">
        <v>5</v>
      </c>
    </row>
    <row r="117" spans="1:5" ht="14.25" hidden="1" customHeight="1">
      <c r="A117" t="s">
        <v>1</v>
      </c>
      <c r="B117" t="s">
        <v>37</v>
      </c>
      <c r="C117" t="s">
        <v>132</v>
      </c>
      <c r="D117" s="199">
        <v>44865</v>
      </c>
      <c r="E117">
        <v>0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44865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44865</v>
      </c>
      <c r="E119">
        <v>1</v>
      </c>
    </row>
    <row r="120" spans="1:5">
      <c r="A120" t="s">
        <v>1</v>
      </c>
      <c r="B120" t="s">
        <v>37</v>
      </c>
      <c r="C120" t="s">
        <v>135</v>
      </c>
      <c r="D120" s="199">
        <v>44865</v>
      </c>
      <c r="E120">
        <v>10</v>
      </c>
    </row>
    <row r="121" spans="1:5">
      <c r="A121" t="s">
        <v>1</v>
      </c>
      <c r="B121" t="s">
        <v>37</v>
      </c>
      <c r="C121" t="s">
        <v>136</v>
      </c>
      <c r="D121" s="199">
        <v>44865</v>
      </c>
      <c r="E121">
        <v>2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44865</v>
      </c>
      <c r="E122">
        <v>3</v>
      </c>
    </row>
    <row r="123" spans="1:5">
      <c r="A123" t="s">
        <v>1</v>
      </c>
      <c r="B123" t="s">
        <v>37</v>
      </c>
      <c r="C123" t="s">
        <v>138</v>
      </c>
      <c r="D123" s="199">
        <v>44865</v>
      </c>
      <c r="E123">
        <v>1</v>
      </c>
    </row>
    <row r="124" spans="1:5">
      <c r="A124" t="s">
        <v>1</v>
      </c>
      <c r="B124" t="s">
        <v>37</v>
      </c>
      <c r="C124" t="s">
        <v>139</v>
      </c>
      <c r="D124" s="199">
        <v>44865</v>
      </c>
      <c r="E124">
        <v>2</v>
      </c>
    </row>
    <row r="125" spans="1:5">
      <c r="A125" t="s">
        <v>1</v>
      </c>
      <c r="B125" t="s">
        <v>37</v>
      </c>
      <c r="C125" t="s">
        <v>140</v>
      </c>
      <c r="D125" s="199">
        <v>44865</v>
      </c>
      <c r="E125">
        <v>2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44865</v>
      </c>
      <c r="E126">
        <v>1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44865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44865</v>
      </c>
      <c r="E128">
        <v>2</v>
      </c>
    </row>
    <row r="129" spans="1:5">
      <c r="A129" t="s">
        <v>1</v>
      </c>
      <c r="B129" t="s">
        <v>37</v>
      </c>
      <c r="C129" t="s">
        <v>144</v>
      </c>
      <c r="D129" s="199">
        <v>44865</v>
      </c>
      <c r="E129">
        <v>3</v>
      </c>
    </row>
    <row r="130" spans="1:5">
      <c r="A130" t="s">
        <v>1</v>
      </c>
      <c r="B130" t="s">
        <v>38</v>
      </c>
      <c r="C130" t="s">
        <v>129</v>
      </c>
      <c r="D130" s="199">
        <v>44865</v>
      </c>
      <c r="E130">
        <v>1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44865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44865</v>
      </c>
      <c r="E132">
        <v>2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44865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44865</v>
      </c>
      <c r="E134">
        <v>1</v>
      </c>
    </row>
    <row r="135" spans="1:5">
      <c r="A135" t="s">
        <v>1</v>
      </c>
      <c r="B135" t="s">
        <v>38</v>
      </c>
      <c r="C135" t="s">
        <v>134</v>
      </c>
      <c r="D135" s="199">
        <v>44865</v>
      </c>
      <c r="E135">
        <v>2</v>
      </c>
    </row>
    <row r="136" spans="1:5">
      <c r="A136" t="s">
        <v>1</v>
      </c>
      <c r="B136" t="s">
        <v>38</v>
      </c>
      <c r="C136" t="s">
        <v>135</v>
      </c>
      <c r="D136" s="199">
        <v>44865</v>
      </c>
      <c r="E136">
        <v>5</v>
      </c>
    </row>
    <row r="137" spans="1:5">
      <c r="A137" t="s">
        <v>1</v>
      </c>
      <c r="B137" t="s">
        <v>38</v>
      </c>
      <c r="C137" t="s">
        <v>136</v>
      </c>
      <c r="D137" s="199">
        <v>44865</v>
      </c>
      <c r="E137">
        <v>1</v>
      </c>
    </row>
    <row r="138" spans="1:5">
      <c r="A138" t="s">
        <v>1</v>
      </c>
      <c r="B138" t="s">
        <v>38</v>
      </c>
      <c r="C138" t="s">
        <v>137</v>
      </c>
      <c r="D138" s="199">
        <v>44865</v>
      </c>
      <c r="E138">
        <v>1</v>
      </c>
    </row>
    <row r="139" spans="1:5">
      <c r="A139" t="s">
        <v>1</v>
      </c>
      <c r="B139" t="s">
        <v>38</v>
      </c>
      <c r="C139" t="s">
        <v>138</v>
      </c>
      <c r="D139" s="199">
        <v>44865</v>
      </c>
      <c r="E139">
        <v>1</v>
      </c>
    </row>
    <row r="140" spans="1:5">
      <c r="A140" t="s">
        <v>1</v>
      </c>
      <c r="B140" t="s">
        <v>38</v>
      </c>
      <c r="C140" t="s">
        <v>139</v>
      </c>
      <c r="D140" s="199">
        <v>44865</v>
      </c>
      <c r="E140">
        <v>2</v>
      </c>
    </row>
    <row r="141" spans="1:5">
      <c r="A141" t="s">
        <v>1</v>
      </c>
      <c r="B141" t="s">
        <v>38</v>
      </c>
      <c r="C141" t="s">
        <v>140</v>
      </c>
      <c r="D141" s="199">
        <v>44865</v>
      </c>
      <c r="E141">
        <v>1</v>
      </c>
    </row>
    <row r="142" spans="1:5" ht="14.25" hidden="1" customHeight="1">
      <c r="A142" t="s">
        <v>1</v>
      </c>
      <c r="B142" t="s">
        <v>38</v>
      </c>
      <c r="C142" t="s">
        <v>141</v>
      </c>
      <c r="D142" s="199">
        <v>44865</v>
      </c>
      <c r="E142">
        <v>0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44865</v>
      </c>
      <c r="E143">
        <v>0</v>
      </c>
    </row>
    <row r="144" spans="1:5" hidden="1">
      <c r="A144" t="s">
        <v>1</v>
      </c>
      <c r="B144" t="s">
        <v>38</v>
      </c>
      <c r="C144" t="s">
        <v>143</v>
      </c>
      <c r="D144" s="199">
        <v>44865</v>
      </c>
      <c r="E144">
        <v>0</v>
      </c>
    </row>
    <row r="145" spans="1:5" hidden="1">
      <c r="A145" t="s">
        <v>1</v>
      </c>
      <c r="B145" t="s">
        <v>38</v>
      </c>
      <c r="C145" t="s">
        <v>144</v>
      </c>
      <c r="D145" s="199">
        <v>44865</v>
      </c>
      <c r="E145">
        <v>0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44865</v>
      </c>
      <c r="E146">
        <v>0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44865</v>
      </c>
      <c r="E147">
        <v>1</v>
      </c>
    </row>
    <row r="148" spans="1:5" ht="14.25" hidden="1" customHeight="1">
      <c r="A148" t="s">
        <v>1</v>
      </c>
      <c r="B148" t="s">
        <v>39</v>
      </c>
      <c r="C148" t="s">
        <v>131</v>
      </c>
      <c r="D148" s="199">
        <v>44865</v>
      </c>
      <c r="E148">
        <v>0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44865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44865</v>
      </c>
      <c r="E150">
        <v>1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44865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44865</v>
      </c>
      <c r="E152">
        <v>3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44865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44865</v>
      </c>
      <c r="E154">
        <v>0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44865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44865</v>
      </c>
      <c r="E156">
        <v>1</v>
      </c>
    </row>
    <row r="157" spans="1:5" ht="14.25" hidden="1" customHeight="1">
      <c r="A157" t="s">
        <v>1</v>
      </c>
      <c r="B157" t="s">
        <v>39</v>
      </c>
      <c r="C157" t="s">
        <v>140</v>
      </c>
      <c r="D157" s="199">
        <v>44865</v>
      </c>
      <c r="E157">
        <v>0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44865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44865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44865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44865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44865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44865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44865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44865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44865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44865</v>
      </c>
      <c r="E167">
        <v>1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44865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44865</v>
      </c>
      <c r="E169">
        <v>0</v>
      </c>
    </row>
    <row r="170" spans="1:5" ht="14.25" customHeight="1">
      <c r="A170" t="s">
        <v>2</v>
      </c>
      <c r="B170" t="s">
        <v>40</v>
      </c>
      <c r="C170" t="s">
        <v>137</v>
      </c>
      <c r="D170" s="199">
        <v>44865</v>
      </c>
      <c r="E170">
        <v>1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44865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44865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44865</v>
      </c>
      <c r="E173">
        <v>1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44865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44865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44865</v>
      </c>
      <c r="E176">
        <v>0</v>
      </c>
    </row>
    <row r="177" spans="1:5" ht="14.25" hidden="1" customHeight="1">
      <c r="A177" t="s">
        <v>2</v>
      </c>
      <c r="B177" t="s">
        <v>40</v>
      </c>
      <c r="C177" t="s">
        <v>144</v>
      </c>
      <c r="D177" s="199">
        <v>44865</v>
      </c>
      <c r="E177">
        <v>0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44865</v>
      </c>
      <c r="E178">
        <v>0</v>
      </c>
    </row>
    <row r="179" spans="1:5" ht="14.25" customHeight="1">
      <c r="A179" t="s">
        <v>2</v>
      </c>
      <c r="B179" t="s">
        <v>41</v>
      </c>
      <c r="C179" t="s">
        <v>130</v>
      </c>
      <c r="D179" s="199">
        <v>44865</v>
      </c>
      <c r="E179">
        <v>1</v>
      </c>
    </row>
    <row r="180" spans="1:5" ht="14.25" customHeight="1">
      <c r="A180" t="s">
        <v>2</v>
      </c>
      <c r="B180" t="s">
        <v>41</v>
      </c>
      <c r="C180" t="s">
        <v>131</v>
      </c>
      <c r="D180" s="199">
        <v>44865</v>
      </c>
      <c r="E180">
        <v>1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44865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44865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44865</v>
      </c>
      <c r="E183">
        <v>2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44865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44865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44865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44865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44865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44865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44865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44865</v>
      </c>
      <c r="E191">
        <v>0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44865</v>
      </c>
      <c r="E192">
        <v>6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44865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44865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44865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44865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44865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44865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44865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44865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44865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44865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44865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44865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44865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44865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44865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44865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44865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44865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44865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44865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44865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44865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44865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44865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44865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44865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44865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44865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44865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44865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44865</v>
      </c>
      <c r="E223">
        <v>2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44865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44865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44865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44865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44865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44865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44865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44865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44865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44865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44865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44865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44865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44865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44865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44865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44865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44865</v>
      </c>
      <c r="E241">
        <v>0</v>
      </c>
    </row>
    <row r="242" spans="1:5" ht="14.25" hidden="1" customHeight="1">
      <c r="A242" t="s">
        <v>2</v>
      </c>
      <c r="B242" t="s">
        <v>45</v>
      </c>
      <c r="C242" t="s">
        <v>129</v>
      </c>
      <c r="D242" s="199">
        <v>44865</v>
      </c>
      <c r="E242">
        <v>0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44865</v>
      </c>
      <c r="E243">
        <v>0</v>
      </c>
    </row>
    <row r="244" spans="1:5">
      <c r="A244" t="s">
        <v>2</v>
      </c>
      <c r="B244" t="s">
        <v>45</v>
      </c>
      <c r="C244" t="s">
        <v>131</v>
      </c>
      <c r="D244" s="199">
        <v>44865</v>
      </c>
      <c r="E244">
        <v>1</v>
      </c>
    </row>
    <row r="245" spans="1:5" hidden="1">
      <c r="A245" t="s">
        <v>2</v>
      </c>
      <c r="B245" t="s">
        <v>45</v>
      </c>
      <c r="C245" t="s">
        <v>132</v>
      </c>
      <c r="D245" s="199">
        <v>44865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44865</v>
      </c>
      <c r="E246">
        <v>0</v>
      </c>
    </row>
    <row r="247" spans="1:5" hidden="1">
      <c r="A247" t="s">
        <v>2</v>
      </c>
      <c r="B247" t="s">
        <v>45</v>
      </c>
      <c r="C247" t="s">
        <v>134</v>
      </c>
      <c r="D247" s="199">
        <v>44865</v>
      </c>
      <c r="E247">
        <v>0</v>
      </c>
    </row>
    <row r="248" spans="1:5" hidden="1">
      <c r="A248" t="s">
        <v>2</v>
      </c>
      <c r="B248" t="s">
        <v>45</v>
      </c>
      <c r="C248" t="s">
        <v>135</v>
      </c>
      <c r="D248" s="199">
        <v>44865</v>
      </c>
      <c r="E248">
        <v>0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44865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44865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44865</v>
      </c>
      <c r="E251">
        <v>0</v>
      </c>
    </row>
    <row r="252" spans="1:5" ht="14.25" customHeight="1">
      <c r="A252" t="s">
        <v>2</v>
      </c>
      <c r="B252" t="s">
        <v>45</v>
      </c>
      <c r="C252" t="s">
        <v>139</v>
      </c>
      <c r="D252" s="199">
        <v>44865</v>
      </c>
      <c r="E252">
        <v>1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44865</v>
      </c>
      <c r="E253">
        <v>0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44865</v>
      </c>
      <c r="E254">
        <v>0</v>
      </c>
    </row>
    <row r="255" spans="1:5">
      <c r="A255" t="s">
        <v>2</v>
      </c>
      <c r="B255" t="s">
        <v>45</v>
      </c>
      <c r="C255" t="s">
        <v>142</v>
      </c>
      <c r="D255" s="199">
        <v>44865</v>
      </c>
      <c r="E255">
        <v>2</v>
      </c>
    </row>
    <row r="256" spans="1:5" hidden="1">
      <c r="A256" t="s">
        <v>2</v>
      </c>
      <c r="B256" t="s">
        <v>45</v>
      </c>
      <c r="C256" t="s">
        <v>143</v>
      </c>
      <c r="D256" s="199">
        <v>44865</v>
      </c>
      <c r="E256">
        <v>0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44865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44865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44865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44865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44865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44865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44865</v>
      </c>
      <c r="E263">
        <v>1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44865</v>
      </c>
      <c r="E264">
        <v>1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44865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44865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44865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44865</v>
      </c>
      <c r="E268">
        <v>0</v>
      </c>
    </row>
    <row r="269" spans="1:5" ht="14.25" hidden="1" customHeight="1">
      <c r="A269" t="s">
        <v>2</v>
      </c>
      <c r="B269" t="s">
        <v>46</v>
      </c>
      <c r="C269" t="s">
        <v>140</v>
      </c>
      <c r="D269" s="199">
        <v>44865</v>
      </c>
      <c r="E269">
        <v>0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44865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44865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44865</v>
      </c>
      <c r="E272">
        <v>0</v>
      </c>
    </row>
    <row r="273" spans="1:5" ht="14.25" customHeight="1">
      <c r="A273" t="s">
        <v>2</v>
      </c>
      <c r="B273" t="s">
        <v>46</v>
      </c>
      <c r="C273" t="s">
        <v>144</v>
      </c>
      <c r="D273" s="199">
        <v>44865</v>
      </c>
      <c r="E273">
        <v>1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44865</v>
      </c>
      <c r="E274">
        <v>0</v>
      </c>
    </row>
    <row r="275" spans="1:5" ht="14.25" customHeight="1">
      <c r="A275" t="s">
        <v>3</v>
      </c>
      <c r="B275" t="s">
        <v>47</v>
      </c>
      <c r="C275" t="s">
        <v>130</v>
      </c>
      <c r="D275" s="199">
        <v>44865</v>
      </c>
      <c r="E275">
        <v>1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44865</v>
      </c>
      <c r="E276">
        <v>1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44865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44865</v>
      </c>
      <c r="E278">
        <v>0</v>
      </c>
    </row>
    <row r="279" spans="1:5" hidden="1">
      <c r="A279" t="s">
        <v>3</v>
      </c>
      <c r="B279" t="s">
        <v>47</v>
      </c>
      <c r="C279" t="s">
        <v>134</v>
      </c>
      <c r="D279" s="199">
        <v>44865</v>
      </c>
      <c r="E279">
        <v>0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44865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44865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44865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44865</v>
      </c>
      <c r="E283">
        <v>0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44865</v>
      </c>
      <c r="E284">
        <v>0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44865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44865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44865</v>
      </c>
      <c r="E287">
        <v>0</v>
      </c>
    </row>
    <row r="288" spans="1:5" ht="14.25" hidden="1" customHeight="1">
      <c r="A288" t="s">
        <v>3</v>
      </c>
      <c r="B288" t="s">
        <v>47</v>
      </c>
      <c r="C288" t="s">
        <v>143</v>
      </c>
      <c r="D288" s="199">
        <v>44865</v>
      </c>
      <c r="E288">
        <v>0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44865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44865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44865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44865</v>
      </c>
      <c r="E292">
        <v>3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44865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44865</v>
      </c>
      <c r="E294">
        <v>0</v>
      </c>
    </row>
    <row r="295" spans="1:5" ht="14.25" customHeight="1">
      <c r="A295" t="s">
        <v>3</v>
      </c>
      <c r="B295" t="s">
        <v>48</v>
      </c>
      <c r="C295" t="s">
        <v>134</v>
      </c>
      <c r="D295" s="199">
        <v>44865</v>
      </c>
      <c r="E295">
        <v>1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44865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44865</v>
      </c>
      <c r="E297">
        <v>0</v>
      </c>
    </row>
    <row r="298" spans="1:5" ht="14.25" hidden="1" customHeight="1">
      <c r="A298" t="s">
        <v>3</v>
      </c>
      <c r="B298" t="s">
        <v>48</v>
      </c>
      <c r="C298" t="s">
        <v>137</v>
      </c>
      <c r="D298" s="199">
        <v>44865</v>
      </c>
      <c r="E298">
        <v>0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44865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44865</v>
      </c>
      <c r="E300">
        <v>0</v>
      </c>
    </row>
    <row r="301" spans="1:5">
      <c r="A301" t="s">
        <v>3</v>
      </c>
      <c r="B301" t="s">
        <v>48</v>
      </c>
      <c r="C301" t="s">
        <v>140</v>
      </c>
      <c r="D301" s="199">
        <v>44865</v>
      </c>
      <c r="E301">
        <v>2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44865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44865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44865</v>
      </c>
      <c r="E304">
        <v>0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44865</v>
      </c>
      <c r="E305">
        <v>0</v>
      </c>
    </row>
    <row r="306" spans="1:5" ht="14.25" customHeight="1">
      <c r="A306" t="s">
        <v>3</v>
      </c>
      <c r="B306" t="s">
        <v>49</v>
      </c>
      <c r="C306" t="s">
        <v>129</v>
      </c>
      <c r="D306" s="199">
        <v>44865</v>
      </c>
      <c r="E306">
        <v>1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44865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44865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44865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44865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44865</v>
      </c>
      <c r="E311">
        <v>0</v>
      </c>
    </row>
    <row r="312" spans="1:5" ht="14.25" hidden="1" customHeight="1">
      <c r="A312" t="s">
        <v>3</v>
      </c>
      <c r="B312" t="s">
        <v>49</v>
      </c>
      <c r="C312" t="s">
        <v>135</v>
      </c>
      <c r="D312" s="199">
        <v>44865</v>
      </c>
      <c r="E312">
        <v>0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44865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44865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44865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44865</v>
      </c>
      <c r="E316">
        <v>0</v>
      </c>
    </row>
    <row r="317" spans="1:5" ht="14.25" customHeight="1">
      <c r="A317" t="s">
        <v>3</v>
      </c>
      <c r="B317" t="s">
        <v>49</v>
      </c>
      <c r="C317" t="s">
        <v>140</v>
      </c>
      <c r="D317" s="199">
        <v>44865</v>
      </c>
      <c r="E317">
        <v>2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44865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44865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44865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44865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44865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44865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44865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44865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44865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44865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44865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44865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44865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44865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44865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44865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44865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44865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44865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44865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44865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44865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44865</v>
      </c>
      <c r="E340">
        <v>0</v>
      </c>
    </row>
    <row r="341" spans="1:5" ht="14.25" customHeight="1">
      <c r="A341" t="s">
        <v>3</v>
      </c>
      <c r="B341" t="s">
        <v>51</v>
      </c>
      <c r="C341" t="s">
        <v>132</v>
      </c>
      <c r="D341" s="199">
        <v>44865</v>
      </c>
      <c r="E341">
        <v>1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44865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44865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44865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44865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44865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44865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44865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44865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44865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44865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44865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44865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44865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44865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44865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44865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44865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44865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44865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44865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44865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44865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44865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44865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44865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44865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44865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44865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44865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44865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44865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44865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44865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44865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44865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44865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44865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44865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44865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44865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44865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44865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44865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44865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44865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44865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44865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44865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44865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44865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44865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44865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44865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44865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44865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44865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44865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44865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44865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44865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44865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44865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44865</v>
      </c>
      <c r="E404">
        <v>0</v>
      </c>
    </row>
    <row r="405" spans="1:5" ht="14.25" customHeight="1">
      <c r="A405" t="s">
        <v>4</v>
      </c>
      <c r="B405" t="s">
        <v>55</v>
      </c>
      <c r="C405" t="s">
        <v>132</v>
      </c>
      <c r="D405" s="199">
        <v>44865</v>
      </c>
      <c r="E405">
        <v>2</v>
      </c>
    </row>
    <row r="406" spans="1:5" ht="14.25" customHeight="1">
      <c r="A406" t="s">
        <v>4</v>
      </c>
      <c r="B406" t="s">
        <v>55</v>
      </c>
      <c r="C406" t="s">
        <v>133</v>
      </c>
      <c r="D406" s="199">
        <v>44865</v>
      </c>
      <c r="E406">
        <v>1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44865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44865</v>
      </c>
      <c r="E408">
        <v>2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44865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44865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44865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44865</v>
      </c>
      <c r="E412">
        <v>2</v>
      </c>
    </row>
    <row r="413" spans="1:5" ht="14.25" hidden="1" customHeight="1">
      <c r="A413" t="s">
        <v>4</v>
      </c>
      <c r="B413" t="s">
        <v>55</v>
      </c>
      <c r="C413" t="s">
        <v>140</v>
      </c>
      <c r="D413" s="199">
        <v>44865</v>
      </c>
      <c r="E413">
        <v>0</v>
      </c>
    </row>
    <row r="414" spans="1:5" hidden="1">
      <c r="A414" t="s">
        <v>4</v>
      </c>
      <c r="B414" t="s">
        <v>55</v>
      </c>
      <c r="C414" t="s">
        <v>141</v>
      </c>
      <c r="D414" s="199">
        <v>44865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44865</v>
      </c>
      <c r="E415">
        <v>0</v>
      </c>
    </row>
    <row r="416" spans="1:5" ht="14.25" customHeight="1">
      <c r="A416" t="s">
        <v>4</v>
      </c>
      <c r="B416" t="s">
        <v>55</v>
      </c>
      <c r="C416" t="s">
        <v>143</v>
      </c>
      <c r="D416" s="199">
        <v>44865</v>
      </c>
      <c r="E416">
        <v>1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44865</v>
      </c>
      <c r="E417">
        <v>0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44865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44865</v>
      </c>
      <c r="E419">
        <v>0</v>
      </c>
    </row>
    <row r="420" spans="1:5" ht="14.25" hidden="1" customHeight="1">
      <c r="A420" t="s">
        <v>4</v>
      </c>
      <c r="B420" t="s">
        <v>56</v>
      </c>
      <c r="C420" t="s">
        <v>131</v>
      </c>
      <c r="D420" s="199">
        <v>44865</v>
      </c>
      <c r="E420">
        <v>0</v>
      </c>
    </row>
    <row r="421" spans="1:5" ht="14.25" customHeight="1">
      <c r="A421" t="s">
        <v>4</v>
      </c>
      <c r="B421" t="s">
        <v>56</v>
      </c>
      <c r="C421" t="s">
        <v>132</v>
      </c>
      <c r="D421" s="199">
        <v>44865</v>
      </c>
      <c r="E421">
        <v>1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44865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44865</v>
      </c>
      <c r="E423">
        <v>0</v>
      </c>
    </row>
    <row r="424" spans="1:5" hidden="1">
      <c r="A424" t="s">
        <v>4</v>
      </c>
      <c r="B424" t="s">
        <v>56</v>
      </c>
      <c r="C424" t="s">
        <v>135</v>
      </c>
      <c r="D424" s="199">
        <v>44865</v>
      </c>
      <c r="E424">
        <v>0</v>
      </c>
    </row>
    <row r="425" spans="1:5" hidden="1">
      <c r="A425" t="s">
        <v>4</v>
      </c>
      <c r="B425" t="s">
        <v>56</v>
      </c>
      <c r="C425" t="s">
        <v>136</v>
      </c>
      <c r="D425" s="199">
        <v>44865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44865</v>
      </c>
      <c r="E426">
        <v>0</v>
      </c>
    </row>
    <row r="427" spans="1:5" ht="14.25" customHeight="1">
      <c r="A427" t="s">
        <v>4</v>
      </c>
      <c r="B427" t="s">
        <v>56</v>
      </c>
      <c r="C427" t="s">
        <v>138</v>
      </c>
      <c r="D427" s="199">
        <v>44865</v>
      </c>
      <c r="E427">
        <v>1</v>
      </c>
    </row>
    <row r="428" spans="1:5" hidden="1">
      <c r="A428" t="s">
        <v>4</v>
      </c>
      <c r="B428" t="s">
        <v>56</v>
      </c>
      <c r="C428" t="s">
        <v>139</v>
      </c>
      <c r="D428" s="199">
        <v>44865</v>
      </c>
      <c r="E428">
        <v>0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44865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44865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44865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44865</v>
      </c>
      <c r="E432">
        <v>1</v>
      </c>
    </row>
    <row r="433" spans="1:5" hidden="1">
      <c r="A433" t="s">
        <v>4</v>
      </c>
      <c r="B433" t="s">
        <v>56</v>
      </c>
      <c r="C433" t="s">
        <v>144</v>
      </c>
      <c r="D433" s="199">
        <v>44865</v>
      </c>
      <c r="E433">
        <v>0</v>
      </c>
    </row>
    <row r="434" spans="1:5" ht="14.25" customHeight="1">
      <c r="A434" t="s">
        <v>4</v>
      </c>
      <c r="B434" t="s">
        <v>57</v>
      </c>
      <c r="C434" t="s">
        <v>129</v>
      </c>
      <c r="D434" s="199">
        <v>44865</v>
      </c>
      <c r="E434">
        <v>1</v>
      </c>
    </row>
    <row r="435" spans="1:5" hidden="1">
      <c r="A435" t="s">
        <v>4</v>
      </c>
      <c r="B435" t="s">
        <v>57</v>
      </c>
      <c r="C435" t="s">
        <v>130</v>
      </c>
      <c r="D435" s="199">
        <v>44865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44865</v>
      </c>
      <c r="E436">
        <v>1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44865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44865</v>
      </c>
      <c r="E438">
        <v>0</v>
      </c>
    </row>
    <row r="439" spans="1:5" ht="14.25" hidden="1" customHeight="1">
      <c r="A439" t="s">
        <v>4</v>
      </c>
      <c r="B439" t="s">
        <v>57</v>
      </c>
      <c r="C439" t="s">
        <v>134</v>
      </c>
      <c r="D439" s="199">
        <v>44865</v>
      </c>
      <c r="E439">
        <v>0</v>
      </c>
    </row>
    <row r="440" spans="1:5" ht="14.25" hidden="1" customHeight="1">
      <c r="A440" t="s">
        <v>4</v>
      </c>
      <c r="B440" t="s">
        <v>57</v>
      </c>
      <c r="C440" t="s">
        <v>135</v>
      </c>
      <c r="D440" s="199">
        <v>44865</v>
      </c>
      <c r="E440">
        <v>0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44865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44865</v>
      </c>
      <c r="E442">
        <v>0</v>
      </c>
    </row>
    <row r="443" spans="1:5" ht="14.25" customHeight="1">
      <c r="A443" t="s">
        <v>4</v>
      </c>
      <c r="B443" t="s">
        <v>57</v>
      </c>
      <c r="C443" t="s">
        <v>138</v>
      </c>
      <c r="D443" s="199">
        <v>44865</v>
      </c>
      <c r="E443">
        <v>1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44865</v>
      </c>
      <c r="E444">
        <v>0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44865</v>
      </c>
      <c r="E445">
        <v>0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44865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44865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44865</v>
      </c>
      <c r="E448">
        <v>2</v>
      </c>
    </row>
    <row r="449" spans="1:5">
      <c r="A449" t="s">
        <v>4</v>
      </c>
      <c r="B449" t="s">
        <v>57</v>
      </c>
      <c r="C449" t="s">
        <v>144</v>
      </c>
      <c r="D449" s="199">
        <v>44865</v>
      </c>
      <c r="E449">
        <v>1</v>
      </c>
    </row>
    <row r="450" spans="1:5" hidden="1">
      <c r="A450" t="s">
        <v>4</v>
      </c>
      <c r="B450" t="s">
        <v>58</v>
      </c>
      <c r="C450" t="s">
        <v>129</v>
      </c>
      <c r="D450" s="199">
        <v>44865</v>
      </c>
      <c r="E450">
        <v>0</v>
      </c>
    </row>
    <row r="451" spans="1:5" ht="14.25" customHeight="1">
      <c r="A451" t="s">
        <v>4</v>
      </c>
      <c r="B451" t="s">
        <v>58</v>
      </c>
      <c r="C451" t="s">
        <v>130</v>
      </c>
      <c r="D451" s="199">
        <v>44865</v>
      </c>
      <c r="E451">
        <v>1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44865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44865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44865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44865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44865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44865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44865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44865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44865</v>
      </c>
      <c r="E460">
        <v>0</v>
      </c>
    </row>
    <row r="461" spans="1:5" ht="14.25" customHeight="1">
      <c r="A461" t="s">
        <v>4</v>
      </c>
      <c r="B461" t="s">
        <v>58</v>
      </c>
      <c r="C461" t="s">
        <v>140</v>
      </c>
      <c r="D461" s="199">
        <v>44865</v>
      </c>
      <c r="E461">
        <v>1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44865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44865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44865</v>
      </c>
      <c r="E464">
        <v>0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44865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44865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44865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44865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44865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44865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44865</v>
      </c>
      <c r="E471">
        <v>0</v>
      </c>
    </row>
    <row r="472" spans="1:5" ht="14.25" customHeight="1">
      <c r="A472" t="s">
        <v>4</v>
      </c>
      <c r="B472" t="s">
        <v>59</v>
      </c>
      <c r="C472" t="s">
        <v>135</v>
      </c>
      <c r="D472" s="199">
        <v>44865</v>
      </c>
      <c r="E472">
        <v>1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44865</v>
      </c>
      <c r="E473">
        <v>0</v>
      </c>
    </row>
    <row r="474" spans="1:5" ht="14.25" customHeight="1">
      <c r="A474" t="s">
        <v>4</v>
      </c>
      <c r="B474" t="s">
        <v>59</v>
      </c>
      <c r="C474" t="s">
        <v>137</v>
      </c>
      <c r="D474" s="199">
        <v>44865</v>
      </c>
      <c r="E474">
        <v>1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44865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44865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44865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44865</v>
      </c>
      <c r="E478">
        <v>0</v>
      </c>
    </row>
    <row r="479" spans="1:5" ht="14.25" customHeight="1">
      <c r="A479" t="s">
        <v>4</v>
      </c>
      <c r="B479" t="s">
        <v>59</v>
      </c>
      <c r="C479" t="s">
        <v>142</v>
      </c>
      <c r="D479" s="199">
        <v>44865</v>
      </c>
      <c r="E479">
        <v>1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44865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44865</v>
      </c>
      <c r="E481">
        <v>0</v>
      </c>
    </row>
    <row r="482" spans="1:5" hidden="1">
      <c r="A482" t="s">
        <v>4</v>
      </c>
      <c r="B482" t="s">
        <v>60</v>
      </c>
      <c r="C482" t="s">
        <v>129</v>
      </c>
      <c r="D482" s="199">
        <v>44865</v>
      </c>
      <c r="E482">
        <v>0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44865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44865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44865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44865</v>
      </c>
      <c r="E486">
        <v>0</v>
      </c>
    </row>
    <row r="487" spans="1:5" ht="14.25" customHeight="1">
      <c r="A487" t="s">
        <v>4</v>
      </c>
      <c r="B487" t="s">
        <v>60</v>
      </c>
      <c r="C487" t="s">
        <v>134</v>
      </c>
      <c r="D487" s="199">
        <v>44865</v>
      </c>
      <c r="E487">
        <v>1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44865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44865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44865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44865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44865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44865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44865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44865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44865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44865</v>
      </c>
      <c r="E497">
        <v>0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44865</v>
      </c>
      <c r="E498">
        <v>0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44865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44865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44865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44865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44865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44865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44865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44865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44865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44865</v>
      </c>
      <c r="E508">
        <v>0</v>
      </c>
    </row>
    <row r="509" spans="1:5" ht="14.25" customHeight="1">
      <c r="A509" t="s">
        <v>5</v>
      </c>
      <c r="B509" t="s">
        <v>61</v>
      </c>
      <c r="C509" t="s">
        <v>140</v>
      </c>
      <c r="D509" s="199">
        <v>44865</v>
      </c>
      <c r="E509">
        <v>1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44865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44865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44865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44865</v>
      </c>
      <c r="E513">
        <v>0</v>
      </c>
    </row>
    <row r="514" spans="1:5" ht="14.25" hidden="1" customHeight="1">
      <c r="A514" t="s">
        <v>5</v>
      </c>
      <c r="B514" t="s">
        <v>62</v>
      </c>
      <c r="C514" t="s">
        <v>129</v>
      </c>
      <c r="D514" s="199">
        <v>44865</v>
      </c>
      <c r="E514">
        <v>0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44865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44865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44865</v>
      </c>
      <c r="E517">
        <v>0</v>
      </c>
    </row>
    <row r="518" spans="1:5" ht="14.25" customHeight="1">
      <c r="A518" t="s">
        <v>5</v>
      </c>
      <c r="B518" t="s">
        <v>62</v>
      </c>
      <c r="C518" t="s">
        <v>133</v>
      </c>
      <c r="D518" s="199">
        <v>44865</v>
      </c>
      <c r="E518">
        <v>1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44865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44865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44865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44865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44865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44865</v>
      </c>
      <c r="E524">
        <v>1</v>
      </c>
    </row>
    <row r="525" spans="1:5" ht="14.25" hidden="1" customHeight="1">
      <c r="A525" t="s">
        <v>5</v>
      </c>
      <c r="B525" t="s">
        <v>62</v>
      </c>
      <c r="C525" t="s">
        <v>140</v>
      </c>
      <c r="D525" s="199">
        <v>44865</v>
      </c>
      <c r="E525">
        <v>0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44865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44865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44865</v>
      </c>
      <c r="E528">
        <v>1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44865</v>
      </c>
      <c r="E529">
        <v>0</v>
      </c>
    </row>
    <row r="530" spans="1:5">
      <c r="A530" t="s">
        <v>5</v>
      </c>
      <c r="B530" t="s">
        <v>63</v>
      </c>
      <c r="C530" t="s">
        <v>129</v>
      </c>
      <c r="D530" s="199">
        <v>44865</v>
      </c>
      <c r="E530">
        <v>3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44865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44865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44865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44865</v>
      </c>
      <c r="E534">
        <v>0</v>
      </c>
    </row>
    <row r="535" spans="1:5" ht="14.25" customHeight="1">
      <c r="A535" t="s">
        <v>5</v>
      </c>
      <c r="B535" t="s">
        <v>63</v>
      </c>
      <c r="C535" t="s">
        <v>134</v>
      </c>
      <c r="D535" s="199">
        <v>44865</v>
      </c>
      <c r="E535">
        <v>1</v>
      </c>
    </row>
    <row r="536" spans="1:5" ht="14.25" customHeight="1">
      <c r="A536" t="s">
        <v>5</v>
      </c>
      <c r="B536" t="s">
        <v>63</v>
      </c>
      <c r="C536" t="s">
        <v>135</v>
      </c>
      <c r="D536" s="199">
        <v>44865</v>
      </c>
      <c r="E536">
        <v>1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44865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44865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44865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44865</v>
      </c>
      <c r="E540">
        <v>0</v>
      </c>
    </row>
    <row r="541" spans="1:5" hidden="1">
      <c r="A541" t="s">
        <v>5</v>
      </c>
      <c r="B541" t="s">
        <v>63</v>
      </c>
      <c r="C541" t="s">
        <v>140</v>
      </c>
      <c r="D541" s="199">
        <v>44865</v>
      </c>
      <c r="E541">
        <v>0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44865</v>
      </c>
      <c r="E542">
        <v>0</v>
      </c>
    </row>
    <row r="543" spans="1:5" ht="14.25" customHeight="1">
      <c r="A543" t="s">
        <v>5</v>
      </c>
      <c r="B543" t="s">
        <v>63</v>
      </c>
      <c r="C543" t="s">
        <v>142</v>
      </c>
      <c r="D543" s="199">
        <v>44865</v>
      </c>
      <c r="E543">
        <v>1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44865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44865</v>
      </c>
      <c r="E545">
        <v>0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44865</v>
      </c>
      <c r="E546">
        <v>0</v>
      </c>
    </row>
    <row r="547" spans="1:5" ht="14.25" customHeight="1">
      <c r="A547" t="s">
        <v>5</v>
      </c>
      <c r="B547" t="s">
        <v>64</v>
      </c>
      <c r="C547" t="s">
        <v>130</v>
      </c>
      <c r="D547" s="199">
        <v>44865</v>
      </c>
      <c r="E547">
        <v>1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44865</v>
      </c>
      <c r="E548">
        <v>0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44865</v>
      </c>
      <c r="E549">
        <v>1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44865</v>
      </c>
      <c r="E550">
        <v>1</v>
      </c>
    </row>
    <row r="551" spans="1:5" ht="14.25" hidden="1" customHeight="1">
      <c r="A551" t="s">
        <v>5</v>
      </c>
      <c r="B551" t="s">
        <v>64</v>
      </c>
      <c r="C551" t="s">
        <v>134</v>
      </c>
      <c r="D551" s="199">
        <v>44865</v>
      </c>
      <c r="E551">
        <v>0</v>
      </c>
    </row>
    <row r="552" spans="1:5" ht="14.25" hidden="1" customHeight="1">
      <c r="A552" t="s">
        <v>5</v>
      </c>
      <c r="B552" t="s">
        <v>64</v>
      </c>
      <c r="C552" t="s">
        <v>135</v>
      </c>
      <c r="D552" s="199">
        <v>44865</v>
      </c>
      <c r="E552">
        <v>0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44865</v>
      </c>
      <c r="E553">
        <v>0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44865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44865</v>
      </c>
      <c r="E555">
        <v>0</v>
      </c>
    </row>
    <row r="556" spans="1:5">
      <c r="A556" t="s">
        <v>5</v>
      </c>
      <c r="B556" t="s">
        <v>64</v>
      </c>
      <c r="C556" t="s">
        <v>139</v>
      </c>
      <c r="D556" s="199">
        <v>44865</v>
      </c>
      <c r="E556">
        <v>3</v>
      </c>
    </row>
    <row r="557" spans="1:5">
      <c r="A557" t="s">
        <v>5</v>
      </c>
      <c r="B557" t="s">
        <v>64</v>
      </c>
      <c r="C557" t="s">
        <v>140</v>
      </c>
      <c r="D557" s="199">
        <v>44865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44865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44865</v>
      </c>
      <c r="E559">
        <v>0</v>
      </c>
    </row>
    <row r="560" spans="1:5" ht="14.25" customHeight="1">
      <c r="A560" t="s">
        <v>5</v>
      </c>
      <c r="B560" t="s">
        <v>64</v>
      </c>
      <c r="C560" t="s">
        <v>143</v>
      </c>
      <c r="D560" s="199">
        <v>44865</v>
      </c>
      <c r="E560">
        <v>2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44865</v>
      </c>
      <c r="E561">
        <v>0</v>
      </c>
    </row>
    <row r="562" spans="1:5" hidden="1">
      <c r="A562" t="s">
        <v>5</v>
      </c>
      <c r="B562" t="s">
        <v>65</v>
      </c>
      <c r="C562" t="s">
        <v>129</v>
      </c>
      <c r="D562" s="199">
        <v>44865</v>
      </c>
      <c r="E562">
        <v>0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44865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44865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44865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44865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44865</v>
      </c>
      <c r="E567">
        <v>0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44865</v>
      </c>
      <c r="E568">
        <v>0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44865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44865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44865</v>
      </c>
      <c r="E571">
        <v>0</v>
      </c>
    </row>
    <row r="572" spans="1:5" ht="14.25" customHeight="1">
      <c r="A572" t="s">
        <v>5</v>
      </c>
      <c r="B572" t="s">
        <v>65</v>
      </c>
      <c r="C572" t="s">
        <v>139</v>
      </c>
      <c r="D572" s="199">
        <v>44865</v>
      </c>
      <c r="E572">
        <v>2</v>
      </c>
    </row>
    <row r="573" spans="1:5" ht="14.25" hidden="1" customHeight="1">
      <c r="A573" t="s">
        <v>5</v>
      </c>
      <c r="B573" t="s">
        <v>65</v>
      </c>
      <c r="C573" t="s">
        <v>140</v>
      </c>
      <c r="D573" s="199">
        <v>44865</v>
      </c>
      <c r="E573">
        <v>0</v>
      </c>
    </row>
    <row r="574" spans="1:5" ht="14.25" hidden="1" customHeight="1">
      <c r="A574" t="s">
        <v>5</v>
      </c>
      <c r="B574" t="s">
        <v>65</v>
      </c>
      <c r="C574" t="s">
        <v>141</v>
      </c>
      <c r="D574" s="199">
        <v>44865</v>
      </c>
      <c r="E574">
        <v>0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44865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44865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44865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44865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44865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44865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44865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44865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44865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44865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44865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44865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44865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44865</v>
      </c>
      <c r="E588">
        <v>0</v>
      </c>
    </row>
    <row r="589" spans="1:5" ht="14.25" customHeight="1">
      <c r="A589" t="s">
        <v>5</v>
      </c>
      <c r="B589" t="s">
        <v>66</v>
      </c>
      <c r="C589" t="s">
        <v>140</v>
      </c>
      <c r="D589" s="199">
        <v>44865</v>
      </c>
      <c r="E589">
        <v>1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44865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44865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44865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44865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44865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44865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44865</v>
      </c>
      <c r="E596">
        <v>0</v>
      </c>
    </row>
    <row r="597" spans="1:5" ht="14.25" customHeight="1">
      <c r="A597" t="s">
        <v>6</v>
      </c>
      <c r="B597" t="s">
        <v>67</v>
      </c>
      <c r="C597" t="s">
        <v>132</v>
      </c>
      <c r="D597" s="199">
        <v>44865</v>
      </c>
      <c r="E597">
        <v>1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44865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44865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44865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44865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44865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44865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44865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44865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44865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44865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44865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44865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44865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44865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44865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44865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44865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44865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44865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44865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44865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44865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44865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44865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44865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44865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44865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44865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44865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44865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44865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44865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44865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44865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44865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44865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44865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44865</v>
      </c>
      <c r="E635">
        <v>0</v>
      </c>
    </row>
    <row r="636" spans="1:5">
      <c r="A636" t="s">
        <v>6</v>
      </c>
      <c r="B636" t="s">
        <v>69</v>
      </c>
      <c r="C636" t="s">
        <v>139</v>
      </c>
      <c r="D636" s="199">
        <v>44865</v>
      </c>
      <c r="E636">
        <v>1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44865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44865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44865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44865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44865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44865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44865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44865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44865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44865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44865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44865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44865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44865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44865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44865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44865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44865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44865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44865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44865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44865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44865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44865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44865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44865</v>
      </c>
      <c r="E662">
        <v>0</v>
      </c>
    </row>
    <row r="663" spans="1:5" ht="14.25" customHeight="1">
      <c r="A663" t="s">
        <v>6</v>
      </c>
      <c r="B663" t="s">
        <v>71</v>
      </c>
      <c r="C663" t="s">
        <v>134</v>
      </c>
      <c r="D663" s="199">
        <v>44865</v>
      </c>
      <c r="E663">
        <v>1</v>
      </c>
    </row>
    <row r="664" spans="1:5" ht="14.25" customHeight="1">
      <c r="A664" t="s">
        <v>6</v>
      </c>
      <c r="B664" t="s">
        <v>71</v>
      </c>
      <c r="C664" t="s">
        <v>135</v>
      </c>
      <c r="D664" s="199">
        <v>44865</v>
      </c>
      <c r="E664">
        <v>1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44865</v>
      </c>
      <c r="E665">
        <v>0</v>
      </c>
    </row>
    <row r="666" spans="1:5" ht="14.25" customHeight="1">
      <c r="A666" t="s">
        <v>6</v>
      </c>
      <c r="B666" t="s">
        <v>71</v>
      </c>
      <c r="C666" t="s">
        <v>137</v>
      </c>
      <c r="D666" s="199">
        <v>44865</v>
      </c>
      <c r="E666">
        <v>1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44865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44865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44865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44865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44865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44865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44865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44865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44865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44865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44865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44865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44865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44865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44865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44865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44865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44865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44865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44865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44865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44865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44865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44865</v>
      </c>
      <c r="E690">
        <v>1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44865</v>
      </c>
      <c r="E691">
        <v>0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44865</v>
      </c>
      <c r="E692">
        <v>0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44865</v>
      </c>
      <c r="E693">
        <v>0</v>
      </c>
    </row>
    <row r="694" spans="1:5">
      <c r="A694" t="s">
        <v>7</v>
      </c>
      <c r="B694" t="s">
        <v>73</v>
      </c>
      <c r="C694" t="s">
        <v>133</v>
      </c>
      <c r="D694" s="199">
        <v>44865</v>
      </c>
      <c r="E694">
        <v>1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44865</v>
      </c>
      <c r="E695">
        <v>1</v>
      </c>
    </row>
    <row r="696" spans="1:5">
      <c r="A696" t="s">
        <v>7</v>
      </c>
      <c r="B696" t="s">
        <v>73</v>
      </c>
      <c r="C696" t="s">
        <v>135</v>
      </c>
      <c r="D696" s="199">
        <v>44865</v>
      </c>
      <c r="E696">
        <v>2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44865</v>
      </c>
      <c r="E697">
        <v>0</v>
      </c>
    </row>
    <row r="698" spans="1:5" hidden="1">
      <c r="A698" t="s">
        <v>7</v>
      </c>
      <c r="B698" t="s">
        <v>73</v>
      </c>
      <c r="C698" t="s">
        <v>137</v>
      </c>
      <c r="D698" s="199">
        <v>44865</v>
      </c>
      <c r="E698">
        <v>0</v>
      </c>
    </row>
    <row r="699" spans="1:5" hidden="1">
      <c r="A699" t="s">
        <v>7</v>
      </c>
      <c r="B699" t="s">
        <v>73</v>
      </c>
      <c r="C699" t="s">
        <v>138</v>
      </c>
      <c r="D699" s="199">
        <v>44865</v>
      </c>
      <c r="E699">
        <v>0</v>
      </c>
    </row>
    <row r="700" spans="1:5" ht="14.25" hidden="1" customHeight="1">
      <c r="A700" t="s">
        <v>7</v>
      </c>
      <c r="B700" t="s">
        <v>73</v>
      </c>
      <c r="C700" t="s">
        <v>139</v>
      </c>
      <c r="D700" s="199">
        <v>44865</v>
      </c>
      <c r="E700">
        <v>0</v>
      </c>
    </row>
    <row r="701" spans="1:5">
      <c r="A701" t="s">
        <v>7</v>
      </c>
      <c r="B701" t="s">
        <v>73</v>
      </c>
      <c r="C701" t="s">
        <v>140</v>
      </c>
      <c r="D701" s="199">
        <v>44865</v>
      </c>
      <c r="E701">
        <v>2</v>
      </c>
    </row>
    <row r="702" spans="1:5" hidden="1">
      <c r="A702" t="s">
        <v>7</v>
      </c>
      <c r="B702" t="s">
        <v>73</v>
      </c>
      <c r="C702" t="s">
        <v>141</v>
      </c>
      <c r="D702" s="199">
        <v>44865</v>
      </c>
      <c r="E702">
        <v>0</v>
      </c>
    </row>
    <row r="703" spans="1:5" hidden="1">
      <c r="A703" t="s">
        <v>7</v>
      </c>
      <c r="B703" t="s">
        <v>73</v>
      </c>
      <c r="C703" t="s">
        <v>142</v>
      </c>
      <c r="D703" s="199">
        <v>44865</v>
      </c>
      <c r="E703">
        <v>0</v>
      </c>
    </row>
    <row r="704" spans="1:5" hidden="1">
      <c r="A704" t="s">
        <v>7</v>
      </c>
      <c r="B704" t="s">
        <v>73</v>
      </c>
      <c r="C704" t="s">
        <v>143</v>
      </c>
      <c r="D704" s="199">
        <v>44865</v>
      </c>
      <c r="E704">
        <v>0</v>
      </c>
    </row>
    <row r="705" spans="1:5" hidden="1">
      <c r="A705" t="s">
        <v>7</v>
      </c>
      <c r="B705" t="s">
        <v>73</v>
      </c>
      <c r="C705" t="s">
        <v>144</v>
      </c>
      <c r="D705" s="199">
        <v>44865</v>
      </c>
      <c r="E705">
        <v>0</v>
      </c>
    </row>
    <row r="706" spans="1:5" hidden="1">
      <c r="A706" t="s">
        <v>7</v>
      </c>
      <c r="B706" t="s">
        <v>74</v>
      </c>
      <c r="C706" t="s">
        <v>129</v>
      </c>
      <c r="D706" s="199">
        <v>44865</v>
      </c>
      <c r="E706">
        <v>0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44865</v>
      </c>
      <c r="E707">
        <v>0</v>
      </c>
    </row>
    <row r="708" spans="1:5" ht="14.25" customHeight="1">
      <c r="A708" t="s">
        <v>7</v>
      </c>
      <c r="B708" t="s">
        <v>74</v>
      </c>
      <c r="C708" t="s">
        <v>131</v>
      </c>
      <c r="D708" s="199">
        <v>44865</v>
      </c>
      <c r="E708">
        <v>2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44865</v>
      </c>
      <c r="E709">
        <v>0</v>
      </c>
    </row>
    <row r="710" spans="1:5" ht="14.25" hidden="1" customHeight="1">
      <c r="A710" t="s">
        <v>7</v>
      </c>
      <c r="B710" t="s">
        <v>74</v>
      </c>
      <c r="C710" t="s">
        <v>133</v>
      </c>
      <c r="D710" s="199">
        <v>44865</v>
      </c>
      <c r="E710">
        <v>0</v>
      </c>
    </row>
    <row r="711" spans="1:5" ht="14.25" hidden="1" customHeight="1">
      <c r="A711" t="s">
        <v>7</v>
      </c>
      <c r="B711" t="s">
        <v>74</v>
      </c>
      <c r="C711" t="s">
        <v>134</v>
      </c>
      <c r="D711" s="199">
        <v>44865</v>
      </c>
      <c r="E711">
        <v>0</v>
      </c>
    </row>
    <row r="712" spans="1:5">
      <c r="A712" t="s">
        <v>7</v>
      </c>
      <c r="B712" t="s">
        <v>74</v>
      </c>
      <c r="C712" t="s">
        <v>135</v>
      </c>
      <c r="D712" s="199">
        <v>44865</v>
      </c>
      <c r="E712">
        <v>1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44865</v>
      </c>
      <c r="E713">
        <v>0</v>
      </c>
    </row>
    <row r="714" spans="1:5" hidden="1">
      <c r="A714" t="s">
        <v>7</v>
      </c>
      <c r="B714" t="s">
        <v>74</v>
      </c>
      <c r="C714" t="s">
        <v>137</v>
      </c>
      <c r="D714" s="199">
        <v>44865</v>
      </c>
      <c r="E714">
        <v>0</v>
      </c>
    </row>
    <row r="715" spans="1:5" ht="14.25" customHeight="1">
      <c r="A715" t="s">
        <v>7</v>
      </c>
      <c r="B715" t="s">
        <v>74</v>
      </c>
      <c r="C715" t="s">
        <v>138</v>
      </c>
      <c r="D715" s="199">
        <v>44865</v>
      </c>
      <c r="E715">
        <v>1</v>
      </c>
    </row>
    <row r="716" spans="1:5" hidden="1">
      <c r="A716" t="s">
        <v>7</v>
      </c>
      <c r="B716" t="s">
        <v>74</v>
      </c>
      <c r="C716" t="s">
        <v>139</v>
      </c>
      <c r="D716" s="199">
        <v>44865</v>
      </c>
      <c r="E716">
        <v>0</v>
      </c>
    </row>
    <row r="717" spans="1:5">
      <c r="A717" t="s">
        <v>7</v>
      </c>
      <c r="B717" t="s">
        <v>74</v>
      </c>
      <c r="C717" t="s">
        <v>140</v>
      </c>
      <c r="D717" s="199">
        <v>44865</v>
      </c>
      <c r="E717">
        <v>1</v>
      </c>
    </row>
    <row r="718" spans="1:5">
      <c r="A718" t="s">
        <v>7</v>
      </c>
      <c r="B718" t="s">
        <v>74</v>
      </c>
      <c r="C718" t="s">
        <v>141</v>
      </c>
      <c r="D718" s="199">
        <v>44865</v>
      </c>
      <c r="E718">
        <v>1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44865</v>
      </c>
      <c r="E719">
        <v>0</v>
      </c>
    </row>
    <row r="720" spans="1:5" hidden="1">
      <c r="A720" t="s">
        <v>7</v>
      </c>
      <c r="B720" t="s">
        <v>74</v>
      </c>
      <c r="C720" t="s">
        <v>143</v>
      </c>
      <c r="D720" s="199">
        <v>44865</v>
      </c>
      <c r="E720">
        <v>0</v>
      </c>
    </row>
    <row r="721" spans="1:5">
      <c r="A721" t="s">
        <v>7</v>
      </c>
      <c r="B721" t="s">
        <v>74</v>
      </c>
      <c r="C721" t="s">
        <v>144</v>
      </c>
      <c r="D721" s="199">
        <v>44865</v>
      </c>
      <c r="E721">
        <v>1</v>
      </c>
    </row>
    <row r="722" spans="1:5" ht="14.25" customHeight="1">
      <c r="A722" t="s">
        <v>7</v>
      </c>
      <c r="B722" s="315" t="s">
        <v>21</v>
      </c>
      <c r="C722" t="s">
        <v>129</v>
      </c>
      <c r="D722" s="199">
        <v>44865</v>
      </c>
      <c r="E722">
        <v>2</v>
      </c>
    </row>
    <row r="723" spans="1:5">
      <c r="A723" t="s">
        <v>7</v>
      </c>
      <c r="B723" s="315" t="s">
        <v>21</v>
      </c>
      <c r="C723" t="s">
        <v>130</v>
      </c>
      <c r="D723" s="199">
        <v>44865</v>
      </c>
      <c r="E723">
        <v>1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44865</v>
      </c>
      <c r="E724">
        <v>0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44865</v>
      </c>
      <c r="E725">
        <v>0</v>
      </c>
    </row>
    <row r="726" spans="1:5" ht="14.25" customHeight="1">
      <c r="A726" t="s">
        <v>7</v>
      </c>
      <c r="B726" s="315" t="s">
        <v>21</v>
      </c>
      <c r="C726" t="s">
        <v>133</v>
      </c>
      <c r="D726" s="199">
        <v>44865</v>
      </c>
      <c r="E726">
        <v>1</v>
      </c>
    </row>
    <row r="727" spans="1:5" ht="14.25" hidden="1" customHeight="1">
      <c r="A727" t="s">
        <v>7</v>
      </c>
      <c r="B727" s="315" t="s">
        <v>21</v>
      </c>
      <c r="C727" t="s">
        <v>134</v>
      </c>
      <c r="D727" s="199">
        <v>44865</v>
      </c>
      <c r="E727">
        <v>0</v>
      </c>
    </row>
    <row r="728" spans="1:5">
      <c r="A728" t="s">
        <v>7</v>
      </c>
      <c r="B728" s="315" t="s">
        <v>21</v>
      </c>
      <c r="C728" t="s">
        <v>135</v>
      </c>
      <c r="D728" s="199">
        <v>44865</v>
      </c>
      <c r="E728">
        <v>2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44865</v>
      </c>
      <c r="E729">
        <v>0</v>
      </c>
    </row>
    <row r="730" spans="1:5" ht="14.25" hidden="1" customHeight="1">
      <c r="A730" t="s">
        <v>7</v>
      </c>
      <c r="B730" s="315" t="s">
        <v>21</v>
      </c>
      <c r="C730" t="s">
        <v>137</v>
      </c>
      <c r="D730" s="199">
        <v>44865</v>
      </c>
      <c r="E730">
        <v>0</v>
      </c>
    </row>
    <row r="731" spans="1:5" ht="14.25" hidden="1" customHeight="1">
      <c r="A731" t="s">
        <v>7</v>
      </c>
      <c r="B731" s="315" t="s">
        <v>21</v>
      </c>
      <c r="C731" t="s">
        <v>138</v>
      </c>
      <c r="D731" s="199">
        <v>44865</v>
      </c>
      <c r="E731">
        <v>0</v>
      </c>
    </row>
    <row r="732" spans="1:5" ht="14.25" hidden="1" customHeight="1">
      <c r="A732" t="s">
        <v>7</v>
      </c>
      <c r="B732" s="315" t="s">
        <v>21</v>
      </c>
      <c r="C732" t="s">
        <v>139</v>
      </c>
      <c r="D732" s="199">
        <v>44865</v>
      </c>
      <c r="E732">
        <v>0</v>
      </c>
    </row>
    <row r="733" spans="1:5">
      <c r="A733" t="s">
        <v>7</v>
      </c>
      <c r="B733" s="315" t="s">
        <v>21</v>
      </c>
      <c r="C733" t="s">
        <v>140</v>
      </c>
      <c r="D733" s="199">
        <v>44865</v>
      </c>
      <c r="E733">
        <v>1</v>
      </c>
    </row>
    <row r="734" spans="1:5" hidden="1">
      <c r="A734" t="s">
        <v>7</v>
      </c>
      <c r="B734" s="315" t="s">
        <v>21</v>
      </c>
      <c r="C734" t="s">
        <v>141</v>
      </c>
      <c r="D734" s="199">
        <v>44865</v>
      </c>
      <c r="E734">
        <v>0</v>
      </c>
    </row>
    <row r="735" spans="1:5" hidden="1">
      <c r="A735" t="s">
        <v>7</v>
      </c>
      <c r="B735" s="315" t="s">
        <v>21</v>
      </c>
      <c r="C735" t="s">
        <v>142</v>
      </c>
      <c r="D735" s="199">
        <v>44865</v>
      </c>
      <c r="E735">
        <v>0</v>
      </c>
    </row>
    <row r="736" spans="1:5">
      <c r="A736" t="s">
        <v>7</v>
      </c>
      <c r="B736" s="315" t="s">
        <v>21</v>
      </c>
      <c r="C736" t="s">
        <v>143</v>
      </c>
      <c r="D736" s="199">
        <v>44865</v>
      </c>
      <c r="E736">
        <v>1</v>
      </c>
    </row>
    <row r="737" spans="1:5" hidden="1">
      <c r="A737" t="s">
        <v>7</v>
      </c>
      <c r="B737" s="315" t="s">
        <v>21</v>
      </c>
      <c r="C737" t="s">
        <v>144</v>
      </c>
      <c r="D737" s="199">
        <v>44865</v>
      </c>
      <c r="E737">
        <v>0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44865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44865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44865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44865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44865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44865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44865</v>
      </c>
      <c r="E744">
        <v>0</v>
      </c>
    </row>
    <row r="745" spans="1:5">
      <c r="A745" t="s">
        <v>8</v>
      </c>
      <c r="B745" t="s">
        <v>75</v>
      </c>
      <c r="C745" t="s">
        <v>136</v>
      </c>
      <c r="D745" s="199">
        <v>44865</v>
      </c>
      <c r="E745">
        <v>3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44865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44865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44865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44865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44865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44865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44865</v>
      </c>
      <c r="E752">
        <v>3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44865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44865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44865</v>
      </c>
      <c r="E755">
        <v>1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44865</v>
      </c>
      <c r="E756">
        <v>1</v>
      </c>
    </row>
    <row r="757" spans="1:5" hidden="1">
      <c r="A757" t="s">
        <v>8</v>
      </c>
      <c r="B757" t="s">
        <v>76</v>
      </c>
      <c r="C757" t="s">
        <v>132</v>
      </c>
      <c r="D757" s="199">
        <v>44865</v>
      </c>
      <c r="E757">
        <v>0</v>
      </c>
    </row>
    <row r="758" spans="1:5" hidden="1">
      <c r="A758" t="s">
        <v>8</v>
      </c>
      <c r="B758" t="s">
        <v>76</v>
      </c>
      <c r="C758" t="s">
        <v>133</v>
      </c>
      <c r="D758" s="199">
        <v>44865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44865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44865</v>
      </c>
      <c r="E760">
        <v>2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44865</v>
      </c>
      <c r="E761">
        <v>1</v>
      </c>
    </row>
    <row r="762" spans="1:5" ht="14.25" customHeight="1">
      <c r="A762" t="s">
        <v>8</v>
      </c>
      <c r="B762" t="s">
        <v>76</v>
      </c>
      <c r="C762" t="s">
        <v>137</v>
      </c>
      <c r="D762" s="199">
        <v>44865</v>
      </c>
      <c r="E762">
        <v>1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44865</v>
      </c>
      <c r="E763">
        <v>1</v>
      </c>
    </row>
    <row r="764" spans="1:5">
      <c r="A764" t="s">
        <v>8</v>
      </c>
      <c r="B764" t="s">
        <v>76</v>
      </c>
      <c r="C764" t="s">
        <v>139</v>
      </c>
      <c r="D764" s="199">
        <v>44865</v>
      </c>
      <c r="E764">
        <v>1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44865</v>
      </c>
      <c r="E765">
        <v>1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44865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44865</v>
      </c>
      <c r="E767">
        <v>1</v>
      </c>
    </row>
    <row r="768" spans="1:5">
      <c r="A768" t="s">
        <v>8</v>
      </c>
      <c r="B768" t="s">
        <v>76</v>
      </c>
      <c r="C768" t="s">
        <v>143</v>
      </c>
      <c r="D768" s="199">
        <v>44865</v>
      </c>
      <c r="E768">
        <v>4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44865</v>
      </c>
      <c r="E769">
        <v>1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44865</v>
      </c>
      <c r="E770">
        <v>1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44865</v>
      </c>
      <c r="E771">
        <v>1</v>
      </c>
    </row>
    <row r="772" spans="1:5">
      <c r="A772" t="s">
        <v>8</v>
      </c>
      <c r="B772" t="s">
        <v>77</v>
      </c>
      <c r="C772" t="s">
        <v>131</v>
      </c>
      <c r="D772" s="199">
        <v>44865</v>
      </c>
      <c r="E772">
        <v>1</v>
      </c>
    </row>
    <row r="773" spans="1:5" hidden="1">
      <c r="A773" t="s">
        <v>8</v>
      </c>
      <c r="B773" t="s">
        <v>77</v>
      </c>
      <c r="C773" t="s">
        <v>132</v>
      </c>
      <c r="D773" s="199">
        <v>44865</v>
      </c>
      <c r="E773">
        <v>0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44865</v>
      </c>
      <c r="E774">
        <v>1</v>
      </c>
    </row>
    <row r="775" spans="1:5" ht="14.25" customHeight="1">
      <c r="A775" t="s">
        <v>8</v>
      </c>
      <c r="B775" t="s">
        <v>77</v>
      </c>
      <c r="C775" t="s">
        <v>134</v>
      </c>
      <c r="D775" s="199">
        <v>44865</v>
      </c>
      <c r="E775">
        <v>1</v>
      </c>
    </row>
    <row r="776" spans="1:5">
      <c r="A776" t="s">
        <v>8</v>
      </c>
      <c r="B776" t="s">
        <v>77</v>
      </c>
      <c r="C776" t="s">
        <v>135</v>
      </c>
      <c r="D776" s="199">
        <v>44865</v>
      </c>
      <c r="E776">
        <v>3</v>
      </c>
    </row>
    <row r="777" spans="1:5" ht="14.25" hidden="1" customHeight="1">
      <c r="A777" t="s">
        <v>8</v>
      </c>
      <c r="B777" t="s">
        <v>77</v>
      </c>
      <c r="C777" t="s">
        <v>136</v>
      </c>
      <c r="D777" s="199">
        <v>44865</v>
      </c>
      <c r="E777">
        <v>0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44865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44865</v>
      </c>
      <c r="E779">
        <v>1</v>
      </c>
    </row>
    <row r="780" spans="1:5" hidden="1">
      <c r="A780" t="s">
        <v>8</v>
      </c>
      <c r="B780" t="s">
        <v>77</v>
      </c>
      <c r="C780" t="s">
        <v>139</v>
      </c>
      <c r="D780" s="199">
        <v>44865</v>
      </c>
      <c r="E780">
        <v>0</v>
      </c>
    </row>
    <row r="781" spans="1:5">
      <c r="A781" t="s">
        <v>8</v>
      </c>
      <c r="B781" t="s">
        <v>77</v>
      </c>
      <c r="C781" t="s">
        <v>140</v>
      </c>
      <c r="D781" s="199">
        <v>44865</v>
      </c>
      <c r="E781">
        <v>1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44865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44865</v>
      </c>
      <c r="E783">
        <v>1</v>
      </c>
    </row>
    <row r="784" spans="1:5" ht="14.25" hidden="1" customHeight="1">
      <c r="A784" t="s">
        <v>8</v>
      </c>
      <c r="B784" t="s">
        <v>77</v>
      </c>
      <c r="C784" t="s">
        <v>143</v>
      </c>
      <c r="D784" s="199">
        <v>44865</v>
      </c>
      <c r="E784">
        <v>0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44865</v>
      </c>
      <c r="E785">
        <v>3</v>
      </c>
    </row>
    <row r="786" spans="1:5" ht="14.25" hidden="1" customHeight="1">
      <c r="A786" t="s">
        <v>9</v>
      </c>
      <c r="B786" s="315" t="s">
        <v>1365</v>
      </c>
      <c r="C786" t="s">
        <v>129</v>
      </c>
      <c r="D786" s="199">
        <v>44865</v>
      </c>
      <c r="E786">
        <v>0</v>
      </c>
    </row>
    <row r="787" spans="1:5" ht="14.25" customHeight="1">
      <c r="A787" t="s">
        <v>9</v>
      </c>
      <c r="B787" s="315" t="s">
        <v>1365</v>
      </c>
      <c r="C787" t="s">
        <v>130</v>
      </c>
      <c r="D787" s="199">
        <v>44865</v>
      </c>
      <c r="E787">
        <v>1</v>
      </c>
    </row>
    <row r="788" spans="1:5" ht="14.25" hidden="1" customHeight="1">
      <c r="A788" t="s">
        <v>9</v>
      </c>
      <c r="B788" s="315" t="s">
        <v>1365</v>
      </c>
      <c r="C788" t="s">
        <v>131</v>
      </c>
      <c r="D788" s="199">
        <v>44865</v>
      </c>
      <c r="E788">
        <v>0</v>
      </c>
    </row>
    <row r="789" spans="1:5" ht="14.25" hidden="1" customHeight="1">
      <c r="A789" t="s">
        <v>9</v>
      </c>
      <c r="B789" s="315" t="s">
        <v>1365</v>
      </c>
      <c r="C789" t="s">
        <v>132</v>
      </c>
      <c r="D789" s="199">
        <v>44865</v>
      </c>
      <c r="E789">
        <v>0</v>
      </c>
    </row>
    <row r="790" spans="1:5" ht="14.25" hidden="1" customHeight="1">
      <c r="A790" t="s">
        <v>9</v>
      </c>
      <c r="B790" s="315" t="s">
        <v>1365</v>
      </c>
      <c r="C790" t="s">
        <v>133</v>
      </c>
      <c r="D790" s="199">
        <v>44865</v>
      </c>
      <c r="E790">
        <v>0</v>
      </c>
    </row>
    <row r="791" spans="1:5" ht="14.25" hidden="1" customHeight="1">
      <c r="A791" t="s">
        <v>9</v>
      </c>
      <c r="B791" s="315" t="s">
        <v>1365</v>
      </c>
      <c r="C791" t="s">
        <v>134</v>
      </c>
      <c r="D791" s="199">
        <v>44865</v>
      </c>
      <c r="E791">
        <v>0</v>
      </c>
    </row>
    <row r="792" spans="1:5" hidden="1">
      <c r="A792" t="s">
        <v>9</v>
      </c>
      <c r="B792" s="315" t="s">
        <v>1365</v>
      </c>
      <c r="C792" t="s">
        <v>135</v>
      </c>
      <c r="D792" s="199">
        <v>44865</v>
      </c>
      <c r="E792">
        <v>0</v>
      </c>
    </row>
    <row r="793" spans="1:5" ht="14.25" hidden="1" customHeight="1">
      <c r="A793" t="s">
        <v>9</v>
      </c>
      <c r="B793" s="315" t="s">
        <v>1365</v>
      </c>
      <c r="C793" t="s">
        <v>136</v>
      </c>
      <c r="D793" s="199">
        <v>44865</v>
      </c>
      <c r="E793">
        <v>0</v>
      </c>
    </row>
    <row r="794" spans="1:5" ht="14.25" customHeight="1">
      <c r="A794" t="s">
        <v>9</v>
      </c>
      <c r="B794" s="315" t="s">
        <v>1365</v>
      </c>
      <c r="C794" t="s">
        <v>137</v>
      </c>
      <c r="D794" s="199">
        <v>44865</v>
      </c>
      <c r="E794">
        <v>1</v>
      </c>
    </row>
    <row r="795" spans="1:5" ht="14.25" hidden="1" customHeight="1">
      <c r="A795" t="s">
        <v>9</v>
      </c>
      <c r="B795" s="315" t="s">
        <v>1365</v>
      </c>
      <c r="C795" t="s">
        <v>138</v>
      </c>
      <c r="D795" s="199">
        <v>44865</v>
      </c>
      <c r="E795">
        <v>0</v>
      </c>
    </row>
    <row r="796" spans="1:5" ht="14.25" customHeight="1">
      <c r="A796" t="s">
        <v>9</v>
      </c>
      <c r="B796" s="315" t="s">
        <v>1365</v>
      </c>
      <c r="C796" t="s">
        <v>139</v>
      </c>
      <c r="D796" s="199">
        <v>44865</v>
      </c>
      <c r="E796">
        <v>1</v>
      </c>
    </row>
    <row r="797" spans="1:5" ht="14.25" hidden="1" customHeight="1">
      <c r="A797" t="s">
        <v>9</v>
      </c>
      <c r="B797" s="315" t="s">
        <v>1365</v>
      </c>
      <c r="C797" t="s">
        <v>140</v>
      </c>
      <c r="D797" s="199">
        <v>44865</v>
      </c>
      <c r="E797">
        <v>0</v>
      </c>
    </row>
    <row r="798" spans="1:5" ht="14.25" hidden="1" customHeight="1">
      <c r="A798" t="s">
        <v>9</v>
      </c>
      <c r="B798" s="315" t="s">
        <v>1365</v>
      </c>
      <c r="C798" t="s">
        <v>141</v>
      </c>
      <c r="D798" s="199">
        <v>44865</v>
      </c>
      <c r="E798">
        <v>0</v>
      </c>
    </row>
    <row r="799" spans="1:5" ht="14.25" hidden="1" customHeight="1">
      <c r="A799" t="s">
        <v>9</v>
      </c>
      <c r="B799" s="315" t="s">
        <v>1365</v>
      </c>
      <c r="C799" t="s">
        <v>142</v>
      </c>
      <c r="D799" s="199">
        <v>44865</v>
      </c>
      <c r="E799">
        <v>0</v>
      </c>
    </row>
    <row r="800" spans="1:5" ht="14.25" hidden="1" customHeight="1">
      <c r="A800" t="s">
        <v>9</v>
      </c>
      <c r="B800" s="315" t="s">
        <v>1365</v>
      </c>
      <c r="C800" t="s">
        <v>143</v>
      </c>
      <c r="D800" s="199">
        <v>44865</v>
      </c>
      <c r="E800">
        <v>0</v>
      </c>
    </row>
    <row r="801" spans="1:5" ht="14.25" hidden="1" customHeight="1">
      <c r="A801" t="s">
        <v>9</v>
      </c>
      <c r="B801" s="315" t="s">
        <v>1365</v>
      </c>
      <c r="C801" t="s">
        <v>144</v>
      </c>
      <c r="D801" s="199">
        <v>44865</v>
      </c>
      <c r="E801">
        <v>0</v>
      </c>
    </row>
    <row r="802" spans="1:5" ht="14.25" hidden="1" customHeight="1">
      <c r="A802" t="s">
        <v>9</v>
      </c>
      <c r="B802" s="315" t="s">
        <v>1366</v>
      </c>
      <c r="C802" t="s">
        <v>129</v>
      </c>
      <c r="D802" s="199">
        <v>44865</v>
      </c>
      <c r="E802">
        <v>0</v>
      </c>
    </row>
    <row r="803" spans="1:5" ht="14.25" hidden="1" customHeight="1">
      <c r="A803" t="s">
        <v>9</v>
      </c>
      <c r="B803" s="315" t="s">
        <v>1366</v>
      </c>
      <c r="C803" t="s">
        <v>130</v>
      </c>
      <c r="D803" s="199">
        <v>44865</v>
      </c>
      <c r="E803">
        <v>0</v>
      </c>
    </row>
    <row r="804" spans="1:5" ht="14.25" hidden="1" customHeight="1">
      <c r="A804" t="s">
        <v>9</v>
      </c>
      <c r="B804" s="315" t="s">
        <v>1366</v>
      </c>
      <c r="C804" t="s">
        <v>131</v>
      </c>
      <c r="D804" s="199">
        <v>44865</v>
      </c>
      <c r="E804">
        <v>0</v>
      </c>
    </row>
    <row r="805" spans="1:5" ht="14.25" hidden="1" customHeight="1">
      <c r="A805" t="s">
        <v>9</v>
      </c>
      <c r="B805" s="315" t="s">
        <v>1366</v>
      </c>
      <c r="C805" t="s">
        <v>132</v>
      </c>
      <c r="D805" s="199">
        <v>44865</v>
      </c>
      <c r="E805">
        <v>0</v>
      </c>
    </row>
    <row r="806" spans="1:5" ht="14.25" hidden="1" customHeight="1">
      <c r="A806" t="s">
        <v>9</v>
      </c>
      <c r="B806" s="315" t="s">
        <v>1366</v>
      </c>
      <c r="C806" t="s">
        <v>133</v>
      </c>
      <c r="D806" s="199">
        <v>44865</v>
      </c>
      <c r="E806">
        <v>0</v>
      </c>
    </row>
    <row r="807" spans="1:5" ht="14.25" hidden="1" customHeight="1">
      <c r="A807" t="s">
        <v>9</v>
      </c>
      <c r="B807" s="315" t="s">
        <v>1366</v>
      </c>
      <c r="C807" t="s">
        <v>134</v>
      </c>
      <c r="D807" s="199">
        <v>44865</v>
      </c>
      <c r="E807">
        <v>0</v>
      </c>
    </row>
    <row r="808" spans="1:5" ht="14.25" hidden="1" customHeight="1">
      <c r="A808" t="s">
        <v>9</v>
      </c>
      <c r="B808" s="315" t="s">
        <v>1366</v>
      </c>
      <c r="C808" t="s">
        <v>135</v>
      </c>
      <c r="D808" s="199">
        <v>44865</v>
      </c>
      <c r="E808">
        <v>0</v>
      </c>
    </row>
    <row r="809" spans="1:5" ht="14.25" hidden="1" customHeight="1">
      <c r="A809" t="s">
        <v>9</v>
      </c>
      <c r="B809" s="315" t="s">
        <v>1366</v>
      </c>
      <c r="C809" t="s">
        <v>136</v>
      </c>
      <c r="D809" s="199">
        <v>44865</v>
      </c>
      <c r="E809">
        <v>0</v>
      </c>
    </row>
    <row r="810" spans="1:5" ht="14.25" hidden="1" customHeight="1">
      <c r="A810" t="s">
        <v>9</v>
      </c>
      <c r="B810" s="315" t="s">
        <v>1366</v>
      </c>
      <c r="C810" t="s">
        <v>137</v>
      </c>
      <c r="D810" s="199">
        <v>44865</v>
      </c>
      <c r="E810">
        <v>0</v>
      </c>
    </row>
    <row r="811" spans="1:5" ht="14.25" hidden="1" customHeight="1">
      <c r="A811" t="s">
        <v>9</v>
      </c>
      <c r="B811" s="315" t="s">
        <v>1366</v>
      </c>
      <c r="C811" t="s">
        <v>138</v>
      </c>
      <c r="D811" s="199">
        <v>44865</v>
      </c>
      <c r="E811">
        <v>0</v>
      </c>
    </row>
    <row r="812" spans="1:5" ht="14.25" hidden="1" customHeight="1">
      <c r="A812" t="s">
        <v>9</v>
      </c>
      <c r="B812" s="315" t="s">
        <v>1366</v>
      </c>
      <c r="C812" t="s">
        <v>139</v>
      </c>
      <c r="D812" s="199">
        <v>44865</v>
      </c>
      <c r="E812">
        <v>0</v>
      </c>
    </row>
    <row r="813" spans="1:5" ht="14.25" hidden="1" customHeight="1">
      <c r="A813" t="s">
        <v>9</v>
      </c>
      <c r="B813" s="315" t="s">
        <v>1366</v>
      </c>
      <c r="C813" t="s">
        <v>140</v>
      </c>
      <c r="D813" s="199">
        <v>44865</v>
      </c>
      <c r="E813">
        <v>0</v>
      </c>
    </row>
    <row r="814" spans="1:5" ht="14.25" hidden="1" customHeight="1">
      <c r="A814" t="s">
        <v>9</v>
      </c>
      <c r="B814" s="315" t="s">
        <v>1366</v>
      </c>
      <c r="C814" t="s">
        <v>141</v>
      </c>
      <c r="D814" s="199">
        <v>44865</v>
      </c>
      <c r="E814">
        <v>0</v>
      </c>
    </row>
    <row r="815" spans="1:5" ht="14.25" hidden="1" customHeight="1">
      <c r="A815" t="s">
        <v>9</v>
      </c>
      <c r="B815" s="315" t="s">
        <v>1366</v>
      </c>
      <c r="C815" t="s">
        <v>142</v>
      </c>
      <c r="D815" s="199">
        <v>44865</v>
      </c>
      <c r="E815">
        <v>0</v>
      </c>
    </row>
    <row r="816" spans="1:5" ht="14.25" hidden="1" customHeight="1">
      <c r="A816" t="s">
        <v>9</v>
      </c>
      <c r="B816" s="315" t="s">
        <v>1366</v>
      </c>
      <c r="C816" t="s">
        <v>143</v>
      </c>
      <c r="D816" s="199">
        <v>44865</v>
      </c>
      <c r="E816">
        <v>0</v>
      </c>
    </row>
    <row r="817" spans="1:5" ht="14.25" customHeight="1">
      <c r="A817" t="s">
        <v>9</v>
      </c>
      <c r="B817" s="315" t="s">
        <v>1366</v>
      </c>
      <c r="C817" t="s">
        <v>144</v>
      </c>
      <c r="D817" s="199">
        <v>44865</v>
      </c>
      <c r="E817">
        <v>1</v>
      </c>
    </row>
    <row r="818" spans="1:5" hidden="1">
      <c r="A818" t="s">
        <v>9</v>
      </c>
      <c r="B818" s="315" t="s">
        <v>1367</v>
      </c>
      <c r="C818" t="s">
        <v>129</v>
      </c>
      <c r="D818" s="199">
        <v>44865</v>
      </c>
      <c r="E818">
        <v>0</v>
      </c>
    </row>
    <row r="819" spans="1:5" ht="14.25" customHeight="1">
      <c r="A819" t="s">
        <v>9</v>
      </c>
      <c r="B819" s="315" t="s">
        <v>1367</v>
      </c>
      <c r="C819" t="s">
        <v>130</v>
      </c>
      <c r="D819" s="199">
        <v>44865</v>
      </c>
      <c r="E819">
        <v>1</v>
      </c>
    </row>
    <row r="820" spans="1:5" ht="14.25" hidden="1" customHeight="1">
      <c r="A820" t="s">
        <v>9</v>
      </c>
      <c r="B820" s="315" t="s">
        <v>1367</v>
      </c>
      <c r="C820" t="s">
        <v>131</v>
      </c>
      <c r="D820" s="199">
        <v>44865</v>
      </c>
      <c r="E820">
        <v>0</v>
      </c>
    </row>
    <row r="821" spans="1:5" ht="14.25" hidden="1" customHeight="1">
      <c r="A821" t="s">
        <v>9</v>
      </c>
      <c r="B821" s="315" t="s">
        <v>1367</v>
      </c>
      <c r="C821" t="s">
        <v>132</v>
      </c>
      <c r="D821" s="199">
        <v>44865</v>
      </c>
      <c r="E821">
        <v>0</v>
      </c>
    </row>
    <row r="822" spans="1:5" ht="14.25" customHeight="1">
      <c r="A822" t="s">
        <v>9</v>
      </c>
      <c r="B822" s="315" t="s">
        <v>1367</v>
      </c>
      <c r="C822" t="s">
        <v>133</v>
      </c>
      <c r="D822" s="199">
        <v>44865</v>
      </c>
      <c r="E822">
        <v>1</v>
      </c>
    </row>
    <row r="823" spans="1:5" hidden="1">
      <c r="A823" t="s">
        <v>9</v>
      </c>
      <c r="B823" s="315" t="s">
        <v>1367</v>
      </c>
      <c r="C823" t="s">
        <v>134</v>
      </c>
      <c r="D823" s="199">
        <v>44865</v>
      </c>
      <c r="E823">
        <v>0</v>
      </c>
    </row>
    <row r="824" spans="1:5" hidden="1">
      <c r="A824" t="s">
        <v>9</v>
      </c>
      <c r="B824" s="315" t="s">
        <v>1367</v>
      </c>
      <c r="C824" t="s">
        <v>135</v>
      </c>
      <c r="D824" s="199">
        <v>44865</v>
      </c>
      <c r="E824">
        <v>0</v>
      </c>
    </row>
    <row r="825" spans="1:5" hidden="1">
      <c r="A825" t="s">
        <v>9</v>
      </c>
      <c r="B825" s="315" t="s">
        <v>1367</v>
      </c>
      <c r="C825" t="s">
        <v>136</v>
      </c>
      <c r="D825" s="199">
        <v>44865</v>
      </c>
      <c r="E825">
        <v>0</v>
      </c>
    </row>
    <row r="826" spans="1:5" ht="14.25" hidden="1" customHeight="1">
      <c r="A826" t="s">
        <v>9</v>
      </c>
      <c r="B826" s="315" t="s">
        <v>1367</v>
      </c>
      <c r="C826" t="s">
        <v>137</v>
      </c>
      <c r="D826" s="199">
        <v>44865</v>
      </c>
      <c r="E826">
        <v>0</v>
      </c>
    </row>
    <row r="827" spans="1:5" ht="14.25" hidden="1" customHeight="1">
      <c r="A827" t="s">
        <v>9</v>
      </c>
      <c r="B827" s="315" t="s">
        <v>1367</v>
      </c>
      <c r="C827" t="s">
        <v>138</v>
      </c>
      <c r="D827" s="199">
        <v>44865</v>
      </c>
      <c r="E827">
        <v>0</v>
      </c>
    </row>
    <row r="828" spans="1:5" ht="14.25" hidden="1" customHeight="1">
      <c r="A828" t="s">
        <v>9</v>
      </c>
      <c r="B828" s="315" t="s">
        <v>1367</v>
      </c>
      <c r="C828" t="s">
        <v>139</v>
      </c>
      <c r="D828" s="199">
        <v>44865</v>
      </c>
      <c r="E828">
        <v>0</v>
      </c>
    </row>
    <row r="829" spans="1:5">
      <c r="A829" t="s">
        <v>9</v>
      </c>
      <c r="B829" s="315" t="s">
        <v>1367</v>
      </c>
      <c r="C829" t="s">
        <v>140</v>
      </c>
      <c r="D829" s="199">
        <v>44865</v>
      </c>
      <c r="E829">
        <v>1</v>
      </c>
    </row>
    <row r="830" spans="1:5" ht="14.25" hidden="1" customHeight="1">
      <c r="A830" t="s">
        <v>9</v>
      </c>
      <c r="B830" s="315" t="s">
        <v>1367</v>
      </c>
      <c r="C830" t="s">
        <v>141</v>
      </c>
      <c r="D830" s="199">
        <v>44865</v>
      </c>
      <c r="E830">
        <v>0</v>
      </c>
    </row>
    <row r="831" spans="1:5" ht="14.25" hidden="1" customHeight="1">
      <c r="A831" t="s">
        <v>9</v>
      </c>
      <c r="B831" s="315" t="s">
        <v>1367</v>
      </c>
      <c r="C831" t="s">
        <v>142</v>
      </c>
      <c r="D831" s="199">
        <v>44865</v>
      </c>
      <c r="E831">
        <v>0</v>
      </c>
    </row>
    <row r="832" spans="1:5" ht="14.25" hidden="1" customHeight="1">
      <c r="A832" t="s">
        <v>9</v>
      </c>
      <c r="B832" s="315" t="s">
        <v>1367</v>
      </c>
      <c r="C832" t="s">
        <v>143</v>
      </c>
      <c r="D832" s="199">
        <v>44865</v>
      </c>
      <c r="E832">
        <v>0</v>
      </c>
    </row>
    <row r="833" spans="1:5" ht="14.25" hidden="1" customHeight="1">
      <c r="A833" t="s">
        <v>9</v>
      </c>
      <c r="B833" s="315" t="s">
        <v>1367</v>
      </c>
      <c r="C833" t="s">
        <v>144</v>
      </c>
      <c r="D833" s="199">
        <v>44865</v>
      </c>
      <c r="E833">
        <v>0</v>
      </c>
    </row>
    <row r="834" spans="1:5" ht="14.25" hidden="1" customHeight="1">
      <c r="A834" t="s">
        <v>9</v>
      </c>
      <c r="B834" s="315" t="s">
        <v>1368</v>
      </c>
      <c r="C834" t="s">
        <v>129</v>
      </c>
      <c r="D834" s="199">
        <v>44865</v>
      </c>
      <c r="E834">
        <v>0</v>
      </c>
    </row>
    <row r="835" spans="1:5" ht="14.25" hidden="1" customHeight="1">
      <c r="A835" t="s">
        <v>9</v>
      </c>
      <c r="B835" s="315" t="s">
        <v>1368</v>
      </c>
      <c r="C835" t="s">
        <v>130</v>
      </c>
      <c r="D835" s="199">
        <v>44865</v>
      </c>
      <c r="E835">
        <v>0</v>
      </c>
    </row>
    <row r="836" spans="1:5" ht="14.25" hidden="1" customHeight="1">
      <c r="A836" t="s">
        <v>9</v>
      </c>
      <c r="B836" s="315" t="s">
        <v>1368</v>
      </c>
      <c r="C836" t="s">
        <v>131</v>
      </c>
      <c r="D836" s="199">
        <v>44865</v>
      </c>
      <c r="E836">
        <v>0</v>
      </c>
    </row>
    <row r="837" spans="1:5" ht="14.25" hidden="1" customHeight="1">
      <c r="A837" t="s">
        <v>9</v>
      </c>
      <c r="B837" s="315" t="s">
        <v>1368</v>
      </c>
      <c r="C837" t="s">
        <v>132</v>
      </c>
      <c r="D837" s="199">
        <v>44865</v>
      </c>
      <c r="E837">
        <v>0</v>
      </c>
    </row>
    <row r="838" spans="1:5" ht="14.25" hidden="1" customHeight="1">
      <c r="A838" t="s">
        <v>9</v>
      </c>
      <c r="B838" s="315" t="s">
        <v>1368</v>
      </c>
      <c r="C838" t="s">
        <v>133</v>
      </c>
      <c r="D838" s="199">
        <v>44865</v>
      </c>
      <c r="E838">
        <v>0</v>
      </c>
    </row>
    <row r="839" spans="1:5" ht="14.25" hidden="1" customHeight="1">
      <c r="A839" t="s">
        <v>9</v>
      </c>
      <c r="B839" s="315" t="s">
        <v>1368</v>
      </c>
      <c r="C839" t="s">
        <v>134</v>
      </c>
      <c r="D839" s="199">
        <v>44865</v>
      </c>
      <c r="E839">
        <v>0</v>
      </c>
    </row>
    <row r="840" spans="1:5" ht="14.25" hidden="1" customHeight="1">
      <c r="A840" t="s">
        <v>9</v>
      </c>
      <c r="B840" s="315" t="s">
        <v>1368</v>
      </c>
      <c r="C840" t="s">
        <v>135</v>
      </c>
      <c r="D840" s="199">
        <v>44865</v>
      </c>
      <c r="E840">
        <v>0</v>
      </c>
    </row>
    <row r="841" spans="1:5" ht="14.25" hidden="1" customHeight="1">
      <c r="A841" t="s">
        <v>9</v>
      </c>
      <c r="B841" s="315" t="s">
        <v>1368</v>
      </c>
      <c r="C841" t="s">
        <v>136</v>
      </c>
      <c r="D841" s="199">
        <v>44865</v>
      </c>
      <c r="E841">
        <v>0</v>
      </c>
    </row>
    <row r="842" spans="1:5" ht="14.25" customHeight="1">
      <c r="A842" t="s">
        <v>9</v>
      </c>
      <c r="B842" s="315" t="s">
        <v>1368</v>
      </c>
      <c r="C842" t="s">
        <v>137</v>
      </c>
      <c r="D842" s="199">
        <v>44865</v>
      </c>
      <c r="E842">
        <v>2</v>
      </c>
    </row>
    <row r="843" spans="1:5" ht="14.25" hidden="1" customHeight="1">
      <c r="A843" t="s">
        <v>9</v>
      </c>
      <c r="B843" s="315" t="s">
        <v>1368</v>
      </c>
      <c r="C843" t="s">
        <v>138</v>
      </c>
      <c r="D843" s="199">
        <v>44865</v>
      </c>
      <c r="E843">
        <v>0</v>
      </c>
    </row>
    <row r="844" spans="1:5" ht="14.25" hidden="1" customHeight="1">
      <c r="A844" t="s">
        <v>9</v>
      </c>
      <c r="B844" s="315" t="s">
        <v>1368</v>
      </c>
      <c r="C844" t="s">
        <v>139</v>
      </c>
      <c r="D844" s="199">
        <v>44865</v>
      </c>
      <c r="E844">
        <v>0</v>
      </c>
    </row>
    <row r="845" spans="1:5" ht="14.25" hidden="1" customHeight="1">
      <c r="A845" t="s">
        <v>9</v>
      </c>
      <c r="B845" s="315" t="s">
        <v>1368</v>
      </c>
      <c r="C845" t="s">
        <v>140</v>
      </c>
      <c r="D845" s="199">
        <v>44865</v>
      </c>
      <c r="E845">
        <v>0</v>
      </c>
    </row>
    <row r="846" spans="1:5" ht="14.25" hidden="1" customHeight="1">
      <c r="A846" t="s">
        <v>9</v>
      </c>
      <c r="B846" s="315" t="s">
        <v>1368</v>
      </c>
      <c r="C846" t="s">
        <v>141</v>
      </c>
      <c r="D846" s="199">
        <v>44865</v>
      </c>
      <c r="E846">
        <v>0</v>
      </c>
    </row>
    <row r="847" spans="1:5" ht="14.25" hidden="1" customHeight="1">
      <c r="A847" t="s">
        <v>9</v>
      </c>
      <c r="B847" s="315" t="s">
        <v>1368</v>
      </c>
      <c r="C847" t="s">
        <v>142</v>
      </c>
      <c r="D847" s="199">
        <v>44865</v>
      </c>
      <c r="E847">
        <v>0</v>
      </c>
    </row>
    <row r="848" spans="1:5" ht="14.25" hidden="1" customHeight="1">
      <c r="A848" t="s">
        <v>9</v>
      </c>
      <c r="B848" s="315" t="s">
        <v>1368</v>
      </c>
      <c r="C848" t="s">
        <v>143</v>
      </c>
      <c r="D848" s="199">
        <v>44865</v>
      </c>
      <c r="E848">
        <v>0</v>
      </c>
    </row>
    <row r="849" spans="1:5" ht="14.25" hidden="1" customHeight="1">
      <c r="A849" t="s">
        <v>9</v>
      </c>
      <c r="B849" s="315" t="s">
        <v>1368</v>
      </c>
      <c r="C849" t="s">
        <v>144</v>
      </c>
      <c r="D849" s="199">
        <v>44865</v>
      </c>
      <c r="E849">
        <v>0</v>
      </c>
    </row>
    <row r="850" spans="1:5" ht="14.25" hidden="1" customHeight="1">
      <c r="A850" t="s">
        <v>9</v>
      </c>
      <c r="B850" s="315" t="s">
        <v>1369</v>
      </c>
      <c r="C850" t="s">
        <v>129</v>
      </c>
      <c r="D850" s="199">
        <v>44865</v>
      </c>
      <c r="E850">
        <v>0</v>
      </c>
    </row>
    <row r="851" spans="1:5">
      <c r="A851" t="s">
        <v>9</v>
      </c>
      <c r="B851" s="315" t="s">
        <v>1369</v>
      </c>
      <c r="C851" t="s">
        <v>130</v>
      </c>
      <c r="D851" s="199">
        <v>44865</v>
      </c>
      <c r="E851">
        <v>1</v>
      </c>
    </row>
    <row r="852" spans="1:5" ht="14.25" hidden="1" customHeight="1">
      <c r="A852" t="s">
        <v>9</v>
      </c>
      <c r="B852" s="315" t="s">
        <v>1369</v>
      </c>
      <c r="C852" t="s">
        <v>131</v>
      </c>
      <c r="D852" s="199">
        <v>44865</v>
      </c>
      <c r="E852">
        <v>0</v>
      </c>
    </row>
    <row r="853" spans="1:5" ht="14.25" hidden="1" customHeight="1">
      <c r="A853" t="s">
        <v>9</v>
      </c>
      <c r="B853" s="315" t="s">
        <v>1369</v>
      </c>
      <c r="C853" t="s">
        <v>132</v>
      </c>
      <c r="D853" s="199">
        <v>44865</v>
      </c>
      <c r="E853">
        <v>0</v>
      </c>
    </row>
    <row r="854" spans="1:5" ht="14.25" hidden="1" customHeight="1">
      <c r="A854" t="s">
        <v>9</v>
      </c>
      <c r="B854" s="315" t="s">
        <v>1369</v>
      </c>
      <c r="C854" t="s">
        <v>133</v>
      </c>
      <c r="D854" s="199">
        <v>44865</v>
      </c>
      <c r="E854">
        <v>0</v>
      </c>
    </row>
    <row r="855" spans="1:5" ht="14.25" customHeight="1">
      <c r="A855" t="s">
        <v>9</v>
      </c>
      <c r="B855" s="315" t="s">
        <v>1369</v>
      </c>
      <c r="C855" t="s">
        <v>134</v>
      </c>
      <c r="D855" s="199">
        <v>44865</v>
      </c>
      <c r="E855">
        <v>1</v>
      </c>
    </row>
    <row r="856" spans="1:5" hidden="1">
      <c r="A856" t="s">
        <v>9</v>
      </c>
      <c r="B856" s="315" t="s">
        <v>1369</v>
      </c>
      <c r="C856" t="s">
        <v>135</v>
      </c>
      <c r="D856" s="199">
        <v>44865</v>
      </c>
      <c r="E856">
        <v>0</v>
      </c>
    </row>
    <row r="857" spans="1:5" ht="14.25" hidden="1" customHeight="1">
      <c r="A857" t="s">
        <v>9</v>
      </c>
      <c r="B857" s="315" t="s">
        <v>1369</v>
      </c>
      <c r="C857" t="s">
        <v>136</v>
      </c>
      <c r="D857" s="199">
        <v>44865</v>
      </c>
      <c r="E857">
        <v>0</v>
      </c>
    </row>
    <row r="858" spans="1:5" ht="14.25" customHeight="1">
      <c r="A858" t="s">
        <v>9</v>
      </c>
      <c r="B858" s="315" t="s">
        <v>1369</v>
      </c>
      <c r="C858" t="s">
        <v>137</v>
      </c>
      <c r="D858" s="199">
        <v>44865</v>
      </c>
      <c r="E858">
        <v>3</v>
      </c>
    </row>
    <row r="859" spans="1:5" ht="14.25" hidden="1" customHeight="1">
      <c r="A859" t="s">
        <v>9</v>
      </c>
      <c r="B859" s="315" t="s">
        <v>1369</v>
      </c>
      <c r="C859" t="s">
        <v>138</v>
      </c>
      <c r="D859" s="199">
        <v>44865</v>
      </c>
      <c r="E859">
        <v>0</v>
      </c>
    </row>
    <row r="860" spans="1:5" ht="14.25" hidden="1" customHeight="1">
      <c r="A860" t="s">
        <v>9</v>
      </c>
      <c r="B860" s="315" t="s">
        <v>1369</v>
      </c>
      <c r="C860" t="s">
        <v>139</v>
      </c>
      <c r="D860" s="199">
        <v>44865</v>
      </c>
      <c r="E860">
        <v>0</v>
      </c>
    </row>
    <row r="861" spans="1:5" ht="14.25" hidden="1" customHeight="1">
      <c r="A861" t="s">
        <v>9</v>
      </c>
      <c r="B861" s="315" t="s">
        <v>1369</v>
      </c>
      <c r="C861" t="s">
        <v>140</v>
      </c>
      <c r="D861" s="199">
        <v>44865</v>
      </c>
      <c r="E861">
        <v>0</v>
      </c>
    </row>
    <row r="862" spans="1:5" ht="14.25" customHeight="1">
      <c r="A862" t="s">
        <v>9</v>
      </c>
      <c r="B862" s="315" t="s">
        <v>1369</v>
      </c>
      <c r="C862" t="s">
        <v>141</v>
      </c>
      <c r="D862" s="199">
        <v>44865</v>
      </c>
      <c r="E862">
        <v>1</v>
      </c>
    </row>
    <row r="863" spans="1:5" ht="14.25" hidden="1" customHeight="1">
      <c r="A863" t="s">
        <v>9</v>
      </c>
      <c r="B863" s="315" t="s">
        <v>1369</v>
      </c>
      <c r="C863" t="s">
        <v>142</v>
      </c>
      <c r="D863" s="199">
        <v>44865</v>
      </c>
      <c r="E863">
        <v>0</v>
      </c>
    </row>
    <row r="864" spans="1:5">
      <c r="A864" t="s">
        <v>9</v>
      </c>
      <c r="B864" s="315" t="s">
        <v>1369</v>
      </c>
      <c r="C864" t="s">
        <v>143</v>
      </c>
      <c r="D864" s="199">
        <v>44865</v>
      </c>
      <c r="E864">
        <v>1</v>
      </c>
    </row>
    <row r="865" spans="1:5" ht="14.25" hidden="1" customHeight="1">
      <c r="A865" t="s">
        <v>9</v>
      </c>
      <c r="B865" s="315" t="s">
        <v>1369</v>
      </c>
      <c r="C865" t="s">
        <v>144</v>
      </c>
      <c r="D865" s="199">
        <v>44865</v>
      </c>
      <c r="E865">
        <v>0</v>
      </c>
    </row>
    <row r="866" spans="1:5" ht="14.25" hidden="1" customHeight="1">
      <c r="A866" t="s">
        <v>9</v>
      </c>
      <c r="B866" s="315" t="s">
        <v>1370</v>
      </c>
      <c r="C866" t="s">
        <v>129</v>
      </c>
      <c r="D866" s="199">
        <v>44865</v>
      </c>
      <c r="E866">
        <v>0</v>
      </c>
    </row>
    <row r="867" spans="1:5" ht="14.25" hidden="1" customHeight="1">
      <c r="A867" t="s">
        <v>9</v>
      </c>
      <c r="B867" s="315" t="s">
        <v>1370</v>
      </c>
      <c r="C867" t="s">
        <v>130</v>
      </c>
      <c r="D867" s="199">
        <v>44865</v>
      </c>
      <c r="E867">
        <v>0</v>
      </c>
    </row>
    <row r="868" spans="1:5" ht="14.25" hidden="1" customHeight="1">
      <c r="A868" t="s">
        <v>9</v>
      </c>
      <c r="B868" s="315" t="s">
        <v>1370</v>
      </c>
      <c r="C868" t="s">
        <v>131</v>
      </c>
      <c r="D868" s="199">
        <v>44865</v>
      </c>
      <c r="E868">
        <v>0</v>
      </c>
    </row>
    <row r="869" spans="1:5" ht="14.25" hidden="1" customHeight="1">
      <c r="A869" t="s">
        <v>9</v>
      </c>
      <c r="B869" s="315" t="s">
        <v>1370</v>
      </c>
      <c r="C869" t="s">
        <v>132</v>
      </c>
      <c r="D869" s="199">
        <v>44865</v>
      </c>
      <c r="E869">
        <v>0</v>
      </c>
    </row>
    <row r="870" spans="1:5" ht="14.25" hidden="1" customHeight="1">
      <c r="A870" t="s">
        <v>9</v>
      </c>
      <c r="B870" s="315" t="s">
        <v>1370</v>
      </c>
      <c r="C870" t="s">
        <v>133</v>
      </c>
      <c r="D870" s="199">
        <v>44865</v>
      </c>
      <c r="E870">
        <v>0</v>
      </c>
    </row>
    <row r="871" spans="1:5" ht="14.25" hidden="1" customHeight="1">
      <c r="A871" t="s">
        <v>9</v>
      </c>
      <c r="B871" s="315" t="s">
        <v>1370</v>
      </c>
      <c r="C871" t="s">
        <v>134</v>
      </c>
      <c r="D871" s="199">
        <v>44865</v>
      </c>
      <c r="E871">
        <v>0</v>
      </c>
    </row>
    <row r="872" spans="1:5" ht="14.25" hidden="1" customHeight="1">
      <c r="A872" t="s">
        <v>9</v>
      </c>
      <c r="B872" s="315" t="s">
        <v>1370</v>
      </c>
      <c r="C872" t="s">
        <v>135</v>
      </c>
      <c r="D872" s="199">
        <v>44865</v>
      </c>
      <c r="E872">
        <v>0</v>
      </c>
    </row>
    <row r="873" spans="1:5" ht="14.25" hidden="1" customHeight="1">
      <c r="A873" t="s">
        <v>9</v>
      </c>
      <c r="B873" s="315" t="s">
        <v>1370</v>
      </c>
      <c r="C873" t="s">
        <v>136</v>
      </c>
      <c r="D873" s="199">
        <v>44865</v>
      </c>
      <c r="E873">
        <v>0</v>
      </c>
    </row>
    <row r="874" spans="1:5" ht="14.25" hidden="1" customHeight="1">
      <c r="A874" t="s">
        <v>9</v>
      </c>
      <c r="B874" s="315" t="s">
        <v>1370</v>
      </c>
      <c r="C874" t="s">
        <v>137</v>
      </c>
      <c r="D874" s="199">
        <v>44865</v>
      </c>
      <c r="E874">
        <v>0</v>
      </c>
    </row>
    <row r="875" spans="1:5" ht="14.25" hidden="1" customHeight="1">
      <c r="A875" t="s">
        <v>9</v>
      </c>
      <c r="B875" s="315" t="s">
        <v>1370</v>
      </c>
      <c r="C875" t="s">
        <v>138</v>
      </c>
      <c r="D875" s="199">
        <v>44865</v>
      </c>
      <c r="E875">
        <v>0</v>
      </c>
    </row>
    <row r="876" spans="1:5" ht="14.25" hidden="1" customHeight="1">
      <c r="A876" t="s">
        <v>9</v>
      </c>
      <c r="B876" s="315" t="s">
        <v>1370</v>
      </c>
      <c r="C876" t="s">
        <v>139</v>
      </c>
      <c r="D876" s="199">
        <v>44865</v>
      </c>
      <c r="E876">
        <v>0</v>
      </c>
    </row>
    <row r="877" spans="1:5" ht="14.25" hidden="1" customHeight="1">
      <c r="A877" t="s">
        <v>9</v>
      </c>
      <c r="B877" s="315" t="s">
        <v>1370</v>
      </c>
      <c r="C877" t="s">
        <v>140</v>
      </c>
      <c r="D877" s="199">
        <v>44865</v>
      </c>
      <c r="E877">
        <v>0</v>
      </c>
    </row>
    <row r="878" spans="1:5" ht="14.25" hidden="1" customHeight="1">
      <c r="A878" t="s">
        <v>9</v>
      </c>
      <c r="B878" s="315" t="s">
        <v>1370</v>
      </c>
      <c r="C878" t="s">
        <v>141</v>
      </c>
      <c r="D878" s="199">
        <v>44865</v>
      </c>
      <c r="E878">
        <v>0</v>
      </c>
    </row>
    <row r="879" spans="1:5" ht="14.25" hidden="1" customHeight="1">
      <c r="A879" t="s">
        <v>9</v>
      </c>
      <c r="B879" s="315" t="s">
        <v>1370</v>
      </c>
      <c r="C879" t="s">
        <v>142</v>
      </c>
      <c r="D879" s="199">
        <v>44865</v>
      </c>
      <c r="E879">
        <v>0</v>
      </c>
    </row>
    <row r="880" spans="1:5" ht="14.25" hidden="1" customHeight="1">
      <c r="A880" t="s">
        <v>9</v>
      </c>
      <c r="B880" s="315" t="s">
        <v>1370</v>
      </c>
      <c r="C880" t="s">
        <v>143</v>
      </c>
      <c r="D880" s="199">
        <v>44865</v>
      </c>
      <c r="E880">
        <v>0</v>
      </c>
    </row>
    <row r="881" spans="1:5" ht="14.25" hidden="1" customHeight="1">
      <c r="A881" t="s">
        <v>9</v>
      </c>
      <c r="B881" s="315" t="s">
        <v>1370</v>
      </c>
      <c r="C881" t="s">
        <v>144</v>
      </c>
      <c r="D881" s="199">
        <v>44865</v>
      </c>
      <c r="E881">
        <v>0</v>
      </c>
    </row>
    <row r="882" spans="1:5" ht="14.25" hidden="1" customHeight="1">
      <c r="A882" t="s">
        <v>9</v>
      </c>
      <c r="B882" s="315" t="s">
        <v>1371</v>
      </c>
      <c r="C882" t="s">
        <v>129</v>
      </c>
      <c r="D882" s="199">
        <v>44865</v>
      </c>
      <c r="E882">
        <v>0</v>
      </c>
    </row>
    <row r="883" spans="1:5" hidden="1">
      <c r="A883" t="s">
        <v>9</v>
      </c>
      <c r="B883" s="315" t="s">
        <v>1371</v>
      </c>
      <c r="C883" t="s">
        <v>130</v>
      </c>
      <c r="D883" s="199">
        <v>44865</v>
      </c>
      <c r="E883">
        <v>0</v>
      </c>
    </row>
    <row r="884" spans="1:5" ht="14.25" hidden="1" customHeight="1">
      <c r="A884" t="s">
        <v>9</v>
      </c>
      <c r="B884" s="315" t="s">
        <v>1371</v>
      </c>
      <c r="C884" t="s">
        <v>131</v>
      </c>
      <c r="D884" s="199">
        <v>44865</v>
      </c>
      <c r="E884">
        <v>0</v>
      </c>
    </row>
    <row r="885" spans="1:5" ht="14.25" hidden="1" customHeight="1">
      <c r="A885" t="s">
        <v>9</v>
      </c>
      <c r="B885" s="315" t="s">
        <v>1371</v>
      </c>
      <c r="C885" t="s">
        <v>132</v>
      </c>
      <c r="D885" s="199">
        <v>44865</v>
      </c>
      <c r="E885">
        <v>0</v>
      </c>
    </row>
    <row r="886" spans="1:5" ht="14.25" hidden="1" customHeight="1">
      <c r="A886" t="s">
        <v>9</v>
      </c>
      <c r="B886" s="315" t="s">
        <v>1371</v>
      </c>
      <c r="C886" t="s">
        <v>133</v>
      </c>
      <c r="D886" s="199">
        <v>44865</v>
      </c>
      <c r="E886">
        <v>0</v>
      </c>
    </row>
    <row r="887" spans="1:5" ht="14.25" hidden="1" customHeight="1">
      <c r="A887" t="s">
        <v>9</v>
      </c>
      <c r="B887" s="315" t="s">
        <v>1371</v>
      </c>
      <c r="C887" t="s">
        <v>134</v>
      </c>
      <c r="D887" s="199">
        <v>44865</v>
      </c>
      <c r="E887">
        <v>0</v>
      </c>
    </row>
    <row r="888" spans="1:5" ht="14.25" hidden="1" customHeight="1">
      <c r="A888" t="s">
        <v>9</v>
      </c>
      <c r="B888" s="315" t="s">
        <v>1371</v>
      </c>
      <c r="C888" t="s">
        <v>135</v>
      </c>
      <c r="D888" s="199">
        <v>44865</v>
      </c>
      <c r="E888">
        <v>0</v>
      </c>
    </row>
    <row r="889" spans="1:5" ht="14.25" hidden="1" customHeight="1">
      <c r="A889" t="s">
        <v>9</v>
      </c>
      <c r="B889" s="315" t="s">
        <v>1371</v>
      </c>
      <c r="C889" t="s">
        <v>136</v>
      </c>
      <c r="D889" s="199">
        <v>44865</v>
      </c>
      <c r="E889">
        <v>0</v>
      </c>
    </row>
    <row r="890" spans="1:5" ht="14.25" hidden="1" customHeight="1">
      <c r="A890" t="s">
        <v>9</v>
      </c>
      <c r="B890" s="315" t="s">
        <v>1371</v>
      </c>
      <c r="C890" t="s">
        <v>137</v>
      </c>
      <c r="D890" s="199">
        <v>44865</v>
      </c>
      <c r="E890">
        <v>0</v>
      </c>
    </row>
    <row r="891" spans="1:5" ht="14.25" hidden="1" customHeight="1">
      <c r="A891" t="s">
        <v>9</v>
      </c>
      <c r="B891" s="315" t="s">
        <v>1371</v>
      </c>
      <c r="C891" t="s">
        <v>138</v>
      </c>
      <c r="D891" s="199">
        <v>44865</v>
      </c>
      <c r="E891">
        <v>0</v>
      </c>
    </row>
    <row r="892" spans="1:5" ht="14.25" hidden="1" customHeight="1">
      <c r="A892" t="s">
        <v>9</v>
      </c>
      <c r="B892" s="315" t="s">
        <v>1371</v>
      </c>
      <c r="C892" t="s">
        <v>139</v>
      </c>
      <c r="D892" s="199">
        <v>44865</v>
      </c>
      <c r="E892">
        <v>0</v>
      </c>
    </row>
    <row r="893" spans="1:5" ht="14.25" hidden="1" customHeight="1">
      <c r="A893" t="s">
        <v>9</v>
      </c>
      <c r="B893" s="315" t="s">
        <v>1371</v>
      </c>
      <c r="C893" t="s">
        <v>140</v>
      </c>
      <c r="D893" s="199">
        <v>44865</v>
      </c>
      <c r="E893">
        <v>0</v>
      </c>
    </row>
    <row r="894" spans="1:5" ht="14.25" hidden="1" customHeight="1">
      <c r="A894" t="s">
        <v>9</v>
      </c>
      <c r="B894" s="315" t="s">
        <v>1371</v>
      </c>
      <c r="C894" t="s">
        <v>141</v>
      </c>
      <c r="D894" s="199">
        <v>44865</v>
      </c>
      <c r="E894">
        <v>0</v>
      </c>
    </row>
    <row r="895" spans="1:5" ht="14.25" hidden="1" customHeight="1">
      <c r="A895" t="s">
        <v>9</v>
      </c>
      <c r="B895" s="315" t="s">
        <v>1371</v>
      </c>
      <c r="C895" t="s">
        <v>142</v>
      </c>
      <c r="D895" s="199">
        <v>44865</v>
      </c>
      <c r="E895">
        <v>0</v>
      </c>
    </row>
    <row r="896" spans="1:5" ht="14.25" hidden="1" customHeight="1">
      <c r="A896" t="s">
        <v>9</v>
      </c>
      <c r="B896" s="315" t="s">
        <v>1371</v>
      </c>
      <c r="C896" t="s">
        <v>143</v>
      </c>
      <c r="D896" s="199">
        <v>44865</v>
      </c>
      <c r="E896">
        <v>0</v>
      </c>
    </row>
    <row r="897" spans="1:5" ht="14.25" hidden="1" customHeight="1">
      <c r="A897" t="s">
        <v>9</v>
      </c>
      <c r="B897" s="315" t="s">
        <v>1371</v>
      </c>
      <c r="C897" t="s">
        <v>144</v>
      </c>
      <c r="D897" s="199">
        <v>44865</v>
      </c>
      <c r="E897">
        <v>0</v>
      </c>
    </row>
    <row r="898" spans="1:5" ht="14.25" hidden="1" customHeight="1">
      <c r="A898" t="s">
        <v>9</v>
      </c>
      <c r="B898" s="315" t="s">
        <v>1372</v>
      </c>
      <c r="C898" t="s">
        <v>129</v>
      </c>
      <c r="D898" s="199">
        <v>44865</v>
      </c>
      <c r="E898">
        <v>0</v>
      </c>
    </row>
    <row r="899" spans="1:5" ht="14.25" hidden="1" customHeight="1">
      <c r="A899" t="s">
        <v>9</v>
      </c>
      <c r="B899" s="315" t="s">
        <v>1372</v>
      </c>
      <c r="C899" t="s">
        <v>130</v>
      </c>
      <c r="D899" s="199">
        <v>44865</v>
      </c>
      <c r="E899">
        <v>0</v>
      </c>
    </row>
    <row r="900" spans="1:5" ht="14.25" hidden="1" customHeight="1">
      <c r="A900" t="s">
        <v>9</v>
      </c>
      <c r="B900" s="315" t="s">
        <v>1372</v>
      </c>
      <c r="C900" t="s">
        <v>131</v>
      </c>
      <c r="D900" s="199">
        <v>44865</v>
      </c>
      <c r="E900">
        <v>0</v>
      </c>
    </row>
    <row r="901" spans="1:5" ht="14.25" hidden="1" customHeight="1">
      <c r="A901" t="s">
        <v>9</v>
      </c>
      <c r="B901" s="315" t="s">
        <v>1372</v>
      </c>
      <c r="C901" t="s">
        <v>132</v>
      </c>
      <c r="D901" s="199">
        <v>44865</v>
      </c>
      <c r="E901">
        <v>0</v>
      </c>
    </row>
    <row r="902" spans="1:5" ht="14.25" hidden="1" customHeight="1">
      <c r="A902" t="s">
        <v>9</v>
      </c>
      <c r="B902" s="315" t="s">
        <v>1372</v>
      </c>
      <c r="C902" t="s">
        <v>133</v>
      </c>
      <c r="D902" s="199">
        <v>44865</v>
      </c>
      <c r="E902">
        <v>0</v>
      </c>
    </row>
    <row r="903" spans="1:5" ht="14.25" hidden="1" customHeight="1">
      <c r="A903" t="s">
        <v>9</v>
      </c>
      <c r="B903" s="315" t="s">
        <v>1372</v>
      </c>
      <c r="C903" t="s">
        <v>134</v>
      </c>
      <c r="D903" s="199">
        <v>44865</v>
      </c>
      <c r="E903">
        <v>0</v>
      </c>
    </row>
    <row r="904" spans="1:5" ht="14.25" hidden="1" customHeight="1">
      <c r="A904" t="s">
        <v>9</v>
      </c>
      <c r="B904" s="315" t="s">
        <v>1372</v>
      </c>
      <c r="C904" t="s">
        <v>135</v>
      </c>
      <c r="D904" s="199">
        <v>44865</v>
      </c>
      <c r="E904">
        <v>0</v>
      </c>
    </row>
    <row r="905" spans="1:5" ht="14.25" hidden="1" customHeight="1">
      <c r="A905" t="s">
        <v>9</v>
      </c>
      <c r="B905" s="315" t="s">
        <v>1372</v>
      </c>
      <c r="C905" t="s">
        <v>136</v>
      </c>
      <c r="D905" s="199">
        <v>44865</v>
      </c>
      <c r="E905">
        <v>0</v>
      </c>
    </row>
    <row r="906" spans="1:5" ht="14.25" customHeight="1">
      <c r="A906" t="s">
        <v>9</v>
      </c>
      <c r="B906" s="315" t="s">
        <v>1372</v>
      </c>
      <c r="C906" t="s">
        <v>137</v>
      </c>
      <c r="D906" s="199">
        <v>44865</v>
      </c>
      <c r="E906">
        <v>1</v>
      </c>
    </row>
    <row r="907" spans="1:5" ht="14.25" hidden="1" customHeight="1">
      <c r="A907" t="s">
        <v>9</v>
      </c>
      <c r="B907" s="315" t="s">
        <v>1372</v>
      </c>
      <c r="C907" t="s">
        <v>138</v>
      </c>
      <c r="D907" s="199">
        <v>44865</v>
      </c>
      <c r="E907">
        <v>0</v>
      </c>
    </row>
    <row r="908" spans="1:5" ht="14.25" hidden="1" customHeight="1">
      <c r="A908" t="s">
        <v>9</v>
      </c>
      <c r="B908" s="315" t="s">
        <v>1372</v>
      </c>
      <c r="C908" t="s">
        <v>139</v>
      </c>
      <c r="D908" s="199">
        <v>44865</v>
      </c>
      <c r="E908">
        <v>0</v>
      </c>
    </row>
    <row r="909" spans="1:5" ht="14.25" hidden="1" customHeight="1">
      <c r="A909" t="s">
        <v>9</v>
      </c>
      <c r="B909" s="315" t="s">
        <v>1372</v>
      </c>
      <c r="C909" t="s">
        <v>140</v>
      </c>
      <c r="D909" s="199">
        <v>44865</v>
      </c>
      <c r="E909">
        <v>0</v>
      </c>
    </row>
    <row r="910" spans="1:5" ht="14.25" hidden="1" customHeight="1">
      <c r="A910" t="s">
        <v>9</v>
      </c>
      <c r="B910" s="315" t="s">
        <v>1372</v>
      </c>
      <c r="C910" t="s">
        <v>141</v>
      </c>
      <c r="D910" s="199">
        <v>44865</v>
      </c>
      <c r="E910">
        <v>0</v>
      </c>
    </row>
    <row r="911" spans="1:5" ht="14.25" hidden="1" customHeight="1">
      <c r="A911" t="s">
        <v>9</v>
      </c>
      <c r="B911" s="315" t="s">
        <v>1372</v>
      </c>
      <c r="C911" t="s">
        <v>142</v>
      </c>
      <c r="D911" s="199">
        <v>44865</v>
      </c>
      <c r="E911">
        <v>0</v>
      </c>
    </row>
    <row r="912" spans="1:5" ht="14.25" hidden="1" customHeight="1">
      <c r="A912" t="s">
        <v>9</v>
      </c>
      <c r="B912" s="315" t="s">
        <v>1372</v>
      </c>
      <c r="C912" t="s">
        <v>143</v>
      </c>
      <c r="D912" s="199">
        <v>44865</v>
      </c>
      <c r="E912">
        <v>0</v>
      </c>
    </row>
    <row r="913" spans="1:5" ht="14.25" hidden="1" customHeight="1">
      <c r="A913" t="s">
        <v>9</v>
      </c>
      <c r="B913" s="315" t="s">
        <v>1372</v>
      </c>
      <c r="C913" t="s">
        <v>144</v>
      </c>
      <c r="D913" s="199">
        <v>44865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44865</v>
      </c>
      <c r="E914">
        <v>0</v>
      </c>
    </row>
    <row r="915" spans="1:5" ht="14.25" customHeight="1">
      <c r="A915" t="s">
        <v>9</v>
      </c>
      <c r="B915" t="s">
        <v>87</v>
      </c>
      <c r="C915" t="s">
        <v>130</v>
      </c>
      <c r="D915" s="199">
        <v>44865</v>
      </c>
      <c r="E915">
        <v>1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44865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44865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44865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44865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44865</v>
      </c>
      <c r="E920">
        <v>1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44865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44865</v>
      </c>
      <c r="E922">
        <v>0</v>
      </c>
    </row>
    <row r="923" spans="1:5" ht="14.25" hidden="1" customHeight="1">
      <c r="A923" t="s">
        <v>9</v>
      </c>
      <c r="B923" t="s">
        <v>87</v>
      </c>
      <c r="C923" t="s">
        <v>138</v>
      </c>
      <c r="D923" s="199">
        <v>44865</v>
      </c>
      <c r="E923">
        <v>0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44865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44865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44865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44865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44865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44865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44865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44865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44865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44865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44865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44865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44865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44865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44865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44865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44865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44865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44865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44865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44865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44865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44865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44865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44865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44865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44865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44865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44865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44865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44865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44865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44865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44865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44865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44865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44865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44865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44865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44865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44865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44865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44865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44865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44865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44865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44865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44865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44865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44865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44865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44865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44865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44865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44865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44865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44865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44865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44865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44865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44865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44865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44865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44865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44865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44865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44865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44865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44865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44865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44865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44865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44865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44865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44865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44865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44865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44865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44865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44865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44865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44865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44865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44865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44865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44865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44865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44865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44865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44865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44865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44865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44865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44865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44865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44865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44865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44865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44865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44865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44865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44865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44865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44865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44865</v>
      </c>
      <c r="E1028">
        <v>0</v>
      </c>
    </row>
    <row r="1029" spans="1:5" ht="14.25" hidden="1" customHeight="1">
      <c r="A1029" t="s">
        <v>11</v>
      </c>
      <c r="B1029" t="s">
        <v>93</v>
      </c>
      <c r="C1029" t="s">
        <v>132</v>
      </c>
      <c r="D1029" s="199">
        <v>44865</v>
      </c>
      <c r="E1029">
        <v>0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44865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44865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44865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44865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44865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44865</v>
      </c>
      <c r="E1035">
        <v>0</v>
      </c>
    </row>
    <row r="1036" spans="1:5">
      <c r="A1036" t="s">
        <v>11</v>
      </c>
      <c r="B1036" t="s">
        <v>93</v>
      </c>
      <c r="C1036" t="s">
        <v>139</v>
      </c>
      <c r="D1036" s="199">
        <v>44865</v>
      </c>
      <c r="E1036">
        <v>1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44865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44865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44865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44865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44865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44865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44865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44865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44865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44865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44865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44865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44865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44865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44865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44865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44865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44865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44865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44865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44865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44865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44865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44865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44865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44865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44865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44865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44865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44865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44865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44865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44865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44865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44865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44865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44865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44865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44865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44865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44865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44865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44865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44865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44865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44865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44865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44865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44865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44865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44865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44865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44865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44865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44865</v>
      </c>
      <c r="E1091">
        <v>0</v>
      </c>
    </row>
    <row r="1092" spans="1:5" ht="14.25" customHeight="1">
      <c r="A1092" t="s">
        <v>12</v>
      </c>
      <c r="B1092" t="s">
        <v>97</v>
      </c>
      <c r="C1092" t="s">
        <v>131</v>
      </c>
      <c r="D1092" s="199">
        <v>44865</v>
      </c>
      <c r="E1092">
        <v>1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44865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44865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44865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44865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44865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44865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44865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44865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44865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44865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44865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44865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44865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44865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44865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44865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44865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44865</v>
      </c>
      <c r="E1110">
        <v>0</v>
      </c>
    </row>
    <row r="1111" spans="1:5" hidden="1">
      <c r="A1111" t="s">
        <v>12</v>
      </c>
      <c r="B1111" t="s">
        <v>98</v>
      </c>
      <c r="C1111" t="s">
        <v>134</v>
      </c>
      <c r="D1111" s="199">
        <v>44865</v>
      </c>
      <c r="E1111">
        <v>0</v>
      </c>
    </row>
    <row r="1112" spans="1:5" hidden="1">
      <c r="A1112" t="s">
        <v>12</v>
      </c>
      <c r="B1112" t="s">
        <v>98</v>
      </c>
      <c r="C1112" t="s">
        <v>135</v>
      </c>
      <c r="D1112" s="199">
        <v>44865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44865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44865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44865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44865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44865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44865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44865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44865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44865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44865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44865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44865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44865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44865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44865</v>
      </c>
      <c r="E1127">
        <v>0</v>
      </c>
    </row>
    <row r="1128" spans="1:5" ht="14.25" customHeight="1">
      <c r="A1128" t="s">
        <v>12</v>
      </c>
      <c r="B1128" t="s">
        <v>99</v>
      </c>
      <c r="C1128" t="s">
        <v>135</v>
      </c>
      <c r="D1128" s="199">
        <v>44865</v>
      </c>
      <c r="E1128">
        <v>1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44865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44865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44865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44865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44865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44865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44865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44865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44865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44865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44865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44865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44865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44865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44865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44865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44865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44865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44865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44865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44865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44865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44865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44865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44865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44865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44865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44865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44865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44865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44865</v>
      </c>
      <c r="E1159">
        <v>0</v>
      </c>
    </row>
    <row r="1160" spans="1:5" ht="14.25" customHeight="1">
      <c r="A1160" t="s">
        <v>13</v>
      </c>
      <c r="B1160" t="s">
        <v>101</v>
      </c>
      <c r="C1160" t="s">
        <v>135</v>
      </c>
      <c r="D1160" s="199">
        <v>44865</v>
      </c>
      <c r="E1160">
        <v>1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44865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44865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44865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44865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44865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44865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44865</v>
      </c>
      <c r="E1167">
        <v>0</v>
      </c>
    </row>
    <row r="1168" spans="1:5" ht="14.25" customHeight="1">
      <c r="A1168" t="s">
        <v>13</v>
      </c>
      <c r="B1168" t="s">
        <v>101</v>
      </c>
      <c r="C1168" t="s">
        <v>143</v>
      </c>
      <c r="D1168" s="199">
        <v>44865</v>
      </c>
      <c r="E1168">
        <v>1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44865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44865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44865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44865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44865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44865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44865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44865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44865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44865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44865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44865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44865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44865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44865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44865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44865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44865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44865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44865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44865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44865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44865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44865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44865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44865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44865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44865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44865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44865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44865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44865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44865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44865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44865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44865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44865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44865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44865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44865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44865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44865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44865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44865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44865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44865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44865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44865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44865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44865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44865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44865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44865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44865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44865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44865</v>
      </c>
      <c r="E1224">
        <v>1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44865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44865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44865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44865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44865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44865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44865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44865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44865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44865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44865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44865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44865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44865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44865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44865</v>
      </c>
      <c r="E1240">
        <v>4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44865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44865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44865</v>
      </c>
      <c r="E1243">
        <v>0</v>
      </c>
    </row>
    <row r="1244" spans="1:5">
      <c r="A1244" t="s">
        <v>14</v>
      </c>
      <c r="B1244" t="s">
        <v>106</v>
      </c>
      <c r="C1244" t="s">
        <v>139</v>
      </c>
      <c r="D1244" s="199">
        <v>44865</v>
      </c>
      <c r="E1244">
        <v>1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44865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44865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44865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44865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44865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44865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44865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44865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44865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44865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44865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44865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44865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44865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44865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44865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44865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44865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44865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44865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44865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44865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44865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44865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44865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44865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44865</v>
      </c>
      <c r="E1271">
        <v>0</v>
      </c>
    </row>
    <row r="1272" spans="1:5" ht="14.25" hidden="1" customHeight="1">
      <c r="A1272" t="s">
        <v>14</v>
      </c>
      <c r="B1272" t="s">
        <v>108</v>
      </c>
      <c r="C1272" t="s">
        <v>135</v>
      </c>
      <c r="D1272" s="199">
        <v>44865</v>
      </c>
      <c r="E1272">
        <v>0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44865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44865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44865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44865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44865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44865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44865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44865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44865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44865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44865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44865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44865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44865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44865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44865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44865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44865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44865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44865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44865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44865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44865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44865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44865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44865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44865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44865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44865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44865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44865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44865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44865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44865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44865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44865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44865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44865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44865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44865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44865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44865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44865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44865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44865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44865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44865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44865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44865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44865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44865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44865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44865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44865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44865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44865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44865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44865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44865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44865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44865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44865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44865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44865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44865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44865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44865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44865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44865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44865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44865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44865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44865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44865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44865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44865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44865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44865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44865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44865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44865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44865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44865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44865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44865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44865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44865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44865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44865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44865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44865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44865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44865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44865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44865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44865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44865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44865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44865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44865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44865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44865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44865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44865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44865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44865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44865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44865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44865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44865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44865</v>
      </c>
      <c r="E1383">
        <v>0</v>
      </c>
    </row>
    <row r="1384" spans="1:5" hidden="1">
      <c r="A1384" t="s">
        <v>15</v>
      </c>
      <c r="B1384" t="s">
        <v>115</v>
      </c>
      <c r="C1384" t="s">
        <v>135</v>
      </c>
      <c r="D1384" s="199">
        <v>44865</v>
      </c>
      <c r="E1384">
        <v>0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44865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44865</v>
      </c>
      <c r="E1386">
        <v>0</v>
      </c>
    </row>
    <row r="1387" spans="1:5" ht="14.25" customHeight="1">
      <c r="A1387" t="s">
        <v>15</v>
      </c>
      <c r="B1387" t="s">
        <v>115</v>
      </c>
      <c r="C1387" t="s">
        <v>138</v>
      </c>
      <c r="D1387" s="199">
        <v>44865</v>
      </c>
      <c r="E1387">
        <v>1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44865</v>
      </c>
      <c r="E1388">
        <v>1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44865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44865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44865</v>
      </c>
      <c r="E1391">
        <v>0</v>
      </c>
    </row>
    <row r="1392" spans="1:5" ht="14.25" customHeight="1">
      <c r="A1392" t="s">
        <v>15</v>
      </c>
      <c r="B1392" t="s">
        <v>115</v>
      </c>
      <c r="C1392" t="s">
        <v>143</v>
      </c>
      <c r="D1392" s="199">
        <v>44865</v>
      </c>
      <c r="E1392">
        <v>2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44865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44865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44865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44865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44865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44865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44865</v>
      </c>
      <c r="E1399">
        <v>0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44865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44865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44865</v>
      </c>
      <c r="E1402">
        <v>0</v>
      </c>
    </row>
    <row r="1403" spans="1:5" ht="14.25" customHeight="1">
      <c r="A1403" t="s">
        <v>16</v>
      </c>
      <c r="B1403" t="s">
        <v>116</v>
      </c>
      <c r="C1403" t="s">
        <v>138</v>
      </c>
      <c r="D1403" s="199">
        <v>44865</v>
      </c>
      <c r="E1403">
        <v>1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44865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44865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44865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44865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44865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44865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44865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44865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44865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44865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44865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44865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44865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44865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44865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44865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44865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44865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44865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44865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44865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44865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44865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44865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44865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44865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44865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44865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44865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44865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44865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44865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44865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44865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44865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44865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44865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44865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44865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44865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44865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44865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44865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44865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44865</v>
      </c>
      <c r="E1448">
        <v>1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44865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44865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44865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44865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44865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44865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44865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44865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44865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44865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44865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44865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44865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44865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44865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44865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44865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44865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44865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44865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44865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44865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44865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44865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44865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44865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44865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44865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44865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44865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44865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44865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44865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44865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44865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44865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44865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44865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44865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44865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44865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44865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44865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44865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44865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44865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44865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44865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44865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44865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44865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44865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44865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44865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44865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44865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44865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44865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44865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44865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44865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44865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44865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44865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44865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44865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44865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44865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44865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44865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44865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44865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44865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44865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44865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44865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44865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44865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44865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44865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44865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44865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44865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44865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44865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44865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44865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44865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44865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44865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44865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44865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44865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44865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44865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44865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44865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44865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44865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44865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44865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44865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44865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44865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44865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44865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44865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44865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44865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44865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44865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44865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44865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44865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44865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44865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44865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44865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44865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44865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44865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44865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44865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44865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44865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44865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44865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44865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44865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44865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44865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44865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44865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44865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44865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44865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44865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44865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44865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44865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44865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44865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44865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44865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44865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44865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44865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44865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44865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44865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44865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44865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44865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44865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44865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44865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44865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44865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44865</v>
      </c>
      <c r="E1607">
        <v>0</v>
      </c>
    </row>
    <row r="1608" spans="1:5" ht="14.25" customHeight="1">
      <c r="A1608" t="s">
        <v>193</v>
      </c>
      <c r="B1608" t="s">
        <v>189</v>
      </c>
      <c r="C1608" t="s">
        <v>135</v>
      </c>
      <c r="D1608" s="199">
        <v>44865</v>
      </c>
      <c r="E1608">
        <v>1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44865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44865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44865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44865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44865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44865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44865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44865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44865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44865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44865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44865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44865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44865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44865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44865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44865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44865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44865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44865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44865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44865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44865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44865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44865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44865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44865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44865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44865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44865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44865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44865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44865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44865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44865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44865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44865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44865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44865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44865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44865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44865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44865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44865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44865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44865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44865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44865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44865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44865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44865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44865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44865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44865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44865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44865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44865</v>
      </c>
      <c r="E1665">
        <v>0</v>
      </c>
    </row>
  </sheetData>
  <autoFilter ref="A1:F1665">
    <filterColumn colId="4">
      <filters>
        <filter val="1"/>
        <filter val="10"/>
        <filter val="2"/>
        <filter val="3"/>
        <filter val="4"/>
        <filter val="5"/>
        <filter val="6"/>
        <filter val="8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M33" sqref="M33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1304" t="s">
        <v>659</v>
      </c>
      <c r="G20" s="321"/>
      <c r="H20" s="321"/>
      <c r="I20" s="321"/>
      <c r="J20" s="321"/>
      <c r="K20" s="321"/>
      <c r="L20" s="321"/>
      <c r="M20" s="321"/>
      <c r="N20" s="1340" t="s">
        <v>1373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1304" t="s">
        <v>659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1304" t="s">
        <v>659</v>
      </c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abSelected="1" zoomScale="85" zoomScaleNormal="85" workbookViewId="0">
      <pane ySplit="1" topLeftCell="A2" activePane="bottomLeft" state="frozen"/>
      <selection pane="bottomLeft" activeCell="K13" sqref="K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2</v>
      </c>
      <c r="C4" s="1302">
        <v>0</v>
      </c>
      <c r="D4" s="1302">
        <v>0</v>
      </c>
      <c r="E4" s="1302">
        <v>0</v>
      </c>
      <c r="F4" s="1302">
        <v>0</v>
      </c>
      <c r="G4" s="1302">
        <v>2</v>
      </c>
      <c r="I4" s="1300" t="s">
        <v>129</v>
      </c>
      <c r="J4" s="1302">
        <v>0</v>
      </c>
      <c r="K4" s="1302">
        <v>2</v>
      </c>
      <c r="L4" s="1302">
        <v>4</v>
      </c>
      <c r="M4" s="1302">
        <v>1</v>
      </c>
      <c r="N4" s="1302">
        <v>0</v>
      </c>
      <c r="O4" s="1301">
        <v>7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0</v>
      </c>
      <c r="AW4" s="1302">
        <v>0</v>
      </c>
      <c r="AX4" s="1302">
        <v>3</v>
      </c>
      <c r="AY4" s="1302">
        <v>0</v>
      </c>
      <c r="AZ4" s="1302">
        <v>0</v>
      </c>
      <c r="BA4" s="1302">
        <v>0</v>
      </c>
      <c r="BB4" s="1301">
        <v>3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1302">
        <v>0</v>
      </c>
      <c r="BP4" s="1302">
        <v>2</v>
      </c>
      <c r="BQ4" s="1301">
        <v>3</v>
      </c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6</v>
      </c>
      <c r="L5" s="1302">
        <v>1</v>
      </c>
      <c r="M5" s="1302">
        <v>0</v>
      </c>
      <c r="N5" s="1302">
        <v>1</v>
      </c>
      <c r="O5" s="1301">
        <v>8</v>
      </c>
      <c r="Q5" s="1300" t="s">
        <v>130</v>
      </c>
      <c r="R5" s="1302">
        <v>0</v>
      </c>
      <c r="S5" s="1302">
        <v>1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1</v>
      </c>
      <c r="AA5" s="1300" t="s">
        <v>130</v>
      </c>
      <c r="AB5" s="1302">
        <v>1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1</v>
      </c>
      <c r="AQ5" s="1302">
        <v>0</v>
      </c>
      <c r="AR5" s="1302">
        <v>0</v>
      </c>
      <c r="AS5" s="1301">
        <v>1</v>
      </c>
      <c r="AU5" s="1300" t="s">
        <v>130</v>
      </c>
      <c r="AV5" s="1302">
        <v>0</v>
      </c>
      <c r="AW5" s="1302">
        <v>0</v>
      </c>
      <c r="AX5" s="1302">
        <v>0</v>
      </c>
      <c r="AY5" s="1302">
        <v>1</v>
      </c>
      <c r="AZ5" s="1302">
        <v>0</v>
      </c>
      <c r="BA5" s="1302">
        <v>0</v>
      </c>
      <c r="BB5" s="1301">
        <v>1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0</v>
      </c>
      <c r="BP5" s="1302">
        <v>1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Y5" s="1300" t="s">
        <v>130</v>
      </c>
      <c r="BZ5" s="1302">
        <v>1</v>
      </c>
      <c r="CA5" s="1302">
        <v>0</v>
      </c>
      <c r="CB5" s="1302">
        <v>1</v>
      </c>
      <c r="CC5" s="1302">
        <v>0</v>
      </c>
      <c r="CD5" s="1302">
        <v>1</v>
      </c>
      <c r="CE5" s="1302">
        <v>0</v>
      </c>
      <c r="CF5" s="1302">
        <v>0</v>
      </c>
      <c r="CG5" s="1302">
        <v>0</v>
      </c>
      <c r="CH5" s="1302">
        <v>1</v>
      </c>
      <c r="CI5" s="1303">
        <v>4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I6" s="1300" t="s">
        <v>131</v>
      </c>
      <c r="J6" s="1302">
        <v>0</v>
      </c>
      <c r="K6" s="1302">
        <v>10</v>
      </c>
      <c r="L6" s="1302">
        <v>5</v>
      </c>
      <c r="M6" s="1302">
        <v>2</v>
      </c>
      <c r="N6" s="1302">
        <v>0</v>
      </c>
      <c r="O6" s="1301">
        <v>17</v>
      </c>
      <c r="Q6" s="1300" t="s">
        <v>131</v>
      </c>
      <c r="R6" s="1302">
        <v>0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0</v>
      </c>
      <c r="Y6" s="1301">
        <v>2</v>
      </c>
      <c r="AA6" s="1300" t="s">
        <v>131</v>
      </c>
      <c r="AB6" s="1302">
        <v>1</v>
      </c>
      <c r="AC6" s="1302">
        <v>3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4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0</v>
      </c>
      <c r="BO6" s="1302">
        <v>2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1</v>
      </c>
      <c r="BV6" s="1302">
        <v>1</v>
      </c>
      <c r="BW6" s="1303">
        <v>2</v>
      </c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1</v>
      </c>
      <c r="DC6" s="1302">
        <v>0</v>
      </c>
      <c r="DD6" s="1302">
        <v>0</v>
      </c>
      <c r="DE6" s="1302">
        <v>0</v>
      </c>
      <c r="DF6" s="1303">
        <v>1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1</v>
      </c>
      <c r="E7" s="1302">
        <v>0</v>
      </c>
      <c r="F7" s="1302">
        <v>0</v>
      </c>
      <c r="G7" s="1302">
        <v>1</v>
      </c>
      <c r="I7" s="1300" t="s">
        <v>132</v>
      </c>
      <c r="J7" s="1302">
        <v>0</v>
      </c>
      <c r="K7" s="1302">
        <v>0</v>
      </c>
      <c r="L7" s="1302">
        <v>0</v>
      </c>
      <c r="M7" s="1302">
        <v>0</v>
      </c>
      <c r="N7" s="1302">
        <v>0</v>
      </c>
      <c r="O7" s="1301">
        <v>0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301">
        <v>0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1</v>
      </c>
      <c r="AG7" s="1302">
        <v>0</v>
      </c>
      <c r="AH7" s="1302">
        <v>0</v>
      </c>
      <c r="AI7" s="1301">
        <v>1</v>
      </c>
      <c r="AK7" s="1300" t="s">
        <v>132</v>
      </c>
      <c r="AL7" s="1302">
        <v>0</v>
      </c>
      <c r="AM7" s="1302">
        <v>2</v>
      </c>
      <c r="AN7" s="1302">
        <v>1</v>
      </c>
      <c r="AO7" s="1302">
        <v>0</v>
      </c>
      <c r="AP7" s="1302">
        <v>0</v>
      </c>
      <c r="AQ7" s="1302">
        <v>0</v>
      </c>
      <c r="AR7" s="1302">
        <v>0</v>
      </c>
      <c r="AS7" s="1301">
        <v>3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1</v>
      </c>
      <c r="AZ7" s="1302">
        <v>0</v>
      </c>
      <c r="BA7" s="1302">
        <v>0</v>
      </c>
      <c r="BB7" s="1301">
        <v>1</v>
      </c>
      <c r="BD7" s="1300" t="s">
        <v>132</v>
      </c>
      <c r="BE7" s="1302">
        <v>1</v>
      </c>
      <c r="BF7" s="1302">
        <v>0</v>
      </c>
      <c r="BG7" s="1302">
        <v>0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0</v>
      </c>
      <c r="BV7" s="1302">
        <v>0</v>
      </c>
      <c r="BW7" s="1303">
        <v>0</v>
      </c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0</v>
      </c>
      <c r="CV7" s="1302">
        <v>0</v>
      </c>
      <c r="CW7" s="1302">
        <v>0</v>
      </c>
      <c r="CX7" s="1302">
        <v>0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1</v>
      </c>
      <c r="L8" s="1302">
        <v>2</v>
      </c>
      <c r="M8" s="1302">
        <v>1</v>
      </c>
      <c r="N8" s="1302">
        <v>1</v>
      </c>
      <c r="O8" s="1301">
        <v>5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1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1</v>
      </c>
      <c r="AU8" s="1300" t="s">
        <v>133</v>
      </c>
      <c r="AV8" s="1302">
        <v>0</v>
      </c>
      <c r="AW8" s="1302">
        <v>1</v>
      </c>
      <c r="AX8" s="1302">
        <v>0</v>
      </c>
      <c r="AY8" s="1302">
        <v>1</v>
      </c>
      <c r="AZ8" s="1302">
        <v>0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1</v>
      </c>
      <c r="BO8" s="1302">
        <v>0</v>
      </c>
      <c r="BP8" s="1302">
        <v>1</v>
      </c>
      <c r="BQ8" s="1301">
        <v>2</v>
      </c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1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1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0</v>
      </c>
      <c r="C9" s="1302">
        <v>0</v>
      </c>
      <c r="D9" s="1302">
        <v>0</v>
      </c>
      <c r="E9" s="1302">
        <v>0</v>
      </c>
      <c r="F9" s="1302">
        <v>0</v>
      </c>
      <c r="G9" s="1302">
        <v>0</v>
      </c>
      <c r="I9" s="1300" t="s">
        <v>134</v>
      </c>
      <c r="J9" s="1302">
        <v>0</v>
      </c>
      <c r="K9" s="1302">
        <v>8</v>
      </c>
      <c r="L9" s="1302">
        <v>1</v>
      </c>
      <c r="M9" s="1302">
        <v>2</v>
      </c>
      <c r="N9" s="1302">
        <v>2</v>
      </c>
      <c r="O9" s="1301">
        <v>13</v>
      </c>
      <c r="Q9" s="1300" t="s">
        <v>134</v>
      </c>
      <c r="R9" s="1302">
        <v>1</v>
      </c>
      <c r="S9" s="1302">
        <v>2</v>
      </c>
      <c r="T9" s="1302">
        <v>0</v>
      </c>
      <c r="U9" s="1302">
        <v>0</v>
      </c>
      <c r="V9" s="1302">
        <v>0</v>
      </c>
      <c r="W9" s="1302">
        <v>0</v>
      </c>
      <c r="X9" s="1302">
        <v>1</v>
      </c>
      <c r="Y9" s="1301">
        <v>4</v>
      </c>
      <c r="AA9" s="1300" t="s">
        <v>134</v>
      </c>
      <c r="AB9" s="1302">
        <v>0</v>
      </c>
      <c r="AC9" s="1302">
        <v>1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K9" s="1300" t="s">
        <v>134</v>
      </c>
      <c r="AL9" s="1302">
        <v>0</v>
      </c>
      <c r="AM9" s="1302">
        <v>0</v>
      </c>
      <c r="AN9" s="1302">
        <v>0</v>
      </c>
      <c r="AO9" s="1302">
        <v>0</v>
      </c>
      <c r="AP9" s="1302">
        <v>0</v>
      </c>
      <c r="AQ9" s="1302">
        <v>0</v>
      </c>
      <c r="AR9" s="1302">
        <v>1</v>
      </c>
      <c r="AS9" s="1301">
        <v>1</v>
      </c>
      <c r="AU9" s="1300" t="s">
        <v>134</v>
      </c>
      <c r="AV9" s="1302">
        <v>0</v>
      </c>
      <c r="AW9" s="1302">
        <v>0</v>
      </c>
      <c r="AX9" s="1302">
        <v>1</v>
      </c>
      <c r="AY9" s="1302">
        <v>0</v>
      </c>
      <c r="AZ9" s="1302">
        <v>0</v>
      </c>
      <c r="BA9" s="1302">
        <v>0</v>
      </c>
      <c r="BB9" s="1301">
        <v>1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1</v>
      </c>
      <c r="BJ9" s="1301">
        <v>1</v>
      </c>
      <c r="BL9" s="1300" t="s">
        <v>134</v>
      </c>
      <c r="BM9" s="1302">
        <v>0</v>
      </c>
      <c r="BN9" s="1302">
        <v>1</v>
      </c>
      <c r="BO9" s="1302">
        <v>0</v>
      </c>
      <c r="BP9" s="1302">
        <v>0</v>
      </c>
      <c r="BQ9" s="1301">
        <v>1</v>
      </c>
      <c r="BS9" s="1300" t="s">
        <v>134</v>
      </c>
      <c r="BT9" s="1302">
        <v>0</v>
      </c>
      <c r="BU9" s="1302">
        <v>0</v>
      </c>
      <c r="BV9" s="1302">
        <v>1</v>
      </c>
      <c r="BW9" s="1303">
        <v>1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1</v>
      </c>
      <c r="CE9" s="1302">
        <v>0</v>
      </c>
      <c r="CF9" s="1302">
        <v>0</v>
      </c>
      <c r="CG9" s="1302">
        <v>0</v>
      </c>
      <c r="CH9" s="1302">
        <v>0</v>
      </c>
      <c r="CI9" s="1303">
        <v>1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0</v>
      </c>
      <c r="DC9" s="1302">
        <v>0</v>
      </c>
      <c r="DD9" s="1302">
        <v>0</v>
      </c>
      <c r="DE9" s="1302">
        <v>0</v>
      </c>
      <c r="DF9" s="1303">
        <v>0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1</v>
      </c>
      <c r="E10" s="1302">
        <v>0</v>
      </c>
      <c r="F10" s="1302">
        <v>0</v>
      </c>
      <c r="G10" s="1302">
        <v>1</v>
      </c>
      <c r="I10" s="1300" t="s">
        <v>135</v>
      </c>
      <c r="J10" s="1302">
        <v>0</v>
      </c>
      <c r="K10" s="1302">
        <v>10</v>
      </c>
      <c r="L10" s="1302">
        <v>10</v>
      </c>
      <c r="M10" s="1302">
        <v>5</v>
      </c>
      <c r="N10" s="1302">
        <v>3</v>
      </c>
      <c r="O10" s="1301">
        <v>28</v>
      </c>
      <c r="Q10" s="1300" t="s">
        <v>135</v>
      </c>
      <c r="R10" s="1302">
        <v>0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1</v>
      </c>
      <c r="Y10" s="1301">
        <v>1</v>
      </c>
      <c r="AA10" s="1300" t="s">
        <v>135</v>
      </c>
      <c r="AB10" s="1302">
        <v>0</v>
      </c>
      <c r="AC10" s="1302">
        <v>0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0</v>
      </c>
      <c r="AK10" s="1300" t="s">
        <v>135</v>
      </c>
      <c r="AL10" s="1302">
        <v>0</v>
      </c>
      <c r="AM10" s="1302">
        <v>2</v>
      </c>
      <c r="AN10" s="1302">
        <v>0</v>
      </c>
      <c r="AO10" s="1302">
        <v>0</v>
      </c>
      <c r="AP10" s="1302">
        <v>0</v>
      </c>
      <c r="AQ10" s="1302">
        <v>1</v>
      </c>
      <c r="AR10" s="1302">
        <v>0</v>
      </c>
      <c r="AS10" s="1301">
        <v>3</v>
      </c>
      <c r="AU10" s="1300" t="s">
        <v>135</v>
      </c>
      <c r="AV10" s="1302">
        <v>0</v>
      </c>
      <c r="AW10" s="1302">
        <v>0</v>
      </c>
      <c r="AX10" s="1302">
        <v>1</v>
      </c>
      <c r="AY10" s="1302">
        <v>0</v>
      </c>
      <c r="AZ10" s="1302">
        <v>0</v>
      </c>
      <c r="BA10" s="1302">
        <v>0</v>
      </c>
      <c r="BB10" s="1301">
        <v>1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1</v>
      </c>
      <c r="BJ10" s="1301">
        <v>1</v>
      </c>
      <c r="BL10" s="1300" t="s">
        <v>135</v>
      </c>
      <c r="BM10" s="1302">
        <v>0</v>
      </c>
      <c r="BN10" s="1302">
        <v>2</v>
      </c>
      <c r="BO10" s="1302">
        <v>1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2</v>
      </c>
      <c r="BV10" s="1302">
        <v>3</v>
      </c>
      <c r="BW10" s="1303">
        <v>5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0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1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303">
        <v>1</v>
      </c>
      <c r="DH10" s="1300" t="s">
        <v>135</v>
      </c>
      <c r="DI10" s="1302">
        <v>1</v>
      </c>
      <c r="DJ10" s="1302">
        <v>0</v>
      </c>
      <c r="DK10" s="1302">
        <v>0</v>
      </c>
      <c r="DL10" s="1302">
        <v>0</v>
      </c>
      <c r="DM10" s="1302">
        <v>1</v>
      </c>
      <c r="DN10" s="1295"/>
      <c r="DO10" s="1300" t="s">
        <v>135</v>
      </c>
      <c r="DP10" s="1302">
        <v>1</v>
      </c>
      <c r="DQ10" s="1302">
        <v>4</v>
      </c>
      <c r="DR10" s="1302">
        <v>0</v>
      </c>
      <c r="DS10" s="1302">
        <v>0</v>
      </c>
      <c r="DT10" s="1302">
        <v>0</v>
      </c>
      <c r="DU10" s="1302">
        <v>0</v>
      </c>
      <c r="DV10" s="1302">
        <v>5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303">
        <v>0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1</v>
      </c>
      <c r="EN10" s="1303">
        <v>1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1</v>
      </c>
      <c r="FG10" s="1302">
        <v>0</v>
      </c>
      <c r="FH10" s="1302">
        <v>0</v>
      </c>
      <c r="FI10" s="1302">
        <v>0</v>
      </c>
      <c r="FJ10" s="1294">
        <v>1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0</v>
      </c>
      <c r="E11" s="1302">
        <v>1</v>
      </c>
      <c r="F11" s="1302">
        <v>0</v>
      </c>
      <c r="G11" s="1302">
        <v>1</v>
      </c>
      <c r="I11" s="1300" t="s">
        <v>136</v>
      </c>
      <c r="J11" s="1302">
        <v>0</v>
      </c>
      <c r="K11" s="1302">
        <v>2</v>
      </c>
      <c r="L11" s="1302">
        <v>2</v>
      </c>
      <c r="M11" s="1302">
        <v>1</v>
      </c>
      <c r="N11" s="1302">
        <v>0</v>
      </c>
      <c r="O11" s="1301">
        <v>5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301">
        <v>0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3</v>
      </c>
      <c r="BU11" s="1302">
        <v>1</v>
      </c>
      <c r="BV11" s="1302">
        <v>0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1</v>
      </c>
      <c r="C12" s="1302">
        <v>1</v>
      </c>
      <c r="D12" s="1302">
        <v>0</v>
      </c>
      <c r="E12" s="1302">
        <v>0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5</v>
      </c>
      <c r="L12" s="1302">
        <v>3</v>
      </c>
      <c r="M12" s="1302">
        <v>1</v>
      </c>
      <c r="N12" s="1302">
        <v>0</v>
      </c>
      <c r="O12" s="1301">
        <v>9</v>
      </c>
      <c r="Q12" s="1300" t="s">
        <v>137</v>
      </c>
      <c r="R12" s="1302">
        <v>1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0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0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1</v>
      </c>
      <c r="AR12" s="1302">
        <v>0</v>
      </c>
      <c r="AS12" s="1301">
        <v>1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1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S12" s="1300" t="s">
        <v>137</v>
      </c>
      <c r="BT12" s="1302">
        <v>0</v>
      </c>
      <c r="BU12" s="1302">
        <v>1</v>
      </c>
      <c r="BV12" s="1302">
        <v>0</v>
      </c>
      <c r="BW12" s="1303">
        <v>1</v>
      </c>
      <c r="BY12" s="1300" t="s">
        <v>137</v>
      </c>
      <c r="BZ12" s="1302">
        <v>1</v>
      </c>
      <c r="CA12" s="1302">
        <v>0</v>
      </c>
      <c r="CB12" s="1302">
        <v>0</v>
      </c>
      <c r="CC12" s="1302">
        <v>2</v>
      </c>
      <c r="CD12" s="1302">
        <v>3</v>
      </c>
      <c r="CE12" s="1302">
        <v>0</v>
      </c>
      <c r="CF12" s="1302">
        <v>0</v>
      </c>
      <c r="CG12" s="1302">
        <v>1</v>
      </c>
      <c r="CH12" s="1302">
        <v>0</v>
      </c>
      <c r="CI12" s="1303">
        <v>7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2</v>
      </c>
      <c r="F13" s="1302">
        <v>0</v>
      </c>
      <c r="G13" s="1302">
        <v>2</v>
      </c>
      <c r="I13" s="1300" t="s">
        <v>138</v>
      </c>
      <c r="J13" s="1302">
        <v>0</v>
      </c>
      <c r="K13" s="1302">
        <v>3</v>
      </c>
      <c r="L13" s="1302">
        <v>1</v>
      </c>
      <c r="M13" s="1302">
        <v>1</v>
      </c>
      <c r="N13" s="1302">
        <v>0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1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1</v>
      </c>
      <c r="BP13" s="1302">
        <v>0</v>
      </c>
      <c r="BQ13" s="1301">
        <v>1</v>
      </c>
      <c r="BS13" s="1300" t="s">
        <v>138</v>
      </c>
      <c r="BT13" s="1302">
        <v>0</v>
      </c>
      <c r="BU13" s="1302">
        <v>1</v>
      </c>
      <c r="BV13" s="1302">
        <v>1</v>
      </c>
      <c r="BW13" s="1303">
        <v>2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0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0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F13" s="1300" t="s">
        <v>138</v>
      </c>
      <c r="EG13" s="1302">
        <v>1</v>
      </c>
      <c r="EH13" s="1302">
        <v>0</v>
      </c>
      <c r="EI13" s="1302">
        <v>1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1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4</v>
      </c>
      <c r="L14" s="1302">
        <v>2</v>
      </c>
      <c r="M14" s="1302">
        <v>2</v>
      </c>
      <c r="N14" s="1302">
        <v>1</v>
      </c>
      <c r="O14" s="1301">
        <v>9</v>
      </c>
      <c r="Q14" s="1300" t="s">
        <v>139</v>
      </c>
      <c r="R14" s="1302">
        <v>0</v>
      </c>
      <c r="S14" s="1302">
        <v>0</v>
      </c>
      <c r="T14" s="1302">
        <v>0</v>
      </c>
      <c r="U14" s="1302">
        <v>0</v>
      </c>
      <c r="V14" s="1302">
        <v>0</v>
      </c>
      <c r="W14" s="1302">
        <v>1</v>
      </c>
      <c r="X14" s="1302">
        <v>0</v>
      </c>
      <c r="Y14" s="1301">
        <v>1</v>
      </c>
      <c r="AA14" s="1300" t="s">
        <v>139</v>
      </c>
      <c r="AB14" s="1302">
        <v>0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0</v>
      </c>
      <c r="AK14" s="1300" t="s">
        <v>139</v>
      </c>
      <c r="AL14" s="1302">
        <v>0</v>
      </c>
      <c r="AM14" s="1302">
        <v>2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3</v>
      </c>
      <c r="AZ14" s="1302">
        <v>2</v>
      </c>
      <c r="BA14" s="1302">
        <v>0</v>
      </c>
      <c r="BB14" s="1301">
        <v>6</v>
      </c>
      <c r="BD14" s="1300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0</v>
      </c>
      <c r="BQ14" s="1301">
        <v>0</v>
      </c>
      <c r="BS14" s="1300" t="s">
        <v>139</v>
      </c>
      <c r="BT14" s="1302">
        <v>0</v>
      </c>
      <c r="BU14" s="1302">
        <v>1</v>
      </c>
      <c r="BV14" s="1302">
        <v>0</v>
      </c>
      <c r="BW14" s="1303">
        <v>1</v>
      </c>
      <c r="BY14" s="1300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1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1</v>
      </c>
      <c r="CV14" s="1302">
        <v>0</v>
      </c>
      <c r="CW14" s="1302">
        <v>0</v>
      </c>
      <c r="CX14" s="1302">
        <v>1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1</v>
      </c>
      <c r="DR14" s="1302">
        <v>0</v>
      </c>
      <c r="DS14" s="1302">
        <v>0</v>
      </c>
      <c r="DT14" s="1302">
        <v>0</v>
      </c>
      <c r="DU14" s="1302">
        <v>0</v>
      </c>
      <c r="DV14" s="1302">
        <v>1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2</v>
      </c>
      <c r="E15" s="1302">
        <v>1</v>
      </c>
      <c r="F15" s="1302">
        <v>0</v>
      </c>
      <c r="G15" s="1302">
        <v>3</v>
      </c>
      <c r="I15" s="1300" t="s">
        <v>140</v>
      </c>
      <c r="J15" s="1302">
        <v>0</v>
      </c>
      <c r="K15" s="1302">
        <v>3</v>
      </c>
      <c r="L15" s="1302">
        <v>2</v>
      </c>
      <c r="M15" s="1302">
        <v>1</v>
      </c>
      <c r="N15" s="1302">
        <v>0</v>
      </c>
      <c r="O15" s="1301">
        <v>6</v>
      </c>
      <c r="Q15" s="1300" t="s">
        <v>140</v>
      </c>
      <c r="R15" s="1302">
        <v>1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301">
        <v>1</v>
      </c>
      <c r="AA15" s="1300" t="s">
        <v>140</v>
      </c>
      <c r="AB15" s="1302">
        <v>0</v>
      </c>
      <c r="AC15" s="1302">
        <v>2</v>
      </c>
      <c r="AD15" s="1302">
        <v>2</v>
      </c>
      <c r="AE15" s="1302">
        <v>0</v>
      </c>
      <c r="AF15" s="1302">
        <v>0</v>
      </c>
      <c r="AG15" s="1302">
        <v>0</v>
      </c>
      <c r="AH15" s="1302">
        <v>0</v>
      </c>
      <c r="AI15" s="1301">
        <v>4</v>
      </c>
      <c r="AK15" s="1300" t="s">
        <v>140</v>
      </c>
      <c r="AL15" s="1302">
        <v>0</v>
      </c>
      <c r="AM15" s="1302">
        <v>0</v>
      </c>
      <c r="AN15" s="1302">
        <v>0</v>
      </c>
      <c r="AO15" s="1302">
        <v>0</v>
      </c>
      <c r="AP15" s="1302">
        <v>1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1</v>
      </c>
      <c r="AW15" s="1302">
        <v>0</v>
      </c>
      <c r="AX15" s="1302">
        <v>0</v>
      </c>
      <c r="AY15" s="1302">
        <v>1</v>
      </c>
      <c r="AZ15" s="1302">
        <v>0</v>
      </c>
      <c r="BA15" s="1302">
        <v>1</v>
      </c>
      <c r="BB15" s="1301">
        <v>3</v>
      </c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301">
        <v>0</v>
      </c>
      <c r="BL15" s="1300" t="s">
        <v>140</v>
      </c>
      <c r="BM15" s="1302">
        <v>0</v>
      </c>
      <c r="BN15" s="1302">
        <v>2</v>
      </c>
      <c r="BO15" s="1302">
        <v>1</v>
      </c>
      <c r="BP15" s="1302">
        <v>1</v>
      </c>
      <c r="BQ15" s="1301">
        <v>4</v>
      </c>
      <c r="BS15" s="1300" t="s">
        <v>140</v>
      </c>
      <c r="BT15" s="1302">
        <v>0</v>
      </c>
      <c r="BU15" s="1302">
        <v>1</v>
      </c>
      <c r="BV15" s="1302">
        <v>1</v>
      </c>
      <c r="BW15" s="1303">
        <v>2</v>
      </c>
      <c r="BY15" s="1300" t="s">
        <v>140</v>
      </c>
      <c r="BZ15" s="1302">
        <v>0</v>
      </c>
      <c r="CA15" s="1302">
        <v>0</v>
      </c>
      <c r="CB15" s="1302">
        <v>1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1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1</v>
      </c>
      <c r="E16" s="1302">
        <v>1</v>
      </c>
      <c r="F16" s="1302">
        <v>0</v>
      </c>
      <c r="G16" s="1302">
        <v>2</v>
      </c>
      <c r="I16" s="1300" t="s">
        <v>141</v>
      </c>
      <c r="J16" s="1302">
        <v>0</v>
      </c>
      <c r="K16" s="1302">
        <v>1</v>
      </c>
      <c r="L16" s="1302">
        <v>1</v>
      </c>
      <c r="M16" s="1302">
        <v>0</v>
      </c>
      <c r="N16" s="1302">
        <v>0</v>
      </c>
      <c r="O16" s="1301">
        <v>2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0</v>
      </c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0</v>
      </c>
      <c r="BA16" s="1302">
        <v>0</v>
      </c>
      <c r="BB16" s="1301">
        <v>0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0</v>
      </c>
      <c r="BO16" s="1302">
        <v>1</v>
      </c>
      <c r="BP16" s="1302">
        <v>0</v>
      </c>
      <c r="BQ16" s="1301">
        <v>1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303">
        <v>1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I17" s="1300" t="s">
        <v>142</v>
      </c>
      <c r="J17" s="1302">
        <v>0</v>
      </c>
      <c r="K17" s="1302">
        <v>1</v>
      </c>
      <c r="L17" s="1302">
        <v>0</v>
      </c>
      <c r="M17" s="1302">
        <v>0</v>
      </c>
      <c r="N17" s="1302">
        <v>0</v>
      </c>
      <c r="O17" s="1301">
        <v>1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2</v>
      </c>
      <c r="V17" s="1302">
        <v>0</v>
      </c>
      <c r="W17" s="1302">
        <v>2</v>
      </c>
      <c r="X17" s="1302">
        <v>0</v>
      </c>
      <c r="Y17" s="1301">
        <v>4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1</v>
      </c>
      <c r="AR17" s="1302">
        <v>0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1</v>
      </c>
      <c r="AY17" s="1302">
        <v>0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301">
        <v>0</v>
      </c>
      <c r="BS17" s="1300" t="s">
        <v>142</v>
      </c>
      <c r="BT17" s="1302">
        <v>0</v>
      </c>
      <c r="BU17" s="1302">
        <v>1</v>
      </c>
      <c r="BV17" s="1302">
        <v>1</v>
      </c>
      <c r="BW17" s="1303">
        <v>2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1</v>
      </c>
      <c r="E18" s="1302">
        <v>1</v>
      </c>
      <c r="F18" s="1302">
        <v>0</v>
      </c>
      <c r="G18" s="1302">
        <v>2</v>
      </c>
      <c r="I18" s="1300" t="s">
        <v>143</v>
      </c>
      <c r="J18" s="1302">
        <v>0</v>
      </c>
      <c r="K18" s="1302">
        <v>5</v>
      </c>
      <c r="L18" s="1302">
        <v>2</v>
      </c>
      <c r="M18" s="1302">
        <v>0</v>
      </c>
      <c r="N18" s="1302">
        <v>0</v>
      </c>
      <c r="O18" s="1301">
        <v>7</v>
      </c>
      <c r="Q18" s="1300" t="s">
        <v>143</v>
      </c>
      <c r="R18" s="1302">
        <v>0</v>
      </c>
      <c r="S18" s="1302">
        <v>6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6</v>
      </c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K18" s="1300" t="s">
        <v>143</v>
      </c>
      <c r="AL18" s="1302">
        <v>0</v>
      </c>
      <c r="AM18" s="1302">
        <v>1</v>
      </c>
      <c r="AN18" s="1302">
        <v>1</v>
      </c>
      <c r="AO18" s="1302">
        <v>2</v>
      </c>
      <c r="AP18" s="1302">
        <v>0</v>
      </c>
      <c r="AQ18" s="1302">
        <v>0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1</v>
      </c>
      <c r="AX18" s="1302">
        <v>0</v>
      </c>
      <c r="AY18" s="1302">
        <v>2</v>
      </c>
      <c r="AZ18" s="1302">
        <v>0</v>
      </c>
      <c r="BA18" s="1302">
        <v>0</v>
      </c>
      <c r="BB18" s="1301">
        <v>3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L18" s="1300" t="s">
        <v>143</v>
      </c>
      <c r="BM18" s="1302">
        <v>0</v>
      </c>
      <c r="BN18" s="1302">
        <v>0</v>
      </c>
      <c r="BO18" s="1302">
        <v>0</v>
      </c>
      <c r="BP18" s="1302">
        <v>1</v>
      </c>
      <c r="BQ18" s="1301">
        <v>1</v>
      </c>
      <c r="BS18" s="1300" t="s">
        <v>143</v>
      </c>
      <c r="BT18" s="1302">
        <v>3</v>
      </c>
      <c r="BU18" s="1302">
        <v>4</v>
      </c>
      <c r="BV18" s="1302">
        <v>0</v>
      </c>
      <c r="BW18" s="1303">
        <v>7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1</v>
      </c>
      <c r="CE18" s="1302">
        <v>0</v>
      </c>
      <c r="CF18" s="1302">
        <v>0</v>
      </c>
      <c r="CG18" s="1302">
        <v>0</v>
      </c>
      <c r="CH18" s="1302">
        <v>0</v>
      </c>
      <c r="CI18" s="1303">
        <v>1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1</v>
      </c>
      <c r="DJ18" s="1302">
        <v>0</v>
      </c>
      <c r="DK18" s="1302">
        <v>0</v>
      </c>
      <c r="DL18" s="1302">
        <v>0</v>
      </c>
      <c r="DM18" s="1302">
        <v>1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2</v>
      </c>
      <c r="ED18" s="1303">
        <v>2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1</v>
      </c>
      <c r="G19" s="1302">
        <v>1</v>
      </c>
      <c r="I19" s="1300" t="s">
        <v>144</v>
      </c>
      <c r="J19" s="1302">
        <v>0</v>
      </c>
      <c r="K19" s="1302">
        <v>1</v>
      </c>
      <c r="L19" s="1302">
        <v>3</v>
      </c>
      <c r="M19" s="1302">
        <v>0</v>
      </c>
      <c r="N19" s="1302">
        <v>0</v>
      </c>
      <c r="O19" s="1301">
        <v>4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1</v>
      </c>
      <c r="Y19" s="1301">
        <v>1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0</v>
      </c>
      <c r="AZ19" s="1302">
        <v>0</v>
      </c>
      <c r="BA19" s="1302">
        <v>0</v>
      </c>
      <c r="BB19" s="1301">
        <v>0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0</v>
      </c>
      <c r="BO19" s="1302">
        <v>1</v>
      </c>
      <c r="BP19" s="1302">
        <v>0</v>
      </c>
      <c r="BQ19" s="1301">
        <v>1</v>
      </c>
      <c r="BS19" s="1300" t="s">
        <v>144</v>
      </c>
      <c r="BT19" s="1302">
        <v>0</v>
      </c>
      <c r="BU19" s="1302">
        <v>1</v>
      </c>
      <c r="BV19" s="1302">
        <v>3</v>
      </c>
      <c r="BW19" s="1303">
        <v>4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1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3</v>
      </c>
      <c r="C20" s="1302">
        <v>1</v>
      </c>
      <c r="D20" s="1302">
        <v>7</v>
      </c>
      <c r="E20" s="1302">
        <v>7</v>
      </c>
      <c r="F20" s="1302">
        <v>1</v>
      </c>
      <c r="G20" s="1302">
        <v>19</v>
      </c>
      <c r="I20" s="1291" t="s">
        <v>183</v>
      </c>
      <c r="J20" s="1301">
        <v>0</v>
      </c>
      <c r="K20" s="1301">
        <v>62</v>
      </c>
      <c r="L20" s="1301">
        <v>39</v>
      </c>
      <c r="M20" s="1301">
        <v>17</v>
      </c>
      <c r="N20" s="1301">
        <v>8</v>
      </c>
      <c r="O20" s="1301">
        <v>126</v>
      </c>
      <c r="Q20" s="1291" t="s">
        <v>183</v>
      </c>
      <c r="R20" s="1301">
        <v>3</v>
      </c>
      <c r="S20" s="1301">
        <v>10</v>
      </c>
      <c r="T20" s="1301">
        <v>0</v>
      </c>
      <c r="U20" s="1301">
        <v>2</v>
      </c>
      <c r="V20" s="1301">
        <v>0</v>
      </c>
      <c r="W20" s="1301">
        <v>4</v>
      </c>
      <c r="X20" s="1301">
        <v>3</v>
      </c>
      <c r="Y20" s="1301">
        <v>22</v>
      </c>
      <c r="AA20" s="1291" t="s">
        <v>183</v>
      </c>
      <c r="AB20" s="1301">
        <v>2</v>
      </c>
      <c r="AC20" s="1301">
        <v>6</v>
      </c>
      <c r="AD20" s="1301">
        <v>3</v>
      </c>
      <c r="AE20" s="1301">
        <v>0</v>
      </c>
      <c r="AF20" s="1301">
        <v>1</v>
      </c>
      <c r="AG20" s="1301">
        <v>0</v>
      </c>
      <c r="AH20" s="1301">
        <v>0</v>
      </c>
      <c r="AI20" s="1301">
        <v>12</v>
      </c>
      <c r="AK20" s="1291" t="s">
        <v>183</v>
      </c>
      <c r="AL20" s="1301">
        <v>0</v>
      </c>
      <c r="AM20" s="1301">
        <v>8</v>
      </c>
      <c r="AN20" s="1301">
        <v>3</v>
      </c>
      <c r="AO20" s="1301">
        <v>6</v>
      </c>
      <c r="AP20" s="1301">
        <v>2</v>
      </c>
      <c r="AQ20" s="1301">
        <v>3</v>
      </c>
      <c r="AR20" s="1301">
        <v>1</v>
      </c>
      <c r="AS20" s="1301">
        <v>23</v>
      </c>
      <c r="AU20" s="1291" t="s">
        <v>183</v>
      </c>
      <c r="AV20" s="1301">
        <v>1</v>
      </c>
      <c r="AW20" s="1301">
        <v>3</v>
      </c>
      <c r="AX20" s="1301">
        <v>6</v>
      </c>
      <c r="AY20" s="1301">
        <v>9</v>
      </c>
      <c r="AZ20" s="1301">
        <v>2</v>
      </c>
      <c r="BA20" s="1301">
        <v>1</v>
      </c>
      <c r="BB20" s="1301">
        <v>22</v>
      </c>
      <c r="BD20" s="1291" t="s">
        <v>183</v>
      </c>
      <c r="BE20" s="1301">
        <v>1</v>
      </c>
      <c r="BF20" s="1301">
        <v>0</v>
      </c>
      <c r="BG20" s="1301">
        <v>1</v>
      </c>
      <c r="BH20" s="1301">
        <v>0</v>
      </c>
      <c r="BI20" s="1301">
        <v>3</v>
      </c>
      <c r="BJ20" s="1301">
        <v>5</v>
      </c>
      <c r="BL20" s="1291" t="s">
        <v>183</v>
      </c>
      <c r="BM20" s="1301">
        <v>0</v>
      </c>
      <c r="BN20" s="1301">
        <v>7</v>
      </c>
      <c r="BO20" s="1301">
        <v>7</v>
      </c>
      <c r="BP20" s="1301">
        <v>8</v>
      </c>
      <c r="BQ20" s="1301">
        <v>22</v>
      </c>
      <c r="BS20" s="1291" t="s">
        <v>183</v>
      </c>
      <c r="BT20" s="1303">
        <v>6</v>
      </c>
      <c r="BU20" s="1303">
        <v>15</v>
      </c>
      <c r="BV20" s="1303">
        <v>14</v>
      </c>
      <c r="BW20" s="1303">
        <v>35</v>
      </c>
      <c r="BY20" s="1291" t="s">
        <v>183</v>
      </c>
      <c r="BZ20" s="1303">
        <v>3</v>
      </c>
      <c r="CA20" s="1303">
        <v>1</v>
      </c>
      <c r="CB20" s="1303">
        <v>3</v>
      </c>
      <c r="CC20" s="1303">
        <v>2</v>
      </c>
      <c r="CD20" s="1303">
        <v>7</v>
      </c>
      <c r="CE20" s="1303">
        <v>0</v>
      </c>
      <c r="CF20" s="1303">
        <v>0</v>
      </c>
      <c r="CG20" s="1303">
        <v>1</v>
      </c>
      <c r="CH20" s="1303">
        <v>2</v>
      </c>
      <c r="CI20" s="1303">
        <v>19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1</v>
      </c>
      <c r="CV20" s="1302">
        <v>0</v>
      </c>
      <c r="CW20" s="1302">
        <v>0</v>
      </c>
      <c r="CX20" s="1302">
        <v>1</v>
      </c>
      <c r="CZ20" s="1291" t="s">
        <v>183</v>
      </c>
      <c r="DA20" s="1303">
        <v>0</v>
      </c>
      <c r="DB20" s="1303">
        <v>1</v>
      </c>
      <c r="DC20" s="1303">
        <v>0</v>
      </c>
      <c r="DD20" s="1303">
        <v>1</v>
      </c>
      <c r="DE20" s="1303">
        <v>0</v>
      </c>
      <c r="DF20" s="1303">
        <v>2</v>
      </c>
      <c r="DH20" s="1291" t="s">
        <v>34</v>
      </c>
      <c r="DI20" s="1302">
        <v>2</v>
      </c>
      <c r="DJ20" s="1302">
        <v>0</v>
      </c>
      <c r="DK20" s="1302">
        <v>0</v>
      </c>
      <c r="DL20" s="1302">
        <v>0</v>
      </c>
      <c r="DM20" s="1302">
        <v>2</v>
      </c>
      <c r="DN20" s="1295"/>
      <c r="DO20" s="1291" t="s">
        <v>34</v>
      </c>
      <c r="DP20" s="1302">
        <v>1</v>
      </c>
      <c r="DQ20" s="1302">
        <v>5</v>
      </c>
      <c r="DR20" s="1302">
        <v>0</v>
      </c>
      <c r="DS20" s="1302">
        <v>0</v>
      </c>
      <c r="DT20" s="1302">
        <v>0</v>
      </c>
      <c r="DU20" s="1302">
        <v>0</v>
      </c>
      <c r="DV20" s="1302">
        <v>6</v>
      </c>
      <c r="DX20" s="1291" t="s">
        <v>183</v>
      </c>
      <c r="DY20" s="1303">
        <v>0</v>
      </c>
      <c r="DZ20" s="1303">
        <v>0</v>
      </c>
      <c r="EA20" s="1303">
        <v>0</v>
      </c>
      <c r="EB20" s="1303">
        <v>0</v>
      </c>
      <c r="EC20" s="1303">
        <v>4</v>
      </c>
      <c r="ED20" s="1303">
        <v>4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1</v>
      </c>
      <c r="EN20" s="1303">
        <v>1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0</v>
      </c>
      <c r="EU20" s="1303">
        <v>0</v>
      </c>
      <c r="EV20" s="1303">
        <v>0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1</v>
      </c>
      <c r="FG20" s="1302">
        <v>0</v>
      </c>
      <c r="FH20" s="1302">
        <v>0</v>
      </c>
      <c r="FI20" s="1302">
        <v>0</v>
      </c>
      <c r="FJ20" s="1302">
        <v>1</v>
      </c>
    </row>
    <row r="21" spans="1:166" s="1299" customFormat="1" ht="18">
      <c r="B21" s="1296"/>
      <c r="E21" s="1297"/>
      <c r="G21" s="1293">
        <v>323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BF1" zoomScale="85" zoomScaleNormal="85" workbookViewId="0">
      <pane ySplit="1" topLeftCell="A2" activePane="bottomLeft" state="frozen"/>
      <selection pane="bottomLeft" activeCell="BM18" sqref="BM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1</v>
      </c>
      <c r="C4" s="1302">
        <v>0</v>
      </c>
      <c r="D4" s="1302">
        <v>0</v>
      </c>
      <c r="E4" s="1302">
        <v>0</v>
      </c>
      <c r="F4" s="1302">
        <v>1</v>
      </c>
      <c r="G4" s="1302">
        <v>2</v>
      </c>
      <c r="I4" s="1300" t="s">
        <v>129</v>
      </c>
      <c r="J4" s="1302">
        <v>1</v>
      </c>
      <c r="K4" s="1302">
        <v>2</v>
      </c>
      <c r="L4" s="1302">
        <v>1</v>
      </c>
      <c r="M4" s="1302">
        <v>1</v>
      </c>
      <c r="N4" s="1302">
        <v>0</v>
      </c>
      <c r="O4" s="1301">
        <v>5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0</v>
      </c>
      <c r="Y4" s="1301">
        <v>1</v>
      </c>
      <c r="Z4" s="1290"/>
      <c r="AA4" s="1300" t="s">
        <v>129</v>
      </c>
      <c r="AB4" s="1302">
        <v>0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0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2</v>
      </c>
      <c r="AP4" s="1302">
        <v>0</v>
      </c>
      <c r="AQ4" s="1302">
        <v>0</v>
      </c>
      <c r="AR4" s="1302">
        <v>1</v>
      </c>
      <c r="AS4" s="1301">
        <v>3</v>
      </c>
      <c r="AT4" s="1290"/>
      <c r="AU4" s="1300" t="s">
        <v>129</v>
      </c>
      <c r="AV4" s="1302">
        <v>0</v>
      </c>
      <c r="AW4" s="1302">
        <v>1</v>
      </c>
      <c r="AX4" s="1302">
        <v>1</v>
      </c>
      <c r="AY4" s="1302">
        <v>0</v>
      </c>
      <c r="AZ4" s="1302">
        <v>2</v>
      </c>
      <c r="BA4" s="1302">
        <v>0</v>
      </c>
      <c r="BB4" s="1301">
        <v>4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329">
        <v>1</v>
      </c>
      <c r="BP4" s="1302">
        <v>0</v>
      </c>
      <c r="BQ4" s="1301">
        <v>2</v>
      </c>
      <c r="BS4" s="1300" t="s">
        <v>129</v>
      </c>
      <c r="BT4" s="1302">
        <v>0</v>
      </c>
      <c r="BU4" s="1302">
        <v>0</v>
      </c>
      <c r="BV4" s="1302">
        <v>2</v>
      </c>
      <c r="BW4" s="1303">
        <v>2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4</v>
      </c>
      <c r="L5" s="1302">
        <v>1</v>
      </c>
      <c r="M5" s="1302">
        <v>0</v>
      </c>
      <c r="N5" s="1302">
        <v>1</v>
      </c>
      <c r="O5" s="1301">
        <v>6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1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0</v>
      </c>
      <c r="AR5" s="1302">
        <v>2</v>
      </c>
      <c r="AS5" s="1301">
        <v>2</v>
      </c>
      <c r="AU5" s="1300" t="s">
        <v>130</v>
      </c>
      <c r="AV5" s="1302">
        <v>0</v>
      </c>
      <c r="AW5" s="1302">
        <v>1</v>
      </c>
      <c r="AX5" s="1302">
        <v>2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1</v>
      </c>
      <c r="BP5" s="1302">
        <v>0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2</v>
      </c>
      <c r="BW5" s="1303">
        <v>3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2</v>
      </c>
      <c r="CX5" s="1302">
        <v>2</v>
      </c>
      <c r="CZ5" s="1300" t="s">
        <v>130</v>
      </c>
      <c r="DA5" s="1302">
        <v>0</v>
      </c>
      <c r="DB5" s="1302">
        <v>1</v>
      </c>
      <c r="DC5" s="1302">
        <v>0</v>
      </c>
      <c r="DD5" s="1302">
        <v>0</v>
      </c>
      <c r="DE5" s="1302">
        <v>0</v>
      </c>
      <c r="DF5" s="1303">
        <v>1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1</v>
      </c>
      <c r="D6" s="1302">
        <v>0</v>
      </c>
      <c r="E6" s="1302">
        <v>0</v>
      </c>
      <c r="F6" s="1302">
        <v>0</v>
      </c>
      <c r="G6" s="1302">
        <v>1</v>
      </c>
      <c r="I6" s="1300" t="s">
        <v>131</v>
      </c>
      <c r="J6" s="1302">
        <v>0</v>
      </c>
      <c r="K6" s="1302">
        <v>5</v>
      </c>
      <c r="L6" s="1302">
        <v>5</v>
      </c>
      <c r="M6" s="1302">
        <v>2</v>
      </c>
      <c r="N6" s="1302">
        <v>1</v>
      </c>
      <c r="O6" s="1301">
        <v>13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2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2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3</v>
      </c>
      <c r="BV6" s="1302">
        <v>4</v>
      </c>
      <c r="BW6" s="1303">
        <v>7</v>
      </c>
      <c r="BY6" s="1300" t="s">
        <v>131</v>
      </c>
      <c r="BZ6" s="1302">
        <v>0</v>
      </c>
      <c r="CA6" s="1302">
        <v>0</v>
      </c>
      <c r="CB6" s="1302">
        <v>2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2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1</v>
      </c>
      <c r="DJ6" s="1302">
        <v>0</v>
      </c>
      <c r="DK6" s="1302">
        <v>0</v>
      </c>
      <c r="DL6" s="1302">
        <v>0</v>
      </c>
      <c r="DM6" s="1302">
        <v>1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1</v>
      </c>
      <c r="EU6" s="1302">
        <v>0</v>
      </c>
      <c r="EV6" s="1303">
        <v>1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I7" s="1300" t="s">
        <v>132</v>
      </c>
      <c r="J7" s="1302">
        <v>0</v>
      </c>
      <c r="K7" s="1302">
        <v>3</v>
      </c>
      <c r="L7" s="1302">
        <v>1</v>
      </c>
      <c r="M7" s="1302">
        <v>0</v>
      </c>
      <c r="N7" s="1302">
        <v>0</v>
      </c>
      <c r="O7" s="1301">
        <v>4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1</v>
      </c>
      <c r="AW7" s="1302">
        <v>0</v>
      </c>
      <c r="AX7" s="1302">
        <v>0</v>
      </c>
      <c r="AY7" s="1302">
        <v>3</v>
      </c>
      <c r="AZ7" s="1302">
        <v>0</v>
      </c>
      <c r="BA7" s="1302">
        <v>0</v>
      </c>
      <c r="BB7" s="1301">
        <v>4</v>
      </c>
      <c r="BD7" s="1300" t="s">
        <v>132</v>
      </c>
      <c r="BE7" s="1302">
        <v>0</v>
      </c>
      <c r="BF7" s="1302">
        <v>0</v>
      </c>
      <c r="BG7" s="1302">
        <v>1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1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1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3</v>
      </c>
      <c r="CV7" s="1302">
        <v>0</v>
      </c>
      <c r="CW7" s="1302">
        <v>0</v>
      </c>
      <c r="CX7" s="1302">
        <v>3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0</v>
      </c>
      <c r="L8" s="1302">
        <v>2</v>
      </c>
      <c r="M8" s="1302">
        <v>1</v>
      </c>
      <c r="N8" s="1302">
        <v>0</v>
      </c>
      <c r="O8" s="1301">
        <v>3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2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2</v>
      </c>
      <c r="AU8" s="1300" t="s">
        <v>133</v>
      </c>
      <c r="AV8" s="1302">
        <v>0</v>
      </c>
      <c r="AW8" s="1302">
        <v>0</v>
      </c>
      <c r="AX8" s="1302">
        <v>0</v>
      </c>
      <c r="AY8" s="1302">
        <v>1</v>
      </c>
      <c r="AZ8" s="1302">
        <v>1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1</v>
      </c>
      <c r="BV8" s="1302">
        <v>0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1</v>
      </c>
      <c r="DR8" s="1302">
        <v>0</v>
      </c>
      <c r="DS8" s="1302">
        <v>1</v>
      </c>
      <c r="DT8" s="1302">
        <v>0</v>
      </c>
      <c r="DU8" s="1302">
        <v>0</v>
      </c>
      <c r="DV8" s="1302">
        <v>2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1</v>
      </c>
      <c r="EU8" s="1302">
        <v>0</v>
      </c>
      <c r="EV8" s="1303">
        <v>1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2</v>
      </c>
      <c r="D9" s="1302">
        <v>0</v>
      </c>
      <c r="E9" s="1302">
        <v>0</v>
      </c>
      <c r="F9" s="1302">
        <v>0</v>
      </c>
      <c r="G9" s="1302">
        <v>3</v>
      </c>
      <c r="I9" s="1300" t="s">
        <v>134</v>
      </c>
      <c r="J9" s="1302">
        <v>0</v>
      </c>
      <c r="K9" s="1302">
        <v>7</v>
      </c>
      <c r="L9" s="1302">
        <v>4</v>
      </c>
      <c r="M9" s="1302">
        <v>2</v>
      </c>
      <c r="N9" s="1302">
        <v>2</v>
      </c>
      <c r="O9" s="1301">
        <v>15</v>
      </c>
      <c r="Q9" s="1300" t="s">
        <v>134</v>
      </c>
      <c r="R9" s="1302">
        <v>0</v>
      </c>
      <c r="S9" s="1302">
        <v>1</v>
      </c>
      <c r="T9" s="1302">
        <v>0</v>
      </c>
      <c r="U9" s="1302">
        <v>0</v>
      </c>
      <c r="V9" s="1302">
        <v>0</v>
      </c>
      <c r="W9" s="1302">
        <v>1</v>
      </c>
      <c r="X9" s="1302">
        <v>0</v>
      </c>
      <c r="Y9" s="1301">
        <v>2</v>
      </c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1</v>
      </c>
      <c r="AG9" s="1302">
        <v>0</v>
      </c>
      <c r="AH9" s="1302">
        <v>0</v>
      </c>
      <c r="AI9" s="1301">
        <v>2</v>
      </c>
      <c r="AK9" s="1300" t="s">
        <v>134</v>
      </c>
      <c r="AL9" s="1302">
        <v>0</v>
      </c>
      <c r="AM9" s="1302">
        <v>2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3</v>
      </c>
      <c r="AU9" s="1300" t="s">
        <v>134</v>
      </c>
      <c r="AV9" s="1302">
        <v>0</v>
      </c>
      <c r="AW9" s="1302">
        <v>0</v>
      </c>
      <c r="AX9" s="1302">
        <v>0</v>
      </c>
      <c r="AY9" s="1302">
        <v>3</v>
      </c>
      <c r="AZ9" s="1302">
        <v>0</v>
      </c>
      <c r="BA9" s="1302">
        <v>1</v>
      </c>
      <c r="BB9" s="1301">
        <v>4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301">
        <v>0</v>
      </c>
      <c r="BL9" s="1300" t="s">
        <v>134</v>
      </c>
      <c r="BM9" s="1302">
        <v>0</v>
      </c>
      <c r="BN9" s="1302">
        <v>0</v>
      </c>
      <c r="BO9" s="1302">
        <v>1</v>
      </c>
      <c r="BP9" s="1302">
        <v>1</v>
      </c>
      <c r="BQ9" s="1301">
        <v>2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1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1</v>
      </c>
      <c r="CI9" s="1303">
        <v>2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Z9" s="1300" t="s">
        <v>134</v>
      </c>
      <c r="DA9" s="1302">
        <v>0</v>
      </c>
      <c r="DB9" s="1302">
        <v>0</v>
      </c>
      <c r="DC9" s="1302">
        <v>2</v>
      </c>
      <c r="DD9" s="1302">
        <v>1</v>
      </c>
      <c r="DE9" s="1302">
        <v>0</v>
      </c>
      <c r="DF9" s="1303">
        <v>3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1</v>
      </c>
      <c r="EH9" s="1302">
        <v>0</v>
      </c>
      <c r="EI9" s="1302">
        <v>1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2</v>
      </c>
      <c r="E10" s="1302">
        <v>1</v>
      </c>
      <c r="F10" s="1302">
        <v>0</v>
      </c>
      <c r="G10" s="1302">
        <v>3</v>
      </c>
      <c r="I10" s="1300" t="s">
        <v>135</v>
      </c>
      <c r="J10" s="1302">
        <v>1</v>
      </c>
      <c r="K10" s="1302">
        <v>5</v>
      </c>
      <c r="L10" s="1302">
        <v>8</v>
      </c>
      <c r="M10" s="1302">
        <v>4</v>
      </c>
      <c r="N10" s="1302">
        <v>3</v>
      </c>
      <c r="O10" s="1301">
        <v>21</v>
      </c>
      <c r="Q10" s="1300" t="s">
        <v>135</v>
      </c>
      <c r="R10" s="1302">
        <v>2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2</v>
      </c>
      <c r="Y10" s="1301">
        <v>4</v>
      </c>
      <c r="AA10" s="1300" t="s">
        <v>135</v>
      </c>
      <c r="AB10" s="1302">
        <v>0</v>
      </c>
      <c r="AC10" s="1302">
        <v>1</v>
      </c>
      <c r="AD10" s="1302">
        <v>1</v>
      </c>
      <c r="AE10" s="1302">
        <v>1</v>
      </c>
      <c r="AF10" s="1302">
        <v>0</v>
      </c>
      <c r="AG10" s="1302">
        <v>0</v>
      </c>
      <c r="AH10" s="1302">
        <v>0</v>
      </c>
      <c r="AI10" s="1301">
        <v>3</v>
      </c>
      <c r="AK10" s="1300" t="s">
        <v>135</v>
      </c>
      <c r="AL10" s="1302">
        <v>0</v>
      </c>
      <c r="AM10" s="1302">
        <v>1</v>
      </c>
      <c r="AN10" s="1302">
        <v>0</v>
      </c>
      <c r="AO10" s="1302">
        <v>5</v>
      </c>
      <c r="AP10" s="1302">
        <v>0</v>
      </c>
      <c r="AQ10" s="1302">
        <v>1</v>
      </c>
      <c r="AR10" s="1302">
        <v>1</v>
      </c>
      <c r="AS10" s="1301">
        <v>8</v>
      </c>
      <c r="AU10" s="1300" t="s">
        <v>135</v>
      </c>
      <c r="AV10" s="1302">
        <v>0</v>
      </c>
      <c r="AW10" s="1302">
        <v>0</v>
      </c>
      <c r="AX10" s="1302">
        <v>0</v>
      </c>
      <c r="AY10" s="1302">
        <v>2</v>
      </c>
      <c r="AZ10" s="1302">
        <v>2</v>
      </c>
      <c r="BA10" s="1302">
        <v>0</v>
      </c>
      <c r="BB10" s="1301">
        <v>4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0</v>
      </c>
      <c r="BJ10" s="1301">
        <v>0</v>
      </c>
      <c r="BL10" s="1300" t="s">
        <v>135</v>
      </c>
      <c r="BM10" s="1302">
        <v>0</v>
      </c>
      <c r="BN10" s="1302">
        <v>1</v>
      </c>
      <c r="BO10" s="1302">
        <v>2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7</v>
      </c>
      <c r="BV10" s="1302">
        <v>0</v>
      </c>
      <c r="BW10" s="1303">
        <v>7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2</v>
      </c>
      <c r="DR10" s="1302">
        <v>0</v>
      </c>
      <c r="DS10" s="1302">
        <v>2</v>
      </c>
      <c r="DT10" s="1302">
        <v>0</v>
      </c>
      <c r="DU10" s="1302">
        <v>0</v>
      </c>
      <c r="DV10" s="1302">
        <v>4</v>
      </c>
      <c r="DX10" s="1300" t="s">
        <v>135</v>
      </c>
      <c r="DY10" s="1302">
        <v>0</v>
      </c>
      <c r="DZ10" s="1302">
        <v>0</v>
      </c>
      <c r="EA10" s="1302">
        <v>2</v>
      </c>
      <c r="EB10" s="1302">
        <v>0</v>
      </c>
      <c r="EC10" s="1302">
        <v>1</v>
      </c>
      <c r="ED10" s="1303">
        <v>3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0</v>
      </c>
      <c r="EN10" s="1303">
        <v>0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1</v>
      </c>
      <c r="E11" s="1302">
        <v>2</v>
      </c>
      <c r="F11" s="1302">
        <v>0</v>
      </c>
      <c r="G11" s="1302">
        <v>3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1</v>
      </c>
      <c r="AZ11" s="1302">
        <v>0</v>
      </c>
      <c r="BA11" s="1302">
        <v>0</v>
      </c>
      <c r="BB11" s="1301">
        <v>1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0</v>
      </c>
      <c r="BU11" s="1302">
        <v>0</v>
      </c>
      <c r="BV11" s="1302">
        <v>4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1</v>
      </c>
      <c r="CH11" s="1302">
        <v>0</v>
      </c>
      <c r="CI11" s="1303">
        <v>1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1</v>
      </c>
      <c r="E12" s="1302">
        <v>1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6</v>
      </c>
      <c r="L12" s="1302">
        <v>1</v>
      </c>
      <c r="M12" s="1302">
        <v>2</v>
      </c>
      <c r="N12" s="1302">
        <v>0</v>
      </c>
      <c r="O12" s="1301">
        <v>9</v>
      </c>
      <c r="Q12" s="1300" t="s">
        <v>137</v>
      </c>
      <c r="R12" s="1302">
        <v>0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1</v>
      </c>
      <c r="AY12" s="1302">
        <v>0</v>
      </c>
      <c r="AZ12" s="1302">
        <v>0</v>
      </c>
      <c r="BA12" s="1302">
        <v>0</v>
      </c>
      <c r="BB12" s="1301">
        <v>1</v>
      </c>
      <c r="BD12" s="1300" t="s">
        <v>137</v>
      </c>
      <c r="BE12" s="1302">
        <v>0</v>
      </c>
      <c r="BF12" s="1302">
        <v>0</v>
      </c>
      <c r="BG12" s="1302">
        <v>1</v>
      </c>
      <c r="BH12" s="1302">
        <v>0</v>
      </c>
      <c r="BI12" s="1302">
        <v>0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1</v>
      </c>
      <c r="BP12" s="1302">
        <v>0</v>
      </c>
      <c r="BQ12" s="1301">
        <v>1</v>
      </c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302">
        <v>1</v>
      </c>
      <c r="I13" s="1300" t="s">
        <v>138</v>
      </c>
      <c r="J13" s="1302">
        <v>0</v>
      </c>
      <c r="K13" s="1302">
        <v>1</v>
      </c>
      <c r="L13" s="1302">
        <v>3</v>
      </c>
      <c r="M13" s="1302">
        <v>0</v>
      </c>
      <c r="N13" s="1302">
        <v>1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301">
        <v>0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2</v>
      </c>
      <c r="BQ13" s="1301">
        <v>2</v>
      </c>
      <c r="BS13" s="1300" t="s">
        <v>138</v>
      </c>
      <c r="BT13" s="1302">
        <v>0</v>
      </c>
      <c r="BU13" s="1302">
        <v>2</v>
      </c>
      <c r="BV13" s="1302">
        <v>1</v>
      </c>
      <c r="BW13" s="1303">
        <v>3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1</v>
      </c>
      <c r="L14" s="1302">
        <v>4</v>
      </c>
      <c r="M14" s="1302">
        <v>0</v>
      </c>
      <c r="N14" s="1302">
        <v>1</v>
      </c>
      <c r="O14" s="1301">
        <v>6</v>
      </c>
      <c r="Q14" s="1300" t="s">
        <v>139</v>
      </c>
      <c r="R14" s="1302">
        <v>1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2</v>
      </c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K14" s="1300" t="s">
        <v>139</v>
      </c>
      <c r="AL14" s="1302">
        <v>1</v>
      </c>
      <c r="AM14" s="1302">
        <v>1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0</v>
      </c>
      <c r="AZ14" s="1302">
        <v>0</v>
      </c>
      <c r="BA14" s="1302">
        <v>0</v>
      </c>
      <c r="BB14" s="1301">
        <v>1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1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1</v>
      </c>
      <c r="BP14" s="1302">
        <v>0</v>
      </c>
      <c r="BQ14" s="1301">
        <v>1</v>
      </c>
      <c r="BS14" s="1300" t="s">
        <v>139</v>
      </c>
      <c r="BT14" s="1302">
        <v>0</v>
      </c>
      <c r="BU14" s="1302">
        <v>0</v>
      </c>
      <c r="BV14" s="1302">
        <v>1</v>
      </c>
      <c r="BW14" s="1303">
        <v>1</v>
      </c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0</v>
      </c>
      <c r="E15" s="1302">
        <v>1</v>
      </c>
      <c r="F15" s="1302">
        <v>0</v>
      </c>
      <c r="G15" s="1302">
        <v>1</v>
      </c>
      <c r="I15" s="1300" t="s">
        <v>140</v>
      </c>
      <c r="J15" s="1302">
        <v>1</v>
      </c>
      <c r="K15" s="1302">
        <v>1</v>
      </c>
      <c r="L15" s="1302">
        <v>3</v>
      </c>
      <c r="M15" s="1302">
        <v>3</v>
      </c>
      <c r="N15" s="1302">
        <v>4</v>
      </c>
      <c r="O15" s="1301">
        <v>12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2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2</v>
      </c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0</v>
      </c>
      <c r="AW15" s="1302">
        <v>0</v>
      </c>
      <c r="AX15" s="1302">
        <v>4</v>
      </c>
      <c r="AY15" s="1302">
        <v>2</v>
      </c>
      <c r="AZ15" s="1302">
        <v>2</v>
      </c>
      <c r="BA15" s="1302">
        <v>0</v>
      </c>
      <c r="BB15" s="1301">
        <v>8</v>
      </c>
      <c r="BD15" s="1300" t="s">
        <v>140</v>
      </c>
      <c r="BE15" s="1302">
        <v>0</v>
      </c>
      <c r="BF15" s="1302">
        <v>0</v>
      </c>
      <c r="BG15" s="1302">
        <v>1</v>
      </c>
      <c r="BH15" s="1302">
        <v>1</v>
      </c>
      <c r="BI15" s="1302">
        <v>0</v>
      </c>
      <c r="BJ15" s="1301">
        <v>2</v>
      </c>
      <c r="BL15" s="1300" t="s">
        <v>140</v>
      </c>
      <c r="BM15" s="1302">
        <v>0</v>
      </c>
      <c r="BN15" s="1302">
        <v>0</v>
      </c>
      <c r="BO15" s="329">
        <v>2</v>
      </c>
      <c r="BP15" s="1302">
        <v>0</v>
      </c>
      <c r="BQ15" s="1301">
        <v>2</v>
      </c>
      <c r="BS15" s="1300" t="s">
        <v>140</v>
      </c>
      <c r="BT15" s="1302">
        <v>0</v>
      </c>
      <c r="BU15" s="1302">
        <v>0</v>
      </c>
      <c r="BV15" s="1302">
        <v>0</v>
      </c>
      <c r="BW15" s="1303">
        <v>0</v>
      </c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1</v>
      </c>
      <c r="CE15" s="1302">
        <v>0</v>
      </c>
      <c r="CF15" s="1302">
        <v>0</v>
      </c>
      <c r="CG15" s="1302">
        <v>1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1</v>
      </c>
      <c r="CV15" s="1302">
        <v>0</v>
      </c>
      <c r="CW15" s="1302">
        <v>0</v>
      </c>
      <c r="CX15" s="1302">
        <v>1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1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1</v>
      </c>
      <c r="O16" s="1301">
        <v>3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1</v>
      </c>
      <c r="X16" s="1302">
        <v>0</v>
      </c>
      <c r="Y16" s="1301">
        <v>1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1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1</v>
      </c>
      <c r="AU16" s="1300" t="s">
        <v>141</v>
      </c>
      <c r="AV16" s="1302">
        <v>0</v>
      </c>
      <c r="AW16" s="1302">
        <v>1</v>
      </c>
      <c r="AX16" s="1302">
        <v>0</v>
      </c>
      <c r="AY16" s="1302">
        <v>1</v>
      </c>
      <c r="AZ16" s="1302">
        <v>0</v>
      </c>
      <c r="BA16" s="1302">
        <v>0</v>
      </c>
      <c r="BB16" s="1301">
        <v>2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1</v>
      </c>
      <c r="BO16" s="1302">
        <v>1</v>
      </c>
      <c r="BP16" s="1302">
        <v>1</v>
      </c>
      <c r="BQ16" s="1301">
        <v>3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1</v>
      </c>
      <c r="E17" s="1302">
        <v>0</v>
      </c>
      <c r="F17" s="1302">
        <v>0</v>
      </c>
      <c r="G17" s="1302">
        <v>1</v>
      </c>
      <c r="I17" s="1300" t="s">
        <v>142</v>
      </c>
      <c r="J17" s="1302">
        <v>0</v>
      </c>
      <c r="K17" s="1302">
        <v>2</v>
      </c>
      <c r="L17" s="1302">
        <v>2</v>
      </c>
      <c r="M17" s="1302">
        <v>1</v>
      </c>
      <c r="N17" s="1302">
        <v>0</v>
      </c>
      <c r="O17" s="1301">
        <v>5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301">
        <v>0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1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0</v>
      </c>
      <c r="AY17" s="1302">
        <v>1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1</v>
      </c>
      <c r="BQ17" s="1301">
        <v>1</v>
      </c>
      <c r="BS17" s="1300" t="s">
        <v>142</v>
      </c>
      <c r="BT17" s="1302">
        <v>0</v>
      </c>
      <c r="BU17" s="1302">
        <v>2</v>
      </c>
      <c r="BV17" s="1302">
        <v>2</v>
      </c>
      <c r="BW17" s="1303">
        <v>4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0</v>
      </c>
      <c r="E18" s="1302">
        <v>0</v>
      </c>
      <c r="F18" s="1302">
        <v>0</v>
      </c>
      <c r="G18" s="1302">
        <v>0</v>
      </c>
      <c r="I18" s="1300" t="s">
        <v>143</v>
      </c>
      <c r="J18" s="1302">
        <v>0</v>
      </c>
      <c r="K18" s="1302">
        <v>7</v>
      </c>
      <c r="L18" s="1302">
        <v>3</v>
      </c>
      <c r="M18" s="1302">
        <v>2</v>
      </c>
      <c r="N18" s="1302">
        <v>1</v>
      </c>
      <c r="O18" s="1301">
        <v>13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0</v>
      </c>
      <c r="AA18" s="1300" t="s">
        <v>143</v>
      </c>
      <c r="AB18" s="1302">
        <v>2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2</v>
      </c>
      <c r="AK18" s="1300" t="s">
        <v>143</v>
      </c>
      <c r="AL18" s="1302">
        <v>0</v>
      </c>
      <c r="AM18" s="1302">
        <v>0</v>
      </c>
      <c r="AN18" s="1302">
        <v>0</v>
      </c>
      <c r="AO18" s="1302">
        <v>3</v>
      </c>
      <c r="AP18" s="1302">
        <v>0</v>
      </c>
      <c r="AQ18" s="1302">
        <v>1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0</v>
      </c>
      <c r="AX18" s="1302">
        <v>0</v>
      </c>
      <c r="AY18" s="1302">
        <v>1</v>
      </c>
      <c r="AZ18" s="1302">
        <v>0</v>
      </c>
      <c r="BA18" s="1302">
        <v>0</v>
      </c>
      <c r="BB18" s="1301">
        <v>1</v>
      </c>
      <c r="BD18" s="1300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301">
        <v>1</v>
      </c>
      <c r="BL18" s="1300" t="s">
        <v>143</v>
      </c>
      <c r="BM18" s="1302">
        <v>0</v>
      </c>
      <c r="BN18" s="1302">
        <v>5</v>
      </c>
      <c r="BO18" s="1302">
        <v>1</v>
      </c>
      <c r="BP18" s="1302">
        <v>1</v>
      </c>
      <c r="BQ18" s="1301">
        <v>7</v>
      </c>
      <c r="BS18" s="1300" t="s">
        <v>143</v>
      </c>
      <c r="BT18" s="1302">
        <v>0</v>
      </c>
      <c r="BU18" s="1302">
        <v>3</v>
      </c>
      <c r="BV18" s="1302">
        <v>0</v>
      </c>
      <c r="BW18" s="1303">
        <v>3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0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1</v>
      </c>
      <c r="EC18" s="1302">
        <v>0</v>
      </c>
      <c r="ED18" s="1303">
        <v>1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0</v>
      </c>
      <c r="G19" s="1302">
        <v>0</v>
      </c>
      <c r="I19" s="1300" t="s">
        <v>144</v>
      </c>
      <c r="J19" s="1302">
        <v>0</v>
      </c>
      <c r="K19" s="1302">
        <v>4</v>
      </c>
      <c r="L19" s="1302">
        <v>3</v>
      </c>
      <c r="M19" s="1302">
        <v>1</v>
      </c>
      <c r="N19" s="1302">
        <v>0</v>
      </c>
      <c r="O19" s="1301">
        <v>8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0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1</v>
      </c>
      <c r="AZ19" s="1302">
        <v>0</v>
      </c>
      <c r="BA19" s="1302">
        <v>0</v>
      </c>
      <c r="BB19" s="1301">
        <v>1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1</v>
      </c>
      <c r="BO19" s="1302">
        <v>2</v>
      </c>
      <c r="BP19" s="1302">
        <v>0</v>
      </c>
      <c r="BQ19" s="1301">
        <v>3</v>
      </c>
      <c r="BS19" s="1300" t="s">
        <v>144</v>
      </c>
      <c r="BT19" s="1302">
        <v>0</v>
      </c>
      <c r="BU19" s="1302">
        <v>0</v>
      </c>
      <c r="BV19" s="1302">
        <v>2</v>
      </c>
      <c r="BW19" s="1303">
        <v>2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1</v>
      </c>
      <c r="CG19" s="1302">
        <v>0</v>
      </c>
      <c r="CH19" s="1302">
        <v>0</v>
      </c>
      <c r="CI19" s="1303">
        <v>2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2</v>
      </c>
      <c r="C20" s="1302">
        <v>4</v>
      </c>
      <c r="D20" s="1302">
        <v>5</v>
      </c>
      <c r="E20" s="1302">
        <v>6</v>
      </c>
      <c r="F20" s="1302">
        <v>1</v>
      </c>
      <c r="G20" s="1302">
        <v>18</v>
      </c>
      <c r="I20" s="1291" t="s">
        <v>183</v>
      </c>
      <c r="J20" s="1301">
        <v>3</v>
      </c>
      <c r="K20" s="1301">
        <v>49</v>
      </c>
      <c r="L20" s="1301">
        <v>41</v>
      </c>
      <c r="M20" s="1301">
        <v>20</v>
      </c>
      <c r="N20" s="1301">
        <v>15</v>
      </c>
      <c r="O20" s="1301">
        <v>128</v>
      </c>
      <c r="Q20" s="1291" t="s">
        <v>183</v>
      </c>
      <c r="R20" s="1301">
        <v>3</v>
      </c>
      <c r="S20" s="1301">
        <v>2</v>
      </c>
      <c r="T20" s="1301">
        <v>0</v>
      </c>
      <c r="U20" s="1301">
        <v>1</v>
      </c>
      <c r="V20" s="1301">
        <v>0</v>
      </c>
      <c r="W20" s="1301">
        <v>4</v>
      </c>
      <c r="X20" s="1301">
        <v>3</v>
      </c>
      <c r="Y20" s="1301">
        <v>13</v>
      </c>
      <c r="AA20" s="1291" t="s">
        <v>183</v>
      </c>
      <c r="AB20" s="1301">
        <v>8</v>
      </c>
      <c r="AC20" s="1301">
        <v>2</v>
      </c>
      <c r="AD20" s="1301">
        <v>1</v>
      </c>
      <c r="AE20" s="1301">
        <v>2</v>
      </c>
      <c r="AF20" s="1301">
        <v>1</v>
      </c>
      <c r="AG20" s="1301">
        <v>0</v>
      </c>
      <c r="AH20" s="1301">
        <v>0</v>
      </c>
      <c r="AI20" s="1301">
        <v>14</v>
      </c>
      <c r="AK20" s="1291" t="s">
        <v>183</v>
      </c>
      <c r="AL20" s="1301">
        <v>1</v>
      </c>
      <c r="AM20" s="1301">
        <v>8</v>
      </c>
      <c r="AN20" s="1301">
        <v>0</v>
      </c>
      <c r="AO20" s="1301">
        <v>13</v>
      </c>
      <c r="AP20" s="1301">
        <v>0</v>
      </c>
      <c r="AQ20" s="1301">
        <v>2</v>
      </c>
      <c r="AR20" s="1301">
        <v>5</v>
      </c>
      <c r="AS20" s="1301">
        <v>29</v>
      </c>
      <c r="AU20" s="1291" t="s">
        <v>183</v>
      </c>
      <c r="AV20" s="1301">
        <v>1</v>
      </c>
      <c r="AW20" s="1301">
        <v>4</v>
      </c>
      <c r="AX20" s="1301">
        <v>8</v>
      </c>
      <c r="AY20" s="1301">
        <v>16</v>
      </c>
      <c r="AZ20" s="1301">
        <v>7</v>
      </c>
      <c r="BA20" s="1301">
        <v>1</v>
      </c>
      <c r="BB20" s="1301">
        <v>37</v>
      </c>
      <c r="BD20" s="1291" t="s">
        <v>183</v>
      </c>
      <c r="BE20" s="1301">
        <v>0</v>
      </c>
      <c r="BF20" s="1301">
        <v>0</v>
      </c>
      <c r="BG20" s="1301">
        <v>4</v>
      </c>
      <c r="BH20" s="1301">
        <v>2</v>
      </c>
      <c r="BI20" s="1301">
        <v>0</v>
      </c>
      <c r="BJ20" s="1301">
        <v>6</v>
      </c>
      <c r="BL20" s="1291" t="s">
        <v>183</v>
      </c>
      <c r="BM20" s="1301">
        <v>0</v>
      </c>
      <c r="BN20" s="1301">
        <v>11</v>
      </c>
      <c r="BO20" s="1301">
        <v>13</v>
      </c>
      <c r="BP20" s="1301">
        <v>8</v>
      </c>
      <c r="BQ20" s="1301">
        <v>32</v>
      </c>
      <c r="BS20" s="1291" t="s">
        <v>183</v>
      </c>
      <c r="BT20" s="1303">
        <v>0</v>
      </c>
      <c r="BU20" s="1303">
        <v>20</v>
      </c>
      <c r="BV20" s="1303">
        <v>18</v>
      </c>
      <c r="BW20" s="1303">
        <v>38</v>
      </c>
      <c r="BY20" s="1291" t="s">
        <v>183</v>
      </c>
      <c r="BZ20" s="1303">
        <v>0</v>
      </c>
      <c r="CA20" s="1303">
        <v>2</v>
      </c>
      <c r="CB20" s="1303">
        <v>3</v>
      </c>
      <c r="CC20" s="1303">
        <v>2</v>
      </c>
      <c r="CD20" s="1303">
        <v>1</v>
      </c>
      <c r="CE20" s="1303">
        <v>0</v>
      </c>
      <c r="CF20" s="1303">
        <v>1</v>
      </c>
      <c r="CG20" s="1303">
        <v>2</v>
      </c>
      <c r="CH20" s="1303">
        <v>2</v>
      </c>
      <c r="CI20" s="1303">
        <v>13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5</v>
      </c>
      <c r="CV20" s="1302">
        <v>0</v>
      </c>
      <c r="CW20" s="1302">
        <v>2</v>
      </c>
      <c r="CX20" s="1302">
        <v>7</v>
      </c>
      <c r="CZ20" s="1291" t="s">
        <v>183</v>
      </c>
      <c r="DA20" s="1303">
        <v>0</v>
      </c>
      <c r="DB20" s="1303">
        <v>2</v>
      </c>
      <c r="DC20" s="1303">
        <v>2</v>
      </c>
      <c r="DD20" s="1303">
        <v>1</v>
      </c>
      <c r="DE20" s="1303">
        <v>0</v>
      </c>
      <c r="DF20" s="1303">
        <v>5</v>
      </c>
      <c r="DH20" s="1291" t="s">
        <v>34</v>
      </c>
      <c r="DI20" s="1302">
        <v>1</v>
      </c>
      <c r="DJ20" s="1302">
        <v>0</v>
      </c>
      <c r="DK20" s="1302">
        <v>0</v>
      </c>
      <c r="DL20" s="1302">
        <v>0</v>
      </c>
      <c r="DM20" s="1302">
        <v>1</v>
      </c>
      <c r="DN20" s="1295"/>
      <c r="DO20" s="1291" t="s">
        <v>34</v>
      </c>
      <c r="DP20" s="1302">
        <v>0</v>
      </c>
      <c r="DQ20" s="1302">
        <v>3</v>
      </c>
      <c r="DR20" s="1302">
        <v>1</v>
      </c>
      <c r="DS20" s="1302">
        <v>3</v>
      </c>
      <c r="DT20" s="1302">
        <v>0</v>
      </c>
      <c r="DU20" s="1302">
        <v>0</v>
      </c>
      <c r="DV20" s="1302">
        <v>7</v>
      </c>
      <c r="DX20" s="1291" t="s">
        <v>183</v>
      </c>
      <c r="DY20" s="1303">
        <v>0</v>
      </c>
      <c r="DZ20" s="1303">
        <v>0</v>
      </c>
      <c r="EA20" s="1303">
        <v>2</v>
      </c>
      <c r="EB20" s="1303">
        <v>1</v>
      </c>
      <c r="EC20" s="1303">
        <v>2</v>
      </c>
      <c r="ED20" s="1303">
        <v>5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0</v>
      </c>
      <c r="EN20" s="1303">
        <v>0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2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</row>
    <row r="21" spans="1:166" s="1299" customFormat="1" ht="18">
      <c r="B21" s="1296"/>
      <c r="E21" s="1297"/>
      <c r="G21" s="1293">
        <v>356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302">
        <v>0</v>
      </c>
      <c r="D4" s="1302">
        <v>0</v>
      </c>
      <c r="E4" s="1302">
        <v>0</v>
      </c>
      <c r="F4" s="1302">
        <v>0</v>
      </c>
      <c r="G4" s="197">
        <v>0</v>
      </c>
      <c r="I4" s="195" t="s">
        <v>129</v>
      </c>
      <c r="J4" s="197">
        <v>0</v>
      </c>
      <c r="K4" s="1302">
        <v>1</v>
      </c>
      <c r="L4" s="1302">
        <v>1</v>
      </c>
      <c r="M4" s="1302">
        <v>0</v>
      </c>
      <c r="N4" s="1302">
        <v>0</v>
      </c>
      <c r="O4" s="196">
        <v>2</v>
      </c>
      <c r="P4" s="82"/>
      <c r="Q4" s="195" t="s">
        <v>129</v>
      </c>
      <c r="R4" s="197">
        <v>0</v>
      </c>
      <c r="S4" s="1302">
        <v>1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96">
        <v>1</v>
      </c>
      <c r="Z4" s="82"/>
      <c r="AA4" s="195" t="s">
        <v>129</v>
      </c>
      <c r="AB4" s="197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96">
        <v>1</v>
      </c>
      <c r="AJ4" s="82"/>
      <c r="AK4" s="195" t="s">
        <v>129</v>
      </c>
      <c r="AL4" s="197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0</v>
      </c>
      <c r="AS4" s="196">
        <v>1</v>
      </c>
      <c r="AT4" s="82"/>
      <c r="AU4" s="195" t="s">
        <v>129</v>
      </c>
      <c r="AV4" s="197">
        <v>1</v>
      </c>
      <c r="AW4" s="1302">
        <v>0</v>
      </c>
      <c r="AX4" s="1302">
        <v>1</v>
      </c>
      <c r="AY4" s="1302">
        <v>0</v>
      </c>
      <c r="AZ4" s="1302">
        <v>0</v>
      </c>
      <c r="BA4" s="1302">
        <v>0</v>
      </c>
      <c r="BB4" s="196">
        <v>2</v>
      </c>
      <c r="BC4" s="82"/>
      <c r="BD4" s="195" t="s">
        <v>129</v>
      </c>
      <c r="BE4" s="197">
        <v>2</v>
      </c>
      <c r="BF4" s="1302">
        <v>1</v>
      </c>
      <c r="BG4" s="1302">
        <v>0</v>
      </c>
      <c r="BH4" s="1302">
        <v>0</v>
      </c>
      <c r="BI4" s="1302">
        <v>0</v>
      </c>
      <c r="BJ4" s="196">
        <v>3</v>
      </c>
      <c r="BK4" s="82"/>
      <c r="BL4" s="195" t="s">
        <v>129</v>
      </c>
      <c r="BM4" s="197">
        <v>0</v>
      </c>
      <c r="BN4" s="1302">
        <v>0</v>
      </c>
      <c r="BO4" s="1302">
        <v>0</v>
      </c>
      <c r="BP4" s="1302">
        <v>2</v>
      </c>
      <c r="BQ4" s="196">
        <v>2</v>
      </c>
      <c r="BS4" s="195" t="s">
        <v>129</v>
      </c>
      <c r="BT4" s="197">
        <v>0</v>
      </c>
      <c r="BU4" s="1302">
        <v>0</v>
      </c>
      <c r="BV4" s="1302">
        <v>0</v>
      </c>
      <c r="BW4" s="198">
        <v>0</v>
      </c>
      <c r="BX4" s="192"/>
      <c r="BY4" s="195" t="s">
        <v>129</v>
      </c>
      <c r="BZ4" s="197">
        <v>0</v>
      </c>
      <c r="CA4" s="1302">
        <v>0</v>
      </c>
      <c r="CB4" s="1302">
        <v>0</v>
      </c>
      <c r="CC4" s="1302">
        <v>0</v>
      </c>
      <c r="CD4" s="1302">
        <v>1</v>
      </c>
      <c r="CE4" s="1302">
        <v>0</v>
      </c>
      <c r="CF4" s="1302">
        <v>0</v>
      </c>
      <c r="CG4" s="1302">
        <v>0</v>
      </c>
      <c r="CH4" s="1302">
        <v>0</v>
      </c>
      <c r="CI4" s="198">
        <v>1</v>
      </c>
      <c r="CJ4" s="192"/>
      <c r="CK4" s="195" t="s">
        <v>129</v>
      </c>
      <c r="CL4" s="197">
        <v>0</v>
      </c>
      <c r="CM4" s="1302">
        <v>0</v>
      </c>
      <c r="CN4" s="1302">
        <v>0</v>
      </c>
      <c r="CO4" s="1302">
        <v>0</v>
      </c>
      <c r="CP4" s="1302">
        <v>0</v>
      </c>
      <c r="CQ4" s="197">
        <v>0</v>
      </c>
      <c r="CR4" s="192"/>
      <c r="CS4" s="195" t="s">
        <v>129</v>
      </c>
      <c r="CT4" s="197">
        <v>0</v>
      </c>
      <c r="CU4" s="1302">
        <v>0</v>
      </c>
      <c r="CV4" s="1302">
        <v>0</v>
      </c>
      <c r="CW4" s="1302">
        <v>0</v>
      </c>
      <c r="CX4" s="197">
        <v>0</v>
      </c>
      <c r="CY4" s="192"/>
      <c r="CZ4" s="195" t="s">
        <v>129</v>
      </c>
      <c r="DA4" s="197">
        <v>0</v>
      </c>
      <c r="DB4" s="1302">
        <v>0</v>
      </c>
      <c r="DC4" s="1302">
        <v>0</v>
      </c>
      <c r="DD4" s="1302">
        <v>0</v>
      </c>
      <c r="DE4" s="1302">
        <v>0</v>
      </c>
      <c r="DF4" s="198">
        <v>0</v>
      </c>
      <c r="DG4" s="192"/>
      <c r="DH4" s="195" t="s">
        <v>129</v>
      </c>
      <c r="DI4" s="197">
        <v>0</v>
      </c>
      <c r="DJ4" s="1302">
        <v>0</v>
      </c>
      <c r="DK4" s="1302">
        <v>0</v>
      </c>
      <c r="DL4" s="1302">
        <v>0</v>
      </c>
      <c r="DM4" s="197">
        <v>0</v>
      </c>
      <c r="DN4" s="192"/>
      <c r="DO4" s="195" t="s">
        <v>129</v>
      </c>
      <c r="DP4" s="197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97">
        <v>0</v>
      </c>
      <c r="DW4" s="192"/>
      <c r="DX4" s="195" t="s">
        <v>129</v>
      </c>
      <c r="DY4" s="197">
        <v>0</v>
      </c>
      <c r="DZ4" s="1302">
        <v>0</v>
      </c>
      <c r="EA4" s="1302">
        <v>0</v>
      </c>
      <c r="EB4" s="1302">
        <v>0</v>
      </c>
      <c r="EC4" s="1302">
        <v>0</v>
      </c>
      <c r="ED4" s="198">
        <v>0</v>
      </c>
      <c r="EE4" s="192"/>
      <c r="EF4" s="195" t="s">
        <v>129</v>
      </c>
      <c r="EG4" s="197">
        <v>0</v>
      </c>
      <c r="EH4" s="1302">
        <v>0</v>
      </c>
      <c r="EI4" s="197">
        <v>0</v>
      </c>
      <c r="EJ4" s="192"/>
      <c r="EK4" s="195" t="s">
        <v>129</v>
      </c>
      <c r="EL4" s="197">
        <v>0</v>
      </c>
      <c r="EM4" s="1302">
        <v>0</v>
      </c>
      <c r="EN4" s="198">
        <v>0</v>
      </c>
      <c r="EO4" s="192"/>
      <c r="EP4" s="195" t="s">
        <v>129</v>
      </c>
      <c r="EQ4" s="197">
        <v>0</v>
      </c>
      <c r="ER4" s="1302">
        <v>0</v>
      </c>
      <c r="ES4" s="1302">
        <v>0</v>
      </c>
      <c r="ET4" s="1302">
        <v>0</v>
      </c>
      <c r="EU4" s="1302">
        <v>0</v>
      </c>
      <c r="EV4" s="198">
        <v>0</v>
      </c>
      <c r="EW4" s="192"/>
      <c r="EX4" s="195" t="s">
        <v>129</v>
      </c>
      <c r="EY4" s="197">
        <v>0</v>
      </c>
      <c r="EZ4" s="1302">
        <v>0</v>
      </c>
      <c r="FA4" s="1302">
        <v>0</v>
      </c>
      <c r="FB4" s="1302">
        <v>0</v>
      </c>
      <c r="FC4" s="197">
        <v>0</v>
      </c>
      <c r="FE4" s="195" t="s">
        <v>129</v>
      </c>
      <c r="FF4" s="197">
        <v>0</v>
      </c>
      <c r="FG4" s="1302">
        <v>0</v>
      </c>
      <c r="FH4" s="1302">
        <v>0</v>
      </c>
      <c r="FI4" s="1302">
        <v>0</v>
      </c>
      <c r="FJ4" s="181">
        <v>0</v>
      </c>
    </row>
    <row r="5" spans="1:166" ht="18">
      <c r="A5" s="195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97">
        <v>1</v>
      </c>
      <c r="I5" s="195" t="s">
        <v>130</v>
      </c>
      <c r="J5" s="1302">
        <v>0</v>
      </c>
      <c r="K5" s="1302">
        <v>2</v>
      </c>
      <c r="L5" s="1302">
        <v>0</v>
      </c>
      <c r="M5" s="1302">
        <v>2</v>
      </c>
      <c r="N5" s="1302">
        <v>0</v>
      </c>
      <c r="O5" s="196">
        <v>4</v>
      </c>
      <c r="Q5" s="195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96">
        <v>0</v>
      </c>
      <c r="AA5" s="195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96">
        <v>0</v>
      </c>
      <c r="AK5" s="195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1</v>
      </c>
      <c r="AR5" s="1302">
        <v>1</v>
      </c>
      <c r="AS5" s="196">
        <v>2</v>
      </c>
      <c r="AU5" s="195" t="s">
        <v>130</v>
      </c>
      <c r="AV5" s="1302">
        <v>0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96">
        <v>0</v>
      </c>
      <c r="BD5" s="195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96">
        <v>0</v>
      </c>
      <c r="BL5" s="195" t="s">
        <v>130</v>
      </c>
      <c r="BM5" s="1302">
        <v>0</v>
      </c>
      <c r="BN5" s="1302">
        <v>1</v>
      </c>
      <c r="BO5" s="1302">
        <v>0</v>
      </c>
      <c r="BP5" s="1302">
        <v>3</v>
      </c>
      <c r="BQ5" s="196">
        <v>4</v>
      </c>
      <c r="BS5" s="195" t="s">
        <v>130</v>
      </c>
      <c r="BT5" s="1302">
        <v>0</v>
      </c>
      <c r="BU5" s="1302">
        <v>3</v>
      </c>
      <c r="BV5" s="1302">
        <v>1</v>
      </c>
      <c r="BW5" s="198">
        <v>4</v>
      </c>
      <c r="BY5" s="195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98">
        <v>0</v>
      </c>
      <c r="CK5" s="195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97">
        <v>0</v>
      </c>
      <c r="CS5" s="195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97">
        <v>0</v>
      </c>
      <c r="CZ5" s="195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98">
        <v>0</v>
      </c>
      <c r="DH5" s="195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97">
        <v>0</v>
      </c>
      <c r="DN5" s="187"/>
      <c r="DO5" s="195" t="s">
        <v>130</v>
      </c>
      <c r="DP5" s="1302">
        <v>0</v>
      </c>
      <c r="DQ5" s="1302">
        <v>1</v>
      </c>
      <c r="DR5" s="1302">
        <v>0</v>
      </c>
      <c r="DS5" s="1302">
        <v>0</v>
      </c>
      <c r="DT5" s="1302">
        <v>0</v>
      </c>
      <c r="DU5" s="1302">
        <v>0</v>
      </c>
      <c r="DV5" s="197">
        <v>1</v>
      </c>
      <c r="DX5" s="195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98">
        <v>0</v>
      </c>
      <c r="EF5" s="195" t="s">
        <v>130</v>
      </c>
      <c r="EG5" s="1302">
        <v>0</v>
      </c>
      <c r="EH5" s="1302">
        <v>0</v>
      </c>
      <c r="EI5" s="197">
        <v>0</v>
      </c>
      <c r="EK5" s="195" t="s">
        <v>130</v>
      </c>
      <c r="EL5" s="1302">
        <v>0</v>
      </c>
      <c r="EM5" s="1302">
        <v>0</v>
      </c>
      <c r="EN5" s="198">
        <v>0</v>
      </c>
      <c r="EP5" s="195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98">
        <v>0</v>
      </c>
      <c r="EX5" s="195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97">
        <v>0</v>
      </c>
      <c r="FE5" s="195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81">
        <v>0</v>
      </c>
    </row>
    <row r="6" spans="1:166" ht="18">
      <c r="A6" s="195" t="s">
        <v>131</v>
      </c>
      <c r="B6" s="1302">
        <v>0</v>
      </c>
      <c r="C6" s="1302">
        <v>0</v>
      </c>
      <c r="D6" s="1302">
        <v>0</v>
      </c>
      <c r="E6" s="1302">
        <v>0</v>
      </c>
      <c r="F6" s="1302">
        <v>0</v>
      </c>
      <c r="G6" s="197">
        <v>0</v>
      </c>
      <c r="I6" s="195" t="s">
        <v>131</v>
      </c>
      <c r="J6" s="1302">
        <v>0</v>
      </c>
      <c r="K6" s="1302">
        <v>9</v>
      </c>
      <c r="L6" s="1302">
        <v>3</v>
      </c>
      <c r="M6" s="1302">
        <v>2</v>
      </c>
      <c r="N6" s="1302">
        <v>1</v>
      </c>
      <c r="O6" s="196">
        <v>15</v>
      </c>
      <c r="Q6" s="195" t="s">
        <v>131</v>
      </c>
      <c r="R6" s="1302">
        <v>1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1</v>
      </c>
      <c r="Y6" s="196">
        <v>4</v>
      </c>
      <c r="AA6" s="195" t="s">
        <v>131</v>
      </c>
      <c r="AB6" s="1302">
        <v>1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96">
        <v>1</v>
      </c>
      <c r="AK6" s="195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1</v>
      </c>
      <c r="AR6" s="1302">
        <v>0</v>
      </c>
      <c r="AS6" s="196">
        <v>2</v>
      </c>
      <c r="AU6" s="195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96">
        <v>0</v>
      </c>
      <c r="BD6" s="195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96">
        <v>0</v>
      </c>
      <c r="BL6" s="195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96">
        <v>0</v>
      </c>
      <c r="BS6" s="195" t="s">
        <v>131</v>
      </c>
      <c r="BT6" s="1302">
        <v>0</v>
      </c>
      <c r="BU6" s="1302">
        <v>4</v>
      </c>
      <c r="BV6" s="1302">
        <v>1</v>
      </c>
      <c r="BW6" s="198">
        <v>5</v>
      </c>
      <c r="BY6" s="195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1</v>
      </c>
      <c r="CI6" s="198">
        <v>1</v>
      </c>
      <c r="CK6" s="195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97">
        <v>0</v>
      </c>
      <c r="CS6" s="195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97">
        <v>0</v>
      </c>
      <c r="CZ6" s="195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98">
        <v>0</v>
      </c>
      <c r="DH6" s="195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97">
        <v>0</v>
      </c>
      <c r="DN6" s="187"/>
      <c r="DO6" s="195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97">
        <v>0</v>
      </c>
      <c r="DX6" s="195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98">
        <v>0</v>
      </c>
      <c r="EF6" s="195" t="s">
        <v>131</v>
      </c>
      <c r="EG6" s="1302">
        <v>0</v>
      </c>
      <c r="EH6" s="1302">
        <v>0</v>
      </c>
      <c r="EI6" s="197">
        <v>0</v>
      </c>
      <c r="EK6" s="195" t="s">
        <v>131</v>
      </c>
      <c r="EL6" s="1302">
        <v>0</v>
      </c>
      <c r="EM6" s="1302">
        <v>0</v>
      </c>
      <c r="EN6" s="198">
        <v>0</v>
      </c>
      <c r="EP6" s="195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98">
        <v>0</v>
      </c>
      <c r="EX6" s="195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97">
        <v>0</v>
      </c>
      <c r="FE6" s="195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81">
        <v>0</v>
      </c>
    </row>
    <row r="7" spans="1:166" ht="18">
      <c r="A7" s="195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97">
        <v>0</v>
      </c>
      <c r="I7" s="195" t="s">
        <v>132</v>
      </c>
      <c r="J7" s="1302">
        <v>0</v>
      </c>
      <c r="K7" s="1302">
        <v>0</v>
      </c>
      <c r="L7" s="1302">
        <v>2</v>
      </c>
      <c r="M7" s="1302">
        <v>0</v>
      </c>
      <c r="N7" s="1302">
        <v>0</v>
      </c>
      <c r="O7" s="196">
        <v>2</v>
      </c>
      <c r="Q7" s="195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96">
        <v>0</v>
      </c>
      <c r="AA7" s="195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96">
        <v>0</v>
      </c>
      <c r="AK7" s="195" t="s">
        <v>132</v>
      </c>
      <c r="AL7" s="1302">
        <v>0</v>
      </c>
      <c r="AM7" s="1302">
        <v>0</v>
      </c>
      <c r="AN7" s="1302">
        <v>0</v>
      </c>
      <c r="AO7" s="1302">
        <v>1</v>
      </c>
      <c r="AP7" s="1302">
        <v>1</v>
      </c>
      <c r="AQ7" s="1302">
        <v>0</v>
      </c>
      <c r="AR7" s="1302">
        <v>0</v>
      </c>
      <c r="AS7" s="196">
        <v>2</v>
      </c>
      <c r="AU7" s="195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96">
        <v>0</v>
      </c>
      <c r="BD7" s="195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96">
        <v>0</v>
      </c>
      <c r="BL7" s="195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96">
        <v>0</v>
      </c>
      <c r="BS7" s="195" t="s">
        <v>132</v>
      </c>
      <c r="BT7" s="1302">
        <v>0</v>
      </c>
      <c r="BU7" s="1302">
        <v>0</v>
      </c>
      <c r="BV7" s="1302">
        <v>1</v>
      </c>
      <c r="BW7" s="198">
        <v>1</v>
      </c>
      <c r="BY7" s="195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98">
        <v>0</v>
      </c>
      <c r="CK7" s="195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97">
        <v>0</v>
      </c>
      <c r="CS7" s="195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97">
        <v>1</v>
      </c>
      <c r="CZ7" s="195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98">
        <v>0</v>
      </c>
      <c r="DH7" s="195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97">
        <v>0</v>
      </c>
      <c r="DN7" s="187"/>
      <c r="DO7" s="195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97">
        <v>0</v>
      </c>
      <c r="DX7" s="195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98">
        <v>0</v>
      </c>
      <c r="EF7" s="195" t="s">
        <v>132</v>
      </c>
      <c r="EG7" s="1302">
        <v>0</v>
      </c>
      <c r="EH7" s="1302">
        <v>0</v>
      </c>
      <c r="EI7" s="197">
        <v>0</v>
      </c>
      <c r="EK7" s="195" t="s">
        <v>132</v>
      </c>
      <c r="EL7" s="1302">
        <v>0</v>
      </c>
      <c r="EM7" s="1302">
        <v>0</v>
      </c>
      <c r="EN7" s="198">
        <v>0</v>
      </c>
      <c r="EP7" s="195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98">
        <v>0</v>
      </c>
      <c r="EX7" s="195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97">
        <v>0</v>
      </c>
      <c r="FE7" s="195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81">
        <v>0</v>
      </c>
    </row>
    <row r="8" spans="1:166" ht="18">
      <c r="A8" s="195" t="s">
        <v>133</v>
      </c>
      <c r="B8" s="1302">
        <v>0</v>
      </c>
      <c r="C8" s="1302">
        <v>0</v>
      </c>
      <c r="D8" s="1302">
        <v>1</v>
      </c>
      <c r="E8" s="1302">
        <v>0</v>
      </c>
      <c r="F8" s="1302">
        <v>1</v>
      </c>
      <c r="G8" s="197">
        <v>2</v>
      </c>
      <c r="I8" s="195" t="s">
        <v>133</v>
      </c>
      <c r="J8" s="1302">
        <v>0</v>
      </c>
      <c r="K8" s="1302">
        <v>0</v>
      </c>
      <c r="L8" s="1302">
        <v>0</v>
      </c>
      <c r="M8" s="1302">
        <v>1</v>
      </c>
      <c r="N8" s="1302">
        <v>0</v>
      </c>
      <c r="O8" s="196">
        <v>1</v>
      </c>
      <c r="Q8" s="195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96">
        <v>0</v>
      </c>
      <c r="AA8" s="195" t="s">
        <v>133</v>
      </c>
      <c r="AB8" s="1302">
        <v>0</v>
      </c>
      <c r="AC8" s="1302">
        <v>0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96">
        <v>1</v>
      </c>
      <c r="AK8" s="195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96">
        <v>0</v>
      </c>
      <c r="AU8" s="195" t="s">
        <v>133</v>
      </c>
      <c r="AV8" s="1302">
        <v>0</v>
      </c>
      <c r="AW8" s="1302">
        <v>0</v>
      </c>
      <c r="AX8" s="1302">
        <v>0</v>
      </c>
      <c r="AY8" s="1302">
        <v>3</v>
      </c>
      <c r="AZ8" s="1302">
        <v>0</v>
      </c>
      <c r="BA8" s="1302">
        <v>0</v>
      </c>
      <c r="BB8" s="196">
        <v>3</v>
      </c>
      <c r="BD8" s="195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96">
        <v>0</v>
      </c>
      <c r="BL8" s="195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96">
        <v>0</v>
      </c>
      <c r="BS8" s="195" t="s">
        <v>133</v>
      </c>
      <c r="BT8" s="1302">
        <v>0</v>
      </c>
      <c r="BU8" s="1302">
        <v>0</v>
      </c>
      <c r="BV8" s="1302">
        <v>0</v>
      </c>
      <c r="BW8" s="198">
        <v>0</v>
      </c>
      <c r="BY8" s="195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98">
        <v>0</v>
      </c>
      <c r="CK8" s="195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97">
        <v>0</v>
      </c>
      <c r="CS8" s="195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97">
        <v>0</v>
      </c>
      <c r="CZ8" s="195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98">
        <v>0</v>
      </c>
      <c r="DH8" s="195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97">
        <v>0</v>
      </c>
      <c r="DN8" s="187"/>
      <c r="DO8" s="195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97">
        <v>0</v>
      </c>
      <c r="DX8" s="195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1</v>
      </c>
      <c r="ED8" s="198">
        <v>1</v>
      </c>
      <c r="EF8" s="195" t="s">
        <v>133</v>
      </c>
      <c r="EG8" s="1302">
        <v>0</v>
      </c>
      <c r="EH8" s="1302">
        <v>0</v>
      </c>
      <c r="EI8" s="197">
        <v>0</v>
      </c>
      <c r="EK8" s="195" t="s">
        <v>133</v>
      </c>
      <c r="EL8" s="1302">
        <v>0</v>
      </c>
      <c r="EM8" s="1302">
        <v>0</v>
      </c>
      <c r="EN8" s="198">
        <v>0</v>
      </c>
      <c r="EP8" s="195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98">
        <v>0</v>
      </c>
      <c r="EX8" s="195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97">
        <v>0</v>
      </c>
      <c r="FE8" s="195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81">
        <v>0</v>
      </c>
    </row>
    <row r="9" spans="1:166" ht="18">
      <c r="A9" s="195" t="s">
        <v>134</v>
      </c>
      <c r="B9" s="1302">
        <v>0</v>
      </c>
      <c r="C9" s="1302">
        <v>0</v>
      </c>
      <c r="D9" s="1302">
        <v>1</v>
      </c>
      <c r="E9" s="1302">
        <v>1</v>
      </c>
      <c r="F9" s="1302">
        <v>0</v>
      </c>
      <c r="G9" s="197">
        <v>2</v>
      </c>
      <c r="I9" s="195" t="s">
        <v>134</v>
      </c>
      <c r="J9" s="1302">
        <v>0</v>
      </c>
      <c r="K9" s="1302">
        <v>4</v>
      </c>
      <c r="L9" s="1302">
        <v>1</v>
      </c>
      <c r="M9" s="1302">
        <v>6</v>
      </c>
      <c r="N9" s="1302">
        <v>2</v>
      </c>
      <c r="O9" s="196">
        <v>13</v>
      </c>
      <c r="Q9" s="195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96">
        <v>0</v>
      </c>
      <c r="AA9" s="195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96">
        <v>0</v>
      </c>
      <c r="AK9" s="195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96">
        <v>1</v>
      </c>
      <c r="AU9" s="195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0</v>
      </c>
      <c r="BA9" s="1302">
        <v>0</v>
      </c>
      <c r="BB9" s="196">
        <v>0</v>
      </c>
      <c r="BD9" s="195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96">
        <v>0</v>
      </c>
      <c r="BL9" s="195" t="s">
        <v>134</v>
      </c>
      <c r="BM9" s="1302">
        <v>0</v>
      </c>
      <c r="BN9" s="1302">
        <v>0</v>
      </c>
      <c r="BO9" s="1302">
        <v>0</v>
      </c>
      <c r="BP9" s="1302">
        <v>0</v>
      </c>
      <c r="BQ9" s="196">
        <v>0</v>
      </c>
      <c r="BS9" s="195" t="s">
        <v>134</v>
      </c>
      <c r="BT9" s="1302">
        <v>0</v>
      </c>
      <c r="BU9" s="1302">
        <v>0</v>
      </c>
      <c r="BV9" s="1302">
        <v>1</v>
      </c>
      <c r="BW9" s="198">
        <v>1</v>
      </c>
      <c r="BY9" s="195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98">
        <v>0</v>
      </c>
      <c r="CK9" s="195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97">
        <v>0</v>
      </c>
      <c r="CS9" s="195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97">
        <v>0</v>
      </c>
      <c r="CZ9" s="195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98">
        <v>1</v>
      </c>
      <c r="DH9" s="195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97">
        <v>0</v>
      </c>
      <c r="DN9" s="187"/>
      <c r="DO9" s="195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97">
        <v>0</v>
      </c>
      <c r="DX9" s="195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98">
        <v>0</v>
      </c>
      <c r="EF9" s="195" t="s">
        <v>134</v>
      </c>
      <c r="EG9" s="1302">
        <v>0</v>
      </c>
      <c r="EH9" s="1302">
        <v>0</v>
      </c>
      <c r="EI9" s="197">
        <v>0</v>
      </c>
      <c r="EK9" s="195" t="s">
        <v>134</v>
      </c>
      <c r="EL9" s="1302">
        <v>0</v>
      </c>
      <c r="EM9" s="1302">
        <v>0</v>
      </c>
      <c r="EN9" s="198">
        <v>0</v>
      </c>
      <c r="EP9" s="195" t="s">
        <v>134</v>
      </c>
      <c r="EQ9" s="1302">
        <v>0</v>
      </c>
      <c r="ER9" s="1302">
        <v>0</v>
      </c>
      <c r="ES9" s="1302">
        <v>0</v>
      </c>
      <c r="ET9" s="1302">
        <v>1</v>
      </c>
      <c r="EU9" s="1302">
        <v>0</v>
      </c>
      <c r="EV9" s="198">
        <v>1</v>
      </c>
      <c r="EX9" s="195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97">
        <v>0</v>
      </c>
      <c r="FE9" s="195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81">
        <v>0</v>
      </c>
    </row>
    <row r="10" spans="1:166" ht="18">
      <c r="A10" s="195" t="s">
        <v>135</v>
      </c>
      <c r="B10" s="1302">
        <v>0</v>
      </c>
      <c r="C10" s="1302">
        <v>0</v>
      </c>
      <c r="D10" s="1302">
        <v>0</v>
      </c>
      <c r="E10" s="1302">
        <v>0</v>
      </c>
      <c r="F10" s="1302">
        <v>0</v>
      </c>
      <c r="G10" s="197">
        <v>0</v>
      </c>
      <c r="I10" s="195" t="s">
        <v>135</v>
      </c>
      <c r="J10" s="1302">
        <v>0</v>
      </c>
      <c r="K10" s="1302">
        <v>7</v>
      </c>
      <c r="L10" s="1302">
        <v>8</v>
      </c>
      <c r="M10" s="1302">
        <v>2</v>
      </c>
      <c r="N10" s="1302">
        <v>1</v>
      </c>
      <c r="O10" s="196">
        <v>18</v>
      </c>
      <c r="Q10" s="195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0</v>
      </c>
      <c r="X10" s="1302">
        <v>0</v>
      </c>
      <c r="Y10" s="196">
        <v>1</v>
      </c>
      <c r="AA10" s="195" t="s">
        <v>135</v>
      </c>
      <c r="AB10" s="1302">
        <v>0</v>
      </c>
      <c r="AC10" s="1302">
        <v>1</v>
      </c>
      <c r="AD10" s="1302">
        <v>0</v>
      </c>
      <c r="AE10" s="1302">
        <v>1</v>
      </c>
      <c r="AF10" s="1302">
        <v>0</v>
      </c>
      <c r="AG10" s="1302">
        <v>0</v>
      </c>
      <c r="AH10" s="1302">
        <v>0</v>
      </c>
      <c r="AI10" s="196">
        <v>2</v>
      </c>
      <c r="AK10" s="195" t="s">
        <v>135</v>
      </c>
      <c r="AL10" s="1302">
        <v>0</v>
      </c>
      <c r="AM10" s="1302">
        <v>2</v>
      </c>
      <c r="AN10" s="1302">
        <v>0</v>
      </c>
      <c r="AO10" s="1302">
        <v>2</v>
      </c>
      <c r="AP10" s="1302">
        <v>0</v>
      </c>
      <c r="AQ10" s="1302">
        <v>0</v>
      </c>
      <c r="AR10" s="1302">
        <v>0</v>
      </c>
      <c r="AS10" s="196">
        <v>4</v>
      </c>
      <c r="AU10" s="195" t="s">
        <v>135</v>
      </c>
      <c r="AV10" s="1302">
        <v>0</v>
      </c>
      <c r="AW10" s="1302">
        <v>0</v>
      </c>
      <c r="AX10" s="1302">
        <v>4</v>
      </c>
      <c r="AY10" s="1302">
        <v>4</v>
      </c>
      <c r="AZ10" s="1302">
        <v>0</v>
      </c>
      <c r="BA10" s="1302">
        <v>0</v>
      </c>
      <c r="BB10" s="196">
        <v>8</v>
      </c>
      <c r="BD10" s="195" t="s">
        <v>135</v>
      </c>
      <c r="BE10" s="1302">
        <v>0</v>
      </c>
      <c r="BF10" s="1302">
        <v>0</v>
      </c>
      <c r="BG10" s="1302">
        <v>1</v>
      </c>
      <c r="BH10" s="1302">
        <v>0</v>
      </c>
      <c r="BI10" s="1302">
        <v>0</v>
      </c>
      <c r="BJ10" s="196">
        <v>1</v>
      </c>
      <c r="BL10" s="195" t="s">
        <v>135</v>
      </c>
      <c r="BM10" s="1302">
        <v>0</v>
      </c>
      <c r="BN10" s="1302">
        <v>4</v>
      </c>
      <c r="BO10" s="1302">
        <v>2</v>
      </c>
      <c r="BP10" s="1302">
        <v>2</v>
      </c>
      <c r="BQ10" s="196">
        <v>8</v>
      </c>
      <c r="BS10" s="195" t="s">
        <v>135</v>
      </c>
      <c r="BT10" s="1302">
        <v>0</v>
      </c>
      <c r="BU10" s="1302">
        <v>6</v>
      </c>
      <c r="BV10" s="1302">
        <v>3</v>
      </c>
      <c r="BW10" s="198">
        <v>9</v>
      </c>
      <c r="BY10" s="195" t="s">
        <v>135</v>
      </c>
      <c r="BZ10" s="1302">
        <v>0</v>
      </c>
      <c r="CA10" s="1302">
        <v>0</v>
      </c>
      <c r="CB10" s="1302">
        <v>1</v>
      </c>
      <c r="CC10" s="1302">
        <v>2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98">
        <v>5</v>
      </c>
      <c r="CK10" s="195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97">
        <v>0</v>
      </c>
      <c r="CS10" s="195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97">
        <v>0</v>
      </c>
      <c r="CZ10" s="195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98">
        <v>1</v>
      </c>
      <c r="DH10" s="195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97">
        <v>0</v>
      </c>
      <c r="DN10" s="187"/>
      <c r="DO10" s="195" t="s">
        <v>135</v>
      </c>
      <c r="DP10" s="1302">
        <v>0</v>
      </c>
      <c r="DQ10" s="1302">
        <v>1</v>
      </c>
      <c r="DR10" s="1302">
        <v>0</v>
      </c>
      <c r="DS10" s="1302">
        <v>1</v>
      </c>
      <c r="DT10" s="1302">
        <v>1</v>
      </c>
      <c r="DU10" s="1302">
        <v>2</v>
      </c>
      <c r="DV10" s="197">
        <v>5</v>
      </c>
      <c r="DX10" s="195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98">
        <v>0</v>
      </c>
      <c r="EF10" s="195" t="s">
        <v>135</v>
      </c>
      <c r="EG10" s="1302">
        <v>0</v>
      </c>
      <c r="EH10" s="1302">
        <v>0</v>
      </c>
      <c r="EI10" s="197">
        <v>0</v>
      </c>
      <c r="EK10" s="195" t="s">
        <v>135</v>
      </c>
      <c r="EL10" s="1302">
        <v>0</v>
      </c>
      <c r="EM10" s="1302">
        <v>1</v>
      </c>
      <c r="EN10" s="198">
        <v>1</v>
      </c>
      <c r="EP10" s="195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98">
        <v>0</v>
      </c>
      <c r="EX10" s="195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97">
        <v>0</v>
      </c>
      <c r="FE10" s="195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81">
        <v>0</v>
      </c>
    </row>
    <row r="11" spans="1:166" ht="18">
      <c r="A11" s="195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97">
        <v>0</v>
      </c>
      <c r="I11" s="195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96">
        <v>0</v>
      </c>
      <c r="Q11" s="195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96">
        <v>0</v>
      </c>
      <c r="AA11" s="195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96">
        <v>0</v>
      </c>
      <c r="AK11" s="195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96">
        <v>0</v>
      </c>
      <c r="AU11" s="195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96">
        <v>0</v>
      </c>
      <c r="BD11" s="195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96">
        <v>0</v>
      </c>
      <c r="BL11" s="195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96">
        <v>0</v>
      </c>
      <c r="BS11" s="195" t="s">
        <v>136</v>
      </c>
      <c r="BT11" s="1302">
        <v>1</v>
      </c>
      <c r="BU11" s="1302">
        <v>0</v>
      </c>
      <c r="BV11" s="1302">
        <v>3</v>
      </c>
      <c r="BW11" s="198">
        <v>4</v>
      </c>
      <c r="BY11" s="195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98">
        <v>0</v>
      </c>
      <c r="CK11" s="195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97">
        <v>0</v>
      </c>
      <c r="CS11" s="195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97">
        <v>0</v>
      </c>
      <c r="CZ11" s="195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98">
        <v>0</v>
      </c>
      <c r="DH11" s="195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97">
        <v>0</v>
      </c>
      <c r="DN11" s="187"/>
      <c r="DO11" s="195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97">
        <v>0</v>
      </c>
      <c r="DX11" s="195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98">
        <v>0</v>
      </c>
      <c r="EF11" s="195" t="s">
        <v>136</v>
      </c>
      <c r="EG11" s="1302">
        <v>0</v>
      </c>
      <c r="EH11" s="1302">
        <v>0</v>
      </c>
      <c r="EI11" s="197">
        <v>0</v>
      </c>
      <c r="EK11" s="195" t="s">
        <v>136</v>
      </c>
      <c r="EL11" s="1302">
        <v>0</v>
      </c>
      <c r="EM11" s="1302">
        <v>0</v>
      </c>
      <c r="EN11" s="198">
        <v>0</v>
      </c>
      <c r="EP11" s="195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98">
        <v>0</v>
      </c>
      <c r="EX11" s="195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97">
        <v>0</v>
      </c>
      <c r="FE11" s="195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81">
        <v>0</v>
      </c>
    </row>
    <row r="12" spans="1:166" ht="18">
      <c r="A12" s="195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97">
        <v>0</v>
      </c>
      <c r="I12" s="195" t="s">
        <v>137</v>
      </c>
      <c r="J12" s="1302">
        <v>0</v>
      </c>
      <c r="K12" s="1302">
        <v>7</v>
      </c>
      <c r="L12" s="1302">
        <v>0</v>
      </c>
      <c r="M12" s="1302">
        <v>0</v>
      </c>
      <c r="N12" s="1302">
        <v>0</v>
      </c>
      <c r="O12" s="196">
        <v>7</v>
      </c>
      <c r="Q12" s="195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96">
        <v>0</v>
      </c>
      <c r="AA12" s="195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96">
        <v>1</v>
      </c>
      <c r="AK12" s="195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96">
        <v>1</v>
      </c>
      <c r="AU12" s="195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96">
        <v>0</v>
      </c>
      <c r="BD12" s="195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96">
        <v>0</v>
      </c>
      <c r="BL12" s="195" t="s">
        <v>137</v>
      </c>
      <c r="BM12" s="1302">
        <v>0</v>
      </c>
      <c r="BN12" s="1302">
        <v>0</v>
      </c>
      <c r="BO12" s="1302">
        <v>0</v>
      </c>
      <c r="BP12" s="1302">
        <v>1</v>
      </c>
      <c r="BQ12" s="196">
        <v>1</v>
      </c>
      <c r="BS12" s="195" t="s">
        <v>137</v>
      </c>
      <c r="BT12" s="1302">
        <v>0</v>
      </c>
      <c r="BU12" s="1302">
        <v>0</v>
      </c>
      <c r="BV12" s="1302">
        <v>0</v>
      </c>
      <c r="BW12" s="198">
        <v>0</v>
      </c>
      <c r="BY12" s="195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98">
        <v>0</v>
      </c>
      <c r="CK12" s="195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97">
        <v>0</v>
      </c>
      <c r="CS12" s="195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97">
        <v>0</v>
      </c>
      <c r="CZ12" s="195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98">
        <v>0</v>
      </c>
      <c r="DH12" s="195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97">
        <v>0</v>
      </c>
      <c r="DN12" s="187"/>
      <c r="DO12" s="195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97">
        <v>0</v>
      </c>
      <c r="DX12" s="195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98">
        <v>0</v>
      </c>
      <c r="EF12" s="195" t="s">
        <v>137</v>
      </c>
      <c r="EG12" s="1302">
        <v>0</v>
      </c>
      <c r="EH12" s="1302">
        <v>0</v>
      </c>
      <c r="EI12" s="197">
        <v>0</v>
      </c>
      <c r="EK12" s="195" t="s">
        <v>137</v>
      </c>
      <c r="EL12" s="1302">
        <v>0</v>
      </c>
      <c r="EM12" s="1302">
        <v>0</v>
      </c>
      <c r="EN12" s="198">
        <v>0</v>
      </c>
      <c r="EP12" s="195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98">
        <v>0</v>
      </c>
      <c r="EX12" s="195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97">
        <v>0</v>
      </c>
      <c r="FE12" s="195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81">
        <v>0</v>
      </c>
    </row>
    <row r="13" spans="1:166" ht="18">
      <c r="A13" s="195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97">
        <v>1</v>
      </c>
      <c r="I13" s="195" t="s">
        <v>138</v>
      </c>
      <c r="J13" s="1302">
        <v>0</v>
      </c>
      <c r="K13" s="1302">
        <v>6</v>
      </c>
      <c r="L13" s="1302">
        <v>1</v>
      </c>
      <c r="M13" s="1302">
        <v>0</v>
      </c>
      <c r="N13" s="1302">
        <v>0</v>
      </c>
      <c r="O13" s="196">
        <v>7</v>
      </c>
      <c r="Q13" s="195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96">
        <v>0</v>
      </c>
      <c r="AA13" s="195" t="s">
        <v>138</v>
      </c>
      <c r="AB13" s="1302">
        <v>1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96">
        <v>1</v>
      </c>
      <c r="AK13" s="195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96">
        <v>0</v>
      </c>
      <c r="AU13" s="195" t="s">
        <v>138</v>
      </c>
      <c r="AV13" s="1302">
        <v>0</v>
      </c>
      <c r="AW13" s="1302">
        <v>1</v>
      </c>
      <c r="AX13" s="1302">
        <v>1</v>
      </c>
      <c r="AY13" s="1302">
        <v>0</v>
      </c>
      <c r="AZ13" s="1302">
        <v>0</v>
      </c>
      <c r="BA13" s="1302">
        <v>0</v>
      </c>
      <c r="BB13" s="196">
        <v>2</v>
      </c>
      <c r="BD13" s="195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96">
        <v>0</v>
      </c>
      <c r="BL13" s="195" t="s">
        <v>138</v>
      </c>
      <c r="BM13" s="1302">
        <v>0</v>
      </c>
      <c r="BN13" s="1302">
        <v>0</v>
      </c>
      <c r="BO13" s="1302">
        <v>0</v>
      </c>
      <c r="BP13" s="1302">
        <v>1</v>
      </c>
      <c r="BQ13" s="196">
        <v>1</v>
      </c>
      <c r="BS13" s="195" t="s">
        <v>138</v>
      </c>
      <c r="BT13" s="1302">
        <v>0</v>
      </c>
      <c r="BU13" s="1302">
        <v>1</v>
      </c>
      <c r="BV13" s="1302">
        <v>1</v>
      </c>
      <c r="BW13" s="198">
        <v>2</v>
      </c>
      <c r="BY13" s="195" t="s">
        <v>138</v>
      </c>
      <c r="BZ13" s="1302">
        <v>0</v>
      </c>
      <c r="CA13" s="1302">
        <v>0</v>
      </c>
      <c r="CB13" s="1302">
        <v>1</v>
      </c>
      <c r="CC13" s="1302">
        <v>1</v>
      </c>
      <c r="CD13" s="1302">
        <v>1</v>
      </c>
      <c r="CE13" s="1302">
        <v>0</v>
      </c>
      <c r="CF13" s="1302">
        <v>0</v>
      </c>
      <c r="CG13" s="1302">
        <v>0</v>
      </c>
      <c r="CH13" s="1302">
        <v>1</v>
      </c>
      <c r="CI13" s="198">
        <v>4</v>
      </c>
      <c r="CK13" s="195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97">
        <v>0</v>
      </c>
      <c r="CS13" s="195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97">
        <v>0</v>
      </c>
      <c r="CZ13" s="195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98">
        <v>0</v>
      </c>
      <c r="DH13" s="195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97">
        <v>0</v>
      </c>
      <c r="DN13" s="187"/>
      <c r="DO13" s="195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97">
        <v>0</v>
      </c>
      <c r="DX13" s="195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98">
        <v>0</v>
      </c>
      <c r="EF13" s="195" t="s">
        <v>138</v>
      </c>
      <c r="EG13" s="1302">
        <v>0</v>
      </c>
      <c r="EH13" s="1302">
        <v>0</v>
      </c>
      <c r="EI13" s="197">
        <v>0</v>
      </c>
      <c r="EK13" s="195" t="s">
        <v>138</v>
      </c>
      <c r="EL13" s="1302">
        <v>0</v>
      </c>
      <c r="EM13" s="1302">
        <v>0</v>
      </c>
      <c r="EN13" s="198">
        <v>0</v>
      </c>
      <c r="EP13" s="195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98">
        <v>0</v>
      </c>
      <c r="EX13" s="195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97">
        <v>0</v>
      </c>
      <c r="FE13" s="195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81">
        <v>0</v>
      </c>
    </row>
    <row r="14" spans="1:166" ht="18">
      <c r="A14" s="195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97">
        <v>1</v>
      </c>
      <c r="I14" s="195" t="s">
        <v>139</v>
      </c>
      <c r="J14" s="1302">
        <v>0</v>
      </c>
      <c r="K14" s="1302">
        <v>4</v>
      </c>
      <c r="L14" s="1302">
        <v>0</v>
      </c>
      <c r="M14" s="1302">
        <v>0</v>
      </c>
      <c r="N14" s="1302">
        <v>1</v>
      </c>
      <c r="O14" s="196">
        <v>5</v>
      </c>
      <c r="Q14" s="195" t="s">
        <v>139</v>
      </c>
      <c r="R14" s="1302">
        <v>0</v>
      </c>
      <c r="S14" s="1302">
        <v>1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96">
        <v>2</v>
      </c>
      <c r="AA14" s="195" t="s">
        <v>139</v>
      </c>
      <c r="AB14" s="1302">
        <v>0</v>
      </c>
      <c r="AC14" s="1302">
        <v>1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96">
        <v>1</v>
      </c>
      <c r="AK14" s="195" t="s">
        <v>139</v>
      </c>
      <c r="AL14" s="1302">
        <v>0</v>
      </c>
      <c r="AM14" s="1302">
        <v>1</v>
      </c>
      <c r="AN14" s="1302">
        <v>3</v>
      </c>
      <c r="AO14" s="1302">
        <v>1</v>
      </c>
      <c r="AP14" s="1302">
        <v>0</v>
      </c>
      <c r="AQ14" s="1302">
        <v>0</v>
      </c>
      <c r="AR14" s="1302">
        <v>0</v>
      </c>
      <c r="AS14" s="196">
        <v>5</v>
      </c>
      <c r="AU14" s="195" t="s">
        <v>139</v>
      </c>
      <c r="AV14" s="1302">
        <v>1</v>
      </c>
      <c r="AW14" s="1302">
        <v>0</v>
      </c>
      <c r="AX14" s="1302">
        <v>0</v>
      </c>
      <c r="AY14" s="1302">
        <v>0</v>
      </c>
      <c r="AZ14" s="1302">
        <v>1</v>
      </c>
      <c r="BA14" s="1302">
        <v>0</v>
      </c>
      <c r="BB14" s="196">
        <v>2</v>
      </c>
      <c r="BD14" s="195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96">
        <v>1</v>
      </c>
      <c r="BL14" s="195" t="s">
        <v>139</v>
      </c>
      <c r="BM14" s="1302">
        <v>0</v>
      </c>
      <c r="BN14" s="1302">
        <v>2</v>
      </c>
      <c r="BO14" s="1302">
        <v>1</v>
      </c>
      <c r="BP14" s="1302">
        <v>1</v>
      </c>
      <c r="BQ14" s="196">
        <v>4</v>
      </c>
      <c r="BS14" s="195" t="s">
        <v>139</v>
      </c>
      <c r="BT14" s="1302">
        <v>0</v>
      </c>
      <c r="BU14" s="1302">
        <v>6</v>
      </c>
      <c r="BV14" s="1302">
        <v>2</v>
      </c>
      <c r="BW14" s="198">
        <v>8</v>
      </c>
      <c r="BY14" s="195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98">
        <v>1</v>
      </c>
      <c r="CK14" s="195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97">
        <v>0</v>
      </c>
      <c r="CS14" s="195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97">
        <v>0</v>
      </c>
      <c r="CZ14" s="195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98">
        <v>0</v>
      </c>
      <c r="DH14" s="195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97">
        <v>0</v>
      </c>
      <c r="DN14" s="187"/>
      <c r="DO14" s="195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97">
        <v>0</v>
      </c>
      <c r="DX14" s="195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98">
        <v>1</v>
      </c>
      <c r="EF14" s="195" t="s">
        <v>139</v>
      </c>
      <c r="EG14" s="1302">
        <v>0</v>
      </c>
      <c r="EH14" s="1302">
        <v>0</v>
      </c>
      <c r="EI14" s="197">
        <v>0</v>
      </c>
      <c r="EK14" s="195" t="s">
        <v>139</v>
      </c>
      <c r="EL14" s="1302">
        <v>0</v>
      </c>
      <c r="EM14" s="1302">
        <v>0</v>
      </c>
      <c r="EN14" s="198">
        <v>0</v>
      </c>
      <c r="EP14" s="195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98">
        <v>0</v>
      </c>
      <c r="EX14" s="195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97">
        <v>0</v>
      </c>
      <c r="FE14" s="195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81">
        <v>0</v>
      </c>
    </row>
    <row r="15" spans="1:166" ht="18">
      <c r="A15" s="195" t="s">
        <v>140</v>
      </c>
      <c r="B15" s="1302">
        <v>0</v>
      </c>
      <c r="C15" s="1302">
        <v>0</v>
      </c>
      <c r="D15" s="1302">
        <v>1</v>
      </c>
      <c r="E15" s="1302">
        <v>4</v>
      </c>
      <c r="F15" s="1302">
        <v>0</v>
      </c>
      <c r="G15" s="197">
        <v>5</v>
      </c>
      <c r="I15" s="195" t="s">
        <v>140</v>
      </c>
      <c r="J15" s="1302">
        <v>0</v>
      </c>
      <c r="K15" s="1302">
        <v>5</v>
      </c>
      <c r="L15" s="1302">
        <v>3</v>
      </c>
      <c r="M15" s="1302">
        <v>1</v>
      </c>
      <c r="N15" s="1302">
        <v>0</v>
      </c>
      <c r="O15" s="196">
        <v>9</v>
      </c>
      <c r="Q15" s="195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96">
        <v>0</v>
      </c>
      <c r="AA15" s="195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96">
        <v>0</v>
      </c>
      <c r="AK15" s="195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96">
        <v>1</v>
      </c>
      <c r="AU15" s="195" t="s">
        <v>140</v>
      </c>
      <c r="AV15" s="1302">
        <v>0</v>
      </c>
      <c r="AW15" s="1302">
        <v>0</v>
      </c>
      <c r="AX15" s="1302">
        <v>0</v>
      </c>
      <c r="AY15" s="1302">
        <v>1</v>
      </c>
      <c r="AZ15" s="1302">
        <v>1</v>
      </c>
      <c r="BA15" s="1302">
        <v>0</v>
      </c>
      <c r="BB15" s="196">
        <v>2</v>
      </c>
      <c r="BD15" s="195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96">
        <v>0</v>
      </c>
      <c r="BL15" s="195" t="s">
        <v>140</v>
      </c>
      <c r="BM15" s="1302">
        <v>0</v>
      </c>
      <c r="BN15" s="1302">
        <v>2</v>
      </c>
      <c r="BO15" s="1302">
        <v>2</v>
      </c>
      <c r="BP15" s="1302">
        <v>0</v>
      </c>
      <c r="BQ15" s="196">
        <v>4</v>
      </c>
      <c r="BS15" s="195" t="s">
        <v>140</v>
      </c>
      <c r="BT15" s="1302">
        <v>0</v>
      </c>
      <c r="BU15" s="1302">
        <v>0</v>
      </c>
      <c r="BV15" s="1302">
        <v>1</v>
      </c>
      <c r="BW15" s="198">
        <v>1</v>
      </c>
      <c r="BY15" s="195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98">
        <v>0</v>
      </c>
      <c r="CK15" s="195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97">
        <v>0</v>
      </c>
      <c r="CS15" s="195" t="s">
        <v>140</v>
      </c>
      <c r="CT15" s="1302">
        <v>0</v>
      </c>
      <c r="CU15" s="1302">
        <v>0</v>
      </c>
      <c r="CV15" s="1302">
        <v>0</v>
      </c>
      <c r="CW15" s="1302">
        <v>1</v>
      </c>
      <c r="CX15" s="197">
        <v>1</v>
      </c>
      <c r="CZ15" s="195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98">
        <v>0</v>
      </c>
      <c r="DH15" s="195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97">
        <v>0</v>
      </c>
      <c r="DN15" s="187"/>
      <c r="DO15" s="195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97">
        <v>0</v>
      </c>
      <c r="DX15" s="195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98">
        <v>0</v>
      </c>
      <c r="EF15" s="195" t="s">
        <v>140</v>
      </c>
      <c r="EG15" s="1302">
        <v>0</v>
      </c>
      <c r="EH15" s="1302">
        <v>0</v>
      </c>
      <c r="EI15" s="197">
        <v>0</v>
      </c>
      <c r="EK15" s="195" t="s">
        <v>140</v>
      </c>
      <c r="EL15" s="1302">
        <v>0</v>
      </c>
      <c r="EM15" s="1302">
        <v>0</v>
      </c>
      <c r="EN15" s="198">
        <v>0</v>
      </c>
      <c r="EP15" s="195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98">
        <v>0</v>
      </c>
      <c r="EX15" s="195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97">
        <v>0</v>
      </c>
      <c r="FE15" s="195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81">
        <v>0</v>
      </c>
    </row>
    <row r="16" spans="1:166" ht="18">
      <c r="A16" s="195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97">
        <v>0</v>
      </c>
      <c r="I16" s="195" t="s">
        <v>141</v>
      </c>
      <c r="J16" s="1302">
        <v>0</v>
      </c>
      <c r="K16" s="1302">
        <v>2</v>
      </c>
      <c r="L16" s="1302">
        <v>0</v>
      </c>
      <c r="M16" s="1302">
        <v>0</v>
      </c>
      <c r="N16" s="1302">
        <v>0</v>
      </c>
      <c r="O16" s="196">
        <v>2</v>
      </c>
      <c r="Q16" s="195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96">
        <v>0</v>
      </c>
      <c r="AA16" s="195" t="s">
        <v>141</v>
      </c>
      <c r="AB16" s="1302">
        <v>0</v>
      </c>
      <c r="AC16" s="1302">
        <v>1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96">
        <v>1</v>
      </c>
      <c r="AK16" s="195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0</v>
      </c>
      <c r="AR16" s="1302">
        <v>0</v>
      </c>
      <c r="AS16" s="196">
        <v>1</v>
      </c>
      <c r="AU16" s="195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96">
        <v>1</v>
      </c>
      <c r="BD16" s="195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96">
        <v>0</v>
      </c>
      <c r="BL16" s="195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96">
        <v>0</v>
      </c>
      <c r="BS16" s="195" t="s">
        <v>141</v>
      </c>
      <c r="BT16" s="1302">
        <v>0</v>
      </c>
      <c r="BU16" s="1302">
        <v>1</v>
      </c>
      <c r="BV16" s="1302">
        <v>0</v>
      </c>
      <c r="BW16" s="198">
        <v>1</v>
      </c>
      <c r="BY16" s="195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98">
        <v>1</v>
      </c>
      <c r="CK16" s="195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97">
        <v>0</v>
      </c>
      <c r="CS16" s="195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97">
        <v>0</v>
      </c>
      <c r="CZ16" s="195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98">
        <v>0</v>
      </c>
      <c r="DH16" s="195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97">
        <v>0</v>
      </c>
      <c r="DN16" s="187"/>
      <c r="DO16" s="195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97">
        <v>0</v>
      </c>
      <c r="DX16" s="195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1</v>
      </c>
      <c r="ED16" s="198">
        <v>1</v>
      </c>
      <c r="EF16" s="195" t="s">
        <v>141</v>
      </c>
      <c r="EG16" s="1302">
        <v>0</v>
      </c>
      <c r="EH16" s="1302">
        <v>0</v>
      </c>
      <c r="EI16" s="197">
        <v>0</v>
      </c>
      <c r="EK16" s="195" t="s">
        <v>141</v>
      </c>
      <c r="EL16" s="1302">
        <v>0</v>
      </c>
      <c r="EM16" s="1302">
        <v>0</v>
      </c>
      <c r="EN16" s="198">
        <v>0</v>
      </c>
      <c r="EP16" s="195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98">
        <v>0</v>
      </c>
      <c r="EX16" s="195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97">
        <v>0</v>
      </c>
      <c r="FE16" s="195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81">
        <v>0</v>
      </c>
    </row>
    <row r="17" spans="1:166" ht="18">
      <c r="A17" s="195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1</v>
      </c>
      <c r="G17" s="197">
        <v>1</v>
      </c>
      <c r="I17" s="195" t="s">
        <v>142</v>
      </c>
      <c r="J17" s="1302">
        <v>0</v>
      </c>
      <c r="K17" s="1302">
        <v>0</v>
      </c>
      <c r="L17" s="1302">
        <v>0</v>
      </c>
      <c r="M17" s="1302">
        <v>0</v>
      </c>
      <c r="N17" s="1302">
        <v>0</v>
      </c>
      <c r="O17" s="196">
        <v>0</v>
      </c>
      <c r="Q17" s="195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96">
        <v>0</v>
      </c>
      <c r="AA17" s="195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96">
        <v>0</v>
      </c>
      <c r="AK17" s="195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96">
        <v>0</v>
      </c>
      <c r="AU17" s="195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96">
        <v>1</v>
      </c>
      <c r="BD17" s="195" t="s">
        <v>142</v>
      </c>
      <c r="BE17" s="1302">
        <v>0</v>
      </c>
      <c r="BF17" s="1302">
        <v>0</v>
      </c>
      <c r="BG17" s="1302">
        <v>1</v>
      </c>
      <c r="BH17" s="1302">
        <v>0</v>
      </c>
      <c r="BI17" s="1302">
        <v>0</v>
      </c>
      <c r="BJ17" s="196">
        <v>1</v>
      </c>
      <c r="BL17" s="195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96">
        <v>0</v>
      </c>
      <c r="BS17" s="195" t="s">
        <v>142</v>
      </c>
      <c r="BT17" s="1302">
        <v>0</v>
      </c>
      <c r="BU17" s="1302">
        <v>2</v>
      </c>
      <c r="BV17" s="1302">
        <v>0</v>
      </c>
      <c r="BW17" s="198">
        <v>2</v>
      </c>
      <c r="BY17" s="195" t="s">
        <v>142</v>
      </c>
      <c r="BZ17" s="1302">
        <v>0</v>
      </c>
      <c r="CA17" s="1302">
        <v>0</v>
      </c>
      <c r="CB17" s="1302">
        <v>0</v>
      </c>
      <c r="CC17" s="1302">
        <v>1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98">
        <v>1</v>
      </c>
      <c r="CK17" s="195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97">
        <v>0</v>
      </c>
      <c r="CS17" s="195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97">
        <v>0</v>
      </c>
      <c r="CZ17" s="195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98">
        <v>0</v>
      </c>
      <c r="DH17" s="195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97">
        <v>0</v>
      </c>
      <c r="DN17" s="187"/>
      <c r="DO17" s="195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97">
        <v>0</v>
      </c>
      <c r="DX17" s="195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98">
        <v>0</v>
      </c>
      <c r="EF17" s="195" t="s">
        <v>142</v>
      </c>
      <c r="EG17" s="1302">
        <v>0</v>
      </c>
      <c r="EH17" s="1302">
        <v>0</v>
      </c>
      <c r="EI17" s="197">
        <v>0</v>
      </c>
      <c r="EK17" s="195" t="s">
        <v>142</v>
      </c>
      <c r="EL17" s="1302">
        <v>0</v>
      </c>
      <c r="EM17" s="1302">
        <v>0</v>
      </c>
      <c r="EN17" s="198">
        <v>0</v>
      </c>
      <c r="EP17" s="195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98">
        <v>0</v>
      </c>
      <c r="EX17" s="195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97">
        <v>0</v>
      </c>
      <c r="FE17" s="195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81">
        <v>0</v>
      </c>
    </row>
    <row r="18" spans="1:166" ht="18">
      <c r="A18" s="195" t="s">
        <v>143</v>
      </c>
      <c r="B18" s="1302">
        <v>0</v>
      </c>
      <c r="C18" s="1302">
        <v>0</v>
      </c>
      <c r="D18" s="1302">
        <v>2</v>
      </c>
      <c r="E18" s="1302">
        <v>1</v>
      </c>
      <c r="F18" s="1302">
        <v>0</v>
      </c>
      <c r="G18" s="197">
        <v>3</v>
      </c>
      <c r="I18" s="195" t="s">
        <v>143</v>
      </c>
      <c r="J18" s="1302">
        <v>0</v>
      </c>
      <c r="K18" s="1302">
        <v>12</v>
      </c>
      <c r="L18" s="1302">
        <v>2</v>
      </c>
      <c r="M18" s="1302">
        <v>4</v>
      </c>
      <c r="N18" s="1302">
        <v>0</v>
      </c>
      <c r="O18" s="196">
        <v>18</v>
      </c>
      <c r="Q18" s="195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96">
        <v>1</v>
      </c>
      <c r="AA18" s="195" t="s">
        <v>143</v>
      </c>
      <c r="AB18" s="1302">
        <v>0</v>
      </c>
      <c r="AC18" s="1302">
        <v>1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96">
        <v>1</v>
      </c>
      <c r="AK18" s="195" t="s">
        <v>143</v>
      </c>
      <c r="AL18" s="1302">
        <v>0</v>
      </c>
      <c r="AM18" s="1302">
        <v>0</v>
      </c>
      <c r="AN18" s="1302">
        <v>2</v>
      </c>
      <c r="AO18" s="1302">
        <v>0</v>
      </c>
      <c r="AP18" s="1302">
        <v>0</v>
      </c>
      <c r="AQ18" s="1302">
        <v>0</v>
      </c>
      <c r="AR18" s="1302">
        <v>0</v>
      </c>
      <c r="AS18" s="196">
        <v>2</v>
      </c>
      <c r="AU18" s="195" t="s">
        <v>143</v>
      </c>
      <c r="AV18" s="1302">
        <v>0</v>
      </c>
      <c r="AW18" s="1302">
        <v>1</v>
      </c>
      <c r="AX18" s="1302">
        <v>0</v>
      </c>
      <c r="AY18" s="1302">
        <v>1</v>
      </c>
      <c r="AZ18" s="1302">
        <v>0</v>
      </c>
      <c r="BA18" s="1302">
        <v>0</v>
      </c>
      <c r="BB18" s="196">
        <v>2</v>
      </c>
      <c r="BD18" s="195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96">
        <v>1</v>
      </c>
      <c r="BL18" s="195" t="s">
        <v>143</v>
      </c>
      <c r="BM18" s="1302">
        <v>0</v>
      </c>
      <c r="BN18" s="1302">
        <v>5</v>
      </c>
      <c r="BO18" s="1302">
        <v>0</v>
      </c>
      <c r="BP18" s="1302">
        <v>0</v>
      </c>
      <c r="BQ18" s="196">
        <v>5</v>
      </c>
      <c r="BS18" s="195" t="s">
        <v>143</v>
      </c>
      <c r="BT18" s="1302">
        <v>2</v>
      </c>
      <c r="BU18" s="1302">
        <v>8</v>
      </c>
      <c r="BV18" s="1302">
        <v>7</v>
      </c>
      <c r="BW18" s="198">
        <v>17</v>
      </c>
      <c r="BY18" s="195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98">
        <v>0</v>
      </c>
      <c r="CK18" s="195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97">
        <v>0</v>
      </c>
      <c r="CS18" s="195" t="s">
        <v>143</v>
      </c>
      <c r="CT18" s="1302">
        <v>0</v>
      </c>
      <c r="CU18" s="1302">
        <v>1</v>
      </c>
      <c r="CV18" s="1302">
        <v>0</v>
      </c>
      <c r="CW18" s="1302">
        <v>0</v>
      </c>
      <c r="CX18" s="197">
        <v>1</v>
      </c>
      <c r="CZ18" s="195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98">
        <v>0</v>
      </c>
      <c r="DH18" s="195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97">
        <v>0</v>
      </c>
      <c r="DN18" s="187"/>
      <c r="DO18" s="195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97">
        <v>0</v>
      </c>
      <c r="DX18" s="195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1</v>
      </c>
      <c r="ED18" s="198">
        <v>1</v>
      </c>
      <c r="EF18" s="195" t="s">
        <v>143</v>
      </c>
      <c r="EG18" s="1302">
        <v>1</v>
      </c>
      <c r="EH18" s="1302">
        <v>0</v>
      </c>
      <c r="EI18" s="197">
        <v>1</v>
      </c>
      <c r="EK18" s="195" t="s">
        <v>143</v>
      </c>
      <c r="EL18" s="1302">
        <v>0</v>
      </c>
      <c r="EM18" s="1302">
        <v>1</v>
      </c>
      <c r="EN18" s="198">
        <v>1</v>
      </c>
      <c r="EP18" s="195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98">
        <v>0</v>
      </c>
      <c r="EX18" s="195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97">
        <v>0</v>
      </c>
      <c r="FE18" s="195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81">
        <v>0</v>
      </c>
    </row>
    <row r="19" spans="1:166" ht="18">
      <c r="A19" s="195" t="s">
        <v>144</v>
      </c>
      <c r="B19" s="1302">
        <v>0</v>
      </c>
      <c r="C19" s="1302">
        <v>1</v>
      </c>
      <c r="D19" s="1302">
        <v>0</v>
      </c>
      <c r="E19" s="1302">
        <v>0</v>
      </c>
      <c r="F19" s="1302">
        <v>0</v>
      </c>
      <c r="G19" s="197">
        <v>1</v>
      </c>
      <c r="I19" s="195" t="s">
        <v>144</v>
      </c>
      <c r="J19" s="1302">
        <v>0</v>
      </c>
      <c r="K19" s="1302">
        <v>2</v>
      </c>
      <c r="L19" s="1302">
        <v>4</v>
      </c>
      <c r="M19" s="1302">
        <v>1</v>
      </c>
      <c r="N19" s="1302">
        <v>0</v>
      </c>
      <c r="O19" s="196">
        <v>7</v>
      </c>
      <c r="Q19" s="195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96">
        <v>0</v>
      </c>
      <c r="AA19" s="195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96">
        <v>0</v>
      </c>
      <c r="AK19" s="195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96">
        <v>1</v>
      </c>
      <c r="AU19" s="195" t="s">
        <v>144</v>
      </c>
      <c r="AV19" s="1302">
        <v>0</v>
      </c>
      <c r="AW19" s="1302">
        <v>1</v>
      </c>
      <c r="AX19" s="1302">
        <v>0</v>
      </c>
      <c r="AY19" s="1302">
        <v>1</v>
      </c>
      <c r="AZ19" s="1302">
        <v>0</v>
      </c>
      <c r="BA19" s="1302">
        <v>0</v>
      </c>
      <c r="BB19" s="196">
        <v>2</v>
      </c>
      <c r="BD19" s="195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96">
        <v>0</v>
      </c>
      <c r="BL19" s="195" t="s">
        <v>144</v>
      </c>
      <c r="BM19" s="1302">
        <v>0</v>
      </c>
      <c r="BN19" s="1302">
        <v>0</v>
      </c>
      <c r="BO19" s="1302">
        <v>0</v>
      </c>
      <c r="BP19" s="1302">
        <v>2</v>
      </c>
      <c r="BQ19" s="196">
        <v>2</v>
      </c>
      <c r="BS19" s="195" t="s">
        <v>144</v>
      </c>
      <c r="BT19" s="1302">
        <v>1</v>
      </c>
      <c r="BU19" s="1302">
        <v>3</v>
      </c>
      <c r="BV19" s="1302">
        <v>0</v>
      </c>
      <c r="BW19" s="198">
        <v>4</v>
      </c>
      <c r="BY19" s="195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98">
        <v>0</v>
      </c>
      <c r="CK19" s="195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97">
        <v>0</v>
      </c>
      <c r="CS19" s="195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97">
        <v>0</v>
      </c>
      <c r="CZ19" s="195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98">
        <v>0</v>
      </c>
      <c r="DH19" s="195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97">
        <v>0</v>
      </c>
      <c r="DN19" s="187"/>
      <c r="DO19" s="195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97">
        <v>0</v>
      </c>
      <c r="DX19" s="195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98">
        <v>0</v>
      </c>
      <c r="EF19" s="195" t="s">
        <v>144</v>
      </c>
      <c r="EG19" s="1302">
        <v>0</v>
      </c>
      <c r="EH19" s="1302">
        <v>0</v>
      </c>
      <c r="EI19" s="197">
        <v>0</v>
      </c>
      <c r="EK19" s="195" t="s">
        <v>144</v>
      </c>
      <c r="EL19" s="1302">
        <v>0</v>
      </c>
      <c r="EM19" s="1302">
        <v>0</v>
      </c>
      <c r="EN19" s="198">
        <v>0</v>
      </c>
      <c r="EP19" s="195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98">
        <v>0</v>
      </c>
      <c r="EX19" s="195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97">
        <v>0</v>
      </c>
      <c r="FE19" s="195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6</v>
      </c>
      <c r="E20" s="197">
        <v>7</v>
      </c>
      <c r="F20" s="197">
        <v>2</v>
      </c>
      <c r="G20" s="197">
        <v>17</v>
      </c>
      <c r="I20" s="83" t="s">
        <v>183</v>
      </c>
      <c r="J20" s="196">
        <v>0</v>
      </c>
      <c r="K20" s="196">
        <v>61</v>
      </c>
      <c r="L20" s="196">
        <v>25</v>
      </c>
      <c r="M20" s="196">
        <v>19</v>
      </c>
      <c r="N20" s="196">
        <v>5</v>
      </c>
      <c r="O20" s="196">
        <v>110</v>
      </c>
      <c r="Q20" s="83" t="s">
        <v>183</v>
      </c>
      <c r="R20" s="196">
        <v>1</v>
      </c>
      <c r="S20" s="196">
        <v>4</v>
      </c>
      <c r="T20" s="196">
        <v>0</v>
      </c>
      <c r="U20" s="196">
        <v>1</v>
      </c>
      <c r="V20" s="196">
        <v>0</v>
      </c>
      <c r="W20" s="196">
        <v>2</v>
      </c>
      <c r="X20" s="196">
        <v>1</v>
      </c>
      <c r="Y20" s="196">
        <v>9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1</v>
      </c>
      <c r="AF20" s="196">
        <v>0</v>
      </c>
      <c r="AG20" s="196">
        <v>0</v>
      </c>
      <c r="AH20" s="196">
        <v>0</v>
      </c>
      <c r="AI20" s="196">
        <v>10</v>
      </c>
      <c r="AK20" s="83" t="s">
        <v>183</v>
      </c>
      <c r="AL20" s="196">
        <v>0</v>
      </c>
      <c r="AM20" s="196">
        <v>6</v>
      </c>
      <c r="AN20" s="196">
        <v>6</v>
      </c>
      <c r="AO20" s="196">
        <v>7</v>
      </c>
      <c r="AP20" s="196">
        <v>1</v>
      </c>
      <c r="AQ20" s="196">
        <v>2</v>
      </c>
      <c r="AR20" s="196">
        <v>1</v>
      </c>
      <c r="AS20" s="196">
        <v>23</v>
      </c>
      <c r="AU20" s="83" t="s">
        <v>183</v>
      </c>
      <c r="AV20" s="196">
        <v>2</v>
      </c>
      <c r="AW20" s="196">
        <v>3</v>
      </c>
      <c r="AX20" s="196">
        <v>6</v>
      </c>
      <c r="AY20" s="196">
        <v>10</v>
      </c>
      <c r="AZ20" s="196">
        <v>4</v>
      </c>
      <c r="BA20" s="196">
        <v>0</v>
      </c>
      <c r="BB20" s="196">
        <v>25</v>
      </c>
      <c r="BD20" s="83" t="s">
        <v>183</v>
      </c>
      <c r="BE20" s="196">
        <v>2</v>
      </c>
      <c r="BF20" s="196">
        <v>1</v>
      </c>
      <c r="BG20" s="196">
        <v>4</v>
      </c>
      <c r="BH20" s="196">
        <v>0</v>
      </c>
      <c r="BI20" s="196">
        <v>0</v>
      </c>
      <c r="BJ20" s="196">
        <v>7</v>
      </c>
      <c r="BL20" s="83" t="s">
        <v>183</v>
      </c>
      <c r="BM20" s="196">
        <v>0</v>
      </c>
      <c r="BN20" s="196">
        <v>14</v>
      </c>
      <c r="BO20" s="196">
        <v>5</v>
      </c>
      <c r="BP20" s="196">
        <v>12</v>
      </c>
      <c r="BQ20" s="196">
        <v>31</v>
      </c>
      <c r="BS20" s="83" t="s">
        <v>183</v>
      </c>
      <c r="BT20" s="198">
        <v>4</v>
      </c>
      <c r="BU20" s="198">
        <v>34</v>
      </c>
      <c r="BV20" s="198">
        <v>21</v>
      </c>
      <c r="BW20" s="198">
        <v>59</v>
      </c>
      <c r="BY20" s="83" t="s">
        <v>183</v>
      </c>
      <c r="BZ20" s="198">
        <v>1</v>
      </c>
      <c r="CA20" s="198">
        <v>0</v>
      </c>
      <c r="CB20" s="198">
        <v>2</v>
      </c>
      <c r="CC20" s="198">
        <v>4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1</v>
      </c>
      <c r="CX20" s="197">
        <v>3</v>
      </c>
      <c r="CZ20" s="83" t="s">
        <v>183</v>
      </c>
      <c r="DA20" s="198">
        <v>0</v>
      </c>
      <c r="DB20" s="198">
        <v>0</v>
      </c>
      <c r="DC20" s="198">
        <v>1</v>
      </c>
      <c r="DD20" s="198">
        <v>1</v>
      </c>
      <c r="DE20" s="198">
        <v>0</v>
      </c>
      <c r="DF20" s="198">
        <v>2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0</v>
      </c>
      <c r="DS20" s="197">
        <v>1</v>
      </c>
      <c r="DT20" s="197">
        <v>1</v>
      </c>
      <c r="DU20" s="197">
        <v>2</v>
      </c>
      <c r="DV20" s="197">
        <v>6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4</v>
      </c>
      <c r="ED20" s="198">
        <v>4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300" t="s">
        <v>129</v>
      </c>
      <c r="B4" s="1302">
        <v>1</v>
      </c>
      <c r="C4" s="1302">
        <v>5</v>
      </c>
      <c r="D4" s="1302">
        <v>0</v>
      </c>
      <c r="E4" s="1302">
        <v>1</v>
      </c>
      <c r="F4" s="1302">
        <v>0</v>
      </c>
      <c r="G4" s="1302">
        <v>7</v>
      </c>
      <c r="H4" s="1299"/>
      <c r="I4" s="1300" t="s">
        <v>129</v>
      </c>
      <c r="J4" s="1302">
        <v>0</v>
      </c>
      <c r="K4" s="1302">
        <v>2</v>
      </c>
      <c r="L4" s="1302">
        <v>0</v>
      </c>
      <c r="M4" s="1302">
        <v>1</v>
      </c>
      <c r="N4" s="1302">
        <v>0</v>
      </c>
      <c r="O4" s="1301">
        <v>3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1</v>
      </c>
      <c r="AW4" s="1302">
        <v>1</v>
      </c>
      <c r="AX4" s="1302">
        <v>0</v>
      </c>
      <c r="AY4" s="1302">
        <v>0</v>
      </c>
      <c r="AZ4" s="1302">
        <v>3</v>
      </c>
      <c r="BA4" s="1302">
        <v>0</v>
      </c>
      <c r="BB4" s="1301">
        <v>5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0</v>
      </c>
      <c r="BO4" s="1302">
        <v>2</v>
      </c>
      <c r="BP4" s="1302">
        <v>0</v>
      </c>
      <c r="BQ4" s="1301">
        <v>2</v>
      </c>
      <c r="BR4" s="1299"/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1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D4" s="1299"/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  <c r="FK4" s="812"/>
    </row>
    <row r="5" spans="1:167" ht="18">
      <c r="A5" s="1300" t="s">
        <v>130</v>
      </c>
      <c r="B5" s="1302">
        <v>0</v>
      </c>
      <c r="C5" s="1302">
        <v>0</v>
      </c>
      <c r="D5" s="1302">
        <v>0</v>
      </c>
      <c r="E5" s="1302">
        <v>1</v>
      </c>
      <c r="F5" s="1302">
        <v>0</v>
      </c>
      <c r="G5" s="1302">
        <v>1</v>
      </c>
      <c r="H5" s="1299"/>
      <c r="I5" s="1300" t="s">
        <v>130</v>
      </c>
      <c r="J5" s="1302">
        <v>0</v>
      </c>
      <c r="K5" s="1302">
        <v>1</v>
      </c>
      <c r="L5" s="1302">
        <v>3</v>
      </c>
      <c r="M5" s="1302">
        <v>0</v>
      </c>
      <c r="N5" s="1302">
        <v>0</v>
      </c>
      <c r="O5" s="1301">
        <v>4</v>
      </c>
      <c r="P5" s="1299"/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Z5" s="1299"/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J5" s="1299"/>
      <c r="AK5" s="1300" t="s">
        <v>130</v>
      </c>
      <c r="AL5" s="1302">
        <v>0</v>
      </c>
      <c r="AM5" s="1302">
        <v>0</v>
      </c>
      <c r="AN5" s="1302">
        <v>0</v>
      </c>
      <c r="AO5" s="1302">
        <v>1</v>
      </c>
      <c r="AP5" s="1302">
        <v>0</v>
      </c>
      <c r="AQ5" s="1302">
        <v>0</v>
      </c>
      <c r="AR5" s="1302">
        <v>0</v>
      </c>
      <c r="AS5" s="1301">
        <v>1</v>
      </c>
      <c r="AT5" s="1299"/>
      <c r="AU5" s="1300" t="s">
        <v>130</v>
      </c>
      <c r="AV5" s="1302">
        <v>0</v>
      </c>
      <c r="AW5" s="1302">
        <v>2</v>
      </c>
      <c r="AX5" s="1302">
        <v>1</v>
      </c>
      <c r="AY5" s="1302">
        <v>0</v>
      </c>
      <c r="AZ5" s="1302">
        <v>0</v>
      </c>
      <c r="BA5" s="1302">
        <v>0</v>
      </c>
      <c r="BB5" s="1301">
        <v>3</v>
      </c>
      <c r="BC5" s="1299"/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K5" s="1299"/>
      <c r="BL5" s="1300" t="s">
        <v>130</v>
      </c>
      <c r="BM5" s="1302">
        <v>0</v>
      </c>
      <c r="BN5" s="1302">
        <v>0</v>
      </c>
      <c r="BO5" s="1302">
        <v>0</v>
      </c>
      <c r="BP5" s="1302">
        <v>2</v>
      </c>
      <c r="BQ5" s="1301">
        <v>2</v>
      </c>
      <c r="BR5" s="1299"/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X5" s="1299"/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1</v>
      </c>
      <c r="CI5" s="1303">
        <v>1</v>
      </c>
      <c r="CJ5" s="1299"/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R5" s="1299"/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Y5" s="1299"/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G5" s="1299"/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W5" s="1299"/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E5" s="1299"/>
      <c r="EF5" s="1300" t="s">
        <v>130</v>
      </c>
      <c r="EG5" s="1302">
        <v>0</v>
      </c>
      <c r="EH5" s="1302">
        <v>0</v>
      </c>
      <c r="EI5" s="1302">
        <v>0</v>
      </c>
      <c r="EJ5" s="1299"/>
      <c r="EK5" s="1300" t="s">
        <v>130</v>
      </c>
      <c r="EL5" s="1302">
        <v>0</v>
      </c>
      <c r="EM5" s="1302">
        <v>0</v>
      </c>
      <c r="EN5" s="1303">
        <v>0</v>
      </c>
      <c r="EO5" s="1299"/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W5" s="1299"/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D5" s="1299"/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  <c r="FK5" s="812"/>
    </row>
    <row r="6" spans="1:167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H6" s="1299"/>
      <c r="I6" s="1300" t="s">
        <v>131</v>
      </c>
      <c r="J6" s="1302">
        <v>0</v>
      </c>
      <c r="K6" s="1302">
        <v>5</v>
      </c>
      <c r="L6" s="1302">
        <v>0</v>
      </c>
      <c r="M6" s="1302">
        <v>1</v>
      </c>
      <c r="N6" s="1302">
        <v>1</v>
      </c>
      <c r="O6" s="1301">
        <v>7</v>
      </c>
      <c r="P6" s="1299"/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Z6" s="1299"/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J6" s="1299"/>
      <c r="AK6" s="1300" t="s">
        <v>131</v>
      </c>
      <c r="AL6" s="1302">
        <v>1</v>
      </c>
      <c r="AM6" s="1302">
        <v>0</v>
      </c>
      <c r="AN6" s="1302">
        <v>1</v>
      </c>
      <c r="AO6" s="1302">
        <v>0</v>
      </c>
      <c r="AP6" s="1302">
        <v>0</v>
      </c>
      <c r="AQ6" s="1302">
        <v>0</v>
      </c>
      <c r="AR6" s="1302">
        <v>0</v>
      </c>
      <c r="AS6" s="1301">
        <v>2</v>
      </c>
      <c r="AT6" s="1299"/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C6" s="1299"/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K6" s="1299"/>
      <c r="BL6" s="1300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301">
        <v>0</v>
      </c>
      <c r="BR6" s="1299"/>
      <c r="BS6" s="1300" t="s">
        <v>131</v>
      </c>
      <c r="BT6" s="1302">
        <v>0</v>
      </c>
      <c r="BU6" s="1302">
        <v>0</v>
      </c>
      <c r="BV6" s="1302">
        <v>2</v>
      </c>
      <c r="BW6" s="1303">
        <v>2</v>
      </c>
      <c r="BX6" s="1299"/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J6" s="1299"/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R6" s="1299"/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Y6" s="1299"/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G6" s="1299"/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W6" s="1299"/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1</v>
      </c>
      <c r="ED6" s="1303">
        <v>1</v>
      </c>
      <c r="EE6" s="1299"/>
      <c r="EF6" s="1300" t="s">
        <v>131</v>
      </c>
      <c r="EG6" s="1302">
        <v>0</v>
      </c>
      <c r="EH6" s="1302">
        <v>0</v>
      </c>
      <c r="EI6" s="1302">
        <v>0</v>
      </c>
      <c r="EJ6" s="1299"/>
      <c r="EK6" s="1300" t="s">
        <v>131</v>
      </c>
      <c r="EL6" s="1302">
        <v>0</v>
      </c>
      <c r="EM6" s="1302">
        <v>0</v>
      </c>
      <c r="EN6" s="1303">
        <v>0</v>
      </c>
      <c r="EO6" s="1299"/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W6" s="1299"/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D6" s="1299"/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  <c r="FK6" s="812"/>
    </row>
    <row r="7" spans="1:167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H7" s="1299"/>
      <c r="I7" s="1300" t="s">
        <v>132</v>
      </c>
      <c r="J7" s="1302">
        <v>0</v>
      </c>
      <c r="K7" s="1302">
        <v>1</v>
      </c>
      <c r="L7" s="1302">
        <v>0</v>
      </c>
      <c r="M7" s="1302">
        <v>0</v>
      </c>
      <c r="N7" s="1302">
        <v>0</v>
      </c>
      <c r="O7" s="1301">
        <v>1</v>
      </c>
      <c r="P7" s="1299"/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Z7" s="1299"/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J7" s="1299"/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1</v>
      </c>
      <c r="AR7" s="1302">
        <v>0</v>
      </c>
      <c r="AS7" s="1301">
        <v>1</v>
      </c>
      <c r="AT7" s="1299"/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C7" s="1299"/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K7" s="1299"/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R7" s="1299"/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X7" s="1299"/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J7" s="1299"/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R7" s="1299"/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Y7" s="1299"/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G7" s="1299"/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W7" s="1299"/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E7" s="1299"/>
      <c r="EF7" s="1300" t="s">
        <v>132</v>
      </c>
      <c r="EG7" s="1302">
        <v>0</v>
      </c>
      <c r="EH7" s="1302">
        <v>0</v>
      </c>
      <c r="EI7" s="1302">
        <v>0</v>
      </c>
      <c r="EJ7" s="1299"/>
      <c r="EK7" s="1300" t="s">
        <v>132</v>
      </c>
      <c r="EL7" s="1302">
        <v>0</v>
      </c>
      <c r="EM7" s="1302">
        <v>0</v>
      </c>
      <c r="EN7" s="1303">
        <v>0</v>
      </c>
      <c r="EO7" s="1299"/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W7" s="1299"/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D7" s="1299"/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  <c r="FK7" s="812"/>
    </row>
    <row r="8" spans="1:167" ht="18">
      <c r="A8" s="1300" t="s">
        <v>133</v>
      </c>
      <c r="B8" s="1302">
        <v>0</v>
      </c>
      <c r="C8" s="1302">
        <v>1</v>
      </c>
      <c r="D8" s="1302">
        <v>1</v>
      </c>
      <c r="E8" s="1302">
        <v>0</v>
      </c>
      <c r="F8" s="1302">
        <v>0</v>
      </c>
      <c r="G8" s="1302">
        <v>2</v>
      </c>
      <c r="H8" s="1299"/>
      <c r="I8" s="1300" t="s">
        <v>133</v>
      </c>
      <c r="J8" s="1302">
        <v>0</v>
      </c>
      <c r="K8" s="1302">
        <v>7</v>
      </c>
      <c r="L8" s="1302">
        <v>0</v>
      </c>
      <c r="M8" s="1302">
        <v>0</v>
      </c>
      <c r="N8" s="1302">
        <v>2</v>
      </c>
      <c r="O8" s="1301">
        <v>9</v>
      </c>
      <c r="P8" s="1299"/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Z8" s="1299"/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J8" s="1299"/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T8" s="1299"/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1</v>
      </c>
      <c r="BB8" s="1301">
        <v>2</v>
      </c>
      <c r="BC8" s="1299"/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K8" s="1299"/>
      <c r="BL8" s="1300" t="s">
        <v>133</v>
      </c>
      <c r="BM8" s="1302">
        <v>0</v>
      </c>
      <c r="BN8" s="1302">
        <v>4</v>
      </c>
      <c r="BO8" s="1302">
        <v>1</v>
      </c>
      <c r="BP8" s="1302">
        <v>0</v>
      </c>
      <c r="BQ8" s="1301">
        <v>5</v>
      </c>
      <c r="BR8" s="1299"/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X8" s="1299"/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J8" s="1299"/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R8" s="1299"/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Y8" s="1299"/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G8" s="1299"/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W8" s="1299"/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E8" s="1299"/>
      <c r="EF8" s="1300" t="s">
        <v>133</v>
      </c>
      <c r="EG8" s="1302">
        <v>1</v>
      </c>
      <c r="EH8" s="1302">
        <v>0</v>
      </c>
      <c r="EI8" s="1302">
        <v>1</v>
      </c>
      <c r="EJ8" s="1299"/>
      <c r="EK8" s="1300" t="s">
        <v>133</v>
      </c>
      <c r="EL8" s="1302">
        <v>0</v>
      </c>
      <c r="EM8" s="1302">
        <v>0</v>
      </c>
      <c r="EN8" s="1303">
        <v>0</v>
      </c>
      <c r="EO8" s="1299"/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W8" s="1299"/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D8" s="1299"/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  <c r="FK8" s="812"/>
    </row>
    <row r="9" spans="1:167" ht="18">
      <c r="A9" s="1300" t="s">
        <v>134</v>
      </c>
      <c r="B9" s="1302">
        <v>2</v>
      </c>
      <c r="C9" s="1302">
        <v>0</v>
      </c>
      <c r="D9" s="1302">
        <v>1</v>
      </c>
      <c r="E9" s="1302">
        <v>0</v>
      </c>
      <c r="F9" s="1302">
        <v>0</v>
      </c>
      <c r="G9" s="1302">
        <v>3</v>
      </c>
      <c r="H9" s="1299"/>
      <c r="I9" s="1300" t="s">
        <v>134</v>
      </c>
      <c r="J9" s="1302">
        <v>0</v>
      </c>
      <c r="K9" s="1302">
        <v>8</v>
      </c>
      <c r="L9" s="1302">
        <v>1</v>
      </c>
      <c r="M9" s="1302">
        <v>4</v>
      </c>
      <c r="N9" s="1302">
        <v>2</v>
      </c>
      <c r="O9" s="1301">
        <v>15</v>
      </c>
      <c r="P9" s="1299"/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Z9" s="1299"/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J9" s="1299"/>
      <c r="AK9" s="1300" t="s">
        <v>134</v>
      </c>
      <c r="AL9" s="1302">
        <v>0</v>
      </c>
      <c r="AM9" s="1302">
        <v>1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2</v>
      </c>
      <c r="AT9" s="1299"/>
      <c r="AU9" s="1300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1</v>
      </c>
      <c r="BA9" s="1302">
        <v>0</v>
      </c>
      <c r="BB9" s="1301">
        <v>1</v>
      </c>
      <c r="BC9" s="1299"/>
      <c r="BD9" s="1300" t="s">
        <v>134</v>
      </c>
      <c r="BE9" s="1302">
        <v>0</v>
      </c>
      <c r="BF9" s="1302">
        <v>0</v>
      </c>
      <c r="BG9" s="1302">
        <v>1</v>
      </c>
      <c r="BH9" s="1302">
        <v>0</v>
      </c>
      <c r="BI9" s="1302">
        <v>0</v>
      </c>
      <c r="BJ9" s="1301">
        <v>1</v>
      </c>
      <c r="BK9" s="1299"/>
      <c r="BL9" s="1300" t="s">
        <v>134</v>
      </c>
      <c r="BM9" s="1302">
        <v>0</v>
      </c>
      <c r="BN9" s="1302">
        <v>1</v>
      </c>
      <c r="BO9" s="1302">
        <v>1</v>
      </c>
      <c r="BP9" s="1302">
        <v>1</v>
      </c>
      <c r="BQ9" s="1301">
        <v>3</v>
      </c>
      <c r="BR9" s="1299"/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X9" s="1299"/>
      <c r="BY9" s="1300" t="s">
        <v>134</v>
      </c>
      <c r="BZ9" s="1302">
        <v>0</v>
      </c>
      <c r="CA9" s="1302">
        <v>0</v>
      </c>
      <c r="CB9" s="1302">
        <v>3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3</v>
      </c>
      <c r="CJ9" s="1299"/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R9" s="1299"/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Y9" s="1299"/>
      <c r="CZ9" s="1300" t="s">
        <v>134</v>
      </c>
      <c r="DA9" s="1302">
        <v>0</v>
      </c>
      <c r="DB9" s="1302">
        <v>1</v>
      </c>
      <c r="DC9" s="1302">
        <v>0</v>
      </c>
      <c r="DD9" s="1302">
        <v>0</v>
      </c>
      <c r="DE9" s="1302">
        <v>0</v>
      </c>
      <c r="DF9" s="1303">
        <v>1</v>
      </c>
      <c r="DG9" s="1299"/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W9" s="1299"/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E9" s="1299"/>
      <c r="EF9" s="1300" t="s">
        <v>134</v>
      </c>
      <c r="EG9" s="1302">
        <v>1</v>
      </c>
      <c r="EH9" s="1302">
        <v>0</v>
      </c>
      <c r="EI9" s="1302">
        <v>1</v>
      </c>
      <c r="EJ9" s="1299"/>
      <c r="EK9" s="1300" t="s">
        <v>134</v>
      </c>
      <c r="EL9" s="1302">
        <v>0</v>
      </c>
      <c r="EM9" s="1302">
        <v>0</v>
      </c>
      <c r="EN9" s="1303">
        <v>0</v>
      </c>
      <c r="EO9" s="1299"/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W9" s="1299"/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D9" s="1299"/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  <c r="FK9" s="812"/>
    </row>
    <row r="10" spans="1:167" ht="18">
      <c r="A10" s="1300" t="s">
        <v>135</v>
      </c>
      <c r="B10" s="1302">
        <v>0</v>
      </c>
      <c r="C10" s="1302">
        <v>1</v>
      </c>
      <c r="D10" s="1302">
        <v>1</v>
      </c>
      <c r="E10" s="1302">
        <v>1</v>
      </c>
      <c r="F10" s="1302">
        <v>0</v>
      </c>
      <c r="G10" s="1302">
        <v>3</v>
      </c>
      <c r="H10" s="1299"/>
      <c r="I10" s="1300" t="s">
        <v>135</v>
      </c>
      <c r="J10" s="1302">
        <v>0</v>
      </c>
      <c r="K10" s="1302">
        <v>12</v>
      </c>
      <c r="L10" s="1302">
        <v>4</v>
      </c>
      <c r="M10" s="1302">
        <v>5</v>
      </c>
      <c r="N10" s="1302">
        <v>1</v>
      </c>
      <c r="O10" s="1301">
        <v>22</v>
      </c>
      <c r="P10" s="1299"/>
      <c r="Q10" s="1300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2</v>
      </c>
      <c r="X10" s="1302">
        <v>2</v>
      </c>
      <c r="Y10" s="1301">
        <v>5</v>
      </c>
      <c r="Z10" s="1299"/>
      <c r="AA10" s="1300" t="s">
        <v>135</v>
      </c>
      <c r="AB10" s="1302">
        <v>0</v>
      </c>
      <c r="AC10" s="1302">
        <v>1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J10" s="1299"/>
      <c r="AK10" s="1300" t="s">
        <v>135</v>
      </c>
      <c r="AL10" s="1302">
        <v>0</v>
      </c>
      <c r="AM10" s="1302">
        <v>0</v>
      </c>
      <c r="AN10" s="1302">
        <v>2</v>
      </c>
      <c r="AO10" s="1302">
        <v>1</v>
      </c>
      <c r="AP10" s="1302">
        <v>2</v>
      </c>
      <c r="AQ10" s="1302">
        <v>0</v>
      </c>
      <c r="AR10" s="1302">
        <v>0</v>
      </c>
      <c r="AS10" s="1301">
        <v>5</v>
      </c>
      <c r="AT10" s="1299"/>
      <c r="AU10" s="1300" t="s">
        <v>135</v>
      </c>
      <c r="AV10" s="1302">
        <v>0</v>
      </c>
      <c r="AW10" s="1302">
        <v>0</v>
      </c>
      <c r="AX10" s="1302">
        <v>0</v>
      </c>
      <c r="AY10" s="1302">
        <v>1</v>
      </c>
      <c r="AZ10" s="1302">
        <v>0</v>
      </c>
      <c r="BA10" s="1302">
        <v>0</v>
      </c>
      <c r="BB10" s="1301">
        <v>1</v>
      </c>
      <c r="BC10" s="1299"/>
      <c r="BD10" s="1300" t="s">
        <v>135</v>
      </c>
      <c r="BE10" s="1302">
        <v>1</v>
      </c>
      <c r="BF10" s="1302">
        <v>0</v>
      </c>
      <c r="BG10" s="1302">
        <v>0</v>
      </c>
      <c r="BH10" s="1302">
        <v>0</v>
      </c>
      <c r="BI10" s="1302">
        <v>0</v>
      </c>
      <c r="BJ10" s="1301">
        <v>1</v>
      </c>
      <c r="BK10" s="1299"/>
      <c r="BL10" s="1300" t="s">
        <v>135</v>
      </c>
      <c r="BM10" s="1302">
        <v>0</v>
      </c>
      <c r="BN10" s="1302">
        <v>4</v>
      </c>
      <c r="BO10" s="1302">
        <v>0</v>
      </c>
      <c r="BP10" s="1302">
        <v>0</v>
      </c>
      <c r="BQ10" s="1301">
        <v>4</v>
      </c>
      <c r="BR10" s="1299"/>
      <c r="BS10" s="1300" t="s">
        <v>135</v>
      </c>
      <c r="BT10" s="1302">
        <v>0</v>
      </c>
      <c r="BU10" s="1302">
        <v>8</v>
      </c>
      <c r="BV10" s="1302">
        <v>2</v>
      </c>
      <c r="BW10" s="1303">
        <v>10</v>
      </c>
      <c r="BX10" s="1299"/>
      <c r="BY10" s="1300" t="s">
        <v>135</v>
      </c>
      <c r="BZ10" s="1302">
        <v>0</v>
      </c>
      <c r="CA10" s="1302">
        <v>0</v>
      </c>
      <c r="CB10" s="1302">
        <v>1</v>
      </c>
      <c r="CC10" s="1302">
        <v>0</v>
      </c>
      <c r="CD10" s="1302">
        <v>0</v>
      </c>
      <c r="CE10" s="1302">
        <v>0</v>
      </c>
      <c r="CF10" s="1302">
        <v>2</v>
      </c>
      <c r="CG10" s="1302">
        <v>0</v>
      </c>
      <c r="CH10" s="1302">
        <v>0</v>
      </c>
      <c r="CI10" s="1303">
        <v>3</v>
      </c>
      <c r="CJ10" s="1299"/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R10" s="1299"/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Y10" s="1299"/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1</v>
      </c>
      <c r="DF10" s="1303">
        <v>1</v>
      </c>
      <c r="DG10" s="1299"/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0</v>
      </c>
      <c r="DR10" s="1302">
        <v>0</v>
      </c>
      <c r="DS10" s="1302">
        <v>0</v>
      </c>
      <c r="DT10" s="1302">
        <v>0</v>
      </c>
      <c r="DU10" s="1302">
        <v>0</v>
      </c>
      <c r="DV10" s="1302">
        <v>0</v>
      </c>
      <c r="DW10" s="1299"/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E10" s="1299"/>
      <c r="EF10" s="1300" t="s">
        <v>135</v>
      </c>
      <c r="EG10" s="1302">
        <v>1</v>
      </c>
      <c r="EH10" s="1302">
        <v>0</v>
      </c>
      <c r="EI10" s="1302">
        <v>1</v>
      </c>
      <c r="EJ10" s="1299"/>
      <c r="EK10" s="1300" t="s">
        <v>135</v>
      </c>
      <c r="EL10" s="1302">
        <v>0</v>
      </c>
      <c r="EM10" s="1302">
        <v>2</v>
      </c>
      <c r="EN10" s="1303">
        <v>2</v>
      </c>
      <c r="EO10" s="1299"/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W10" s="1299"/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D10" s="1299"/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  <c r="FK10" s="812"/>
    </row>
    <row r="11" spans="1:167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H11" s="1299"/>
      <c r="I11" s="1300" t="s">
        <v>136</v>
      </c>
      <c r="J11" s="1302">
        <v>0</v>
      </c>
      <c r="K11" s="1302">
        <v>1</v>
      </c>
      <c r="L11" s="1302">
        <v>2</v>
      </c>
      <c r="M11" s="1302">
        <v>0</v>
      </c>
      <c r="N11" s="1302">
        <v>0</v>
      </c>
      <c r="O11" s="1301">
        <v>3</v>
      </c>
      <c r="P11" s="1299"/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Z11" s="1299"/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J11" s="1299"/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T11" s="1299"/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1</v>
      </c>
      <c r="BA11" s="1302">
        <v>0</v>
      </c>
      <c r="BB11" s="1301">
        <v>1</v>
      </c>
      <c r="BC11" s="1299"/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K11" s="1299"/>
      <c r="BL11" s="1300" t="s">
        <v>136</v>
      </c>
      <c r="BM11" s="1302">
        <v>0</v>
      </c>
      <c r="BN11" s="1302">
        <v>1</v>
      </c>
      <c r="BO11" s="1302">
        <v>0</v>
      </c>
      <c r="BP11" s="1302">
        <v>0</v>
      </c>
      <c r="BQ11" s="1301">
        <v>1</v>
      </c>
      <c r="BR11" s="1299"/>
      <c r="BS11" s="1300" t="s">
        <v>136</v>
      </c>
      <c r="BT11" s="1302">
        <v>0</v>
      </c>
      <c r="BU11" s="1302">
        <v>1</v>
      </c>
      <c r="BV11" s="1302">
        <v>2</v>
      </c>
      <c r="BW11" s="1303">
        <v>3</v>
      </c>
      <c r="BX11" s="1299"/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J11" s="1299"/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R11" s="1299"/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Y11" s="1299"/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G11" s="1299"/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W11" s="1299"/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E11" s="1299"/>
      <c r="EF11" s="1300" t="s">
        <v>136</v>
      </c>
      <c r="EG11" s="1302">
        <v>0</v>
      </c>
      <c r="EH11" s="1302">
        <v>0</v>
      </c>
      <c r="EI11" s="1302">
        <v>0</v>
      </c>
      <c r="EJ11" s="1299"/>
      <c r="EK11" s="1300" t="s">
        <v>136</v>
      </c>
      <c r="EL11" s="1302">
        <v>0</v>
      </c>
      <c r="EM11" s="1302">
        <v>0</v>
      </c>
      <c r="EN11" s="1303">
        <v>0</v>
      </c>
      <c r="EO11" s="1299"/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W11" s="1299"/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D11" s="1299"/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  <c r="FK11" s="812"/>
    </row>
    <row r="12" spans="1:167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H12" s="1299"/>
      <c r="I12" s="1300" t="s">
        <v>137</v>
      </c>
      <c r="J12" s="1302">
        <v>0</v>
      </c>
      <c r="K12" s="1302">
        <v>6</v>
      </c>
      <c r="L12" s="1302">
        <v>1</v>
      </c>
      <c r="M12" s="1302">
        <v>1</v>
      </c>
      <c r="N12" s="1302">
        <v>0</v>
      </c>
      <c r="O12" s="1301">
        <v>8</v>
      </c>
      <c r="P12" s="1299"/>
      <c r="Q12" s="1300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1</v>
      </c>
      <c r="X12" s="1302">
        <v>0</v>
      </c>
      <c r="Y12" s="1301">
        <v>1</v>
      </c>
      <c r="Z12" s="1299"/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J12" s="1299"/>
      <c r="AK12" s="1300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1</v>
      </c>
      <c r="AQ12" s="1302">
        <v>0</v>
      </c>
      <c r="AR12" s="1302">
        <v>0</v>
      </c>
      <c r="AS12" s="1301">
        <v>2</v>
      </c>
      <c r="AT12" s="1299"/>
      <c r="AU12" s="1300" t="s">
        <v>137</v>
      </c>
      <c r="AV12" s="1302">
        <v>0</v>
      </c>
      <c r="AW12" s="1302">
        <v>0</v>
      </c>
      <c r="AX12" s="1302">
        <v>0</v>
      </c>
      <c r="AY12" s="1302">
        <v>1</v>
      </c>
      <c r="AZ12" s="1302">
        <v>0</v>
      </c>
      <c r="BA12" s="1302">
        <v>0</v>
      </c>
      <c r="BB12" s="1301">
        <v>1</v>
      </c>
      <c r="BC12" s="1299"/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K12" s="1299"/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R12" s="1299"/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X12" s="1299"/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J12" s="1299"/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R12" s="1299"/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Y12" s="1299"/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G12" s="1299"/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W12" s="1299"/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E12" s="1299"/>
      <c r="EF12" s="1300" t="s">
        <v>137</v>
      </c>
      <c r="EG12" s="1302">
        <v>0</v>
      </c>
      <c r="EH12" s="1302">
        <v>0</v>
      </c>
      <c r="EI12" s="1302">
        <v>0</v>
      </c>
      <c r="EJ12" s="1299"/>
      <c r="EK12" s="1300" t="s">
        <v>137</v>
      </c>
      <c r="EL12" s="1302">
        <v>0</v>
      </c>
      <c r="EM12" s="1302">
        <v>0</v>
      </c>
      <c r="EN12" s="1303">
        <v>0</v>
      </c>
      <c r="EO12" s="1299"/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W12" s="1299"/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D12" s="1299"/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  <c r="FK12" s="812"/>
    </row>
    <row r="13" spans="1:167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0</v>
      </c>
      <c r="G13" s="1302">
        <v>0</v>
      </c>
      <c r="H13" s="1299"/>
      <c r="I13" s="1300" t="s">
        <v>138</v>
      </c>
      <c r="J13" s="1302">
        <v>0</v>
      </c>
      <c r="K13" s="1302">
        <v>2</v>
      </c>
      <c r="L13" s="1302">
        <v>0</v>
      </c>
      <c r="M13" s="1302">
        <v>1</v>
      </c>
      <c r="N13" s="1302">
        <v>0</v>
      </c>
      <c r="O13" s="1301">
        <v>3</v>
      </c>
      <c r="P13" s="1299"/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1</v>
      </c>
      <c r="X13" s="1302">
        <v>0</v>
      </c>
      <c r="Y13" s="1301">
        <v>1</v>
      </c>
      <c r="Z13" s="1299"/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J13" s="1299"/>
      <c r="AK13" s="1300" t="s">
        <v>138</v>
      </c>
      <c r="AL13" s="1302">
        <v>0</v>
      </c>
      <c r="AM13" s="1302">
        <v>1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T13" s="1299"/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1</v>
      </c>
      <c r="BA13" s="1302">
        <v>0</v>
      </c>
      <c r="BB13" s="1301">
        <v>1</v>
      </c>
      <c r="BC13" s="1299"/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K13" s="1299"/>
      <c r="BL13" s="1300" t="s">
        <v>138</v>
      </c>
      <c r="BM13" s="1302">
        <v>0</v>
      </c>
      <c r="BN13" s="1302">
        <v>0</v>
      </c>
      <c r="BO13" s="1302">
        <v>2</v>
      </c>
      <c r="BP13" s="1302">
        <v>0</v>
      </c>
      <c r="BQ13" s="1301">
        <v>2</v>
      </c>
      <c r="BR13" s="1299"/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X13" s="1299"/>
      <c r="BY13" s="1300" t="s">
        <v>138</v>
      </c>
      <c r="BZ13" s="1302">
        <v>0</v>
      </c>
      <c r="CA13" s="1302">
        <v>0</v>
      </c>
      <c r="CB13" s="1302">
        <v>2</v>
      </c>
      <c r="CC13" s="1302">
        <v>0</v>
      </c>
      <c r="CD13" s="1302">
        <v>0</v>
      </c>
      <c r="CE13" s="1302">
        <v>0</v>
      </c>
      <c r="CF13" s="1302">
        <v>1</v>
      </c>
      <c r="CG13" s="1302">
        <v>0</v>
      </c>
      <c r="CH13" s="1302">
        <v>0</v>
      </c>
      <c r="CI13" s="1303">
        <v>3</v>
      </c>
      <c r="CJ13" s="1299"/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R13" s="1299"/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Y13" s="1299"/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G13" s="1299"/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W13" s="1299"/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E13" s="1299"/>
      <c r="EF13" s="1300" t="s">
        <v>138</v>
      </c>
      <c r="EG13" s="1302">
        <v>0</v>
      </c>
      <c r="EH13" s="1302">
        <v>0</v>
      </c>
      <c r="EI13" s="1302">
        <v>0</v>
      </c>
      <c r="EJ13" s="1299"/>
      <c r="EK13" s="1300" t="s">
        <v>138</v>
      </c>
      <c r="EL13" s="1302">
        <v>0</v>
      </c>
      <c r="EM13" s="1302">
        <v>0</v>
      </c>
      <c r="EN13" s="1303">
        <v>0</v>
      </c>
      <c r="EO13" s="1299"/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W13" s="1299"/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D13" s="1299"/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  <c r="FK13" s="812"/>
    </row>
    <row r="14" spans="1:167" ht="18">
      <c r="A14" s="1300" t="s">
        <v>139</v>
      </c>
      <c r="B14" s="1302">
        <v>1</v>
      </c>
      <c r="C14" s="1302">
        <v>0</v>
      </c>
      <c r="D14" s="1302">
        <v>1</v>
      </c>
      <c r="E14" s="1302">
        <v>1</v>
      </c>
      <c r="F14" s="1302">
        <v>0</v>
      </c>
      <c r="G14" s="1302">
        <v>3</v>
      </c>
      <c r="H14" s="1299"/>
      <c r="I14" s="1300" t="s">
        <v>139</v>
      </c>
      <c r="J14" s="1302">
        <v>0</v>
      </c>
      <c r="K14" s="1302">
        <v>0</v>
      </c>
      <c r="L14" s="1302">
        <v>2</v>
      </c>
      <c r="M14" s="1302">
        <v>0</v>
      </c>
      <c r="N14" s="1302">
        <v>1</v>
      </c>
      <c r="O14" s="1301">
        <v>3</v>
      </c>
      <c r="P14" s="1299"/>
      <c r="Q14" s="1300" t="s">
        <v>139</v>
      </c>
      <c r="R14" s="1302">
        <v>0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1</v>
      </c>
      <c r="Z14" s="1299"/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J14" s="1299"/>
      <c r="AK14" s="1300" t="s">
        <v>139</v>
      </c>
      <c r="AL14" s="1302">
        <v>0</v>
      </c>
      <c r="AM14" s="1302">
        <v>1</v>
      </c>
      <c r="AN14" s="1302">
        <v>2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T14" s="1299"/>
      <c r="AU14" s="1300" t="s">
        <v>139</v>
      </c>
      <c r="AV14" s="1302">
        <v>1</v>
      </c>
      <c r="AW14" s="1302">
        <v>0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C14" s="1299"/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K14" s="1299"/>
      <c r="BL14" s="1300" t="s">
        <v>139</v>
      </c>
      <c r="BM14" s="1302">
        <v>0</v>
      </c>
      <c r="BN14" s="1302">
        <v>3</v>
      </c>
      <c r="BO14" s="1302">
        <v>0</v>
      </c>
      <c r="BP14" s="1302">
        <v>3</v>
      </c>
      <c r="BQ14" s="1301">
        <v>6</v>
      </c>
      <c r="BR14" s="1299"/>
      <c r="BS14" s="1300" t="s">
        <v>139</v>
      </c>
      <c r="BT14" s="1302">
        <v>0</v>
      </c>
      <c r="BU14" s="1302">
        <v>3</v>
      </c>
      <c r="BV14" s="1302">
        <v>1</v>
      </c>
      <c r="BW14" s="1303">
        <v>4</v>
      </c>
      <c r="BX14" s="1299"/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J14" s="1299"/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R14" s="1299"/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Y14" s="1299"/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G14" s="1299"/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W14" s="1299"/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E14" s="1299"/>
      <c r="EF14" s="1300" t="s">
        <v>139</v>
      </c>
      <c r="EG14" s="1302">
        <v>0</v>
      </c>
      <c r="EH14" s="1302">
        <v>0</v>
      </c>
      <c r="EI14" s="1302">
        <v>0</v>
      </c>
      <c r="EJ14" s="1299"/>
      <c r="EK14" s="1300" t="s">
        <v>139</v>
      </c>
      <c r="EL14" s="1302">
        <v>0</v>
      </c>
      <c r="EM14" s="1302">
        <v>0</v>
      </c>
      <c r="EN14" s="1303">
        <v>0</v>
      </c>
      <c r="EO14" s="1299"/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W14" s="1299"/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D14" s="1299"/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  <c r="FK14" s="812"/>
    </row>
    <row r="15" spans="1:167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H15" s="1299"/>
      <c r="I15" s="1300" t="s">
        <v>140</v>
      </c>
      <c r="J15" s="1302">
        <v>0</v>
      </c>
      <c r="K15" s="1302">
        <v>3</v>
      </c>
      <c r="L15" s="1302">
        <v>0</v>
      </c>
      <c r="M15" s="1302">
        <v>3</v>
      </c>
      <c r="N15" s="1302">
        <v>1</v>
      </c>
      <c r="O15" s="1301">
        <v>7</v>
      </c>
      <c r="P15" s="1299"/>
      <c r="Q15" s="1300" t="s">
        <v>140</v>
      </c>
      <c r="R15" s="1302">
        <v>0</v>
      </c>
      <c r="S15" s="1302">
        <v>0</v>
      </c>
      <c r="T15" s="1302">
        <v>0</v>
      </c>
      <c r="U15" s="1302">
        <v>1</v>
      </c>
      <c r="V15" s="1302">
        <v>0</v>
      </c>
      <c r="W15" s="1302">
        <v>1</v>
      </c>
      <c r="X15" s="1302">
        <v>0</v>
      </c>
      <c r="Y15" s="1301">
        <v>2</v>
      </c>
      <c r="Z15" s="1299"/>
      <c r="AA15" s="1300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0</v>
      </c>
      <c r="AJ15" s="1299"/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T15" s="1299"/>
      <c r="AU15" s="1300" t="s">
        <v>140</v>
      </c>
      <c r="AV15" s="1302">
        <v>0</v>
      </c>
      <c r="AW15" s="1302">
        <v>0</v>
      </c>
      <c r="AX15" s="1302">
        <v>1</v>
      </c>
      <c r="AY15" s="1302">
        <v>1</v>
      </c>
      <c r="AZ15" s="1302">
        <v>0</v>
      </c>
      <c r="BA15" s="1302">
        <v>0</v>
      </c>
      <c r="BB15" s="1301">
        <v>2</v>
      </c>
      <c r="BC15" s="1299"/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1</v>
      </c>
      <c r="BJ15" s="1301">
        <v>1</v>
      </c>
      <c r="BK15" s="1299"/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R15" s="1299"/>
      <c r="BS15" s="1300" t="s">
        <v>140</v>
      </c>
      <c r="BT15" s="1302">
        <v>0</v>
      </c>
      <c r="BU15" s="1302">
        <v>4</v>
      </c>
      <c r="BV15" s="1302">
        <v>1</v>
      </c>
      <c r="BW15" s="1303">
        <v>5</v>
      </c>
      <c r="BX15" s="1299"/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1</v>
      </c>
      <c r="CH15" s="1302">
        <v>0</v>
      </c>
      <c r="CI15" s="1303">
        <v>1</v>
      </c>
      <c r="CJ15" s="1299"/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R15" s="1299"/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Y15" s="1299"/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G15" s="1299"/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W15" s="1299"/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E15" s="1299"/>
      <c r="EF15" s="1300" t="s">
        <v>140</v>
      </c>
      <c r="EG15" s="1302">
        <v>0</v>
      </c>
      <c r="EH15" s="1302">
        <v>0</v>
      </c>
      <c r="EI15" s="1302">
        <v>0</v>
      </c>
      <c r="EJ15" s="1299"/>
      <c r="EK15" s="1300" t="s">
        <v>140</v>
      </c>
      <c r="EL15" s="1302">
        <v>0</v>
      </c>
      <c r="EM15" s="1302">
        <v>0</v>
      </c>
      <c r="EN15" s="1303">
        <v>0</v>
      </c>
      <c r="EO15" s="1299"/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W15" s="1299"/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D15" s="1299"/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  <c r="FK15" s="812"/>
    </row>
    <row r="16" spans="1:167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H16" s="1299"/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0</v>
      </c>
      <c r="O16" s="1301">
        <v>2</v>
      </c>
      <c r="P16" s="1299"/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Z16" s="1299"/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J16" s="1299"/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1</v>
      </c>
      <c r="AQ16" s="1302">
        <v>0</v>
      </c>
      <c r="AR16" s="1302">
        <v>0</v>
      </c>
      <c r="AS16" s="1301">
        <v>1</v>
      </c>
      <c r="AT16" s="1299"/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1</v>
      </c>
      <c r="BC16" s="1299"/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K16" s="1299"/>
      <c r="BL16" s="1300" t="s">
        <v>141</v>
      </c>
      <c r="BM16" s="1302">
        <v>0</v>
      </c>
      <c r="BN16" s="1302">
        <v>1</v>
      </c>
      <c r="BO16" s="1302">
        <v>0</v>
      </c>
      <c r="BP16" s="1302">
        <v>2</v>
      </c>
      <c r="BQ16" s="1301">
        <v>3</v>
      </c>
      <c r="BR16" s="1299"/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X16" s="1299"/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J16" s="1299"/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R16" s="1299"/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Y16" s="1299"/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G16" s="1299"/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W16" s="1299"/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E16" s="1299"/>
      <c r="EF16" s="1300" t="s">
        <v>141</v>
      </c>
      <c r="EG16" s="1302">
        <v>0</v>
      </c>
      <c r="EH16" s="1302">
        <v>0</v>
      </c>
      <c r="EI16" s="1302">
        <v>0</v>
      </c>
      <c r="EJ16" s="1299"/>
      <c r="EK16" s="1300" t="s">
        <v>141</v>
      </c>
      <c r="EL16" s="1302">
        <v>0</v>
      </c>
      <c r="EM16" s="1302">
        <v>0</v>
      </c>
      <c r="EN16" s="1303">
        <v>0</v>
      </c>
      <c r="EO16" s="1299"/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W16" s="1299"/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D16" s="1299"/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  <c r="FK16" s="812"/>
    </row>
    <row r="17" spans="1:167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H17" s="1299"/>
      <c r="I17" s="1300" t="s">
        <v>142</v>
      </c>
      <c r="J17" s="1302">
        <v>0</v>
      </c>
      <c r="K17" s="1302">
        <v>1</v>
      </c>
      <c r="L17" s="1302">
        <v>1</v>
      </c>
      <c r="M17" s="1302">
        <v>0</v>
      </c>
      <c r="N17" s="1302">
        <v>0</v>
      </c>
      <c r="O17" s="1301">
        <v>2</v>
      </c>
      <c r="P17" s="1299"/>
      <c r="Q17" s="1300" t="s">
        <v>142</v>
      </c>
      <c r="R17" s="1302">
        <v>0</v>
      </c>
      <c r="S17" s="1302">
        <v>1</v>
      </c>
      <c r="T17" s="1302">
        <v>0</v>
      </c>
      <c r="U17" s="1302">
        <v>2</v>
      </c>
      <c r="V17" s="1302">
        <v>0</v>
      </c>
      <c r="W17" s="1302">
        <v>0</v>
      </c>
      <c r="X17" s="1302">
        <v>0</v>
      </c>
      <c r="Y17" s="1301">
        <v>3</v>
      </c>
      <c r="Z17" s="1299"/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J17" s="1299"/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T17" s="1299"/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0</v>
      </c>
      <c r="BA17" s="1302">
        <v>0</v>
      </c>
      <c r="BB17" s="1301">
        <v>0</v>
      </c>
      <c r="BC17" s="1299"/>
      <c r="BD17" s="1300" t="s">
        <v>142</v>
      </c>
      <c r="BE17" s="1302">
        <v>0</v>
      </c>
      <c r="BF17" s="1302">
        <v>1</v>
      </c>
      <c r="BG17" s="1302">
        <v>0</v>
      </c>
      <c r="BH17" s="1302">
        <v>0</v>
      </c>
      <c r="BI17" s="1302">
        <v>0</v>
      </c>
      <c r="BJ17" s="1301">
        <v>1</v>
      </c>
      <c r="BK17" s="1299"/>
      <c r="BL17" s="1300" t="s">
        <v>142</v>
      </c>
      <c r="BM17" s="1302">
        <v>0</v>
      </c>
      <c r="BN17" s="1302">
        <v>0</v>
      </c>
      <c r="BO17" s="1302">
        <v>0</v>
      </c>
      <c r="BP17" s="1302">
        <v>3</v>
      </c>
      <c r="BQ17" s="1301">
        <v>3</v>
      </c>
      <c r="BR17" s="1299"/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X17" s="1299"/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J17" s="1299"/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R17" s="1299"/>
      <c r="CS17" s="1300" t="s">
        <v>142</v>
      </c>
      <c r="CT17" s="1302">
        <v>0</v>
      </c>
      <c r="CU17" s="1302">
        <v>1</v>
      </c>
      <c r="CV17" s="1302">
        <v>0</v>
      </c>
      <c r="CW17" s="1302">
        <v>0</v>
      </c>
      <c r="CX17" s="1302">
        <v>1</v>
      </c>
      <c r="CY17" s="1299"/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G17" s="1299"/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W17" s="1299"/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E17" s="1299"/>
      <c r="EF17" s="1300" t="s">
        <v>142</v>
      </c>
      <c r="EG17" s="1302">
        <v>0</v>
      </c>
      <c r="EH17" s="1302">
        <v>0</v>
      </c>
      <c r="EI17" s="1302">
        <v>0</v>
      </c>
      <c r="EJ17" s="1299"/>
      <c r="EK17" s="1300" t="s">
        <v>142</v>
      </c>
      <c r="EL17" s="1302">
        <v>0</v>
      </c>
      <c r="EM17" s="1302">
        <v>0</v>
      </c>
      <c r="EN17" s="1303">
        <v>0</v>
      </c>
      <c r="EO17" s="1299"/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W17" s="1299"/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D17" s="1299"/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  <c r="FK17" s="812"/>
    </row>
    <row r="18" spans="1:167" ht="18">
      <c r="A18" s="1300" t="s">
        <v>143</v>
      </c>
      <c r="B18" s="1302">
        <v>0</v>
      </c>
      <c r="C18" s="1302">
        <v>0</v>
      </c>
      <c r="D18" s="1302">
        <v>2</v>
      </c>
      <c r="E18" s="1302">
        <v>0</v>
      </c>
      <c r="F18" s="1302">
        <v>0</v>
      </c>
      <c r="G18" s="1302">
        <v>2</v>
      </c>
      <c r="H18" s="1299"/>
      <c r="I18" s="1300" t="s">
        <v>143</v>
      </c>
      <c r="J18" s="1302">
        <v>0</v>
      </c>
      <c r="K18" s="1302">
        <v>7</v>
      </c>
      <c r="L18" s="1302">
        <v>1</v>
      </c>
      <c r="M18" s="1302">
        <v>4</v>
      </c>
      <c r="N18" s="1302">
        <v>0</v>
      </c>
      <c r="O18" s="1301">
        <v>12</v>
      </c>
      <c r="P18" s="1299"/>
      <c r="Q18" s="1300" t="s">
        <v>143</v>
      </c>
      <c r="R18" s="1302">
        <v>0</v>
      </c>
      <c r="S18" s="1302">
        <v>1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2</v>
      </c>
      <c r="Z18" s="1299"/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J18" s="1299"/>
      <c r="AK18" s="1300" t="s">
        <v>143</v>
      </c>
      <c r="AL18" s="1302">
        <v>0</v>
      </c>
      <c r="AM18" s="1302">
        <v>0</v>
      </c>
      <c r="AN18" s="1302">
        <v>0</v>
      </c>
      <c r="AO18" s="1302">
        <v>1</v>
      </c>
      <c r="AP18" s="1302">
        <v>0</v>
      </c>
      <c r="AQ18" s="1302">
        <v>0</v>
      </c>
      <c r="AR18" s="1302">
        <v>0</v>
      </c>
      <c r="AS18" s="1301">
        <v>1</v>
      </c>
      <c r="AT18" s="1299"/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1</v>
      </c>
      <c r="BA18" s="1302">
        <v>0</v>
      </c>
      <c r="BB18" s="1301">
        <v>1</v>
      </c>
      <c r="BC18" s="1299"/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K18" s="1299"/>
      <c r="BL18" s="1300" t="s">
        <v>143</v>
      </c>
      <c r="BM18" s="1302">
        <v>0</v>
      </c>
      <c r="BN18" s="1302">
        <v>2</v>
      </c>
      <c r="BO18" s="1302">
        <v>0</v>
      </c>
      <c r="BP18" s="1302">
        <v>6</v>
      </c>
      <c r="BQ18" s="1301">
        <v>8</v>
      </c>
      <c r="BR18" s="1299"/>
      <c r="BS18" s="1300" t="s">
        <v>143</v>
      </c>
      <c r="BT18" s="1302">
        <v>1</v>
      </c>
      <c r="BU18" s="1302">
        <v>4</v>
      </c>
      <c r="BV18" s="1302">
        <v>4</v>
      </c>
      <c r="BW18" s="1303">
        <v>9</v>
      </c>
      <c r="BX18" s="1299"/>
      <c r="BY18" s="1300" t="s">
        <v>143</v>
      </c>
      <c r="BZ18" s="1302">
        <v>0</v>
      </c>
      <c r="CA18" s="1302">
        <v>0</v>
      </c>
      <c r="CB18" s="1302">
        <v>1</v>
      </c>
      <c r="CC18" s="1302">
        <v>1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J18" s="1299"/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R18" s="1299"/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Y18" s="1299"/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G18" s="1299"/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W18" s="1299"/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E18" s="1299"/>
      <c r="EF18" s="1300" t="s">
        <v>143</v>
      </c>
      <c r="EG18" s="1302">
        <v>1</v>
      </c>
      <c r="EH18" s="1302">
        <v>0</v>
      </c>
      <c r="EI18" s="1302">
        <v>1</v>
      </c>
      <c r="EJ18" s="1299"/>
      <c r="EK18" s="1300" t="s">
        <v>143</v>
      </c>
      <c r="EL18" s="1302">
        <v>0</v>
      </c>
      <c r="EM18" s="1302">
        <v>0</v>
      </c>
      <c r="EN18" s="1303">
        <v>0</v>
      </c>
      <c r="EO18" s="1299"/>
      <c r="EP18" s="1300" t="s">
        <v>143</v>
      </c>
      <c r="EQ18" s="1302">
        <v>0</v>
      </c>
      <c r="ER18" s="1302">
        <v>0</v>
      </c>
      <c r="ES18" s="1302">
        <v>0</v>
      </c>
      <c r="ET18" s="1302">
        <v>1</v>
      </c>
      <c r="EU18" s="1302">
        <v>0</v>
      </c>
      <c r="EV18" s="1303">
        <v>1</v>
      </c>
      <c r="EW18" s="1299"/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D18" s="1299"/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  <c r="FK18" s="812"/>
    </row>
    <row r="19" spans="1:167" ht="18">
      <c r="A19" s="1300" t="s">
        <v>144</v>
      </c>
      <c r="B19" s="1302">
        <v>1</v>
      </c>
      <c r="C19" s="1302">
        <v>0</v>
      </c>
      <c r="D19" s="1302">
        <v>1</v>
      </c>
      <c r="E19" s="1302">
        <v>0</v>
      </c>
      <c r="F19" s="1302">
        <v>1</v>
      </c>
      <c r="G19" s="1302">
        <v>3</v>
      </c>
      <c r="H19" s="1299"/>
      <c r="I19" s="1300" t="s">
        <v>144</v>
      </c>
      <c r="J19" s="1302">
        <v>0</v>
      </c>
      <c r="K19" s="1302">
        <v>0</v>
      </c>
      <c r="L19" s="1302">
        <v>2</v>
      </c>
      <c r="M19" s="1302">
        <v>0</v>
      </c>
      <c r="N19" s="1302">
        <v>0</v>
      </c>
      <c r="O19" s="1301">
        <v>2</v>
      </c>
      <c r="P19" s="1299"/>
      <c r="Q19" s="1300" t="s">
        <v>144</v>
      </c>
      <c r="R19" s="1302">
        <v>1</v>
      </c>
      <c r="S19" s="1302">
        <v>0</v>
      </c>
      <c r="T19" s="1302">
        <v>1</v>
      </c>
      <c r="U19" s="1302">
        <v>0</v>
      </c>
      <c r="V19" s="1302">
        <v>0</v>
      </c>
      <c r="W19" s="1302">
        <v>1</v>
      </c>
      <c r="X19" s="1302">
        <v>0</v>
      </c>
      <c r="Y19" s="1301">
        <v>3</v>
      </c>
      <c r="Z19" s="1299"/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J19" s="1299"/>
      <c r="AK19" s="1300" t="s">
        <v>144</v>
      </c>
      <c r="AL19" s="1302">
        <v>1</v>
      </c>
      <c r="AM19" s="1302">
        <v>0</v>
      </c>
      <c r="AN19" s="1302">
        <v>0</v>
      </c>
      <c r="AO19" s="1302">
        <v>3</v>
      </c>
      <c r="AP19" s="1302">
        <v>0</v>
      </c>
      <c r="AQ19" s="1302">
        <v>0</v>
      </c>
      <c r="AR19" s="1302">
        <v>0</v>
      </c>
      <c r="AS19" s="1301">
        <v>4</v>
      </c>
      <c r="AT19" s="1299"/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0</v>
      </c>
      <c r="BA19" s="1302">
        <v>0</v>
      </c>
      <c r="BB19" s="1301">
        <v>2</v>
      </c>
      <c r="BC19" s="1299"/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K19" s="1299"/>
      <c r="BL19" s="1300" t="s">
        <v>144</v>
      </c>
      <c r="BM19" s="1302">
        <v>0</v>
      </c>
      <c r="BN19" s="1302">
        <v>0</v>
      </c>
      <c r="BO19" s="1302">
        <v>0</v>
      </c>
      <c r="BP19" s="1302">
        <v>1</v>
      </c>
      <c r="BQ19" s="1301">
        <v>1</v>
      </c>
      <c r="BR19" s="1299"/>
      <c r="BS19" s="1300" t="s">
        <v>144</v>
      </c>
      <c r="BT19" s="1302">
        <v>0</v>
      </c>
      <c r="BU19" s="1302">
        <v>1</v>
      </c>
      <c r="BV19" s="1302">
        <v>0</v>
      </c>
      <c r="BW19" s="1303">
        <v>1</v>
      </c>
      <c r="BX19" s="1299"/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2</v>
      </c>
      <c r="CF19" s="1302">
        <v>4</v>
      </c>
      <c r="CG19" s="1302">
        <v>0</v>
      </c>
      <c r="CH19" s="1302">
        <v>0</v>
      </c>
      <c r="CI19" s="1303">
        <v>6</v>
      </c>
      <c r="CJ19" s="1299"/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R19" s="1299"/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Y19" s="1299"/>
      <c r="CZ19" s="1300" t="s">
        <v>144</v>
      </c>
      <c r="DA19" s="1302">
        <v>0</v>
      </c>
      <c r="DB19" s="1302">
        <v>0</v>
      </c>
      <c r="DC19" s="1302">
        <v>1</v>
      </c>
      <c r="DD19" s="1302">
        <v>0</v>
      </c>
      <c r="DE19" s="1302">
        <v>0</v>
      </c>
      <c r="DF19" s="1303">
        <v>1</v>
      </c>
      <c r="DG19" s="1299"/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W19" s="1299"/>
      <c r="DX19" s="1300" t="s">
        <v>144</v>
      </c>
      <c r="DY19" s="1302">
        <v>0</v>
      </c>
      <c r="DZ19" s="1302">
        <v>0</v>
      </c>
      <c r="EA19" s="1302">
        <v>0</v>
      </c>
      <c r="EB19" s="1302">
        <v>1</v>
      </c>
      <c r="EC19" s="1302">
        <v>0</v>
      </c>
      <c r="ED19" s="1303">
        <v>1</v>
      </c>
      <c r="EE19" s="1299"/>
      <c r="EF19" s="1300" t="s">
        <v>144</v>
      </c>
      <c r="EG19" s="1302">
        <v>0</v>
      </c>
      <c r="EH19" s="1302">
        <v>0</v>
      </c>
      <c r="EI19" s="1302">
        <v>0</v>
      </c>
      <c r="EJ19" s="1299"/>
      <c r="EK19" s="1300" t="s">
        <v>144</v>
      </c>
      <c r="EL19" s="1302">
        <v>0</v>
      </c>
      <c r="EM19" s="1302">
        <v>0</v>
      </c>
      <c r="EN19" s="1303">
        <v>0</v>
      </c>
      <c r="EO19" s="1299"/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W19" s="1299"/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D19" s="1299"/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  <c r="FK19" s="812"/>
    </row>
    <row r="20" spans="1:167" ht="18">
      <c r="A20" s="1291" t="s">
        <v>183</v>
      </c>
      <c r="B20" s="1302">
        <v>5</v>
      </c>
      <c r="C20" s="1302">
        <v>7</v>
      </c>
      <c r="D20" s="1302">
        <v>10</v>
      </c>
      <c r="E20" s="1302">
        <v>5</v>
      </c>
      <c r="F20" s="1302">
        <v>1</v>
      </c>
      <c r="G20" s="1302">
        <v>28</v>
      </c>
      <c r="H20" s="1299"/>
      <c r="I20" s="1291" t="s">
        <v>183</v>
      </c>
      <c r="J20" s="1301">
        <v>0</v>
      </c>
      <c r="K20" s="1301">
        <v>57</v>
      </c>
      <c r="L20" s="1301">
        <v>17</v>
      </c>
      <c r="M20" s="1301">
        <v>21</v>
      </c>
      <c r="N20" s="1301">
        <v>8</v>
      </c>
      <c r="O20" s="1301">
        <v>103</v>
      </c>
      <c r="P20" s="1299"/>
      <c r="Q20" s="1291" t="s">
        <v>183</v>
      </c>
      <c r="R20" s="1301">
        <v>1</v>
      </c>
      <c r="S20" s="1301">
        <v>3</v>
      </c>
      <c r="T20" s="1301">
        <v>1</v>
      </c>
      <c r="U20" s="1301">
        <v>4</v>
      </c>
      <c r="V20" s="1301">
        <v>0</v>
      </c>
      <c r="W20" s="1301">
        <v>9</v>
      </c>
      <c r="X20" s="1301">
        <v>2</v>
      </c>
      <c r="Y20" s="1301">
        <v>20</v>
      </c>
      <c r="Z20" s="1299"/>
      <c r="AA20" s="1291" t="s">
        <v>183</v>
      </c>
      <c r="AB20" s="1301">
        <v>2</v>
      </c>
      <c r="AC20" s="1301">
        <v>3</v>
      </c>
      <c r="AD20" s="1301">
        <v>2</v>
      </c>
      <c r="AE20" s="1301">
        <v>0</v>
      </c>
      <c r="AF20" s="1301">
        <v>0</v>
      </c>
      <c r="AG20" s="1301">
        <v>0</v>
      </c>
      <c r="AH20" s="1301">
        <v>0</v>
      </c>
      <c r="AI20" s="1301">
        <v>7</v>
      </c>
      <c r="AJ20" s="1299"/>
      <c r="AK20" s="1291" t="s">
        <v>183</v>
      </c>
      <c r="AL20" s="1301">
        <v>2</v>
      </c>
      <c r="AM20" s="1301">
        <v>5</v>
      </c>
      <c r="AN20" s="1301">
        <v>5</v>
      </c>
      <c r="AO20" s="1301">
        <v>9</v>
      </c>
      <c r="AP20" s="1301">
        <v>4</v>
      </c>
      <c r="AQ20" s="1301">
        <v>1</v>
      </c>
      <c r="AR20" s="1301">
        <v>0</v>
      </c>
      <c r="AS20" s="1301">
        <v>26</v>
      </c>
      <c r="AT20" s="1299"/>
      <c r="AU20" s="1291" t="s">
        <v>183</v>
      </c>
      <c r="AV20" s="1301">
        <v>2</v>
      </c>
      <c r="AW20" s="1301">
        <v>5</v>
      </c>
      <c r="AX20" s="1301">
        <v>3</v>
      </c>
      <c r="AY20" s="1301">
        <v>6</v>
      </c>
      <c r="AZ20" s="1301">
        <v>8</v>
      </c>
      <c r="BA20" s="1301">
        <v>1</v>
      </c>
      <c r="BB20" s="1301">
        <v>25</v>
      </c>
      <c r="BC20" s="1299"/>
      <c r="BD20" s="1291" t="s">
        <v>183</v>
      </c>
      <c r="BE20" s="1301">
        <v>1</v>
      </c>
      <c r="BF20" s="1301">
        <v>1</v>
      </c>
      <c r="BG20" s="1301">
        <v>1</v>
      </c>
      <c r="BH20" s="1301">
        <v>0</v>
      </c>
      <c r="BI20" s="1301">
        <v>1</v>
      </c>
      <c r="BJ20" s="1301">
        <v>4</v>
      </c>
      <c r="BK20" s="1299"/>
      <c r="BL20" s="1291" t="s">
        <v>183</v>
      </c>
      <c r="BM20" s="1301">
        <v>0</v>
      </c>
      <c r="BN20" s="1301">
        <v>17</v>
      </c>
      <c r="BO20" s="1301">
        <v>6</v>
      </c>
      <c r="BP20" s="1301">
        <v>19</v>
      </c>
      <c r="BQ20" s="1301">
        <v>42</v>
      </c>
      <c r="BR20" s="1299"/>
      <c r="BS20" s="1291" t="s">
        <v>183</v>
      </c>
      <c r="BT20" s="1303">
        <v>1</v>
      </c>
      <c r="BU20" s="1303">
        <v>30</v>
      </c>
      <c r="BV20" s="1303">
        <v>16</v>
      </c>
      <c r="BW20" s="1303">
        <v>47</v>
      </c>
      <c r="BX20" s="1299"/>
      <c r="BY20" s="1291" t="s">
        <v>183</v>
      </c>
      <c r="BZ20" s="1303">
        <v>0</v>
      </c>
      <c r="CA20" s="1303">
        <v>0</v>
      </c>
      <c r="CB20" s="1303">
        <v>7</v>
      </c>
      <c r="CC20" s="1303">
        <v>1</v>
      </c>
      <c r="CD20" s="1303">
        <v>0</v>
      </c>
      <c r="CE20" s="1303">
        <v>2</v>
      </c>
      <c r="CF20" s="1303">
        <v>7</v>
      </c>
      <c r="CG20" s="1303">
        <v>1</v>
      </c>
      <c r="CH20" s="1303">
        <v>1</v>
      </c>
      <c r="CI20" s="1303">
        <v>19</v>
      </c>
      <c r="CJ20" s="1299"/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R20" s="1299"/>
      <c r="CS20" s="1291" t="s">
        <v>34</v>
      </c>
      <c r="CT20" s="1302">
        <v>0</v>
      </c>
      <c r="CU20" s="1302">
        <v>4</v>
      </c>
      <c r="CV20" s="1302">
        <v>0</v>
      </c>
      <c r="CW20" s="1302">
        <v>0</v>
      </c>
      <c r="CX20" s="1302">
        <v>4</v>
      </c>
      <c r="CY20" s="1299"/>
      <c r="CZ20" s="1291" t="s">
        <v>183</v>
      </c>
      <c r="DA20" s="1303">
        <v>0</v>
      </c>
      <c r="DB20" s="1303">
        <v>1</v>
      </c>
      <c r="DC20" s="1303">
        <v>2</v>
      </c>
      <c r="DD20" s="1303">
        <v>0</v>
      </c>
      <c r="DE20" s="1303">
        <v>1</v>
      </c>
      <c r="DF20" s="1303">
        <v>4</v>
      </c>
      <c r="DG20" s="1299"/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0</v>
      </c>
      <c r="DQ20" s="1302">
        <v>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0</v>
      </c>
      <c r="DW20" s="1299"/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4</v>
      </c>
      <c r="ED20" s="1303">
        <v>5</v>
      </c>
      <c r="EE20" s="1299"/>
      <c r="EF20" s="1291" t="s">
        <v>34</v>
      </c>
      <c r="EG20" s="1302">
        <v>4</v>
      </c>
      <c r="EH20" s="1302">
        <v>0</v>
      </c>
      <c r="EI20" s="1302">
        <v>4</v>
      </c>
      <c r="EJ20" s="1299"/>
      <c r="EK20" s="1291" t="s">
        <v>34</v>
      </c>
      <c r="EL20" s="1303">
        <v>0</v>
      </c>
      <c r="EM20" s="1303">
        <v>2</v>
      </c>
      <c r="EN20" s="1303">
        <v>2</v>
      </c>
      <c r="EO20" s="1299"/>
      <c r="EP20" s="1291" t="s">
        <v>183</v>
      </c>
      <c r="EQ20" s="1303">
        <v>0</v>
      </c>
      <c r="ER20" s="1303">
        <v>0</v>
      </c>
      <c r="ES20" s="1303">
        <v>0</v>
      </c>
      <c r="ET20" s="1303">
        <v>1</v>
      </c>
      <c r="EU20" s="1303">
        <v>0</v>
      </c>
      <c r="EV20" s="1303">
        <v>1</v>
      </c>
      <c r="EW20" s="1299"/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D20" s="1299"/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  <c r="FK20" s="812"/>
    </row>
    <row r="21" spans="1:167" ht="18">
      <c r="A21" s="1299"/>
      <c r="B21" s="1296"/>
      <c r="C21" s="1299"/>
      <c r="D21" s="1299"/>
      <c r="E21" s="1297"/>
      <c r="F21" s="1299"/>
      <c r="G21" s="1293">
        <v>341</v>
      </c>
      <c r="H21" s="1299"/>
      <c r="I21" s="1299"/>
      <c r="J21" s="1299"/>
      <c r="K21" s="1299"/>
      <c r="L21" s="1299"/>
      <c r="M21" s="1299"/>
      <c r="N21" s="1299"/>
      <c r="O21" s="1299"/>
      <c r="P21" s="1299"/>
      <c r="Q21" s="1299"/>
      <c r="R21" s="1299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299"/>
      <c r="AK21" s="1299"/>
      <c r="AL21" s="1299"/>
      <c r="AM21" s="1299"/>
      <c r="AN21" s="1299"/>
      <c r="AO21" s="1299"/>
      <c r="AP21" s="1299"/>
      <c r="AQ21" s="1299"/>
      <c r="AR21" s="1299"/>
      <c r="AS21" s="1299"/>
      <c r="AT21" s="1299"/>
      <c r="AU21" s="1299"/>
      <c r="AV21" s="1299"/>
      <c r="AW21" s="1299"/>
      <c r="AX21" s="1299"/>
      <c r="AY21" s="1299"/>
      <c r="AZ21" s="1299"/>
      <c r="BA21" s="1299"/>
      <c r="BB21" s="1299"/>
      <c r="BC21" s="1299"/>
      <c r="BD21" s="1299"/>
      <c r="BE21" s="1299"/>
      <c r="BF21" s="1299"/>
      <c r="BG21" s="1299"/>
      <c r="BH21" s="1299"/>
      <c r="BI21" s="1299"/>
      <c r="BJ21" s="1299"/>
      <c r="BK21" s="1299"/>
      <c r="BL21" s="1299"/>
      <c r="BM21" s="1299"/>
      <c r="BN21" s="1299"/>
      <c r="BO21" s="1299"/>
      <c r="BP21" s="1299"/>
      <c r="BQ21" s="1299"/>
      <c r="BR21" s="1299"/>
      <c r="BS21" s="1299"/>
      <c r="BT21" s="1299"/>
      <c r="BU21" s="1299"/>
      <c r="BV21" s="1299"/>
      <c r="BW21" s="1299"/>
      <c r="BX21" s="1299"/>
      <c r="BY21" s="1299"/>
      <c r="BZ21" s="1299"/>
      <c r="CA21" s="1299"/>
      <c r="CB21" s="1299"/>
      <c r="CC21" s="1299"/>
      <c r="CD21" s="1299"/>
      <c r="CE21" s="1299"/>
      <c r="CF21" s="1299"/>
      <c r="CG21" s="1299"/>
      <c r="CH21" s="1299"/>
      <c r="CI21" s="1299"/>
      <c r="CJ21" s="1299"/>
      <c r="CK21" s="1299"/>
      <c r="CL21" s="1299"/>
      <c r="CM21" s="1299"/>
      <c r="CN21" s="1299"/>
      <c r="CO21" s="1299"/>
      <c r="CP21" s="1299"/>
      <c r="CQ21" s="1299"/>
      <c r="CR21" s="1299"/>
      <c r="CS21" s="1299"/>
      <c r="CT21" s="1299"/>
      <c r="CU21" s="1299"/>
      <c r="CV21" s="1299"/>
      <c r="CW21" s="1299"/>
      <c r="CX21" s="1299"/>
      <c r="CY21" s="1299"/>
      <c r="CZ21" s="1299"/>
      <c r="DA21" s="1299"/>
      <c r="DB21" s="1299"/>
      <c r="DC21" s="1299"/>
      <c r="DD21" s="1299"/>
      <c r="DE21" s="1299"/>
      <c r="DF21" s="1299"/>
      <c r="DG21" s="1299"/>
      <c r="DH21" s="1299"/>
      <c r="DI21" s="1299"/>
      <c r="DJ21" s="1299"/>
      <c r="DK21" s="1299"/>
      <c r="DL21" s="1299"/>
      <c r="DM21" s="1299"/>
      <c r="DN21" s="1299"/>
      <c r="DO21" s="1299"/>
      <c r="DP21" s="1299"/>
      <c r="DQ21" s="1299"/>
      <c r="DR21" s="1299"/>
      <c r="DS21" s="1299"/>
      <c r="DT21" s="1299"/>
      <c r="DU21" s="1299"/>
      <c r="DV21" s="1299"/>
      <c r="DW21" s="1299"/>
      <c r="DX21" s="1299"/>
      <c r="DY21" s="1299"/>
      <c r="DZ21" s="1299"/>
      <c r="EA21" s="1299"/>
      <c r="EB21" s="1299"/>
      <c r="EC21" s="1299"/>
      <c r="ED21" s="1299"/>
      <c r="EE21" s="1299"/>
      <c r="EF21" s="1299"/>
      <c r="EG21" s="1299"/>
      <c r="EH21" s="1299"/>
      <c r="EI21" s="1299"/>
      <c r="EJ21" s="1299"/>
      <c r="EK21" s="1299"/>
      <c r="EL21" s="1299"/>
      <c r="EM21" s="1296"/>
      <c r="EN21" s="1299"/>
      <c r="EO21" s="1299"/>
      <c r="EP21" s="1297"/>
      <c r="EQ21" s="1299"/>
      <c r="ER21" s="1299"/>
      <c r="ES21" s="1299"/>
      <c r="ET21" s="1299"/>
      <c r="EU21" s="1299"/>
      <c r="EV21" s="1299"/>
      <c r="EW21" s="1299"/>
      <c r="EX21" s="1299"/>
      <c r="EY21" s="1299"/>
      <c r="EZ21" s="1299"/>
      <c r="FA21" s="1299"/>
      <c r="FB21" s="1299"/>
      <c r="FC21" s="1299"/>
      <c r="FD21" s="1299"/>
      <c r="FE21" s="1299"/>
      <c r="FF21" s="1299"/>
      <c r="FG21" s="1299"/>
      <c r="FH21" s="1299"/>
      <c r="FI21" s="1299"/>
      <c r="FJ21" s="1299"/>
      <c r="FK21" s="812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310" t="s">
        <v>206</v>
      </c>
      <c r="AO43" s="1311"/>
      <c r="AP43" s="962" t="s">
        <v>207</v>
      </c>
      <c r="AQ43" s="1310" t="s">
        <v>208</v>
      </c>
      <c r="AR43" s="1312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313" t="s">
        <v>777</v>
      </c>
      <c r="AO44" s="1314"/>
      <c r="AP44" s="1001"/>
      <c r="AQ44" s="1315" t="s">
        <v>778</v>
      </c>
      <c r="AR44" s="1316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313" t="s">
        <v>781</v>
      </c>
      <c r="AO45" s="1314"/>
      <c r="AP45" s="1001" t="s">
        <v>782</v>
      </c>
      <c r="AQ45" s="1313" t="s">
        <v>783</v>
      </c>
      <c r="AR45" s="1314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313" t="s">
        <v>786</v>
      </c>
      <c r="AO46" s="1314"/>
      <c r="AP46" s="1001"/>
      <c r="AQ46" s="1313"/>
      <c r="AR46" s="1314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313" t="s">
        <v>788</v>
      </c>
      <c r="AO47" s="1314"/>
      <c r="AP47" s="1001"/>
      <c r="AQ47" s="1313" t="s">
        <v>789</v>
      </c>
      <c r="AR47" s="1314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313" t="s">
        <v>790</v>
      </c>
      <c r="AO48" s="1314"/>
      <c r="AP48" s="1001" t="s">
        <v>791</v>
      </c>
      <c r="AQ48" s="1313" t="s">
        <v>792</v>
      </c>
      <c r="AR48" s="1314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317"/>
      <c r="AO49" s="1318"/>
      <c r="AP49" s="1141"/>
      <c r="AQ49" s="1317" t="s">
        <v>793</v>
      </c>
      <c r="AR49" s="1318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319" t="s">
        <v>799</v>
      </c>
      <c r="AO53" s="1320"/>
      <c r="AP53" s="1001" t="s">
        <v>800</v>
      </c>
      <c r="AQ53" s="1313" t="s">
        <v>801</v>
      </c>
      <c r="AR53" s="1320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313"/>
      <c r="AO54" s="1314"/>
      <c r="AP54" s="1001"/>
      <c r="AQ54" s="1313"/>
      <c r="AR54" s="1314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329" t="s">
        <v>806</v>
      </c>
      <c r="AO55" s="1314"/>
      <c r="AP55" s="1219" t="s">
        <v>807</v>
      </c>
      <c r="AQ55" s="1329" t="s">
        <v>808</v>
      </c>
      <c r="AR55" s="1314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313" t="s">
        <v>811</v>
      </c>
      <c r="AO56" s="1314"/>
      <c r="AP56" s="1001"/>
      <c r="AQ56" s="1313" t="s">
        <v>812</v>
      </c>
      <c r="AR56" s="1314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313" t="s">
        <v>815</v>
      </c>
      <c r="AO57" s="1314"/>
      <c r="AP57" s="1001"/>
      <c r="AQ57" s="1313" t="s">
        <v>816</v>
      </c>
      <c r="AR57" s="1314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321" t="s">
        <v>819</v>
      </c>
      <c r="AO58" s="1322"/>
      <c r="AP58" s="1269" t="s">
        <v>820</v>
      </c>
      <c r="AQ58" s="1323" t="s">
        <v>821</v>
      </c>
      <c r="AR58" s="1324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325" t="s">
        <v>823</v>
      </c>
      <c r="AO59" s="1326"/>
      <c r="AP59" s="902" t="s">
        <v>824</v>
      </c>
      <c r="AQ59" s="1327" t="s">
        <v>825</v>
      </c>
      <c r="AR59" s="1328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  <mergeCell ref="AN49:AO49"/>
    <mergeCell ref="AQ49:AR49"/>
    <mergeCell ref="AN53:AO53"/>
    <mergeCell ref="AQ53:AR53"/>
    <mergeCell ref="AN54:AO54"/>
    <mergeCell ref="AQ54:AR54"/>
    <mergeCell ref="AN46:AO46"/>
    <mergeCell ref="AQ46:AR46"/>
    <mergeCell ref="AN47:AO47"/>
    <mergeCell ref="AQ47:AR47"/>
    <mergeCell ref="AN48:AO48"/>
    <mergeCell ref="AQ48:AR48"/>
    <mergeCell ref="AN43:AO43"/>
    <mergeCell ref="AQ43:AR43"/>
    <mergeCell ref="AN44:AO44"/>
    <mergeCell ref="AQ44:AR44"/>
    <mergeCell ref="AN45:AO45"/>
    <mergeCell ref="AQ45:AR45"/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E19" sqref="E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330" t="s">
        <v>206</v>
      </c>
      <c r="AO2" s="1331"/>
      <c r="AP2" s="333" t="s">
        <v>207</v>
      </c>
      <c r="AQ2" s="1330" t="s">
        <v>208</v>
      </c>
      <c r="AR2" s="1332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310" t="s">
        <v>206</v>
      </c>
      <c r="AO43" s="1311"/>
      <c r="AP43" s="399" t="s">
        <v>207</v>
      </c>
      <c r="AQ43" s="1310" t="s">
        <v>208</v>
      </c>
      <c r="AR43" s="1312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313" t="s">
        <v>777</v>
      </c>
      <c r="AO44" s="1314"/>
      <c r="AP44" s="401"/>
      <c r="AQ44" s="1315" t="s">
        <v>778</v>
      </c>
      <c r="AR44" s="1316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313" t="s">
        <v>781</v>
      </c>
      <c r="AO45" s="1314"/>
      <c r="AP45" s="401" t="s">
        <v>782</v>
      </c>
      <c r="AQ45" s="1313" t="s">
        <v>783</v>
      </c>
      <c r="AR45" s="1314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313" t="s">
        <v>786</v>
      </c>
      <c r="AO46" s="1314"/>
      <c r="AP46" s="401"/>
      <c r="AQ46" s="1313"/>
      <c r="AR46" s="1314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313" t="s">
        <v>788</v>
      </c>
      <c r="AO47" s="1314"/>
      <c r="AP47" s="401"/>
      <c r="AQ47" s="1313" t="s">
        <v>789</v>
      </c>
      <c r="AR47" s="1314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313" t="s">
        <v>790</v>
      </c>
      <c r="AO48" s="1314"/>
      <c r="AP48" s="401" t="s">
        <v>791</v>
      </c>
      <c r="AQ48" s="1313" t="s">
        <v>792</v>
      </c>
      <c r="AR48" s="1314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317"/>
      <c r="AO49" s="1318"/>
      <c r="AP49" s="407"/>
      <c r="AQ49" s="1317" t="s">
        <v>793</v>
      </c>
      <c r="AR49" s="1318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319" t="s">
        <v>799</v>
      </c>
      <c r="AO53" s="1320"/>
      <c r="AP53" s="401" t="s">
        <v>800</v>
      </c>
      <c r="AQ53" s="1313" t="s">
        <v>801</v>
      </c>
      <c r="AR53" s="1320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313"/>
      <c r="AO54" s="1314"/>
      <c r="AP54" s="401"/>
      <c r="AQ54" s="1313"/>
      <c r="AR54" s="1314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329" t="s">
        <v>806</v>
      </c>
      <c r="AO55" s="1314"/>
      <c r="AP55" s="413" t="s">
        <v>807</v>
      </c>
      <c r="AQ55" s="1329" t="s">
        <v>808</v>
      </c>
      <c r="AR55" s="1314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313" t="s">
        <v>811</v>
      </c>
      <c r="AO56" s="1314"/>
      <c r="AP56" s="401"/>
      <c r="AQ56" s="1313" t="s">
        <v>812</v>
      </c>
      <c r="AR56" s="1314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313" t="s">
        <v>815</v>
      </c>
      <c r="AO57" s="1314"/>
      <c r="AP57" s="401"/>
      <c r="AQ57" s="1313" t="s">
        <v>816</v>
      </c>
      <c r="AR57" s="1314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321" t="s">
        <v>819</v>
      </c>
      <c r="AO58" s="1322"/>
      <c r="AP58" s="417" t="s">
        <v>820</v>
      </c>
      <c r="AQ58" s="1323" t="s">
        <v>821</v>
      </c>
      <c r="AR58" s="1324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325" t="s">
        <v>823</v>
      </c>
      <c r="AO59" s="1326"/>
      <c r="AP59" s="397" t="s">
        <v>824</v>
      </c>
      <c r="AQ59" s="1327" t="s">
        <v>825</v>
      </c>
      <c r="AR59" s="1328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  <mergeCell ref="AN48:AO48"/>
    <mergeCell ref="AQ48:AR48"/>
    <mergeCell ref="AN49:AO49"/>
    <mergeCell ref="AQ49:AR49"/>
    <mergeCell ref="AN53:AO53"/>
    <mergeCell ref="AQ53:AR53"/>
    <mergeCell ref="AN45:AO45"/>
    <mergeCell ref="AQ45:AR45"/>
    <mergeCell ref="AN46:AO46"/>
    <mergeCell ref="AQ46:AR46"/>
    <mergeCell ref="AN47:AO47"/>
    <mergeCell ref="AQ47:AR47"/>
    <mergeCell ref="AN2:AO2"/>
    <mergeCell ref="AQ2:AR2"/>
    <mergeCell ref="AN43:AO43"/>
    <mergeCell ref="AQ43:AR43"/>
    <mergeCell ref="AN44:AO44"/>
    <mergeCell ref="AQ44:AR44"/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2022-11-15T09:57:38Z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