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5" activeTab="5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22" r:id="rId5"/>
    <sheet name="Sell-in- Lipiec" sheetId="34" r:id="rId6"/>
    <sheet name="Sell-in- Czerwiec" sheetId="35" r:id="rId7"/>
    <sheet name="Sell-in- Maj" sheetId="36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  <sheet name="dane" sheetId="32" r:id="rId14"/>
  </sheets>
  <definedNames>
    <definedName name="_xlnm._FilterDatabase" localSheetId="13" hidden="1">dane!$A$1:$E$1</definedName>
    <definedName name="D_B_Panel_Sell_in__Kwiecień" localSheetId="6">#REF!</definedName>
    <definedName name="D_B_Panel_Sell_in__Kwiecień" localSheetId="5">#REF!</definedName>
    <definedName name="D_B_Panel_Sell_in__Kwiecień" localSheetId="7">#REF!</definedName>
    <definedName name="D_B_Panel_Sell_in__Kwiecień">#REF!</definedName>
  </definedNames>
  <calcPr calcId="162913"/>
</workbook>
</file>

<file path=xl/calcChain.xml><?xml version="1.0" encoding="utf-8"?>
<calcChain xmlns="http://schemas.openxmlformats.org/spreadsheetml/2006/main">
  <c r="G4" i="36" l="1"/>
  <c r="O4" i="36"/>
  <c r="Y4" i="36"/>
  <c r="Y20" i="36" s="1"/>
  <c r="AI4" i="36"/>
  <c r="AS4" i="36"/>
  <c r="BB4" i="36"/>
  <c r="BJ4" i="36"/>
  <c r="BJ20" i="36" s="1"/>
  <c r="BQ4" i="36"/>
  <c r="BW4" i="36"/>
  <c r="CI4" i="36"/>
  <c r="CQ4" i="36"/>
  <c r="CQ20" i="36" s="1"/>
  <c r="CX4" i="36"/>
  <c r="DF4" i="36"/>
  <c r="DM4" i="36"/>
  <c r="DV4" i="36"/>
  <c r="DV20" i="36" s="1"/>
  <c r="ED4" i="36"/>
  <c r="EI4" i="36"/>
  <c r="EN4" i="36"/>
  <c r="EV4" i="36"/>
  <c r="FC4" i="36"/>
  <c r="FJ4" i="36"/>
  <c r="G5" i="36"/>
  <c r="O5" i="36"/>
  <c r="O20" i="36" s="1"/>
  <c r="Y5" i="36"/>
  <c r="AI5" i="36"/>
  <c r="AS5" i="36"/>
  <c r="BB5" i="36"/>
  <c r="BJ5" i="36"/>
  <c r="BQ5" i="36"/>
  <c r="BW5" i="36"/>
  <c r="CI5" i="36"/>
  <c r="CI20" i="36" s="1"/>
  <c r="CQ5" i="36"/>
  <c r="CX5" i="36"/>
  <c r="DF5" i="36"/>
  <c r="DM5" i="36"/>
  <c r="DM20" i="36" s="1"/>
  <c r="DV5" i="36"/>
  <c r="ED5" i="36"/>
  <c r="EI5" i="36"/>
  <c r="EN5" i="36"/>
  <c r="EN20" i="36" s="1"/>
  <c r="EV5" i="36"/>
  <c r="FC5" i="36"/>
  <c r="FJ5" i="36"/>
  <c r="G6" i="36"/>
  <c r="G20" i="36" s="1"/>
  <c r="O6" i="36"/>
  <c r="Y6" i="36"/>
  <c r="AI6" i="36"/>
  <c r="AS6" i="36"/>
  <c r="AS20" i="36" s="1"/>
  <c r="BB6" i="36"/>
  <c r="BJ6" i="36"/>
  <c r="BQ6" i="36"/>
  <c r="BW6" i="36"/>
  <c r="BW20" i="36" s="1"/>
  <c r="CI6" i="36"/>
  <c r="CQ6" i="36"/>
  <c r="CX6" i="36"/>
  <c r="DF6" i="36"/>
  <c r="DF20" i="36" s="1"/>
  <c r="DM6" i="36"/>
  <c r="DV6" i="36"/>
  <c r="ED6" i="36"/>
  <c r="EI6" i="36"/>
  <c r="EI20" i="36" s="1"/>
  <c r="EN6" i="36"/>
  <c r="EV6" i="36"/>
  <c r="FC6" i="36"/>
  <c r="FJ6" i="36"/>
  <c r="FJ20" i="36" s="1"/>
  <c r="G7" i="36"/>
  <c r="O7" i="36"/>
  <c r="Y7" i="36"/>
  <c r="AI7" i="36"/>
  <c r="AI20" i="36" s="1"/>
  <c r="AS7" i="36"/>
  <c r="BB7" i="36"/>
  <c r="BJ7" i="36"/>
  <c r="BQ7" i="36"/>
  <c r="BQ20" i="36" s="1"/>
  <c r="BW7" i="36"/>
  <c r="CI7" i="36"/>
  <c r="CQ7" i="36"/>
  <c r="CX7" i="36"/>
  <c r="DF7" i="36"/>
  <c r="DM7" i="36"/>
  <c r="DV7" i="36"/>
  <c r="ED7" i="36"/>
  <c r="EI7" i="36"/>
  <c r="EN7" i="36"/>
  <c r="EV7" i="36"/>
  <c r="FC7" i="36"/>
  <c r="FC20" i="36" s="1"/>
  <c r="FJ7" i="36"/>
  <c r="G8" i="36"/>
  <c r="O8" i="36"/>
  <c r="Y8" i="36"/>
  <c r="AI8" i="36"/>
  <c r="AS8" i="36"/>
  <c r="BB8" i="36"/>
  <c r="BJ8" i="36"/>
  <c r="BQ8" i="36"/>
  <c r="BW8" i="36"/>
  <c r="CI8" i="36"/>
  <c r="CQ8" i="36"/>
  <c r="CX8" i="36"/>
  <c r="DF8" i="36"/>
  <c r="DM8" i="36"/>
  <c r="DV8" i="36"/>
  <c r="ED8" i="36"/>
  <c r="EI8" i="36"/>
  <c r="EN8" i="36"/>
  <c r="EV8" i="36"/>
  <c r="FC8" i="36"/>
  <c r="FJ8" i="36"/>
  <c r="G9" i="36"/>
  <c r="O9" i="36"/>
  <c r="Y9" i="36"/>
  <c r="AI9" i="36"/>
  <c r="AS9" i="36"/>
  <c r="BB9" i="36"/>
  <c r="BJ9" i="36"/>
  <c r="BQ9" i="36"/>
  <c r="BW9" i="36"/>
  <c r="CI9" i="36"/>
  <c r="CQ9" i="36"/>
  <c r="CX9" i="36"/>
  <c r="DF9" i="36"/>
  <c r="DM9" i="36"/>
  <c r="DV9" i="36"/>
  <c r="ED9" i="36"/>
  <c r="EI9" i="36"/>
  <c r="EN9" i="36"/>
  <c r="EV9" i="36"/>
  <c r="FC9" i="36"/>
  <c r="FJ9" i="36"/>
  <c r="G10" i="36"/>
  <c r="O10" i="36"/>
  <c r="Y10" i="36"/>
  <c r="AI10" i="36"/>
  <c r="AS10" i="36"/>
  <c r="BB10" i="36"/>
  <c r="BJ10" i="36"/>
  <c r="BQ10" i="36"/>
  <c r="BW10" i="36"/>
  <c r="CI10" i="36"/>
  <c r="CQ10" i="36"/>
  <c r="CX10" i="36"/>
  <c r="DF10" i="36"/>
  <c r="DM10" i="36"/>
  <c r="DV10" i="36"/>
  <c r="ED10" i="36"/>
  <c r="EI10" i="36"/>
  <c r="EN10" i="36"/>
  <c r="EV10" i="36"/>
  <c r="FC10" i="36"/>
  <c r="FJ10" i="36"/>
  <c r="G11" i="36"/>
  <c r="O11" i="36"/>
  <c r="Y11" i="36"/>
  <c r="AI11" i="36"/>
  <c r="AS11" i="36"/>
  <c r="BB11" i="36"/>
  <c r="BJ11" i="36"/>
  <c r="BQ11" i="36"/>
  <c r="BW11" i="36"/>
  <c r="CI11" i="36"/>
  <c r="CQ11" i="36"/>
  <c r="CX11" i="36"/>
  <c r="DF11" i="36"/>
  <c r="DM11" i="36"/>
  <c r="DV11" i="36"/>
  <c r="ED11" i="36"/>
  <c r="EI11" i="36"/>
  <c r="EN11" i="36"/>
  <c r="EV11" i="36"/>
  <c r="FC11" i="36"/>
  <c r="FJ11" i="36"/>
  <c r="G12" i="36"/>
  <c r="O12" i="36"/>
  <c r="Y12" i="36"/>
  <c r="AI12" i="36"/>
  <c r="AS12" i="36"/>
  <c r="BB12" i="36"/>
  <c r="BJ12" i="36"/>
  <c r="BQ12" i="36"/>
  <c r="BW12" i="36"/>
  <c r="CI12" i="36"/>
  <c r="CQ12" i="36"/>
  <c r="CX12" i="36"/>
  <c r="DF12" i="36"/>
  <c r="DM12" i="36"/>
  <c r="DV12" i="36"/>
  <c r="ED12" i="36"/>
  <c r="EI12" i="36"/>
  <c r="EN12" i="36"/>
  <c r="EV12" i="36"/>
  <c r="FC12" i="36"/>
  <c r="FJ12" i="36"/>
  <c r="G13" i="36"/>
  <c r="O13" i="36"/>
  <c r="Y13" i="36"/>
  <c r="AI13" i="36"/>
  <c r="AS13" i="36"/>
  <c r="BB13" i="36"/>
  <c r="BJ13" i="36"/>
  <c r="BQ13" i="36"/>
  <c r="BW13" i="36"/>
  <c r="CI13" i="36"/>
  <c r="CQ13" i="36"/>
  <c r="CX13" i="36"/>
  <c r="DF13" i="36"/>
  <c r="DM13" i="36"/>
  <c r="DV13" i="36"/>
  <c r="ED13" i="36"/>
  <c r="EI13" i="36"/>
  <c r="EN13" i="36"/>
  <c r="EV13" i="36"/>
  <c r="FC13" i="36"/>
  <c r="FJ13" i="36"/>
  <c r="G14" i="36"/>
  <c r="O14" i="36"/>
  <c r="Y14" i="36"/>
  <c r="AI14" i="36"/>
  <c r="AS14" i="36"/>
  <c r="BB14" i="36"/>
  <c r="BJ14" i="36"/>
  <c r="BQ14" i="36"/>
  <c r="BW14" i="36"/>
  <c r="CI14" i="36"/>
  <c r="CQ14" i="36"/>
  <c r="CX14" i="36"/>
  <c r="DF14" i="36"/>
  <c r="DM14" i="36"/>
  <c r="DV14" i="36"/>
  <c r="ED14" i="36"/>
  <c r="EI14" i="36"/>
  <c r="EN14" i="36"/>
  <c r="EV14" i="36"/>
  <c r="FC14" i="36"/>
  <c r="FJ14" i="36"/>
  <c r="G15" i="36"/>
  <c r="O15" i="36"/>
  <c r="Y15" i="36"/>
  <c r="AI15" i="36"/>
  <c r="AS15" i="36"/>
  <c r="BB15" i="36"/>
  <c r="BJ15" i="36"/>
  <c r="BQ15" i="36"/>
  <c r="BW15" i="36"/>
  <c r="CI15" i="36"/>
  <c r="CQ15" i="36"/>
  <c r="CX15" i="36"/>
  <c r="DF15" i="36"/>
  <c r="DM15" i="36"/>
  <c r="DV15" i="36"/>
  <c r="ED15" i="36"/>
  <c r="EI15" i="36"/>
  <c r="EN15" i="36"/>
  <c r="EV15" i="36"/>
  <c r="FC15" i="36"/>
  <c r="FJ15" i="36"/>
  <c r="G16" i="36"/>
  <c r="O16" i="36"/>
  <c r="Y16" i="36"/>
  <c r="AI16" i="36"/>
  <c r="AS16" i="36"/>
  <c r="BB16" i="36"/>
  <c r="BJ16" i="36"/>
  <c r="BQ16" i="36"/>
  <c r="BW16" i="36"/>
  <c r="CI16" i="36"/>
  <c r="CQ16" i="36"/>
  <c r="CX16" i="36"/>
  <c r="DF16" i="36"/>
  <c r="DM16" i="36"/>
  <c r="DV16" i="36"/>
  <c r="ED16" i="36"/>
  <c r="EI16" i="36"/>
  <c r="EN16" i="36"/>
  <c r="EV16" i="36"/>
  <c r="FC16" i="36"/>
  <c r="FJ16" i="36"/>
  <c r="G17" i="36"/>
  <c r="O17" i="36"/>
  <c r="Y17" i="36"/>
  <c r="AI17" i="36"/>
  <c r="AS17" i="36"/>
  <c r="BB17" i="36"/>
  <c r="BJ17" i="36"/>
  <c r="BQ17" i="36"/>
  <c r="BW17" i="36"/>
  <c r="CI17" i="36"/>
  <c r="CQ17" i="36"/>
  <c r="CX17" i="36"/>
  <c r="DF17" i="36"/>
  <c r="DM17" i="36"/>
  <c r="DV17" i="36"/>
  <c r="ED17" i="36"/>
  <c r="EI17" i="36"/>
  <c r="EN17" i="36"/>
  <c r="EV17" i="36"/>
  <c r="FC17" i="36"/>
  <c r="FJ17" i="36"/>
  <c r="G18" i="36"/>
  <c r="O18" i="36"/>
  <c r="Y18" i="36"/>
  <c r="AI18" i="36"/>
  <c r="AS18" i="36"/>
  <c r="BB18" i="36"/>
  <c r="BJ18" i="36"/>
  <c r="BQ18" i="36"/>
  <c r="BW18" i="36"/>
  <c r="CI18" i="36"/>
  <c r="CQ18" i="36"/>
  <c r="CX18" i="36"/>
  <c r="DF18" i="36"/>
  <c r="DM18" i="36"/>
  <c r="DV18" i="36"/>
  <c r="ED18" i="36"/>
  <c r="EI18" i="36"/>
  <c r="EN18" i="36"/>
  <c r="EV18" i="36"/>
  <c r="FC18" i="36"/>
  <c r="FJ18" i="36"/>
  <c r="G19" i="36"/>
  <c r="O19" i="36"/>
  <c r="Y19" i="36"/>
  <c r="AI19" i="36"/>
  <c r="AS19" i="36"/>
  <c r="BB19" i="36"/>
  <c r="BJ19" i="36"/>
  <c r="BQ19" i="36"/>
  <c r="BW19" i="36"/>
  <c r="CI19" i="36"/>
  <c r="CQ19" i="36"/>
  <c r="CX19" i="36"/>
  <c r="DF19" i="36"/>
  <c r="DM19" i="36"/>
  <c r="DV19" i="36"/>
  <c r="ED19" i="36"/>
  <c r="EI19" i="36"/>
  <c r="EN19" i="36"/>
  <c r="EV19" i="36"/>
  <c r="FC19" i="36"/>
  <c r="FJ19" i="36"/>
  <c r="B20" i="36"/>
  <c r="C20" i="36"/>
  <c r="D20" i="36"/>
  <c r="E20" i="36"/>
  <c r="F20" i="36"/>
  <c r="J20" i="36"/>
  <c r="K20" i="36"/>
  <c r="L20" i="36"/>
  <c r="M20" i="36"/>
  <c r="N20" i="36"/>
  <c r="R20" i="36"/>
  <c r="S20" i="36"/>
  <c r="T20" i="36"/>
  <c r="U20" i="36"/>
  <c r="V20" i="36"/>
  <c r="W20" i="36"/>
  <c r="X20" i="36"/>
  <c r="AB20" i="36"/>
  <c r="AC20" i="36"/>
  <c r="AD20" i="36"/>
  <c r="AE20" i="36"/>
  <c r="AF20" i="36"/>
  <c r="AG20" i="36"/>
  <c r="AH20" i="36"/>
  <c r="AL20" i="36"/>
  <c r="AM20" i="36"/>
  <c r="AN20" i="36"/>
  <c r="AO20" i="36"/>
  <c r="AP20" i="36"/>
  <c r="AQ20" i="36"/>
  <c r="AR20" i="36"/>
  <c r="AV20" i="36"/>
  <c r="AW20" i="36"/>
  <c r="AX20" i="36"/>
  <c r="AY20" i="36"/>
  <c r="AZ20" i="36"/>
  <c r="BA20" i="36"/>
  <c r="BB20" i="36"/>
  <c r="BE20" i="36"/>
  <c r="BF20" i="36"/>
  <c r="BG20" i="36"/>
  <c r="BH20" i="36"/>
  <c r="BI20" i="36"/>
  <c r="BM20" i="36"/>
  <c r="BN20" i="36"/>
  <c r="BO20" i="36"/>
  <c r="BP20" i="36"/>
  <c r="BT20" i="36"/>
  <c r="BU20" i="36"/>
  <c r="BV20" i="36"/>
  <c r="BZ20" i="36"/>
  <c r="CA20" i="36"/>
  <c r="CB20" i="36"/>
  <c r="CC20" i="36"/>
  <c r="CD20" i="36"/>
  <c r="CE20" i="36"/>
  <c r="CF20" i="36"/>
  <c r="CG20" i="36"/>
  <c r="CH20" i="36"/>
  <c r="CL20" i="36"/>
  <c r="CM20" i="36"/>
  <c r="CN20" i="36"/>
  <c r="CO20" i="36"/>
  <c r="CP20" i="36"/>
  <c r="CT20" i="36"/>
  <c r="CU20" i="36"/>
  <c r="CV20" i="36"/>
  <c r="CW20" i="36"/>
  <c r="CX20" i="36"/>
  <c r="DA20" i="36"/>
  <c r="DB20" i="36"/>
  <c r="DC20" i="36"/>
  <c r="DD20" i="36"/>
  <c r="DE20" i="36"/>
  <c r="DI20" i="36"/>
  <c r="DJ20" i="36"/>
  <c r="DK20" i="36"/>
  <c r="DL20" i="36"/>
  <c r="DP20" i="36"/>
  <c r="DQ20" i="36"/>
  <c r="DR20" i="36"/>
  <c r="DS20" i="36"/>
  <c r="DT20" i="36"/>
  <c r="DU20" i="36"/>
  <c r="DY20" i="36"/>
  <c r="DZ20" i="36"/>
  <c r="EA20" i="36"/>
  <c r="EB20" i="36"/>
  <c r="EC20" i="36"/>
  <c r="ED20" i="36"/>
  <c r="EG20" i="36"/>
  <c r="EH20" i="36"/>
  <c r="EL20" i="36"/>
  <c r="EM20" i="36"/>
  <c r="EQ20" i="36"/>
  <c r="ER20" i="36"/>
  <c r="ES20" i="36"/>
  <c r="ET20" i="36"/>
  <c r="EU20" i="36"/>
  <c r="EV20" i="36"/>
  <c r="EY20" i="36"/>
  <c r="EZ20" i="36"/>
  <c r="FA20" i="36"/>
  <c r="FB20" i="36"/>
  <c r="FF20" i="36"/>
  <c r="FG20" i="36"/>
  <c r="FH20" i="36"/>
  <c r="FI20" i="36"/>
  <c r="G21" i="36" l="1"/>
  <c r="G4" i="35"/>
  <c r="O4" i="35"/>
  <c r="Y4" i="35"/>
  <c r="AI4" i="35"/>
  <c r="AS4" i="35"/>
  <c r="BB4" i="35"/>
  <c r="BJ4" i="35"/>
  <c r="BJ20" i="35" s="1"/>
  <c r="BQ4" i="35"/>
  <c r="BQ20" i="35" s="1"/>
  <c r="BW4" i="35"/>
  <c r="CI4" i="35"/>
  <c r="CQ4" i="35"/>
  <c r="CQ20" i="35" s="1"/>
  <c r="CX4" i="35"/>
  <c r="CX20" i="35" s="1"/>
  <c r="DF4" i="35"/>
  <c r="DM4" i="35"/>
  <c r="DV4" i="35"/>
  <c r="DV20" i="35" s="1"/>
  <c r="ED4" i="35"/>
  <c r="ED20" i="35" s="1"/>
  <c r="EI4" i="35"/>
  <c r="EN4" i="35"/>
  <c r="EN20" i="35" s="1"/>
  <c r="EV4" i="35"/>
  <c r="FC4" i="35"/>
  <c r="FJ4" i="35"/>
  <c r="G5" i="35"/>
  <c r="O5" i="35"/>
  <c r="Y5" i="35"/>
  <c r="AI5" i="35"/>
  <c r="AS5" i="35"/>
  <c r="BB5" i="35"/>
  <c r="BJ5" i="35"/>
  <c r="BQ5" i="35"/>
  <c r="BW5" i="35"/>
  <c r="CI5" i="35"/>
  <c r="CQ5" i="35"/>
  <c r="CX5" i="35"/>
  <c r="DF5" i="35"/>
  <c r="DF20" i="35" s="1"/>
  <c r="DM5" i="35"/>
  <c r="DM20" i="35" s="1"/>
  <c r="DV5" i="35"/>
  <c r="ED5" i="35"/>
  <c r="EI5" i="35"/>
  <c r="EN5" i="35"/>
  <c r="EV5" i="35"/>
  <c r="EV20" i="35" s="1"/>
  <c r="FC5" i="35"/>
  <c r="FJ5" i="35"/>
  <c r="FJ20" i="35" s="1"/>
  <c r="G6" i="35"/>
  <c r="G20" i="35" s="1"/>
  <c r="O6" i="35"/>
  <c r="Y6" i="35"/>
  <c r="AI6" i="35"/>
  <c r="AS6" i="35"/>
  <c r="BB6" i="35"/>
  <c r="BB20" i="35" s="1"/>
  <c r="BJ6" i="35"/>
  <c r="BQ6" i="35"/>
  <c r="BW6" i="35"/>
  <c r="BW20" i="35" s="1"/>
  <c r="CI6" i="35"/>
  <c r="CQ6" i="35"/>
  <c r="CX6" i="35"/>
  <c r="DF6" i="35"/>
  <c r="DM6" i="35"/>
  <c r="DV6" i="35"/>
  <c r="ED6" i="35"/>
  <c r="EI6" i="35"/>
  <c r="EI20" i="35" s="1"/>
  <c r="EN6" i="35"/>
  <c r="EV6" i="35"/>
  <c r="FC6" i="35"/>
  <c r="FJ6" i="35"/>
  <c r="G7" i="35"/>
  <c r="O7" i="35"/>
  <c r="Y7" i="35"/>
  <c r="AI7" i="35"/>
  <c r="AS7" i="35"/>
  <c r="BB7" i="35"/>
  <c r="BJ7" i="35"/>
  <c r="BQ7" i="35"/>
  <c r="BW7" i="35"/>
  <c r="CI7" i="35"/>
  <c r="CQ7" i="35"/>
  <c r="CX7" i="35"/>
  <c r="DF7" i="35"/>
  <c r="DM7" i="35"/>
  <c r="DV7" i="35"/>
  <c r="ED7" i="35"/>
  <c r="EI7" i="35"/>
  <c r="EN7" i="35"/>
  <c r="EV7" i="35"/>
  <c r="FC7" i="35"/>
  <c r="FJ7" i="35"/>
  <c r="G8" i="35"/>
  <c r="O8" i="35"/>
  <c r="Y8" i="35"/>
  <c r="AI8" i="35"/>
  <c r="AS8" i="35"/>
  <c r="BB8" i="35"/>
  <c r="BJ8" i="35"/>
  <c r="BQ8" i="35"/>
  <c r="BW8" i="35"/>
  <c r="CI8" i="35"/>
  <c r="CQ8" i="35"/>
  <c r="CX8" i="35"/>
  <c r="DF8" i="35"/>
  <c r="DM8" i="35"/>
  <c r="DV8" i="35"/>
  <c r="ED8" i="35"/>
  <c r="EI8" i="35"/>
  <c r="EN8" i="35"/>
  <c r="EV8" i="35"/>
  <c r="FC8" i="35"/>
  <c r="FJ8" i="35"/>
  <c r="G9" i="35"/>
  <c r="O9" i="35"/>
  <c r="Y9" i="35"/>
  <c r="AI9" i="35"/>
  <c r="AS9" i="35"/>
  <c r="BB9" i="35"/>
  <c r="BJ9" i="35"/>
  <c r="BQ9" i="35"/>
  <c r="BW9" i="35"/>
  <c r="CI9" i="35"/>
  <c r="CQ9" i="35"/>
  <c r="CX9" i="35"/>
  <c r="DF9" i="35"/>
  <c r="DM9" i="35"/>
  <c r="DV9" i="35"/>
  <c r="ED9" i="35"/>
  <c r="EI9" i="35"/>
  <c r="EN9" i="35"/>
  <c r="EV9" i="35"/>
  <c r="FC9" i="35"/>
  <c r="FJ9" i="35"/>
  <c r="G10" i="35"/>
  <c r="O10" i="35"/>
  <c r="Y10" i="35"/>
  <c r="AI10" i="35"/>
  <c r="AS10" i="35"/>
  <c r="BB10" i="35"/>
  <c r="BJ10" i="35"/>
  <c r="BQ10" i="35"/>
  <c r="BW10" i="35"/>
  <c r="CI10" i="35"/>
  <c r="CQ10" i="35"/>
  <c r="CX10" i="35"/>
  <c r="DF10" i="35"/>
  <c r="DM10" i="35"/>
  <c r="DV10" i="35"/>
  <c r="ED10" i="35"/>
  <c r="EI10" i="35"/>
  <c r="EN10" i="35"/>
  <c r="EV10" i="35"/>
  <c r="FC10" i="35"/>
  <c r="FJ10" i="35"/>
  <c r="G11" i="35"/>
  <c r="O11" i="35"/>
  <c r="Y11" i="35"/>
  <c r="AI11" i="35"/>
  <c r="AS11" i="35"/>
  <c r="BB11" i="35"/>
  <c r="BJ11" i="35"/>
  <c r="BQ11" i="35"/>
  <c r="BW11" i="35"/>
  <c r="CI11" i="35"/>
  <c r="CQ11" i="35"/>
  <c r="CX11" i="35"/>
  <c r="DF11" i="35"/>
  <c r="DM11" i="35"/>
  <c r="DV11" i="35"/>
  <c r="ED11" i="35"/>
  <c r="EI11" i="35"/>
  <c r="EN11" i="35"/>
  <c r="EV11" i="35"/>
  <c r="FC11" i="35"/>
  <c r="FJ11" i="35"/>
  <c r="G12" i="35"/>
  <c r="O12" i="35"/>
  <c r="Y12" i="35"/>
  <c r="AI12" i="35"/>
  <c r="AS12" i="35"/>
  <c r="BB12" i="35"/>
  <c r="BJ12" i="35"/>
  <c r="BQ12" i="35"/>
  <c r="BW12" i="35"/>
  <c r="CI12" i="35"/>
  <c r="CQ12" i="35"/>
  <c r="CX12" i="35"/>
  <c r="DF12" i="35"/>
  <c r="DM12" i="35"/>
  <c r="DV12" i="35"/>
  <c r="ED12" i="35"/>
  <c r="EI12" i="35"/>
  <c r="EN12" i="35"/>
  <c r="EV12" i="35"/>
  <c r="FC12" i="35"/>
  <c r="FJ12" i="35"/>
  <c r="G13" i="35"/>
  <c r="O13" i="35"/>
  <c r="Y13" i="35"/>
  <c r="AI13" i="35"/>
  <c r="AS13" i="35"/>
  <c r="BB13" i="35"/>
  <c r="BJ13" i="35"/>
  <c r="BQ13" i="35"/>
  <c r="BW13" i="35"/>
  <c r="CI13" i="35"/>
  <c r="CQ13" i="35"/>
  <c r="CX13" i="35"/>
  <c r="DF13" i="35"/>
  <c r="DM13" i="35"/>
  <c r="DV13" i="35"/>
  <c r="ED13" i="35"/>
  <c r="EI13" i="35"/>
  <c r="EN13" i="35"/>
  <c r="EV13" i="35"/>
  <c r="FC13" i="35"/>
  <c r="FJ13" i="35"/>
  <c r="G14" i="35"/>
  <c r="O14" i="35"/>
  <c r="Y14" i="35"/>
  <c r="AI14" i="35"/>
  <c r="AS14" i="35"/>
  <c r="BB14" i="35"/>
  <c r="BJ14" i="35"/>
  <c r="BQ14" i="35"/>
  <c r="BW14" i="35"/>
  <c r="CI14" i="35"/>
  <c r="CQ14" i="35"/>
  <c r="CX14" i="35"/>
  <c r="DF14" i="35"/>
  <c r="DM14" i="35"/>
  <c r="DV14" i="35"/>
  <c r="ED14" i="35"/>
  <c r="EI14" i="35"/>
  <c r="EN14" i="35"/>
  <c r="EV14" i="35"/>
  <c r="FC14" i="35"/>
  <c r="FJ14" i="35"/>
  <c r="G15" i="35"/>
  <c r="O15" i="35"/>
  <c r="Y15" i="35"/>
  <c r="AI15" i="35"/>
  <c r="AS15" i="35"/>
  <c r="BB15" i="35"/>
  <c r="BJ15" i="35"/>
  <c r="BQ15" i="35"/>
  <c r="BW15" i="35"/>
  <c r="CI15" i="35"/>
  <c r="CQ15" i="35"/>
  <c r="CX15" i="35"/>
  <c r="DF15" i="35"/>
  <c r="DM15" i="35"/>
  <c r="DV15" i="35"/>
  <c r="ED15" i="35"/>
  <c r="EI15" i="35"/>
  <c r="EN15" i="35"/>
  <c r="EV15" i="35"/>
  <c r="FC15" i="35"/>
  <c r="FJ15" i="35"/>
  <c r="G16" i="35"/>
  <c r="O16" i="35"/>
  <c r="Y16" i="35"/>
  <c r="AI16" i="35"/>
  <c r="AS16" i="35"/>
  <c r="BB16" i="35"/>
  <c r="BJ16" i="35"/>
  <c r="BQ16" i="35"/>
  <c r="BW16" i="35"/>
  <c r="CI16" i="35"/>
  <c r="CQ16" i="35"/>
  <c r="CX16" i="35"/>
  <c r="DF16" i="35"/>
  <c r="DM16" i="35"/>
  <c r="DV16" i="35"/>
  <c r="ED16" i="35"/>
  <c r="EI16" i="35"/>
  <c r="EN16" i="35"/>
  <c r="EV16" i="35"/>
  <c r="FC16" i="35"/>
  <c r="FJ16" i="35"/>
  <c r="G17" i="35"/>
  <c r="O17" i="35"/>
  <c r="Y17" i="35"/>
  <c r="AI17" i="35"/>
  <c r="AS17" i="35"/>
  <c r="BB17" i="35"/>
  <c r="BJ17" i="35"/>
  <c r="BQ17" i="35"/>
  <c r="BW17" i="35"/>
  <c r="CI17" i="35"/>
  <c r="CQ17" i="35"/>
  <c r="CX17" i="35"/>
  <c r="DF17" i="35"/>
  <c r="DM17" i="35"/>
  <c r="DV17" i="35"/>
  <c r="ED17" i="35"/>
  <c r="EI17" i="35"/>
  <c r="EN17" i="35"/>
  <c r="EV17" i="35"/>
  <c r="FC17" i="35"/>
  <c r="FJ17" i="35"/>
  <c r="G18" i="35"/>
  <c r="O18" i="35"/>
  <c r="Y18" i="35"/>
  <c r="AI18" i="35"/>
  <c r="AS18" i="35"/>
  <c r="BB18" i="35"/>
  <c r="BJ18" i="35"/>
  <c r="BQ18" i="35"/>
  <c r="BW18" i="35"/>
  <c r="CI18" i="35"/>
  <c r="CQ18" i="35"/>
  <c r="CX18" i="35"/>
  <c r="DF18" i="35"/>
  <c r="DM18" i="35"/>
  <c r="DV18" i="35"/>
  <c r="ED18" i="35"/>
  <c r="EI18" i="35"/>
  <c r="EN18" i="35"/>
  <c r="EV18" i="35"/>
  <c r="FC18" i="35"/>
  <c r="FJ18" i="35"/>
  <c r="G19" i="35"/>
  <c r="O19" i="35"/>
  <c r="Y19" i="35"/>
  <c r="AI19" i="35"/>
  <c r="AS19" i="35"/>
  <c r="BB19" i="35"/>
  <c r="BJ19" i="35"/>
  <c r="BQ19" i="35"/>
  <c r="BW19" i="35"/>
  <c r="CI19" i="35"/>
  <c r="CQ19" i="35"/>
  <c r="CX19" i="35"/>
  <c r="DF19" i="35"/>
  <c r="DM19" i="35"/>
  <c r="DV19" i="35"/>
  <c r="ED19" i="35"/>
  <c r="EI19" i="35"/>
  <c r="EN19" i="35"/>
  <c r="EV19" i="35"/>
  <c r="FC19" i="35"/>
  <c r="FJ19" i="35"/>
  <c r="B20" i="35"/>
  <c r="C20" i="35"/>
  <c r="D20" i="35"/>
  <c r="E20" i="35"/>
  <c r="F20" i="35"/>
  <c r="J20" i="35"/>
  <c r="K20" i="35"/>
  <c r="L20" i="35"/>
  <c r="M20" i="35"/>
  <c r="N20" i="35"/>
  <c r="O20" i="35"/>
  <c r="R20" i="35"/>
  <c r="S20" i="35"/>
  <c r="T20" i="35"/>
  <c r="U20" i="35"/>
  <c r="V20" i="35"/>
  <c r="W20" i="35"/>
  <c r="X20" i="35"/>
  <c r="Y20" i="35"/>
  <c r="AB20" i="35"/>
  <c r="AC20" i="35"/>
  <c r="AD20" i="35"/>
  <c r="AE20" i="35"/>
  <c r="AF20" i="35"/>
  <c r="AG20" i="35"/>
  <c r="AH20" i="35"/>
  <c r="AI20" i="35"/>
  <c r="AL20" i="35"/>
  <c r="AM20" i="35"/>
  <c r="AN20" i="35"/>
  <c r="AO20" i="35"/>
  <c r="AP20" i="35"/>
  <c r="AQ20" i="35"/>
  <c r="AR20" i="35"/>
  <c r="AS20" i="35"/>
  <c r="AV20" i="35"/>
  <c r="AW20" i="35"/>
  <c r="AX20" i="35"/>
  <c r="AY20" i="35"/>
  <c r="AZ20" i="35"/>
  <c r="BA20" i="35"/>
  <c r="BE20" i="35"/>
  <c r="BF20" i="35"/>
  <c r="BG20" i="35"/>
  <c r="BH20" i="35"/>
  <c r="BI20" i="35"/>
  <c r="BM20" i="35"/>
  <c r="BN20" i="35"/>
  <c r="BO20" i="35"/>
  <c r="BP20" i="35"/>
  <c r="BT20" i="35"/>
  <c r="BU20" i="35"/>
  <c r="BV20" i="35"/>
  <c r="BZ20" i="35"/>
  <c r="CA20" i="35"/>
  <c r="CB20" i="35"/>
  <c r="CC20" i="35"/>
  <c r="CD20" i="35"/>
  <c r="CE20" i="35"/>
  <c r="CF20" i="35"/>
  <c r="CG20" i="35"/>
  <c r="CH20" i="35"/>
  <c r="CI20" i="35"/>
  <c r="CL20" i="35"/>
  <c r="CM20" i="35"/>
  <c r="CN20" i="35"/>
  <c r="CO20" i="35"/>
  <c r="CP20" i="35"/>
  <c r="CT20" i="35"/>
  <c r="CU20" i="35"/>
  <c r="CV20" i="35"/>
  <c r="CW20" i="35"/>
  <c r="DA20" i="35"/>
  <c r="DB20" i="35"/>
  <c r="DC20" i="35"/>
  <c r="DD20" i="35"/>
  <c r="DE20" i="35"/>
  <c r="DI20" i="35"/>
  <c r="DJ20" i="35"/>
  <c r="DK20" i="35"/>
  <c r="DL20" i="35"/>
  <c r="DP20" i="35"/>
  <c r="DQ20" i="35"/>
  <c r="DR20" i="35"/>
  <c r="DS20" i="35"/>
  <c r="DT20" i="35"/>
  <c r="DU20" i="35"/>
  <c r="DY20" i="35"/>
  <c r="DZ20" i="35"/>
  <c r="EA20" i="35"/>
  <c r="EB20" i="35"/>
  <c r="EC20" i="35"/>
  <c r="EG20" i="35"/>
  <c r="EH20" i="35"/>
  <c r="EL20" i="35"/>
  <c r="EM20" i="35"/>
  <c r="EQ20" i="35"/>
  <c r="ER20" i="35"/>
  <c r="ES20" i="35"/>
  <c r="ET20" i="35"/>
  <c r="EU20" i="35"/>
  <c r="EY20" i="35"/>
  <c r="EZ20" i="35"/>
  <c r="FA20" i="35"/>
  <c r="FB20" i="35"/>
  <c r="FC20" i="35"/>
  <c r="FF20" i="35"/>
  <c r="FG20" i="35"/>
  <c r="FH20" i="35"/>
  <c r="FI20" i="35"/>
  <c r="G21" i="35" l="1"/>
  <c r="ER20" i="30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24"/>
  <c r="FC18" i="24"/>
  <c r="FC17" i="24"/>
  <c r="FC16" i="24"/>
  <c r="FC15" i="24"/>
  <c r="FC14" i="24"/>
  <c r="FC13" i="24"/>
  <c r="FC12" i="24"/>
  <c r="FC11" i="24"/>
  <c r="FC10" i="24"/>
  <c r="FC9" i="24"/>
  <c r="FC8" i="24"/>
  <c r="FC7" i="24"/>
  <c r="FC6" i="24"/>
  <c r="FC5" i="24"/>
  <c r="FC19" i="23"/>
  <c r="FC18" i="23"/>
  <c r="FC17" i="23"/>
  <c r="FC16" i="23"/>
  <c r="FC15" i="23"/>
  <c r="FC14" i="23"/>
  <c r="FC13" i="23"/>
  <c r="FC12" i="23"/>
  <c r="FC11" i="23"/>
  <c r="FC10" i="23"/>
  <c r="FC9" i="23"/>
  <c r="FC8" i="23"/>
  <c r="FC7" i="23"/>
  <c r="FC6" i="23"/>
  <c r="FC5" i="23"/>
  <c r="FC19" i="22"/>
  <c r="FC18" i="22"/>
  <c r="FC17" i="22"/>
  <c r="FC16" i="22"/>
  <c r="FC15" i="22"/>
  <c r="FC14" i="22"/>
  <c r="FC13" i="22"/>
  <c r="FC12" i="22"/>
  <c r="FC11" i="22"/>
  <c r="FC10" i="22"/>
  <c r="FC9" i="22"/>
  <c r="FC8" i="22"/>
  <c r="FC7" i="22"/>
  <c r="FC6" i="22"/>
  <c r="FC5" i="22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24"/>
  <c r="FC4" i="23"/>
  <c r="FC4" i="22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24"/>
  <c r="EV4" i="23"/>
  <c r="EV4" i="22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24"/>
  <c r="EN4" i="23"/>
  <c r="EN4" i="22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24"/>
  <c r="EI4" i="23"/>
  <c r="EI4" i="22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24"/>
  <c r="ED4" i="23"/>
  <c r="ED4" i="22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24"/>
  <c r="DV4" i="23"/>
  <c r="DV4" i="22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24"/>
  <c r="DM18" i="24"/>
  <c r="DM17" i="24"/>
  <c r="DM16" i="24"/>
  <c r="DM15" i="24"/>
  <c r="DM14" i="24"/>
  <c r="DM13" i="24"/>
  <c r="DM12" i="24"/>
  <c r="DM11" i="24"/>
  <c r="DM10" i="24"/>
  <c r="DM9" i="24"/>
  <c r="DM8" i="24"/>
  <c r="DM7" i="24"/>
  <c r="DM6" i="24"/>
  <c r="DM5" i="24"/>
  <c r="DM19" i="23"/>
  <c r="DM18" i="23"/>
  <c r="DM17" i="23"/>
  <c r="DM16" i="23"/>
  <c r="DM15" i="23"/>
  <c r="DM14" i="23"/>
  <c r="DM13" i="23"/>
  <c r="DM12" i="23"/>
  <c r="DM11" i="23"/>
  <c r="DM10" i="23"/>
  <c r="DM9" i="23"/>
  <c r="DM8" i="23"/>
  <c r="DM7" i="23"/>
  <c r="DM6" i="23"/>
  <c r="DM5" i="23"/>
  <c r="DM19" i="22"/>
  <c r="DM18" i="22"/>
  <c r="DM17" i="22"/>
  <c r="DM16" i="22"/>
  <c r="DM15" i="22"/>
  <c r="DM14" i="22"/>
  <c r="DM13" i="22"/>
  <c r="DM12" i="22"/>
  <c r="DM11" i="22"/>
  <c r="DM10" i="22"/>
  <c r="DM9" i="22"/>
  <c r="DM8" i="22"/>
  <c r="DM7" i="22"/>
  <c r="DM6" i="22"/>
  <c r="DM5" i="22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24"/>
  <c r="DM4" i="23"/>
  <c r="DM4" i="22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24"/>
  <c r="DF4" i="23"/>
  <c r="DF4" i="22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24"/>
  <c r="CX18" i="24"/>
  <c r="CX17" i="24"/>
  <c r="CX16" i="24"/>
  <c r="CX15" i="24"/>
  <c r="CX14" i="24"/>
  <c r="CX13" i="24"/>
  <c r="CX12" i="24"/>
  <c r="CX11" i="24"/>
  <c r="CX10" i="24"/>
  <c r="CX9" i="24"/>
  <c r="CX8" i="24"/>
  <c r="CX7" i="24"/>
  <c r="CX6" i="24"/>
  <c r="CX5" i="24"/>
  <c r="CX19" i="23"/>
  <c r="CX18" i="23"/>
  <c r="CX17" i="23"/>
  <c r="CX16" i="23"/>
  <c r="CX15" i="23"/>
  <c r="CX14" i="23"/>
  <c r="CX13" i="23"/>
  <c r="CX12" i="23"/>
  <c r="CX11" i="23"/>
  <c r="CX10" i="23"/>
  <c r="CX9" i="23"/>
  <c r="CX8" i="23"/>
  <c r="CX7" i="23"/>
  <c r="CX6" i="23"/>
  <c r="CX5" i="23"/>
  <c r="CX19" i="22"/>
  <c r="CX18" i="22"/>
  <c r="CX17" i="22"/>
  <c r="CX16" i="22"/>
  <c r="CX15" i="22"/>
  <c r="CX14" i="22"/>
  <c r="CX13" i="22"/>
  <c r="CX12" i="22"/>
  <c r="CX11" i="22"/>
  <c r="CX10" i="22"/>
  <c r="CX9" i="22"/>
  <c r="CX8" i="22"/>
  <c r="CX7" i="22"/>
  <c r="CX6" i="22"/>
  <c r="CX5" i="22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24"/>
  <c r="CX4" i="23"/>
  <c r="CX4" i="22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24"/>
  <c r="CQ18" i="24"/>
  <c r="CQ17" i="24"/>
  <c r="CQ16" i="24"/>
  <c r="CQ15" i="24"/>
  <c r="CQ14" i="24"/>
  <c r="CQ13" i="24"/>
  <c r="CQ12" i="24"/>
  <c r="CQ11" i="24"/>
  <c r="CQ10" i="24"/>
  <c r="CQ9" i="24"/>
  <c r="CQ8" i="24"/>
  <c r="CQ7" i="24"/>
  <c r="CQ6" i="24"/>
  <c r="CQ5" i="24"/>
  <c r="CQ19" i="23"/>
  <c r="CQ18" i="23"/>
  <c r="CQ17" i="23"/>
  <c r="CQ16" i="23"/>
  <c r="CQ15" i="23"/>
  <c r="CQ14" i="23"/>
  <c r="CQ13" i="23"/>
  <c r="CQ12" i="23"/>
  <c r="CQ11" i="23"/>
  <c r="CQ10" i="23"/>
  <c r="CQ9" i="23"/>
  <c r="CQ8" i="23"/>
  <c r="CQ7" i="23"/>
  <c r="CQ6" i="23"/>
  <c r="CQ5" i="23"/>
  <c r="CQ19" i="22"/>
  <c r="CQ18" i="22"/>
  <c r="CQ17" i="22"/>
  <c r="CQ16" i="22"/>
  <c r="CQ15" i="22"/>
  <c r="CQ14" i="22"/>
  <c r="CQ13" i="22"/>
  <c r="CQ12" i="22"/>
  <c r="CQ11" i="22"/>
  <c r="CQ10" i="22"/>
  <c r="CQ9" i="22"/>
  <c r="CQ8" i="22"/>
  <c r="CQ7" i="22"/>
  <c r="CQ6" i="22"/>
  <c r="CQ5" i="22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24"/>
  <c r="CQ4" i="23"/>
  <c r="CQ4" i="22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24"/>
  <c r="CI18" i="24"/>
  <c r="CI17" i="24"/>
  <c r="CI16" i="24"/>
  <c r="CI15" i="24"/>
  <c r="CI14" i="24"/>
  <c r="CI13" i="24"/>
  <c r="CI12" i="24"/>
  <c r="CI11" i="24"/>
  <c r="CI10" i="24"/>
  <c r="CI9" i="24"/>
  <c r="CI8" i="24"/>
  <c r="CI7" i="24"/>
  <c r="CI6" i="24"/>
  <c r="CI5" i="24"/>
  <c r="CI19" i="23"/>
  <c r="CI18" i="23"/>
  <c r="CI17" i="23"/>
  <c r="CI16" i="23"/>
  <c r="CI15" i="23"/>
  <c r="CI14" i="23"/>
  <c r="CI13" i="23"/>
  <c r="CI12" i="23"/>
  <c r="CI11" i="23"/>
  <c r="CI10" i="23"/>
  <c r="CI9" i="23"/>
  <c r="CI8" i="23"/>
  <c r="CI7" i="23"/>
  <c r="CI6" i="23"/>
  <c r="CI5" i="23"/>
  <c r="CI19" i="22"/>
  <c r="CI18" i="22"/>
  <c r="CI17" i="22"/>
  <c r="CI16" i="22"/>
  <c r="CI15" i="22"/>
  <c r="CI14" i="22"/>
  <c r="CI13" i="22"/>
  <c r="CI12" i="22"/>
  <c r="CI11" i="22"/>
  <c r="CI10" i="22"/>
  <c r="CI9" i="22"/>
  <c r="CI8" i="22"/>
  <c r="CI7" i="22"/>
  <c r="CI6" i="22"/>
  <c r="CI5" i="22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24"/>
  <c r="CI4" i="23"/>
  <c r="CI4" i="22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24"/>
  <c r="BW18" i="24"/>
  <c r="BW17" i="24"/>
  <c r="BW16" i="24"/>
  <c r="BW15" i="24"/>
  <c r="BW14" i="24"/>
  <c r="BW13" i="24"/>
  <c r="BW12" i="24"/>
  <c r="BW11" i="24"/>
  <c r="BW10" i="24"/>
  <c r="BW9" i="24"/>
  <c r="BW8" i="24"/>
  <c r="BW7" i="24"/>
  <c r="BW6" i="24"/>
  <c r="BW5" i="24"/>
  <c r="BW19" i="23"/>
  <c r="BW18" i="23"/>
  <c r="BW17" i="23"/>
  <c r="BW16" i="23"/>
  <c r="BW15" i="23"/>
  <c r="BW14" i="23"/>
  <c r="BW13" i="23"/>
  <c r="BW12" i="23"/>
  <c r="BW11" i="23"/>
  <c r="BW10" i="23"/>
  <c r="BW9" i="23"/>
  <c r="BW8" i="23"/>
  <c r="BW7" i="23"/>
  <c r="BW6" i="23"/>
  <c r="BW5" i="23"/>
  <c r="BW19" i="22"/>
  <c r="BW18" i="22"/>
  <c r="BW17" i="22"/>
  <c r="BW16" i="22"/>
  <c r="BW15" i="22"/>
  <c r="BW14" i="22"/>
  <c r="BW13" i="22"/>
  <c r="BW12" i="22"/>
  <c r="BW11" i="22"/>
  <c r="BW10" i="22"/>
  <c r="BW9" i="22"/>
  <c r="BW8" i="22"/>
  <c r="BW7" i="22"/>
  <c r="BW6" i="22"/>
  <c r="BW5" i="22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24"/>
  <c r="BW4" i="23"/>
  <c r="BW4" i="22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24"/>
  <c r="BQ18" i="24"/>
  <c r="BQ17" i="24"/>
  <c r="BQ16" i="24"/>
  <c r="BQ15" i="24"/>
  <c r="BQ14" i="24"/>
  <c r="BQ13" i="24"/>
  <c r="BQ12" i="24"/>
  <c r="BQ11" i="24"/>
  <c r="BQ10" i="24"/>
  <c r="BQ9" i="24"/>
  <c r="BQ8" i="24"/>
  <c r="BQ7" i="24"/>
  <c r="BQ6" i="24"/>
  <c r="BQ5" i="24"/>
  <c r="BQ19" i="23"/>
  <c r="BQ18" i="23"/>
  <c r="BQ17" i="23"/>
  <c r="BQ16" i="23"/>
  <c r="BQ15" i="23"/>
  <c r="BQ14" i="23"/>
  <c r="BQ13" i="23"/>
  <c r="BQ12" i="23"/>
  <c r="BQ11" i="23"/>
  <c r="BQ10" i="23"/>
  <c r="BQ9" i="23"/>
  <c r="BQ8" i="23"/>
  <c r="BQ7" i="23"/>
  <c r="BQ6" i="23"/>
  <c r="BQ5" i="23"/>
  <c r="BQ19" i="22"/>
  <c r="BQ18" i="22"/>
  <c r="BQ17" i="22"/>
  <c r="BQ16" i="22"/>
  <c r="BQ15" i="22"/>
  <c r="BQ14" i="22"/>
  <c r="BQ13" i="22"/>
  <c r="BQ12" i="22"/>
  <c r="BQ11" i="22"/>
  <c r="BQ10" i="22"/>
  <c r="BQ9" i="22"/>
  <c r="BQ8" i="22"/>
  <c r="BQ7" i="22"/>
  <c r="BQ6" i="22"/>
  <c r="BQ5" i="22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24"/>
  <c r="BQ4" i="23"/>
  <c r="BQ4" i="22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24"/>
  <c r="BJ4" i="23"/>
  <c r="BJ4" i="22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24"/>
  <c r="BB4" i="23"/>
  <c r="BB4" i="22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24"/>
  <c r="AS4" i="23"/>
  <c r="AS4" i="22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24"/>
  <c r="AI4" i="23"/>
  <c r="AI4" i="22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24"/>
  <c r="Y4" i="23"/>
  <c r="Y4" i="22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24"/>
  <c r="O4" i="23"/>
  <c r="O4" i="22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24"/>
  <c r="G4" i="23"/>
  <c r="G4" i="22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CX20" i="26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FC20" i="24"/>
  <c r="FB20" i="24"/>
  <c r="FA20" i="24"/>
  <c r="EZ20" i="24"/>
  <c r="EY20" i="24"/>
  <c r="EU20" i="24"/>
  <c r="ET20" i="24"/>
  <c r="ES20" i="24"/>
  <c r="ER20" i="24"/>
  <c r="EQ20" i="24"/>
  <c r="EM20" i="24"/>
  <c r="EL20" i="24"/>
  <c r="EH20" i="24"/>
  <c r="EG20" i="24"/>
  <c r="ED20" i="24"/>
  <c r="EC20" i="24"/>
  <c r="EB20" i="24"/>
  <c r="EA20" i="24"/>
  <c r="DZ20" i="24"/>
  <c r="DY20" i="24"/>
  <c r="DU20" i="24"/>
  <c r="DT20" i="24"/>
  <c r="DS20" i="24"/>
  <c r="DR20" i="24"/>
  <c r="DQ20" i="24"/>
  <c r="DP20" i="24"/>
  <c r="DF20" i="24"/>
  <c r="DE20" i="24"/>
  <c r="DD20" i="24"/>
  <c r="DC20" i="24"/>
  <c r="DB20" i="24"/>
  <c r="DA20" i="24"/>
  <c r="CW20" i="24"/>
  <c r="CV20" i="24"/>
  <c r="CU20" i="24"/>
  <c r="CT20" i="24"/>
  <c r="CP20" i="24"/>
  <c r="CO20" i="24"/>
  <c r="CN20" i="24"/>
  <c r="CM20" i="24"/>
  <c r="CL20" i="24"/>
  <c r="CH20" i="24"/>
  <c r="CG20" i="24"/>
  <c r="CF20" i="24"/>
  <c r="CE20" i="24"/>
  <c r="CD20" i="24"/>
  <c r="CC20" i="24"/>
  <c r="CB20" i="24"/>
  <c r="CA20" i="24"/>
  <c r="BZ20" i="24"/>
  <c r="BV20" i="24"/>
  <c r="BU20" i="24"/>
  <c r="BT20" i="24"/>
  <c r="BI20" i="24"/>
  <c r="BH20" i="24"/>
  <c r="BG20" i="24"/>
  <c r="BF20" i="24"/>
  <c r="BE20" i="24"/>
  <c r="AR20" i="24"/>
  <c r="AQ20" i="24"/>
  <c r="AP20" i="24"/>
  <c r="AO20" i="24"/>
  <c r="AN20" i="24"/>
  <c r="AM20" i="24"/>
  <c r="AL20" i="24"/>
  <c r="AH20" i="24"/>
  <c r="AG20" i="24"/>
  <c r="AF20" i="24"/>
  <c r="AE20" i="24"/>
  <c r="AD20" i="24"/>
  <c r="AC20" i="24"/>
  <c r="AB20" i="24"/>
  <c r="BP20" i="24"/>
  <c r="BO20" i="24"/>
  <c r="BN20" i="24"/>
  <c r="BM20" i="24"/>
  <c r="BA20" i="24"/>
  <c r="AZ20" i="24"/>
  <c r="AY20" i="24"/>
  <c r="AX20" i="24"/>
  <c r="AW20" i="24"/>
  <c r="AV20" i="24"/>
  <c r="X20" i="24"/>
  <c r="W20" i="24"/>
  <c r="V20" i="24"/>
  <c r="U20" i="24"/>
  <c r="T20" i="24"/>
  <c r="S20" i="24"/>
  <c r="R20" i="24"/>
  <c r="N20" i="24"/>
  <c r="M20" i="24"/>
  <c r="L20" i="24"/>
  <c r="K20" i="24"/>
  <c r="J20" i="24"/>
  <c r="F20" i="24"/>
  <c r="E20" i="24"/>
  <c r="D20" i="24"/>
  <c r="C20" i="24"/>
  <c r="B20" i="24"/>
  <c r="B21" i="25" l="1"/>
  <c r="F21" i="25" s="1"/>
  <c r="EV20" i="24"/>
  <c r="EN20" i="24"/>
  <c r="CQ20" i="24"/>
  <c r="AI20" i="24"/>
  <c r="CX20" i="24"/>
  <c r="CI20" i="24"/>
  <c r="G20" i="24"/>
  <c r="DV20" i="24"/>
  <c r="EI20" i="24"/>
  <c r="BW20" i="24"/>
  <c r="BQ20" i="24"/>
  <c r="BJ20" i="24"/>
  <c r="AS20" i="24"/>
  <c r="Y20" i="24"/>
  <c r="BB20" i="24"/>
  <c r="O20" i="24"/>
  <c r="N20" i="23"/>
  <c r="J20" i="23"/>
  <c r="CP20" i="23"/>
  <c r="CO20" i="23"/>
  <c r="CN20" i="23"/>
  <c r="CM20" i="23"/>
  <c r="CL20" i="23"/>
  <c r="EC20" i="23"/>
  <c r="EB20" i="23"/>
  <c r="EA20" i="23"/>
  <c r="DZ20" i="23"/>
  <c r="DY20" i="23"/>
  <c r="DF20" i="23"/>
  <c r="DE20" i="23"/>
  <c r="DD20" i="23"/>
  <c r="DC20" i="23"/>
  <c r="DB20" i="23"/>
  <c r="DA20" i="23"/>
  <c r="AR20" i="23"/>
  <c r="AQ20" i="23"/>
  <c r="AP20" i="23"/>
  <c r="AO20" i="23"/>
  <c r="AN20" i="23"/>
  <c r="AM20" i="23"/>
  <c r="AL20" i="23"/>
  <c r="BI20" i="23"/>
  <c r="BH20" i="23"/>
  <c r="BG20" i="23"/>
  <c r="BF20" i="23"/>
  <c r="BE20" i="23"/>
  <c r="BP20" i="23"/>
  <c r="BO20" i="23"/>
  <c r="BN20" i="23"/>
  <c r="BM20" i="23"/>
  <c r="M20" i="23"/>
  <c r="L20" i="23"/>
  <c r="K20" i="23"/>
  <c r="CH20" i="23"/>
  <c r="CG20" i="23"/>
  <c r="CF20" i="23"/>
  <c r="CE20" i="23"/>
  <c r="CD20" i="23"/>
  <c r="CC20" i="23"/>
  <c r="CB20" i="23"/>
  <c r="CA20" i="23"/>
  <c r="BZ20" i="23"/>
  <c r="BV20" i="23"/>
  <c r="BU20" i="23"/>
  <c r="BT20" i="23"/>
  <c r="CW20" i="23"/>
  <c r="CV20" i="23"/>
  <c r="CU20" i="23"/>
  <c r="CT20" i="23"/>
  <c r="BA20" i="23"/>
  <c r="AZ20" i="23"/>
  <c r="AY20" i="23"/>
  <c r="AX20" i="23"/>
  <c r="AW20" i="23"/>
  <c r="AV20" i="23"/>
  <c r="AH20" i="23"/>
  <c r="AG20" i="23"/>
  <c r="AF20" i="23"/>
  <c r="AE20" i="23"/>
  <c r="AD20" i="23"/>
  <c r="AC20" i="23"/>
  <c r="AB20" i="23"/>
  <c r="X20" i="23"/>
  <c r="W20" i="23"/>
  <c r="V20" i="23"/>
  <c r="U20" i="23"/>
  <c r="T20" i="23"/>
  <c r="S20" i="23"/>
  <c r="R20" i="23"/>
  <c r="F20" i="23"/>
  <c r="E20" i="23"/>
  <c r="D20" i="23"/>
  <c r="C20" i="23"/>
  <c r="B20" i="23"/>
  <c r="DU20" i="23"/>
  <c r="DT20" i="23"/>
  <c r="DS20" i="23"/>
  <c r="DR20" i="23"/>
  <c r="DQ20" i="23"/>
  <c r="DP20" i="23"/>
  <c r="EU20" i="23"/>
  <c r="ET20" i="23"/>
  <c r="ES20" i="23"/>
  <c r="ER20" i="23"/>
  <c r="EQ20" i="23"/>
  <c r="B21" i="24" l="1"/>
  <c r="F21" i="24" s="1"/>
  <c r="CQ20" i="23"/>
  <c r="ED20" i="23"/>
  <c r="AI20" i="23"/>
  <c r="BQ20" i="23"/>
  <c r="AS20" i="23"/>
  <c r="Y20" i="23"/>
  <c r="BJ20" i="23"/>
  <c r="O20" i="23"/>
  <c r="G20" i="23"/>
  <c r="CI20" i="23"/>
  <c r="BW20" i="23"/>
  <c r="CX20" i="23"/>
  <c r="BB20" i="23"/>
  <c r="DV20" i="23"/>
  <c r="EV20" i="23"/>
  <c r="DA20" i="22"/>
  <c r="DB20" i="22"/>
  <c r="DC20" i="22"/>
  <c r="DD20" i="22"/>
  <c r="DE20" i="22"/>
  <c r="EC20" i="22"/>
  <c r="EB20" i="22"/>
  <c r="EA20" i="22"/>
  <c r="DZ20" i="22"/>
  <c r="DY20" i="22"/>
  <c r="DU20" i="22"/>
  <c r="DT20" i="22"/>
  <c r="DS20" i="22"/>
  <c r="DR20" i="22"/>
  <c r="DQ20" i="22"/>
  <c r="DP20" i="22"/>
  <c r="CW20" i="22"/>
  <c r="CV20" i="22"/>
  <c r="CU20" i="22"/>
  <c r="CT20" i="22"/>
  <c r="CP20" i="22"/>
  <c r="CO20" i="22"/>
  <c r="CN20" i="22"/>
  <c r="CM20" i="22"/>
  <c r="CL20" i="22"/>
  <c r="AH20" i="22"/>
  <c r="AG20" i="22"/>
  <c r="AF20" i="22"/>
  <c r="AE20" i="22"/>
  <c r="AD20" i="22"/>
  <c r="AC20" i="22"/>
  <c r="AB20" i="22"/>
  <c r="BI20" i="22"/>
  <c r="BH20" i="22"/>
  <c r="BG20" i="22"/>
  <c r="BF20" i="22"/>
  <c r="BE20" i="22"/>
  <c r="BA20" i="22"/>
  <c r="AZ20" i="22"/>
  <c r="AY20" i="22"/>
  <c r="AX20" i="22"/>
  <c r="AW20" i="22"/>
  <c r="AV20" i="22"/>
  <c r="CH20" i="22"/>
  <c r="CG20" i="22"/>
  <c r="CF20" i="22"/>
  <c r="CE20" i="22"/>
  <c r="CD20" i="22"/>
  <c r="CC20" i="22"/>
  <c r="CB20" i="22"/>
  <c r="CA20" i="22"/>
  <c r="BZ20" i="22"/>
  <c r="BV20" i="22"/>
  <c r="BU20" i="22"/>
  <c r="BT20" i="22"/>
  <c r="BP20" i="22"/>
  <c r="BO20" i="22"/>
  <c r="BN20" i="22"/>
  <c r="BM20" i="22"/>
  <c r="AR20" i="22"/>
  <c r="AQ20" i="22"/>
  <c r="AP20" i="22"/>
  <c r="AO20" i="22"/>
  <c r="AN20" i="22"/>
  <c r="AM20" i="22"/>
  <c r="AL20" i="22"/>
  <c r="X20" i="22"/>
  <c r="W20" i="22"/>
  <c r="V20" i="22"/>
  <c r="U20" i="22"/>
  <c r="T20" i="22"/>
  <c r="S20" i="22"/>
  <c r="R20" i="22"/>
  <c r="N20" i="22"/>
  <c r="M20" i="22"/>
  <c r="L20" i="22"/>
  <c r="K20" i="22"/>
  <c r="J20" i="22"/>
  <c r="EU20" i="22"/>
  <c r="ET20" i="22"/>
  <c r="ES20" i="22"/>
  <c r="ER20" i="22"/>
  <c r="EQ20" i="22"/>
  <c r="F20" i="22"/>
  <c r="E20" i="22"/>
  <c r="D20" i="22"/>
  <c r="C20" i="22"/>
  <c r="B20" i="22"/>
  <c r="B21" i="23" l="1"/>
  <c r="F21" i="23" s="1"/>
  <c r="DF20" i="22"/>
  <c r="CQ20" i="22"/>
  <c r="EV20" i="22"/>
  <c r="AI20" i="22"/>
  <c r="ED20" i="22"/>
  <c r="DV20" i="22"/>
  <c r="CX20" i="22"/>
  <c r="CI20" i="22"/>
  <c r="BQ20" i="22"/>
  <c r="AS20" i="22"/>
  <c r="BW20" i="22"/>
  <c r="BJ20" i="22"/>
  <c r="BB20" i="22"/>
  <c r="Y20" i="22"/>
  <c r="O20" i="22"/>
  <c r="G20" i="22"/>
  <c r="B21" i="22" l="1"/>
  <c r="F21" i="22" s="1"/>
  <c r="FI20" i="27" l="1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AS20" i="28" l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21" i="27" l="1"/>
  <c r="F21" i="27" s="1"/>
  <c r="B21" i="28"/>
  <c r="F21" i="28" s="1"/>
  <c r="N20" i="31" l="1"/>
  <c r="G18" i="31"/>
  <c r="G12" i="31"/>
  <c r="G6" i="31"/>
  <c r="BG20" i="31"/>
  <c r="FC17" i="31"/>
  <c r="CI6" i="31"/>
  <c r="EI12" i="31"/>
  <c r="G13" i="31"/>
  <c r="G7" i="31"/>
  <c r="G16" i="31"/>
  <c r="G15" i="31"/>
  <c r="ED11" i="31"/>
  <c r="FC10" i="31"/>
  <c r="FJ12" i="31"/>
  <c r="G8" i="31"/>
  <c r="CD20" i="31"/>
  <c r="EI5" i="31"/>
  <c r="E20" i="31"/>
  <c r="CE20" i="31"/>
  <c r="BP20" i="31"/>
  <c r="DU20" i="31"/>
  <c r="DV7" i="31"/>
  <c r="EI14" i="31"/>
  <c r="BU20" i="31"/>
  <c r="ED5" i="31"/>
  <c r="G19" i="31"/>
  <c r="EI8" i="31"/>
  <c r="CQ7" i="31"/>
  <c r="G14" i="31"/>
  <c r="CI13" i="31"/>
  <c r="AF20" i="31"/>
  <c r="DM15" i="31"/>
  <c r="EI6" i="31"/>
  <c r="ED17" i="31"/>
  <c r="BQ16" i="31"/>
  <c r="DM5" i="31"/>
  <c r="Y7" i="31"/>
  <c r="CI7" i="31"/>
  <c r="BV20" i="31"/>
  <c r="G5" i="31"/>
  <c r="CX4" i="31"/>
  <c r="CT20" i="31"/>
  <c r="CQ9" i="31"/>
  <c r="U20" i="31"/>
  <c r="ED7" i="31"/>
  <c r="F20" i="31"/>
  <c r="EN12" i="31"/>
  <c r="DM8" i="31"/>
  <c r="DF12" i="31"/>
  <c r="ED12" i="31"/>
  <c r="CX19" i="31"/>
  <c r="AO20" i="31"/>
  <c r="CU20" i="31"/>
  <c r="BW16" i="31"/>
  <c r="EV16" i="31"/>
  <c r="BB5" i="31"/>
  <c r="BB16" i="31"/>
  <c r="G11" i="31"/>
  <c r="FC11" i="31"/>
  <c r="BW11" i="31"/>
  <c r="DZ20" i="31"/>
  <c r="CQ4" i="31"/>
  <c r="CL20" i="31"/>
  <c r="C20" i="31"/>
  <c r="BB15" i="31"/>
  <c r="CP20" i="31"/>
  <c r="G4" i="31"/>
  <c r="B20" i="31"/>
  <c r="ED16" i="31"/>
  <c r="EV18" i="31"/>
  <c r="AS17" i="31"/>
  <c r="FJ4" i="31"/>
  <c r="FF20" i="31"/>
  <c r="FA20" i="31"/>
  <c r="BJ13" i="31"/>
  <c r="FB20" i="31"/>
  <c r="DC20" i="31"/>
  <c r="DT20" i="31"/>
  <c r="AW20" i="31"/>
  <c r="CI12" i="31"/>
  <c r="ED14" i="31"/>
  <c r="BW18" i="31"/>
  <c r="CC20" i="31"/>
  <c r="G9" i="31"/>
  <c r="CN20" i="31"/>
  <c r="DF6" i="31"/>
  <c r="CI18" i="31"/>
  <c r="O15" i="31"/>
  <c r="AR20" i="31"/>
  <c r="DK20" i="31"/>
  <c r="DV11" i="31"/>
  <c r="AI9" i="31"/>
  <c r="CX13" i="31"/>
  <c r="DY20" i="31"/>
  <c r="ED4" i="31"/>
  <c r="AM20" i="31"/>
  <c r="AD20" i="31"/>
  <c r="BB4" i="31"/>
  <c r="AV20" i="31"/>
  <c r="DB20" i="31"/>
  <c r="O6" i="31"/>
  <c r="BB11" i="31"/>
  <c r="BJ7" i="31"/>
  <c r="EV14" i="31"/>
  <c r="CI17" i="31"/>
  <c r="BB19" i="31"/>
  <c r="AI15" i="31"/>
  <c r="DM17" i="31"/>
  <c r="FJ13" i="31"/>
  <c r="AI19" i="31"/>
  <c r="CI16" i="31"/>
  <c r="G17" i="31"/>
  <c r="Y12" i="31"/>
  <c r="EI13" i="31"/>
  <c r="DV14" i="31"/>
  <c r="DF11" i="31"/>
  <c r="AS14" i="31"/>
  <c r="DM7" i="31"/>
  <c r="DV10" i="31"/>
  <c r="O4" i="31"/>
  <c r="J20" i="31"/>
  <c r="EN14" i="31"/>
  <c r="DD20" i="31"/>
  <c r="FG20" i="31"/>
  <c r="Y19" i="31"/>
  <c r="DV15" i="31"/>
  <c r="D20" i="31"/>
  <c r="CQ13" i="31"/>
  <c r="FC14" i="31"/>
  <c r="FJ15" i="31"/>
  <c r="EI15" i="31"/>
  <c r="BW17" i="31"/>
  <c r="ET20" i="31"/>
  <c r="DF14" i="31"/>
  <c r="CQ12" i="31"/>
  <c r="EN13" i="31"/>
  <c r="DL20" i="31"/>
  <c r="CI14" i="31"/>
  <c r="EN9" i="31"/>
  <c r="O17" i="31"/>
  <c r="AC20" i="31"/>
  <c r="DF17" i="31"/>
  <c r="Y5" i="31"/>
  <c r="ED8" i="31"/>
  <c r="FJ11" i="31"/>
  <c r="EN19" i="31"/>
  <c r="BA20" i="31"/>
  <c r="AI11" i="31"/>
  <c r="AS6" i="31"/>
  <c r="DM9" i="31"/>
  <c r="AI6" i="31"/>
  <c r="EV13" i="31"/>
  <c r="AS9" i="31"/>
  <c r="CI4" i="31"/>
  <c r="BZ20" i="31"/>
  <c r="BB7" i="31"/>
  <c r="EN17" i="31"/>
  <c r="AS15" i="31"/>
  <c r="AI13" i="31"/>
  <c r="BJ16" i="31"/>
  <c r="BJ5" i="31"/>
  <c r="AS12" i="31"/>
  <c r="EN6" i="31"/>
  <c r="G10" i="31"/>
  <c r="AG20" i="31"/>
  <c r="FJ19" i="31"/>
  <c r="EG20" i="31"/>
  <c r="EI4" i="31"/>
  <c r="BJ15" i="31"/>
  <c r="BW12" i="31"/>
  <c r="AS8" i="31"/>
  <c r="ED19" i="31"/>
  <c r="BW9" i="31"/>
  <c r="BQ6" i="31"/>
  <c r="K20" i="31"/>
  <c r="EV19" i="31"/>
  <c r="DM18" i="31"/>
  <c r="M20" i="31"/>
  <c r="CG20" i="31"/>
  <c r="CA20" i="31"/>
  <c r="BF20" i="31"/>
  <c r="CQ14" i="31"/>
  <c r="AI17" i="31"/>
  <c r="EI11" i="31"/>
  <c r="DQ20" i="31"/>
  <c r="EN5" i="31"/>
  <c r="EZ20" i="31"/>
  <c r="DM14" i="31"/>
  <c r="EN10" i="31"/>
  <c r="EI9" i="31"/>
  <c r="DR20" i="31"/>
  <c r="DV8" i="31"/>
  <c r="EV9" i="31"/>
  <c r="BB12" i="31"/>
  <c r="O11" i="31"/>
  <c r="FJ5" i="31"/>
  <c r="T20" i="31"/>
  <c r="V20" i="31"/>
  <c r="AN20" i="31"/>
  <c r="DV12" i="31"/>
  <c r="CQ17" i="31"/>
  <c r="AY20" i="31"/>
  <c r="FJ6" i="31"/>
  <c r="CI10" i="31"/>
  <c r="EB20" i="31"/>
  <c r="FC13" i="31"/>
  <c r="BJ19" i="31"/>
  <c r="BO20" i="31"/>
  <c r="O14" i="31"/>
  <c r="CQ6" i="31"/>
  <c r="EN4" i="31"/>
  <c r="EL20" i="31"/>
  <c r="DF13" i="31"/>
  <c r="BQ12" i="31"/>
  <c r="FC8" i="31"/>
  <c r="CQ19" i="31"/>
  <c r="O18" i="31"/>
  <c r="AS5" i="31"/>
  <c r="DV17" i="31"/>
  <c r="BW6" i="31"/>
  <c r="EI7" i="31"/>
  <c r="CX5" i="31"/>
  <c r="EN18" i="31"/>
  <c r="DF16" i="31"/>
  <c r="S20" i="31"/>
  <c r="EV5" i="31"/>
  <c r="CQ8" i="31"/>
  <c r="BQ14" i="31"/>
  <c r="Y11" i="31"/>
  <c r="DM10" i="31"/>
  <c r="EU20" i="31"/>
  <c r="FJ17" i="31"/>
  <c r="W20" i="31"/>
  <c r="BQ17" i="31"/>
  <c r="BW13" i="31"/>
  <c r="CX9" i="31"/>
  <c r="BB18" i="31"/>
  <c r="DM12" i="31"/>
  <c r="EV10" i="31"/>
  <c r="BQ19" i="31"/>
  <c r="CM20" i="31"/>
  <c r="BW4" i="31"/>
  <c r="BT20" i="31"/>
  <c r="BW19" i="31"/>
  <c r="BB6" i="31"/>
  <c r="FJ18" i="31"/>
  <c r="CV20" i="31"/>
  <c r="EV6" i="31"/>
  <c r="EV12" i="31"/>
  <c r="DF18" i="31"/>
  <c r="Y10" i="31"/>
  <c r="EH20" i="31"/>
  <c r="FC7" i="31"/>
  <c r="EV17" i="31"/>
  <c r="DM4" i="31"/>
  <c r="DI20" i="31"/>
  <c r="EM20" i="31"/>
  <c r="CX14" i="31"/>
  <c r="BB8" i="31"/>
  <c r="BW8" i="31"/>
  <c r="BQ9" i="31"/>
  <c r="BJ9" i="31"/>
  <c r="FC18" i="31"/>
  <c r="BJ4" i="31"/>
  <c r="BE20" i="31"/>
  <c r="AI16" i="31"/>
  <c r="EV8" i="31"/>
  <c r="AI10" i="31"/>
  <c r="BH20" i="31"/>
  <c r="CQ16" i="31"/>
  <c r="EI18" i="31"/>
  <c r="EI17" i="31"/>
  <c r="EC20" i="31"/>
  <c r="BW15" i="31"/>
  <c r="EN11" i="31"/>
  <c r="AS10" i="31"/>
  <c r="CX17" i="31"/>
  <c r="ED6" i="31"/>
  <c r="DM16" i="31"/>
  <c r="AQ20" i="31"/>
  <c r="FJ14" i="31"/>
  <c r="CI8" i="31"/>
  <c r="L20" i="31"/>
  <c r="DV4" i="31"/>
  <c r="DP20" i="31"/>
  <c r="DF9" i="31"/>
  <c r="X20" i="31"/>
  <c r="CX11" i="31"/>
  <c r="DF7" i="31"/>
  <c r="CI5" i="31"/>
  <c r="BQ4" i="31"/>
  <c r="BM20" i="31"/>
  <c r="CX6" i="31"/>
  <c r="DF10" i="31"/>
  <c r="FJ8" i="31"/>
  <c r="FJ9" i="31"/>
  <c r="EQ20" i="31"/>
  <c r="EV4" i="31"/>
  <c r="Y13" i="31"/>
  <c r="CI19" i="31"/>
  <c r="Y15" i="31"/>
  <c r="CX7" i="31"/>
  <c r="O10" i="31"/>
  <c r="AB20" i="31"/>
  <c r="AI4" i="31"/>
  <c r="DJ20" i="31"/>
  <c r="FJ7" i="31"/>
  <c r="AP20" i="31"/>
  <c r="Y8" i="31"/>
  <c r="AS4" i="31"/>
  <c r="AL20" i="31"/>
  <c r="CQ10" i="31"/>
  <c r="O9" i="31"/>
  <c r="BB14" i="31"/>
  <c r="CX15" i="31"/>
  <c r="BQ11" i="31"/>
  <c r="Y14" i="31"/>
  <c r="FJ16" i="31"/>
  <c r="BJ8" i="31"/>
  <c r="BJ14" i="31"/>
  <c r="AS7" i="31"/>
  <c r="ED18" i="31"/>
  <c r="AI12" i="31"/>
  <c r="BQ5" i="31"/>
  <c r="CQ18" i="31"/>
  <c r="ES20" i="31"/>
  <c r="EI10" i="31"/>
  <c r="FH20" i="31"/>
  <c r="FC6" i="31"/>
  <c r="AI7" i="31"/>
  <c r="CX10" i="31"/>
  <c r="Y17" i="31"/>
  <c r="BB13" i="31"/>
  <c r="AI18" i="31"/>
  <c r="O16" i="31"/>
  <c r="BW10" i="31"/>
  <c r="BJ17" i="31"/>
  <c r="ED13" i="31"/>
  <c r="ED10" i="31"/>
  <c r="CI11" i="31"/>
  <c r="O19" i="31"/>
  <c r="BW7" i="31"/>
  <c r="DF8" i="31"/>
  <c r="BQ15" i="31"/>
  <c r="O12" i="31"/>
  <c r="DV18" i="31"/>
  <c r="DF4" i="31"/>
  <c r="DA20" i="31"/>
  <c r="FJ10" i="31"/>
  <c r="BQ8" i="31"/>
  <c r="BQ18" i="31"/>
  <c r="CW20" i="31"/>
  <c r="CB20" i="31"/>
  <c r="FC12" i="31"/>
  <c r="EV11" i="31"/>
  <c r="EN7" i="31"/>
  <c r="DF5" i="31"/>
  <c r="BB17" i="31"/>
  <c r="CX16" i="31"/>
  <c r="EN16" i="31"/>
  <c r="CH20" i="31"/>
  <c r="Y16" i="31"/>
  <c r="EV15" i="31"/>
  <c r="FC19" i="31"/>
  <c r="CX18" i="31"/>
  <c r="AS13" i="31"/>
  <c r="CF20" i="31"/>
  <c r="Y9" i="31"/>
  <c r="FC4" i="31"/>
  <c r="EY20" i="31"/>
  <c r="O7" i="31"/>
  <c r="EN15" i="31"/>
  <c r="BQ7" i="31"/>
  <c r="Y4" i="31"/>
  <c r="R20" i="31"/>
  <c r="FC9" i="31"/>
  <c r="AS16" i="31"/>
  <c r="ER20" i="31"/>
  <c r="DV19" i="31"/>
  <c r="EA20" i="31"/>
  <c r="CI9" i="31"/>
  <c r="BN20" i="31"/>
  <c r="BB10" i="31"/>
  <c r="DE20" i="31"/>
  <c r="CI15" i="31"/>
  <c r="ED15" i="31"/>
  <c r="DF15" i="31"/>
  <c r="O5" i="31"/>
  <c r="BQ10" i="31"/>
  <c r="DM11" i="31"/>
  <c r="AS19" i="31"/>
  <c r="AI14" i="31"/>
  <c r="FC15" i="31"/>
  <c r="DM6" i="31"/>
  <c r="AE20" i="31"/>
  <c r="AS18" i="31"/>
  <c r="O13" i="31"/>
  <c r="BB9" i="31"/>
  <c r="AH20" i="31"/>
  <c r="DV6" i="31"/>
  <c r="Y18" i="31"/>
  <c r="DS20" i="31"/>
  <c r="BJ6" i="31"/>
  <c r="BW5" i="31"/>
  <c r="BI20" i="31"/>
  <c r="BJ12" i="31"/>
  <c r="DV5" i="31"/>
  <c r="O8" i="31"/>
  <c r="EI16" i="31"/>
  <c r="BW14" i="31"/>
  <c r="AI8" i="31"/>
  <c r="ED9" i="31"/>
  <c r="AX20" i="31"/>
  <c r="AI5" i="31"/>
  <c r="BJ10" i="31"/>
  <c r="BJ18" i="31"/>
  <c r="FC5" i="31"/>
  <c r="BJ11" i="31"/>
  <c r="DF19" i="31"/>
  <c r="CQ5" i="31"/>
  <c r="DM13" i="31"/>
  <c r="FI20" i="31"/>
  <c r="CX12" i="31"/>
  <c r="BQ13" i="31"/>
  <c r="CQ11" i="31"/>
  <c r="EV7" i="31"/>
  <c r="AS11" i="31"/>
  <c r="DM19" i="31"/>
  <c r="EN8" i="31"/>
  <c r="DV16" i="31"/>
  <c r="CQ15" i="31"/>
  <c r="EI19" i="31"/>
  <c r="DV9" i="31"/>
  <c r="CO20" i="31"/>
  <c r="Y6" i="31"/>
  <c r="FC16" i="31"/>
  <c r="AZ20" i="31"/>
  <c r="DV13" i="31"/>
  <c r="CX8" i="31"/>
  <c r="AI20" i="31" l="1"/>
  <c r="AS20" i="31"/>
  <c r="FC20" i="31"/>
  <c r="CI20" i="31"/>
  <c r="EV20" i="31"/>
  <c r="BQ20" i="31"/>
  <c r="DV20" i="31"/>
  <c r="DM20" i="31"/>
  <c r="EN20" i="31"/>
  <c r="FJ20" i="31"/>
  <c r="BJ20" i="31"/>
  <c r="BW20" i="31"/>
  <c r="BB20" i="31"/>
  <c r="CQ20" i="31"/>
  <c r="CX20" i="31"/>
  <c r="Y20" i="31"/>
  <c r="DF20" i="31"/>
  <c r="EI20" i="31"/>
  <c r="O20" i="31"/>
  <c r="ED20" i="31"/>
  <c r="G20" i="31"/>
  <c r="G21" i="31" l="1"/>
  <c r="DL10" i="17" l="1"/>
  <c r="ES8" i="17"/>
  <c r="DC13" i="17"/>
  <c r="DZ11" i="17"/>
  <c r="N6" i="17"/>
  <c r="BP17" i="17"/>
  <c r="AG5" i="17"/>
  <c r="DS15" i="17"/>
  <c r="DZ14" i="17"/>
  <c r="CU5" i="17"/>
  <c r="U5" i="17"/>
  <c r="CB11" i="17"/>
  <c r="DJ17" i="17"/>
  <c r="AZ10" i="17"/>
  <c r="T12" i="17"/>
  <c r="ER17" i="17"/>
  <c r="ER18" i="17"/>
  <c r="BH16" i="17"/>
  <c r="CD18" i="17"/>
  <c r="DJ13" i="17"/>
  <c r="CD6" i="17"/>
  <c r="BG8" i="17"/>
  <c r="U15" i="17"/>
  <c r="CF12" i="17"/>
  <c r="CN16" i="17"/>
  <c r="DQ9" i="17"/>
  <c r="CD19" i="17"/>
  <c r="BF10" i="17"/>
  <c r="T14" i="17"/>
  <c r="DL9" i="17"/>
  <c r="CU6" i="17"/>
  <c r="C16" i="17"/>
  <c r="EA16" i="17"/>
  <c r="DZ13" i="17"/>
  <c r="DC11" i="17"/>
  <c r="BF18" i="17"/>
  <c r="F18" i="17"/>
  <c r="AF10" i="17"/>
  <c r="BU18" i="17"/>
  <c r="BU8" i="17"/>
  <c r="BU15" i="17"/>
  <c r="BA5" i="17"/>
  <c r="CE13" i="17"/>
  <c r="DB6" i="17"/>
  <c r="FA6" i="17"/>
  <c r="AF15" i="17"/>
  <c r="CN14" i="17"/>
  <c r="EB6" i="17"/>
  <c r="DS17" i="17"/>
  <c r="CN18" i="17"/>
  <c r="BH7" i="17"/>
  <c r="W5" i="17"/>
  <c r="CP16" i="17"/>
  <c r="AY15" i="17"/>
  <c r="DL11" i="17"/>
  <c r="C18" i="17"/>
  <c r="W15" i="17"/>
  <c r="AW17" i="17"/>
  <c r="CF18" i="17"/>
  <c r="CN9" i="17"/>
  <c r="CE15" i="17"/>
  <c r="ER13" i="17"/>
  <c r="T15" i="17"/>
  <c r="AD14" i="17"/>
  <c r="ES14" i="17"/>
  <c r="DK11" i="17"/>
  <c r="DD19" i="17"/>
  <c r="CB14" i="17"/>
  <c r="DZ18" i="17"/>
  <c r="CO8" i="17"/>
  <c r="AP13" i="17"/>
  <c r="BH10" i="17"/>
  <c r="EH7" i="17"/>
  <c r="CD12" i="17"/>
  <c r="K19" i="17"/>
  <c r="FH5" i="17"/>
  <c r="DS16" i="17"/>
  <c r="DC5" i="17"/>
  <c r="CE10" i="17"/>
  <c r="AN8" i="17"/>
  <c r="CH7" i="17"/>
  <c r="AQ17" i="17"/>
  <c r="ER14" i="17"/>
  <c r="L17" i="17"/>
  <c r="ET19" i="17"/>
  <c r="AF13" i="17"/>
  <c r="AC5" i="17"/>
  <c r="X18" i="17"/>
  <c r="E19" i="17"/>
  <c r="E15" i="17"/>
  <c r="BU9" i="17"/>
  <c r="AR17" i="17"/>
  <c r="DU11" i="17"/>
  <c r="EB13" i="17"/>
  <c r="CW11" i="17"/>
  <c r="BP15" i="17"/>
  <c r="EH14" i="17"/>
  <c r="AG9" i="17"/>
  <c r="N7" i="17"/>
  <c r="AC15" i="17"/>
  <c r="AX15" i="17"/>
  <c r="AN11" i="17"/>
  <c r="S6" i="17"/>
  <c r="FA18" i="17"/>
  <c r="CG13" i="17"/>
  <c r="CB18" i="17"/>
  <c r="D12" i="17"/>
  <c r="AR9" i="17"/>
  <c r="BO12" i="17"/>
  <c r="BO8" i="17"/>
  <c r="CH19" i="17"/>
  <c r="ET5" i="17"/>
  <c r="M18" i="17"/>
  <c r="M5" i="17"/>
  <c r="DK5" i="17"/>
  <c r="AN9" i="17"/>
  <c r="BF5" i="17"/>
  <c r="DZ15" i="17"/>
  <c r="EM16" i="17"/>
  <c r="U9" i="17"/>
  <c r="BH17" i="17"/>
  <c r="AD7" i="17"/>
  <c r="DB11" i="17"/>
  <c r="AY11" i="17"/>
  <c r="L10" i="17"/>
  <c r="CA16" i="17"/>
  <c r="EC15" i="17"/>
  <c r="K9" i="17"/>
  <c r="DU6" i="17"/>
  <c r="AW14" i="17"/>
  <c r="AW16" i="17"/>
  <c r="BO9" i="17"/>
  <c r="DZ7" i="17"/>
  <c r="EH9" i="17"/>
  <c r="AM7" i="17"/>
  <c r="BU16" i="17"/>
  <c r="FG9" i="17"/>
  <c r="EM9" i="17"/>
  <c r="ES17" i="17"/>
  <c r="BP5" i="17"/>
  <c r="EZ15" i="17"/>
  <c r="FA14" i="17"/>
  <c r="CV18" i="17"/>
  <c r="FA11" i="17"/>
  <c r="FG14" i="17"/>
  <c r="BI8" i="17"/>
  <c r="EB14" i="17"/>
  <c r="V8" i="17"/>
  <c r="V11" i="17"/>
  <c r="CH6" i="17"/>
  <c r="U8" i="17"/>
  <c r="BI19" i="17"/>
  <c r="N19" i="17"/>
  <c r="DD6" i="17"/>
  <c r="CC8" i="17"/>
  <c r="FB9" i="17"/>
  <c r="K16" i="17"/>
  <c r="AH16" i="17"/>
  <c r="AR7" i="17"/>
  <c r="T10" i="17"/>
  <c r="FG6" i="17"/>
  <c r="AG11" i="17"/>
  <c r="BG18" i="17"/>
  <c r="BN16" i="17"/>
  <c r="DD18" i="17"/>
  <c r="CG5" i="17"/>
  <c r="AN13" i="17"/>
  <c r="EA7" i="17"/>
  <c r="DR15" i="17"/>
  <c r="AX8" i="17"/>
  <c r="DL14" i="17"/>
  <c r="V10" i="17"/>
  <c r="FG11" i="17"/>
  <c r="EC10" i="17"/>
  <c r="D17" i="17"/>
  <c r="FH7" i="17"/>
  <c r="FG10" i="17"/>
  <c r="DE8" i="17"/>
  <c r="EC6" i="17"/>
  <c r="DT15" i="17"/>
  <c r="DQ14" i="17"/>
  <c r="AO14" i="17"/>
  <c r="AY6" i="17"/>
  <c r="DT10" i="17"/>
  <c r="EH17" i="17"/>
  <c r="CP9" i="17"/>
  <c r="CN12" i="17"/>
  <c r="T17" i="17"/>
  <c r="CC10" i="17"/>
  <c r="U11" i="17"/>
  <c r="BA18" i="17"/>
  <c r="CF13" i="17"/>
  <c r="CV10" i="17"/>
  <c r="AN16" i="17"/>
  <c r="DK17" i="17"/>
  <c r="M9" i="17"/>
  <c r="AG17" i="17"/>
  <c r="D18" i="17"/>
  <c r="EB8" i="17"/>
  <c r="EZ5" i="17"/>
  <c r="E16" i="17"/>
  <c r="E18" i="17"/>
  <c r="FB16" i="17"/>
  <c r="AH18" i="17"/>
  <c r="AR18" i="17"/>
  <c r="U17" i="17"/>
  <c r="E14" i="17"/>
  <c r="CO18" i="17"/>
  <c r="EB7" i="17"/>
  <c r="DD16" i="17"/>
  <c r="W13" i="17"/>
  <c r="DQ15" i="17"/>
  <c r="FI12" i="17"/>
  <c r="BI17" i="17"/>
  <c r="CG18" i="17"/>
  <c r="BF14" i="17"/>
  <c r="AR8" i="17"/>
  <c r="AO19" i="17"/>
  <c r="BO16" i="17"/>
  <c r="AN17" i="17"/>
  <c r="D14" i="17"/>
  <c r="CF17" i="17"/>
  <c r="CU16" i="17"/>
  <c r="AY19" i="17"/>
  <c r="CG16" i="17"/>
  <c r="FA17" i="17"/>
  <c r="AE16" i="17"/>
  <c r="BA8" i="17"/>
  <c r="DR8" i="17"/>
  <c r="CH15" i="17"/>
  <c r="FA12" i="17"/>
  <c r="CC5" i="17"/>
  <c r="BA10" i="17"/>
  <c r="L16" i="17"/>
  <c r="FH13" i="17"/>
  <c r="AY9" i="17"/>
  <c r="AO13" i="17"/>
  <c r="AM10" i="17"/>
  <c r="DR6" i="17"/>
  <c r="DD13" i="17"/>
  <c r="AP10" i="17"/>
  <c r="FB14" i="17"/>
  <c r="AZ5" i="17"/>
  <c r="T8" i="17"/>
  <c r="AE14" i="17"/>
  <c r="CD10" i="17"/>
  <c r="CG7" i="17"/>
  <c r="CP15" i="17"/>
  <c r="M19" i="17"/>
  <c r="DE13" i="17"/>
  <c r="U12" i="17"/>
  <c r="M12" i="17"/>
  <c r="FH17" i="17"/>
  <c r="FB7" i="17"/>
  <c r="CW19" i="17"/>
  <c r="CO7" i="17"/>
  <c r="DU5" i="17"/>
  <c r="AD13" i="17"/>
  <c r="D19" i="17"/>
  <c r="FI15" i="17"/>
  <c r="BA17" i="17"/>
  <c r="BN13" i="17"/>
  <c r="BG17" i="17"/>
  <c r="BV15" i="17"/>
  <c r="FA10" i="17"/>
  <c r="CG15" i="17"/>
  <c r="CE8" i="17"/>
  <c r="DR18" i="17"/>
  <c r="EH11" i="17"/>
  <c r="FA15" i="17"/>
  <c r="AO5" i="17"/>
  <c r="CM6" i="17"/>
  <c r="AW13" i="17"/>
  <c r="CC6" i="17"/>
  <c r="W11" i="17"/>
  <c r="CH10" i="17"/>
  <c r="DS7" i="17"/>
  <c r="CC13" i="17"/>
  <c r="T7" i="17"/>
  <c r="CG19" i="17"/>
  <c r="BP12" i="17"/>
  <c r="AF19" i="17"/>
  <c r="AF11" i="17"/>
  <c r="DQ5" i="17"/>
  <c r="W12" i="17"/>
  <c r="EZ12" i="17"/>
  <c r="DQ10" i="17"/>
  <c r="CG8" i="17"/>
  <c r="AW10" i="17"/>
  <c r="DD5" i="17"/>
  <c r="S14" i="17"/>
  <c r="DB14" i="17"/>
  <c r="BN14" i="17"/>
  <c r="CO13" i="17"/>
  <c r="DK15" i="17"/>
  <c r="EC13" i="17"/>
  <c r="AX12" i="17"/>
  <c r="CU17" i="17"/>
  <c r="CV5" i="17"/>
  <c r="DR7" i="17"/>
  <c r="BP8" i="17"/>
  <c r="CM11" i="17"/>
  <c r="CN11" i="17"/>
  <c r="BG6" i="17"/>
  <c r="AH11" i="17"/>
  <c r="BF7" i="17"/>
  <c r="AF18" i="17"/>
  <c r="BI9" i="17"/>
  <c r="CC14" i="17"/>
  <c r="BP19" i="17"/>
  <c r="BP11" i="17"/>
  <c r="BN9" i="17"/>
  <c r="C14" i="17"/>
  <c r="CN5" i="17"/>
  <c r="FG13" i="17"/>
  <c r="U13" i="17"/>
  <c r="AG8" i="17"/>
  <c r="DK7" i="17"/>
  <c r="DU7" i="17"/>
  <c r="EZ14" i="17"/>
  <c r="S15" i="17"/>
  <c r="BN8" i="17"/>
  <c r="DC15" i="17"/>
  <c r="C8" i="17"/>
  <c r="AD19" i="17"/>
  <c r="AG12" i="17"/>
  <c r="BA13" i="17"/>
  <c r="AE19" i="17"/>
  <c r="E13" i="17"/>
  <c r="CF19" i="17"/>
  <c r="AH14" i="17"/>
  <c r="X8" i="17"/>
  <c r="DT5" i="17"/>
  <c r="AP11" i="17"/>
  <c r="BN15" i="17"/>
  <c r="AH15" i="17"/>
  <c r="AZ17" i="17"/>
  <c r="CA6" i="17"/>
  <c r="BH18" i="17"/>
  <c r="CW15" i="17"/>
  <c r="DT11" i="17"/>
  <c r="D6" i="17"/>
  <c r="BO7" i="17"/>
  <c r="DZ5" i="17"/>
  <c r="V15" i="17"/>
  <c r="ER9" i="17"/>
  <c r="F12" i="17"/>
  <c r="F8" i="17"/>
  <c r="U7" i="17"/>
  <c r="AZ6" i="17"/>
  <c r="AQ9" i="17"/>
  <c r="FG8" i="17"/>
  <c r="D9" i="17"/>
  <c r="DL19" i="17"/>
  <c r="EB15" i="17"/>
  <c r="CC16" i="17"/>
  <c r="EC5" i="17"/>
  <c r="CM15" i="17"/>
  <c r="N5" i="17"/>
  <c r="CC9" i="17"/>
  <c r="CV8" i="17"/>
  <c r="AW6" i="17"/>
  <c r="AZ15" i="17"/>
  <c r="FH12" i="17"/>
  <c r="EH10" i="17"/>
  <c r="DS18" i="17"/>
  <c r="CD7" i="17"/>
  <c r="L5" i="17"/>
  <c r="S18" i="17"/>
  <c r="AE18" i="17"/>
  <c r="BN10" i="17"/>
  <c r="AN5" i="17"/>
  <c r="ES5" i="17"/>
  <c r="DU9" i="17"/>
  <c r="CU14" i="17"/>
  <c r="V19" i="17"/>
  <c r="FB19" i="17"/>
  <c r="M7" i="17"/>
  <c r="AY7" i="17"/>
  <c r="K18" i="17"/>
  <c r="ES19" i="17"/>
  <c r="AE7" i="17"/>
  <c r="AO9" i="17"/>
  <c r="BV5" i="17"/>
  <c r="BV14" i="17"/>
  <c r="S19" i="17"/>
  <c r="AR15" i="17"/>
  <c r="EU7" i="17"/>
  <c r="BH9" i="17"/>
  <c r="AM18" i="17"/>
  <c r="EZ19" i="17"/>
  <c r="AG10" i="17"/>
  <c r="EM18" i="17"/>
  <c r="BO19" i="17"/>
  <c r="BG10" i="17"/>
  <c r="AM16" i="17"/>
  <c r="BV11" i="17"/>
  <c r="CP10" i="17"/>
  <c r="AO18" i="17"/>
  <c r="DL8" i="17"/>
  <c r="FG5" i="17"/>
  <c r="W10" i="17"/>
  <c r="BV8" i="17"/>
  <c r="EZ17" i="17"/>
  <c r="BH5" i="17"/>
  <c r="CE11" i="17"/>
  <c r="EC18" i="17"/>
  <c r="DE19" i="17"/>
  <c r="CM8" i="17"/>
  <c r="EU12" i="17"/>
  <c r="FB17" i="17"/>
  <c r="DD11" i="17"/>
  <c r="EB5" i="17"/>
  <c r="AY5" i="17"/>
  <c r="EH18" i="17"/>
  <c r="CV7" i="17"/>
  <c r="CN10" i="17"/>
  <c r="BV9" i="17"/>
  <c r="DE15" i="17"/>
  <c r="CB10" i="17"/>
  <c r="BH19" i="17"/>
  <c r="AR5" i="17"/>
  <c r="CM18" i="17"/>
  <c r="DR13" i="17"/>
  <c r="EU6" i="17"/>
  <c r="FI16" i="17"/>
  <c r="BH8" i="17"/>
  <c r="S17" i="17"/>
  <c r="AC13" i="17"/>
  <c r="AX5" i="17"/>
  <c r="AQ5" i="17"/>
  <c r="BN12" i="17"/>
  <c r="BU14" i="17"/>
  <c r="DS12" i="17"/>
  <c r="AQ6" i="17"/>
  <c r="FB10" i="17"/>
  <c r="AE17" i="17"/>
  <c r="BU17" i="17"/>
  <c r="L6" i="17"/>
  <c r="AP14" i="17"/>
  <c r="AG16" i="17"/>
  <c r="CH8" i="17"/>
  <c r="BP7" i="17"/>
  <c r="CO15" i="17"/>
  <c r="AF9" i="17"/>
  <c r="X5" i="17"/>
  <c r="ER10" i="17"/>
  <c r="DZ8" i="17"/>
  <c r="CM19" i="17"/>
  <c r="DJ19" i="17"/>
  <c r="C11" i="17"/>
  <c r="EM5" i="17"/>
  <c r="EU8" i="17"/>
  <c r="CG6" i="17"/>
  <c r="EB17" i="17"/>
  <c r="EB9" i="17"/>
  <c r="ER11" i="17"/>
  <c r="DU17" i="17"/>
  <c r="AQ18" i="17"/>
  <c r="EZ13" i="17"/>
  <c r="FI14" i="17"/>
  <c r="CF6" i="17"/>
  <c r="BH13" i="17"/>
  <c r="AH5" i="17"/>
  <c r="EA19" i="17"/>
  <c r="AO12" i="17"/>
  <c r="BV16" i="17"/>
  <c r="EC17" i="17"/>
  <c r="DQ13" i="17"/>
  <c r="X10" i="17"/>
  <c r="L14" i="17"/>
  <c r="E8" i="17"/>
  <c r="AG6" i="17"/>
  <c r="CP18" i="17"/>
  <c r="CU7" i="17"/>
  <c r="AF16" i="17"/>
  <c r="DD14" i="17"/>
  <c r="DK9" i="17"/>
  <c r="BG12" i="17"/>
  <c r="S12" i="17"/>
  <c r="BP13" i="17"/>
  <c r="DL17" i="17"/>
  <c r="EM13" i="17"/>
  <c r="E11" i="17"/>
  <c r="C17" i="17"/>
  <c r="CM17" i="17"/>
  <c r="CO19" i="17"/>
  <c r="DB16" i="17"/>
  <c r="AN19" i="17"/>
  <c r="CO17" i="17"/>
  <c r="BF12" i="17"/>
  <c r="AW12" i="17"/>
  <c r="CC15" i="17"/>
  <c r="AD11" i="17"/>
  <c r="ES11" i="17"/>
  <c r="CB16" i="17"/>
  <c r="ES10" i="17"/>
  <c r="BO18" i="17"/>
  <c r="EB10" i="17"/>
  <c r="AZ13" i="17"/>
  <c r="X16" i="17"/>
  <c r="CW12" i="17"/>
  <c r="AP9" i="17"/>
  <c r="AH6" i="17"/>
  <c r="CA9" i="17"/>
  <c r="CW10" i="17"/>
  <c r="BF17" i="17"/>
  <c r="DC18" i="17"/>
  <c r="FB5" i="17"/>
  <c r="CB12" i="17"/>
  <c r="AM12" i="17"/>
  <c r="DT7" i="17"/>
  <c r="CD11" i="17"/>
  <c r="ES6" i="17"/>
  <c r="AD17" i="17"/>
  <c r="AX13" i="17"/>
  <c r="T5" i="17"/>
  <c r="CH17" i="17"/>
  <c r="DU8" i="17"/>
  <c r="AN12" i="17"/>
  <c r="BV18" i="17"/>
  <c r="EB12" i="17"/>
  <c r="FH8" i="17"/>
  <c r="DB19" i="17"/>
  <c r="FG17" i="17"/>
  <c r="ET16" i="17"/>
  <c r="W19" i="17"/>
  <c r="FG19" i="17"/>
  <c r="AX16" i="17"/>
  <c r="CO6" i="17"/>
  <c r="BI12" i="17"/>
  <c r="T13" i="17"/>
  <c r="DS10" i="17"/>
  <c r="DK19" i="17"/>
  <c r="L9" i="17"/>
  <c r="DJ9" i="17"/>
  <c r="DJ15" i="17"/>
  <c r="N9" i="17"/>
  <c r="EZ8" i="17"/>
  <c r="CA13" i="17"/>
  <c r="CE18" i="17"/>
  <c r="BG5" i="17"/>
  <c r="AM5" i="17"/>
  <c r="CF15" i="17"/>
  <c r="BN6" i="17"/>
  <c r="BF8" i="17"/>
  <c r="FH9" i="17"/>
  <c r="CG10" i="17"/>
  <c r="CD15" i="17"/>
  <c r="EH5" i="17"/>
  <c r="CM13" i="17"/>
  <c r="DQ19" i="17"/>
  <c r="BG7" i="17"/>
  <c r="AM13" i="17"/>
  <c r="AX11" i="17"/>
  <c r="E17" i="17"/>
  <c r="AY17" i="17"/>
  <c r="M6" i="17"/>
  <c r="AP16" i="17"/>
  <c r="BV13" i="17"/>
  <c r="ET14" i="17"/>
  <c r="CG14" i="17"/>
  <c r="DC6" i="17"/>
  <c r="DS14" i="17"/>
  <c r="CA10" i="17"/>
  <c r="CU11" i="17"/>
  <c r="EC7" i="17"/>
  <c r="M13" i="17"/>
  <c r="ET18" i="17"/>
  <c r="L15" i="17"/>
  <c r="DU15" i="17"/>
  <c r="AX19" i="17"/>
  <c r="CV16" i="17"/>
  <c r="CA12" i="17"/>
  <c r="EM11" i="17"/>
  <c r="BO17" i="17"/>
  <c r="AE15" i="17"/>
  <c r="ER6" i="17"/>
  <c r="CN15" i="17"/>
  <c r="AY14" i="17"/>
  <c r="AN18" i="17"/>
  <c r="AH17" i="17"/>
  <c r="ES15" i="17"/>
  <c r="EA8" i="17"/>
  <c r="EU13" i="17"/>
  <c r="CH14" i="17"/>
  <c r="DD8" i="17"/>
  <c r="FI17" i="17"/>
  <c r="CE12" i="17"/>
  <c r="AC10" i="17"/>
  <c r="DB7" i="17"/>
  <c r="AW18" i="17"/>
  <c r="DE17" i="17"/>
  <c r="AQ12" i="17"/>
  <c r="BU11" i="17"/>
  <c r="BV12" i="17"/>
  <c r="BF6" i="17"/>
  <c r="M8" i="17"/>
  <c r="FA13" i="17"/>
  <c r="BH11" i="17"/>
  <c r="X17" i="17"/>
  <c r="CP17" i="17"/>
  <c r="BV19" i="17"/>
  <c r="EH19" i="17"/>
  <c r="AP19" i="17"/>
  <c r="EU19" i="17"/>
  <c r="CP14" i="17"/>
  <c r="FI8" i="17"/>
  <c r="FI10" i="17"/>
  <c r="AH12" i="17"/>
  <c r="ES7" i="17"/>
  <c r="AQ19" i="17"/>
  <c r="EA14" i="17"/>
  <c r="AY8" i="17"/>
  <c r="CU9" i="17"/>
  <c r="M11" i="17"/>
  <c r="BI18" i="17"/>
  <c r="CA15" i="17"/>
  <c r="BF15" i="17"/>
  <c r="F9" i="17"/>
  <c r="CU8" i="17"/>
  <c r="CV11" i="17"/>
  <c r="DC16" i="17"/>
  <c r="FH19" i="17"/>
  <c r="CO5" i="17"/>
  <c r="DL18" i="17"/>
  <c r="CB19" i="17"/>
  <c r="EH16" i="17"/>
  <c r="FH6" i="17"/>
  <c r="AH9" i="17"/>
  <c r="AC19" i="17"/>
  <c r="CU13" i="17"/>
  <c r="AP12" i="17"/>
  <c r="DT17" i="17"/>
  <c r="EA11" i="17"/>
  <c r="EH8" i="17"/>
  <c r="AR11" i="17"/>
  <c r="CP11" i="17"/>
  <c r="AQ14" i="17"/>
  <c r="X13" i="17"/>
  <c r="BN11" i="17"/>
  <c r="ES9" i="17"/>
  <c r="CM16" i="17"/>
  <c r="DD17" i="17"/>
  <c r="BI11" i="17"/>
  <c r="EA18" i="17"/>
  <c r="DZ19" i="17"/>
  <c r="CP19" i="17"/>
  <c r="L18" i="17"/>
  <c r="M16" i="17"/>
  <c r="CE6" i="17"/>
  <c r="DL15" i="17"/>
  <c r="AH7" i="17"/>
  <c r="AQ16" i="17"/>
  <c r="BI7" i="17"/>
  <c r="DK10" i="17"/>
  <c r="AR12" i="17"/>
  <c r="CB17" i="17"/>
  <c r="CC7" i="17"/>
  <c r="DR10" i="17"/>
  <c r="BA19" i="17"/>
  <c r="W14" i="17"/>
  <c r="ER15" i="17"/>
  <c r="DB9" i="17"/>
  <c r="EZ16" i="17"/>
  <c r="CM9" i="17"/>
  <c r="F11" i="17"/>
  <c r="CV13" i="17"/>
  <c r="CM12" i="17"/>
  <c r="DE18" i="17"/>
  <c r="BN17" i="17"/>
  <c r="L7" i="17"/>
  <c r="C15" i="17"/>
  <c r="CP6" i="17"/>
  <c r="DT6" i="17"/>
  <c r="DB5" i="17"/>
  <c r="ES13" i="17"/>
  <c r="CV17" i="17"/>
  <c r="AW7" i="17"/>
  <c r="AF8" i="17"/>
  <c r="BG9" i="17"/>
  <c r="AC14" i="17"/>
  <c r="CV9" i="17"/>
  <c r="U18" i="17"/>
  <c r="CU18" i="17"/>
  <c r="EZ9" i="17"/>
  <c r="FG12" i="17"/>
  <c r="D13" i="17"/>
  <c r="FA16" i="17"/>
  <c r="K17" i="17"/>
  <c r="AM9" i="17"/>
  <c r="AX10" i="17"/>
  <c r="DC7" i="17"/>
  <c r="DB13" i="17"/>
  <c r="AF17" i="17"/>
  <c r="AM11" i="17"/>
  <c r="EA6" i="17"/>
  <c r="DD9" i="17"/>
  <c r="DC14" i="17"/>
  <c r="AE13" i="17"/>
  <c r="AW9" i="17"/>
  <c r="AD10" i="17"/>
  <c r="C5" i="17"/>
  <c r="EB11" i="17"/>
  <c r="BA7" i="17"/>
  <c r="DR11" i="17"/>
  <c r="DJ7" i="17"/>
  <c r="V6" i="17"/>
  <c r="AG14" i="17"/>
  <c r="L12" i="17"/>
  <c r="AR16" i="17"/>
  <c r="AY16" i="17"/>
  <c r="F6" i="17"/>
  <c r="V18" i="17"/>
  <c r="BA11" i="17"/>
  <c r="CF11" i="17"/>
  <c r="F19" i="17"/>
  <c r="BO10" i="17"/>
  <c r="AX18" i="17"/>
  <c r="AC7" i="17"/>
  <c r="ER12" i="17"/>
  <c r="FG7" i="17"/>
  <c r="K8" i="17"/>
  <c r="CV14" i="17"/>
  <c r="K7" i="17"/>
  <c r="AO16" i="17"/>
  <c r="CM14" i="17"/>
  <c r="X19" i="17"/>
  <c r="EZ18" i="17"/>
  <c r="EZ7" i="17"/>
  <c r="DC19" i="17"/>
  <c r="DE6" i="17"/>
  <c r="CA7" i="17"/>
  <c r="CU19" i="17"/>
  <c r="AP17" i="17"/>
  <c r="S11" i="17"/>
  <c r="BO5" i="17"/>
  <c r="CE9" i="17"/>
  <c r="ET7" i="17"/>
  <c r="FA5" i="17"/>
  <c r="X6" i="17"/>
  <c r="W8" i="17"/>
  <c r="AM15" i="17"/>
  <c r="AN15" i="17"/>
  <c r="AZ14" i="17"/>
  <c r="L13" i="17"/>
  <c r="DD7" i="17"/>
  <c r="F10" i="17"/>
  <c r="DJ6" i="17"/>
  <c r="EA17" i="17"/>
  <c r="E7" i="17"/>
  <c r="CW8" i="17"/>
  <c r="CE16" i="17"/>
  <c r="BH12" i="17"/>
  <c r="DK16" i="17"/>
  <c r="ET12" i="17"/>
  <c r="DU13" i="17"/>
  <c r="S8" i="17"/>
  <c r="K13" i="17"/>
  <c r="BH6" i="17"/>
  <c r="W6" i="17"/>
  <c r="FI11" i="17"/>
  <c r="CW9" i="17"/>
  <c r="AF7" i="17"/>
  <c r="E5" i="17"/>
  <c r="EZ10" i="17"/>
  <c r="FH10" i="17"/>
  <c r="FB15" i="17"/>
  <c r="AP8" i="17"/>
  <c r="DC17" i="17"/>
  <c r="CE14" i="17"/>
  <c r="X14" i="17"/>
  <c r="CG11" i="17"/>
  <c r="DL16" i="17"/>
  <c r="C7" i="17"/>
  <c r="FB13" i="17"/>
  <c r="FB6" i="17"/>
  <c r="CH12" i="17"/>
  <c r="DL6" i="17"/>
  <c r="CH16" i="17"/>
  <c r="AH13" i="17"/>
  <c r="CW17" i="17"/>
  <c r="AF12" i="17"/>
  <c r="DQ16" i="17"/>
  <c r="FA19" i="17"/>
  <c r="AW19" i="17"/>
  <c r="ES18" i="17"/>
  <c r="DC10" i="17"/>
  <c r="BI10" i="17"/>
  <c r="X11" i="17"/>
  <c r="U6" i="17"/>
  <c r="W16" i="17"/>
  <c r="DE16" i="17"/>
  <c r="L19" i="17"/>
  <c r="EM14" i="17"/>
  <c r="CW7" i="17"/>
  <c r="T19" i="17"/>
  <c r="DT19" i="17"/>
  <c r="U10" i="17"/>
  <c r="DJ12" i="17"/>
  <c r="DQ7" i="17"/>
  <c r="BA16" i="17"/>
  <c r="AD18" i="17"/>
  <c r="CO11" i="17"/>
  <c r="C9" i="17"/>
  <c r="E9" i="17"/>
  <c r="EU9" i="17"/>
  <c r="D7" i="17"/>
  <c r="D15" i="17"/>
  <c r="C10" i="17"/>
  <c r="BG13" i="17"/>
  <c r="DU19" i="17"/>
  <c r="AC9" i="17"/>
  <c r="DT16" i="17"/>
  <c r="C12" i="17"/>
  <c r="CW13" i="17"/>
  <c r="D16" i="17"/>
  <c r="FH14" i="17"/>
  <c r="EA10" i="17"/>
  <c r="DB18" i="17"/>
  <c r="T9" i="17"/>
  <c r="AG13" i="17"/>
  <c r="BH14" i="17"/>
  <c r="AH10" i="17"/>
  <c r="FB12" i="17"/>
  <c r="AQ13" i="17"/>
  <c r="AF6" i="17"/>
  <c r="FA9" i="17"/>
  <c r="DE14" i="17"/>
  <c r="CB7" i="17"/>
  <c r="BA12" i="17"/>
  <c r="ES16" i="17"/>
  <c r="AE12" i="17"/>
  <c r="DB10" i="17"/>
  <c r="AE5" i="17"/>
  <c r="DE7" i="17"/>
  <c r="AX9" i="17"/>
  <c r="DK18" i="17"/>
  <c r="EC9" i="17"/>
  <c r="EU16" i="17"/>
  <c r="DT12" i="17"/>
  <c r="BF16" i="17"/>
  <c r="DE10" i="17"/>
  <c r="AO7" i="17"/>
  <c r="BN7" i="17"/>
  <c r="N16" i="17"/>
  <c r="EM10" i="17"/>
  <c r="AR19" i="17"/>
  <c r="BG11" i="17"/>
  <c r="BN19" i="17"/>
  <c r="AO11" i="17"/>
  <c r="BI6" i="17"/>
  <c r="N8" i="17"/>
  <c r="W17" i="17"/>
  <c r="BG16" i="17"/>
  <c r="AO17" i="17"/>
  <c r="CB15" i="17"/>
  <c r="AM6" i="17"/>
  <c r="T6" i="17"/>
  <c r="N17" i="17"/>
  <c r="EU14" i="17"/>
  <c r="DK13" i="17"/>
  <c r="AQ11" i="17"/>
  <c r="CW5" i="17"/>
  <c r="D10" i="17"/>
  <c r="FI9" i="17"/>
  <c r="U16" i="17"/>
  <c r="AZ7" i="17"/>
  <c r="AD8" i="17"/>
  <c r="C13" i="17"/>
  <c r="AZ9" i="17"/>
  <c r="N15" i="17"/>
  <c r="CD17" i="17"/>
  <c r="EH12" i="17"/>
  <c r="FI7" i="17"/>
  <c r="AR6" i="17"/>
  <c r="CU10" i="17"/>
  <c r="S10" i="17"/>
  <c r="FH15" i="17"/>
  <c r="BI5" i="17"/>
  <c r="C6" i="17"/>
  <c r="CA14" i="17"/>
  <c r="CV15" i="17"/>
  <c r="EH13" i="17"/>
  <c r="AD12" i="17"/>
  <c r="F16" i="17"/>
  <c r="DS9" i="17"/>
  <c r="DJ11" i="17"/>
  <c r="AG7" i="17"/>
  <c r="AW8" i="17"/>
  <c r="BN18" i="17"/>
  <c r="AQ8" i="17"/>
  <c r="DR9" i="17"/>
  <c r="E12" i="17"/>
  <c r="FG16" i="17"/>
  <c r="N18" i="17"/>
  <c r="DR19" i="17"/>
  <c r="CB5" i="17"/>
  <c r="DZ16" i="17"/>
  <c r="X12" i="17"/>
  <c r="M17" i="17"/>
  <c r="EU15" i="17"/>
  <c r="AZ18" i="17"/>
  <c r="CF8" i="17"/>
  <c r="E6" i="17"/>
  <c r="V7" i="17"/>
  <c r="ER5" i="17"/>
  <c r="D8" i="17"/>
  <c r="M10" i="17"/>
  <c r="CA17" i="17"/>
  <c r="EC8" i="17"/>
  <c r="FA8" i="17"/>
  <c r="U19" i="17"/>
  <c r="AZ19" i="17"/>
  <c r="BF11" i="17"/>
  <c r="EU10" i="17"/>
  <c r="CH9" i="17"/>
  <c r="ER7" i="17"/>
  <c r="S16" i="17"/>
  <c r="AM8" i="17"/>
  <c r="CD16" i="17"/>
  <c r="CD13" i="17"/>
  <c r="AY13" i="17"/>
  <c r="CN6" i="17"/>
  <c r="CH5" i="17"/>
  <c r="CC12" i="17"/>
  <c r="CD14" i="17"/>
  <c r="N12" i="17"/>
  <c r="DL13" i="17"/>
  <c r="BU5" i="17"/>
  <c r="CM10" i="17"/>
  <c r="BP6" i="17"/>
  <c r="CN13" i="17"/>
  <c r="BA14" i="17"/>
  <c r="ET9" i="17"/>
  <c r="S9" i="17"/>
  <c r="CH18" i="17"/>
  <c r="EZ11" i="17"/>
  <c r="DT9" i="17"/>
  <c r="DD12" i="17"/>
  <c r="CW16" i="17"/>
  <c r="AX17" i="17"/>
  <c r="AO15" i="17"/>
  <c r="X15" i="17"/>
  <c r="FB11" i="17"/>
  <c r="BU12" i="17"/>
  <c r="DE9" i="17"/>
  <c r="DJ14" i="17"/>
  <c r="CB13" i="17"/>
  <c r="EM15" i="17"/>
  <c r="DZ17" i="17"/>
  <c r="AN10" i="17"/>
  <c r="EC12" i="17"/>
  <c r="DS13" i="17"/>
  <c r="EM19" i="17"/>
  <c r="DK8" i="17"/>
  <c r="EM17" i="17"/>
  <c r="AH8" i="17"/>
  <c r="CE7" i="17"/>
  <c r="DU16" i="17"/>
  <c r="DU12" i="17"/>
  <c r="U14" i="17"/>
  <c r="AP7" i="17"/>
  <c r="CB9" i="17"/>
  <c r="EA15" i="17"/>
  <c r="AE10" i="17"/>
  <c r="CF9" i="17"/>
  <c r="BI13" i="17"/>
  <c r="CG17" i="17"/>
  <c r="DB17" i="17"/>
  <c r="W7" i="17"/>
  <c r="DZ10" i="17"/>
  <c r="FB18" i="17"/>
  <c r="N11" i="17"/>
  <c r="FA7" i="17"/>
  <c r="DS11" i="17"/>
  <c r="EA12" i="17"/>
  <c r="BG19" i="17"/>
  <c r="FI19" i="17"/>
  <c r="BO15" i="17"/>
  <c r="F7" i="17"/>
  <c r="AP6" i="17"/>
  <c r="FG15" i="17"/>
  <c r="AW5" i="17"/>
  <c r="T18" i="17"/>
  <c r="BU10" i="17"/>
  <c r="DU10" i="17"/>
  <c r="BU19" i="17"/>
  <c r="DC9" i="17"/>
  <c r="DQ6" i="17"/>
  <c r="ER16" i="17"/>
  <c r="DT18" i="17"/>
  <c r="DQ11" i="17"/>
  <c r="BV7" i="17"/>
  <c r="CF7" i="17"/>
  <c r="AY18" i="17"/>
  <c r="ET11" i="17"/>
  <c r="ET15" i="17"/>
  <c r="ET17" i="17"/>
  <c r="DJ5" i="17"/>
  <c r="V16" i="17"/>
  <c r="K11" i="17"/>
  <c r="DL12" i="17"/>
  <c r="BH15" i="17"/>
  <c r="L8" i="17"/>
  <c r="CE19" i="17"/>
  <c r="D5" i="17"/>
  <c r="CU12" i="17"/>
  <c r="DT13" i="17"/>
  <c r="CC11" i="17"/>
  <c r="CA18" i="17"/>
  <c r="CP13" i="17"/>
  <c r="DK14" i="17"/>
  <c r="DZ6" i="17"/>
  <c r="X9" i="17"/>
  <c r="S13" i="17"/>
  <c r="BV17" i="17"/>
  <c r="BO6" i="17"/>
  <c r="CE5" i="17"/>
  <c r="V9" i="17"/>
  <c r="AM14" i="17"/>
  <c r="FI18" i="17"/>
  <c r="DR16" i="17"/>
  <c r="CO14" i="17"/>
  <c r="EA13" i="17"/>
  <c r="CN19" i="17"/>
  <c r="AN6" i="17"/>
  <c r="K15" i="17"/>
  <c r="FB8" i="17"/>
  <c r="ET8" i="17"/>
  <c r="AN14" i="17"/>
  <c r="BA6" i="17"/>
  <c r="EM12" i="17"/>
  <c r="AE6" i="17"/>
  <c r="CF10" i="17"/>
  <c r="AX7" i="17"/>
  <c r="N13" i="17"/>
  <c r="CE17" i="17"/>
  <c r="EA5" i="17"/>
  <c r="S5" i="17"/>
  <c r="N14" i="17"/>
  <c r="AQ7" i="17"/>
  <c r="DU14" i="17"/>
  <c r="DJ8" i="17"/>
  <c r="BA15" i="17"/>
  <c r="K14" i="17"/>
  <c r="CW18" i="17"/>
  <c r="CP12" i="17"/>
  <c r="C19" i="17"/>
  <c r="DR17" i="17"/>
  <c r="M14" i="17"/>
  <c r="AN7" i="17"/>
  <c r="BI14" i="17"/>
  <c r="AC11" i="17"/>
  <c r="DE11" i="17"/>
  <c r="FI13" i="17"/>
  <c r="CO16" i="17"/>
  <c r="FH18" i="17"/>
  <c r="AE8" i="17"/>
  <c r="CB6" i="17"/>
  <c r="AY10" i="17"/>
  <c r="CA19" i="17"/>
  <c r="CP7" i="17"/>
  <c r="ET6" i="17"/>
  <c r="AP15" i="17"/>
  <c r="DQ12" i="17"/>
  <c r="DU18" i="17"/>
  <c r="CF14" i="17"/>
  <c r="DJ16" i="17"/>
  <c r="AC8" i="17"/>
  <c r="BV10" i="17"/>
  <c r="FI6" i="17"/>
  <c r="V12" i="17"/>
  <c r="CF16" i="17"/>
  <c r="AP18" i="17"/>
  <c r="DR12" i="17"/>
  <c r="CN8" i="17"/>
  <c r="DB8" i="17"/>
  <c r="AF5" i="17"/>
  <c r="DB12" i="17"/>
  <c r="S7" i="17"/>
  <c r="CP8" i="17"/>
  <c r="AX6" i="17"/>
  <c r="L11" i="17"/>
  <c r="BU6" i="17"/>
  <c r="EU5" i="17"/>
  <c r="AW11" i="17"/>
  <c r="ET10" i="17"/>
  <c r="V5" i="17"/>
  <c r="AC17" i="17"/>
  <c r="CD9" i="17"/>
  <c r="AP5" i="17"/>
  <c r="CN17" i="17"/>
  <c r="CW6" i="17"/>
  <c r="AD6" i="17"/>
  <c r="AZ12" i="17"/>
  <c r="CM7" i="17"/>
  <c r="CM5" i="17"/>
  <c r="EC14" i="17"/>
  <c r="AD5" i="17"/>
  <c r="CA11" i="17"/>
  <c r="EB16" i="17"/>
  <c r="EB19" i="17"/>
  <c r="AG15" i="17"/>
  <c r="BF13" i="17"/>
  <c r="CD5" i="17"/>
  <c r="CD8" i="17"/>
  <c r="AM17" i="17"/>
  <c r="EA9" i="17"/>
  <c r="DB15" i="17"/>
  <c r="AE11" i="17"/>
  <c r="EZ6" i="17"/>
  <c r="DD10" i="17"/>
  <c r="BP16" i="17"/>
  <c r="DR5" i="17"/>
  <c r="CG9" i="17"/>
  <c r="BP14" i="17"/>
  <c r="ET13" i="17"/>
  <c r="BA9" i="17"/>
  <c r="BP10" i="17"/>
  <c r="V17" i="17"/>
  <c r="AR14" i="17"/>
  <c r="V14" i="17"/>
  <c r="CU15" i="17"/>
  <c r="CV19" i="17"/>
  <c r="ES12" i="17"/>
  <c r="AG19" i="17"/>
  <c r="AQ10" i="17"/>
  <c r="BI15" i="17"/>
  <c r="BO13" i="17"/>
  <c r="BP9" i="17"/>
  <c r="AZ16" i="17"/>
  <c r="DQ8" i="17"/>
  <c r="BF19" i="17"/>
  <c r="DS6" i="17"/>
  <c r="DZ12" i="17"/>
  <c r="T11" i="17"/>
  <c r="FH16" i="17"/>
  <c r="DQ17" i="17"/>
  <c r="W9" i="17"/>
  <c r="EC16" i="17"/>
  <c r="CC19" i="17"/>
  <c r="AC18" i="17"/>
  <c r="BF9" i="17"/>
  <c r="AY12" i="17"/>
  <c r="DJ18" i="17"/>
  <c r="CF5" i="17"/>
  <c r="EC19" i="17"/>
  <c r="BI16" i="17"/>
  <c r="BO14" i="17"/>
  <c r="AC12" i="17"/>
  <c r="EU17" i="17"/>
  <c r="AD9" i="17"/>
  <c r="CC18" i="17"/>
  <c r="EM7" i="17"/>
  <c r="BG15" i="17"/>
  <c r="BU7" i="17"/>
  <c r="AC16" i="17"/>
  <c r="K10" i="17"/>
  <c r="T16" i="17"/>
  <c r="CW14" i="17"/>
  <c r="AE9" i="17"/>
  <c r="CA5" i="17"/>
  <c r="DR14" i="17"/>
  <c r="FG18" i="17"/>
  <c r="ER8" i="17"/>
  <c r="AZ8" i="17"/>
  <c r="AR10" i="17"/>
  <c r="EM8" i="17"/>
  <c r="DC12" i="17"/>
  <c r="DC8" i="17"/>
  <c r="DL5" i="17"/>
  <c r="DD15" i="17"/>
  <c r="DE5" i="17"/>
  <c r="BN5" i="17"/>
  <c r="FH11" i="17"/>
  <c r="AF14" i="17"/>
  <c r="EM6" i="17"/>
  <c r="AD15" i="17"/>
  <c r="CO12" i="17"/>
  <c r="AO8" i="17"/>
  <c r="F5" i="17"/>
  <c r="DS19" i="17"/>
  <c r="BU13" i="17"/>
  <c r="W18" i="17"/>
  <c r="EU11" i="17"/>
  <c r="DK12" i="17"/>
  <c r="AO10" i="17"/>
  <c r="AZ11" i="17"/>
  <c r="CG12" i="17"/>
  <c r="DZ9" i="17"/>
  <c r="AG18" i="17"/>
  <c r="ER19" i="17"/>
  <c r="AX14" i="17"/>
  <c r="FI5" i="17"/>
  <c r="AR13" i="17"/>
  <c r="N10" i="17"/>
  <c r="CO10" i="17"/>
  <c r="D11" i="17"/>
  <c r="CV12" i="17"/>
  <c r="AH19" i="17"/>
  <c r="K12" i="17"/>
  <c r="AM19" i="17"/>
  <c r="CO9" i="17"/>
  <c r="CH13" i="17"/>
  <c r="DQ18" i="17"/>
  <c r="AQ15" i="17"/>
  <c r="X7" i="17"/>
  <c r="M15" i="17"/>
  <c r="EU18" i="17"/>
  <c r="AD16" i="17"/>
  <c r="F14" i="17"/>
  <c r="DS8" i="17"/>
  <c r="AW15" i="17"/>
  <c r="BP18" i="17"/>
  <c r="CN7" i="17"/>
  <c r="K5" i="17"/>
  <c r="DT14" i="17"/>
  <c r="CP5" i="17"/>
  <c r="DE12" i="17"/>
  <c r="DS5" i="17"/>
  <c r="CA8" i="17"/>
  <c r="E10" i="17"/>
  <c r="DT8" i="17"/>
  <c r="CH11" i="17"/>
  <c r="BV6" i="17"/>
  <c r="F17" i="17"/>
  <c r="CC17" i="17"/>
  <c r="F13" i="17"/>
  <c r="CB8" i="17"/>
  <c r="DL7" i="17"/>
  <c r="F15" i="17"/>
  <c r="DJ10" i="17"/>
  <c r="EH6" i="17"/>
  <c r="BG14" i="17"/>
  <c r="BO11" i="17"/>
  <c r="EH15" i="17"/>
  <c r="EB18" i="17"/>
  <c r="CV6" i="17"/>
  <c r="EC11" i="17"/>
  <c r="V13" i="17"/>
  <c r="K6" i="17"/>
  <c r="DK6" i="17"/>
  <c r="AC6" i="17"/>
  <c r="AO6" i="17"/>
  <c r="EC20" i="34"/>
  <c r="EC4" i="17"/>
  <c r="EC20" i="17" s="1"/>
  <c r="ED15" i="34"/>
  <c r="DY15" i="17"/>
  <c r="ED15" i="17" s="1"/>
  <c r="DV6" i="34"/>
  <c r="DP6" i="17"/>
  <c r="DV6" i="17" s="1"/>
  <c r="ED4" i="34"/>
  <c r="DY20" i="34"/>
  <c r="DY4" i="17"/>
  <c r="BB6" i="34"/>
  <c r="AV6" i="17"/>
  <c r="BB6" i="17" s="1"/>
  <c r="EI4" i="34"/>
  <c r="EG4" i="17"/>
  <c r="BQ9" i="34"/>
  <c r="BM9" i="17"/>
  <c r="BQ9" i="17" s="1"/>
  <c r="DV12" i="34"/>
  <c r="DP12" i="17"/>
  <c r="DV12" i="17" s="1"/>
  <c r="CI9" i="34"/>
  <c r="BZ9" i="17"/>
  <c r="CI9" i="17" s="1"/>
  <c r="DK20" i="34"/>
  <c r="DK4" i="17"/>
  <c r="DK20" i="17" s="1"/>
  <c r="FB20" i="34"/>
  <c r="FB4" i="17"/>
  <c r="FB20" i="17" s="1"/>
  <c r="CQ6" i="34"/>
  <c r="CL6" i="17"/>
  <c r="CQ6" i="17" s="1"/>
  <c r="AE20" i="34"/>
  <c r="AE4" i="17"/>
  <c r="AE20" i="17" s="1"/>
  <c r="CI13" i="34"/>
  <c r="BZ13" i="17"/>
  <c r="CI13" i="17" s="1"/>
  <c r="CI11" i="34"/>
  <c r="BZ11" i="17"/>
  <c r="CI11" i="17" s="1"/>
  <c r="BQ17" i="34"/>
  <c r="BM17" i="17"/>
  <c r="BQ17" i="17" s="1"/>
  <c r="G19" i="34"/>
  <c r="B19" i="17"/>
  <c r="G19" i="17" s="1"/>
  <c r="Y14" i="34"/>
  <c r="R14" i="17"/>
  <c r="Y14" i="17" s="1"/>
  <c r="AI12" i="34"/>
  <c r="AB12" i="17"/>
  <c r="AI12" i="17" s="1"/>
  <c r="BB18" i="34"/>
  <c r="AV18" i="17"/>
  <c r="BB18" i="17" s="1"/>
  <c r="ED7" i="34"/>
  <c r="DY7" i="17"/>
  <c r="ED7" i="17" s="1"/>
  <c r="BB10" i="34"/>
  <c r="AV10" i="17"/>
  <c r="BB10" i="17" s="1"/>
  <c r="DF18" i="34"/>
  <c r="DA18" i="17"/>
  <c r="DF18" i="17" s="1"/>
  <c r="DS20" i="34"/>
  <c r="DS4" i="17"/>
  <c r="DS20" i="17" s="1"/>
  <c r="EM20" i="34"/>
  <c r="EM4" i="17"/>
  <c r="EM20" i="17" s="1"/>
  <c r="DV13" i="34"/>
  <c r="DP13" i="17"/>
  <c r="DV13" i="17" s="1"/>
  <c r="FJ15" i="34"/>
  <c r="FF15" i="17"/>
  <c r="FJ15" i="17" s="1"/>
  <c r="AI8" i="34"/>
  <c r="AB8" i="17"/>
  <c r="AI8" i="17" s="1"/>
  <c r="BB13" i="34"/>
  <c r="AV13" i="17"/>
  <c r="BB13" i="17" s="1"/>
  <c r="C20" i="34"/>
  <c r="C4" i="17"/>
  <c r="C20" i="17" s="1"/>
  <c r="BW14" i="34"/>
  <c r="BT14" i="17"/>
  <c r="BW14" i="17" s="1"/>
  <c r="BW13" i="34"/>
  <c r="BT13" i="17"/>
  <c r="BW13" i="17" s="1"/>
  <c r="BW5" i="34"/>
  <c r="BT5" i="17"/>
  <c r="BW5" i="17" s="1"/>
  <c r="DF4" i="34"/>
  <c r="DA20" i="34"/>
  <c r="DA4" i="17"/>
  <c r="BB14" i="34"/>
  <c r="AV14" i="17"/>
  <c r="BB14" i="17" s="1"/>
  <c r="BW19" i="34"/>
  <c r="BT19" i="17"/>
  <c r="BW19" i="17" s="1"/>
  <c r="AR20" i="34"/>
  <c r="AR4" i="17"/>
  <c r="AR20" i="17" s="1"/>
  <c r="BB12" i="34"/>
  <c r="AV12" i="17"/>
  <c r="BB12" i="17" s="1"/>
  <c r="CW20" i="34"/>
  <c r="CW4" i="17"/>
  <c r="CW20" i="17" s="1"/>
  <c r="BH20" i="34"/>
  <c r="BH4" i="17"/>
  <c r="BH20" i="17" s="1"/>
  <c r="BJ6" i="34"/>
  <c r="BE6" i="17"/>
  <c r="BJ6" i="17" s="1"/>
  <c r="DF5" i="34"/>
  <c r="DA5" i="17"/>
  <c r="DF5" i="17" s="1"/>
  <c r="AS5" i="34"/>
  <c r="AL5" i="17"/>
  <c r="AS5" i="17" s="1"/>
  <c r="CX19" i="34"/>
  <c r="CT19" i="17"/>
  <c r="CX19" i="17" s="1"/>
  <c r="AI4" i="34"/>
  <c r="AB4" i="17"/>
  <c r="EV15" i="34"/>
  <c r="EQ15" i="17"/>
  <c r="EV15" i="17" s="1"/>
  <c r="G17" i="34"/>
  <c r="B17" i="17"/>
  <c r="G17" i="17" s="1"/>
  <c r="CI14" i="34"/>
  <c r="BZ14" i="17"/>
  <c r="CI14" i="17" s="1"/>
  <c r="FJ18" i="34"/>
  <c r="FF18" i="17"/>
  <c r="FJ18" i="17" s="1"/>
  <c r="DF13" i="34"/>
  <c r="DA13" i="17"/>
  <c r="DF13" i="17" s="1"/>
  <c r="AS15" i="34"/>
  <c r="AL15" i="17"/>
  <c r="AS15" i="17" s="1"/>
  <c r="DM5" i="34"/>
  <c r="DI5" i="17"/>
  <c r="DM5" i="17" s="1"/>
  <c r="CQ17" i="34"/>
  <c r="CL17" i="17"/>
  <c r="CQ17" i="17" s="1"/>
  <c r="BQ18" i="34"/>
  <c r="BM18" i="17"/>
  <c r="BQ18" i="17" s="1"/>
  <c r="O9" i="34"/>
  <c r="J9" i="17"/>
  <c r="O9" i="17" s="1"/>
  <c r="Y9" i="34"/>
  <c r="R9" i="17"/>
  <c r="Y9" i="17" s="1"/>
  <c r="AZ20" i="34"/>
  <c r="AZ4" i="17"/>
  <c r="AZ20" i="17" s="1"/>
  <c r="Y10" i="34"/>
  <c r="R10" i="17"/>
  <c r="Y10" i="17" s="1"/>
  <c r="BW15" i="34"/>
  <c r="BT15" i="17"/>
  <c r="BW15" i="17" s="1"/>
  <c r="EV13" i="34"/>
  <c r="EQ13" i="17"/>
  <c r="EV13" i="17" s="1"/>
  <c r="CH20" i="34"/>
  <c r="CH4" i="17"/>
  <c r="CH20" i="17" s="1"/>
  <c r="EV11" i="34"/>
  <c r="EQ11" i="17"/>
  <c r="EV11" i="17" s="1"/>
  <c r="AS11" i="34"/>
  <c r="AL11" i="17"/>
  <c r="AS11" i="17" s="1"/>
  <c r="CX6" i="34"/>
  <c r="CT6" i="17"/>
  <c r="CX6" i="17" s="1"/>
  <c r="BJ12" i="34"/>
  <c r="BE12" i="17"/>
  <c r="BJ12" i="17" s="1"/>
  <c r="DM8" i="34"/>
  <c r="DI8" i="17"/>
  <c r="DM8" i="17" s="1"/>
  <c r="CX11" i="34"/>
  <c r="CT11" i="17"/>
  <c r="CX11" i="17" s="1"/>
  <c r="DF14" i="34"/>
  <c r="DA14" i="17"/>
  <c r="DF14" i="17" s="1"/>
  <c r="DV16" i="34"/>
  <c r="DP16" i="17"/>
  <c r="DV16" i="17" s="1"/>
  <c r="DV14" i="34"/>
  <c r="DP14" i="17"/>
  <c r="DV14" i="17" s="1"/>
  <c r="FC5" i="34"/>
  <c r="EY5" i="17"/>
  <c r="FC5" i="17" s="1"/>
  <c r="FJ19" i="34"/>
  <c r="FF19" i="17"/>
  <c r="FJ19" i="17" s="1"/>
  <c r="CX9" i="34"/>
  <c r="CT9" i="17"/>
  <c r="CX9" i="17" s="1"/>
  <c r="BQ15" i="34"/>
  <c r="BM15" i="17"/>
  <c r="BQ15" i="17" s="1"/>
  <c r="ED8" i="34"/>
  <c r="DY8" i="17"/>
  <c r="ED8" i="17" s="1"/>
  <c r="BQ14" i="34"/>
  <c r="BM14" i="17"/>
  <c r="BQ14" i="17" s="1"/>
  <c r="CI17" i="34"/>
  <c r="BZ17" i="17"/>
  <c r="CI17" i="17" s="1"/>
  <c r="FC12" i="34"/>
  <c r="EY12" i="17"/>
  <c r="FC12" i="17" s="1"/>
  <c r="L20" i="34"/>
  <c r="L4" i="17"/>
  <c r="L20" i="17" s="1"/>
  <c r="D20" i="34"/>
  <c r="D4" i="17"/>
  <c r="D20" i="17" s="1"/>
  <c r="CI10" i="34"/>
  <c r="BZ10" i="17"/>
  <c r="CI10" i="17" s="1"/>
  <c r="DV17" i="34"/>
  <c r="DP17" i="17"/>
  <c r="DV17" i="17" s="1"/>
  <c r="K20" i="34"/>
  <c r="K4" i="17"/>
  <c r="K20" i="17" s="1"/>
  <c r="CQ12" i="34"/>
  <c r="CL12" i="17"/>
  <c r="CQ12" i="17" s="1"/>
  <c r="FC16" i="34"/>
  <c r="EY16" i="17"/>
  <c r="FC16" i="17" s="1"/>
  <c r="EU20" i="34"/>
  <c r="EU4" i="17"/>
  <c r="EU20" i="17" s="1"/>
  <c r="BW12" i="34"/>
  <c r="BT12" i="17"/>
  <c r="BW12" i="17" s="1"/>
  <c r="EN10" i="34"/>
  <c r="EL10" i="17"/>
  <c r="EN10" i="17" s="1"/>
  <c r="CX4" i="34"/>
  <c r="CT4" i="17"/>
  <c r="FJ14" i="34"/>
  <c r="FF14" i="17"/>
  <c r="FJ14" i="17" s="1"/>
  <c r="FC13" i="34"/>
  <c r="EY13" i="17"/>
  <c r="FC13" i="17" s="1"/>
  <c r="BF20" i="34"/>
  <c r="BF4" i="17"/>
  <c r="BF20" i="17" s="1"/>
  <c r="G15" i="34"/>
  <c r="B15" i="17"/>
  <c r="G15" i="17" s="1"/>
  <c r="ED5" i="34"/>
  <c r="DY5" i="17"/>
  <c r="ED5" i="17" s="1"/>
  <c r="EN5" i="34"/>
  <c r="EL5" i="17"/>
  <c r="EN5" i="17" s="1"/>
  <c r="EN13" i="34"/>
  <c r="EL13" i="17"/>
  <c r="EN13" i="17" s="1"/>
  <c r="AS9" i="34"/>
  <c r="AL9" i="17"/>
  <c r="AS9" i="17" s="1"/>
  <c r="CQ13" i="34"/>
  <c r="CL13" i="17"/>
  <c r="CQ13" i="17" s="1"/>
  <c r="FJ12" i="34"/>
  <c r="FF12" i="17"/>
  <c r="FJ12" i="17" s="1"/>
  <c r="BO20" i="34"/>
  <c r="BO4" i="17"/>
  <c r="BO20" i="17" s="1"/>
  <c r="BA20" i="34"/>
  <c r="BA4" i="17"/>
  <c r="BA20" i="17" s="1"/>
  <c r="F20" i="34"/>
  <c r="F4" i="17"/>
  <c r="F20" i="17" s="1"/>
  <c r="CE20" i="34"/>
  <c r="CE4" i="17"/>
  <c r="CE20" i="17" s="1"/>
  <c r="BJ4" i="34"/>
  <c r="BE20" i="34"/>
  <c r="BE4" i="17"/>
  <c r="AW20" i="34"/>
  <c r="AW4" i="17"/>
  <c r="AW20" i="17" s="1"/>
  <c r="EV6" i="34"/>
  <c r="EQ6" i="17"/>
  <c r="EV6" i="17" s="1"/>
  <c r="CX13" i="34"/>
  <c r="CT13" i="17"/>
  <c r="CX13" i="17" s="1"/>
  <c r="DF8" i="34"/>
  <c r="DA8" i="17"/>
  <c r="DF8" i="17" s="1"/>
  <c r="DR20" i="34"/>
  <c r="DR4" i="17"/>
  <c r="DR20" i="17" s="1"/>
  <c r="BJ18" i="34"/>
  <c r="BE18" i="17"/>
  <c r="BJ18" i="17" s="1"/>
  <c r="Y17" i="34"/>
  <c r="R17" i="17"/>
  <c r="Y17" i="17" s="1"/>
  <c r="BU20" i="34"/>
  <c r="BU4" i="17"/>
  <c r="BU20" i="17" s="1"/>
  <c r="FJ7" i="34"/>
  <c r="FF7" i="17"/>
  <c r="FJ7" i="17" s="1"/>
  <c r="DJ20" i="34"/>
  <c r="DJ4" i="17"/>
  <c r="DJ20" i="17" s="1"/>
  <c r="DV15" i="34"/>
  <c r="DP15" i="17"/>
  <c r="DV15" i="17" s="1"/>
  <c r="AY20" i="34"/>
  <c r="AY4" i="17"/>
  <c r="AY20" i="17" s="1"/>
  <c r="BW4" i="34"/>
  <c r="BT4" i="17"/>
  <c r="G9" i="34"/>
  <c r="B9" i="17"/>
  <c r="G9" i="17" s="1"/>
  <c r="EV4" i="34"/>
  <c r="EQ4" i="17"/>
  <c r="AX20" i="34"/>
  <c r="AX4" i="17"/>
  <c r="AX20" i="17" s="1"/>
  <c r="ED10" i="34"/>
  <c r="DY10" i="17"/>
  <c r="ED10" i="17" s="1"/>
  <c r="CX18" i="34"/>
  <c r="CT18" i="17"/>
  <c r="CX18" i="17" s="1"/>
  <c r="AG20" i="34"/>
  <c r="AG4" i="17"/>
  <c r="AG20" i="17" s="1"/>
  <c r="DM15" i="34"/>
  <c r="DI15" i="17"/>
  <c r="DM15" i="17" s="1"/>
  <c r="BQ8" i="34"/>
  <c r="BM8" i="17"/>
  <c r="BQ8" i="17" s="1"/>
  <c r="DM12" i="34"/>
  <c r="DI12" i="17"/>
  <c r="DM12" i="17" s="1"/>
  <c r="BB11" i="34"/>
  <c r="AV11" i="17"/>
  <c r="BB11" i="17" s="1"/>
  <c r="E20" i="34"/>
  <c r="E4" i="17"/>
  <c r="E20" i="17" s="1"/>
  <c r="DV7" i="34"/>
  <c r="DP7" i="17"/>
  <c r="DV7" i="17" s="1"/>
  <c r="CI5" i="34"/>
  <c r="BZ5" i="17"/>
  <c r="CI5" i="17" s="1"/>
  <c r="AS6" i="34"/>
  <c r="AL6" i="17"/>
  <c r="AS6" i="17" s="1"/>
  <c r="EI8" i="34"/>
  <c r="EG8" i="17"/>
  <c r="EI8" i="17" s="1"/>
  <c r="DD20" i="34"/>
  <c r="DD4" i="17"/>
  <c r="DD20" i="17" s="1"/>
  <c r="O13" i="34"/>
  <c r="J13" i="17"/>
  <c r="O13" i="17" s="1"/>
  <c r="DZ20" i="34"/>
  <c r="DZ4" i="17"/>
  <c r="DZ20" i="17" s="1"/>
  <c r="CQ11" i="34"/>
  <c r="CL11" i="17"/>
  <c r="CQ11" i="17" s="1"/>
  <c r="AS8" i="34"/>
  <c r="AL8" i="17"/>
  <c r="AS8" i="17" s="1"/>
  <c r="BQ16" i="34"/>
  <c r="BM16" i="17"/>
  <c r="BQ16" i="17" s="1"/>
  <c r="CP20" i="34"/>
  <c r="CP4" i="17"/>
  <c r="CP20" i="17" s="1"/>
  <c r="FC17" i="34"/>
  <c r="EY17" i="17"/>
  <c r="FC17" i="17" s="1"/>
  <c r="O19" i="34"/>
  <c r="J19" i="17"/>
  <c r="O19" i="17" s="1"/>
  <c r="DF19" i="34"/>
  <c r="DA19" i="17"/>
  <c r="DF19" i="17" s="1"/>
  <c r="BB19" i="34"/>
  <c r="AV19" i="17"/>
  <c r="BB19" i="17" s="1"/>
  <c r="BQ12" i="34"/>
  <c r="BM12" i="17"/>
  <c r="BQ12" i="17" s="1"/>
  <c r="BJ7" i="34"/>
  <c r="BE7" i="17"/>
  <c r="BJ7" i="17" s="1"/>
  <c r="ED9" i="34"/>
  <c r="DY9" i="17"/>
  <c r="ED9" i="17" s="1"/>
  <c r="EN12" i="34"/>
  <c r="EL12" i="17"/>
  <c r="EN12" i="17" s="1"/>
  <c r="EB20" i="34"/>
  <c r="EB4" i="17"/>
  <c r="EB20" i="17" s="1"/>
  <c r="BJ11" i="34"/>
  <c r="BE11" i="17"/>
  <c r="BJ11" i="17" s="1"/>
  <c r="DM4" i="34"/>
  <c r="DI4" i="17"/>
  <c r="CQ15" i="34"/>
  <c r="CL15" i="17"/>
  <c r="CQ15" i="17" s="1"/>
  <c r="CX10" i="34"/>
  <c r="CT10" i="17"/>
  <c r="CX10" i="17" s="1"/>
  <c r="O11" i="34"/>
  <c r="J11" i="17"/>
  <c r="O11" i="17" s="1"/>
  <c r="BJ15" i="34"/>
  <c r="BE15" i="17"/>
  <c r="BJ15" i="17" s="1"/>
  <c r="EN18" i="34"/>
  <c r="EL18" i="17"/>
  <c r="EN18" i="17" s="1"/>
  <c r="EN19" i="34"/>
  <c r="EL19" i="17"/>
  <c r="EN19" i="17" s="1"/>
  <c r="Y7" i="34"/>
  <c r="R7" i="17"/>
  <c r="Y7" i="17" s="1"/>
  <c r="BW17" i="34"/>
  <c r="BT17" i="17"/>
  <c r="BW17" i="17" s="1"/>
  <c r="AN20" i="34"/>
  <c r="AN4" i="17"/>
  <c r="AN20" i="17" s="1"/>
  <c r="BJ14" i="34"/>
  <c r="BE14" i="17"/>
  <c r="BJ14" i="17" s="1"/>
  <c r="O18" i="34"/>
  <c r="J18" i="17"/>
  <c r="O18" i="17" s="1"/>
  <c r="EH20" i="34"/>
  <c r="EH4" i="17"/>
  <c r="EH20" i="17" s="1"/>
  <c r="BJ19" i="34"/>
  <c r="BE19" i="17"/>
  <c r="BJ19" i="17" s="1"/>
  <c r="FC19" i="34"/>
  <c r="EY19" i="17"/>
  <c r="FC19" i="17" s="1"/>
  <c r="AD20" i="34"/>
  <c r="AD4" i="17"/>
  <c r="AD20" i="17" s="1"/>
  <c r="EN11" i="34"/>
  <c r="EL11" i="17"/>
  <c r="EN11" i="17" s="1"/>
  <c r="J20" i="34"/>
  <c r="AI16" i="34"/>
  <c r="AB16" i="17"/>
  <c r="AI16" i="17" s="1"/>
  <c r="BQ19" i="34"/>
  <c r="BM19" i="17"/>
  <c r="BQ19" i="17" s="1"/>
  <c r="CF20" i="34"/>
  <c r="CF4" i="17"/>
  <c r="CF20" i="17" s="1"/>
  <c r="EN17" i="34"/>
  <c r="EL17" i="17"/>
  <c r="EN17" i="17" s="1"/>
  <c r="BJ10" i="34"/>
  <c r="BE10" i="17"/>
  <c r="BJ10" i="17" s="1"/>
  <c r="CX7" i="34"/>
  <c r="CT7" i="17"/>
  <c r="CX7" i="17" s="1"/>
  <c r="EV10" i="34"/>
  <c r="EQ10" i="17"/>
  <c r="EV10" i="17" s="1"/>
  <c r="DV11" i="34"/>
  <c r="DP11" i="17"/>
  <c r="DV11" i="17" s="1"/>
  <c r="AI11" i="34"/>
  <c r="AB11" i="17"/>
  <c r="AI11" i="17" s="1"/>
  <c r="BQ13" i="34"/>
  <c r="BM13" i="17"/>
  <c r="BQ13" i="17" s="1"/>
  <c r="Y4" i="34"/>
  <c r="R20" i="34"/>
  <c r="R4" i="17"/>
  <c r="CX12" i="34"/>
  <c r="CT12" i="17"/>
  <c r="CX12" i="17" s="1"/>
  <c r="FJ5" i="34"/>
  <c r="FF5" i="17"/>
  <c r="FJ5" i="17" s="1"/>
  <c r="DM13" i="34"/>
  <c r="DI13" i="17"/>
  <c r="DM13" i="17" s="1"/>
  <c r="BB9" i="34"/>
  <c r="AV9" i="17"/>
  <c r="BB9" i="17" s="1"/>
  <c r="FJ8" i="34"/>
  <c r="FF8" i="17"/>
  <c r="FJ8" i="17" s="1"/>
  <c r="AI15" i="34"/>
  <c r="AB15" i="17"/>
  <c r="AI15" i="17" s="1"/>
  <c r="CX16" i="34"/>
  <c r="CT16" i="17"/>
  <c r="CX16" i="17" s="1"/>
  <c r="DV8" i="34"/>
  <c r="DP8" i="17"/>
  <c r="DV8" i="17" s="1"/>
  <c r="CQ8" i="34"/>
  <c r="CL8" i="17"/>
  <c r="CQ8" i="17" s="1"/>
  <c r="DF15" i="34"/>
  <c r="DA15" i="17"/>
  <c r="DF15" i="17" s="1"/>
  <c r="CG20" i="34"/>
  <c r="CG4" i="17"/>
  <c r="CG20" i="17" s="1"/>
  <c r="FJ17" i="34"/>
  <c r="FF17" i="17"/>
  <c r="FJ17" i="17" s="1"/>
  <c r="FG20" i="34"/>
  <c r="FG4" i="17"/>
  <c r="FG20" i="17" s="1"/>
  <c r="T20" i="34"/>
  <c r="T4" i="17"/>
  <c r="T20" i="17" s="1"/>
  <c r="EV18" i="34"/>
  <c r="EQ18" i="17"/>
  <c r="EV18" i="17" s="1"/>
  <c r="DV18" i="34"/>
  <c r="DP18" i="17"/>
  <c r="DV18" i="17" s="1"/>
  <c r="CC20" i="34"/>
  <c r="CC4" i="17"/>
  <c r="CC20" i="17" s="1"/>
  <c r="G16" i="34"/>
  <c r="B16" i="17"/>
  <c r="G16" i="17" s="1"/>
  <c r="EI13" i="34"/>
  <c r="EG13" i="17"/>
  <c r="EI13" i="17" s="1"/>
  <c r="FJ11" i="34"/>
  <c r="FF11" i="17"/>
  <c r="FJ11" i="17" s="1"/>
  <c r="DM18" i="34"/>
  <c r="DI18" i="17"/>
  <c r="DM18" i="17" s="1"/>
  <c r="BQ10" i="34"/>
  <c r="BM10" i="17"/>
  <c r="BQ10" i="17" s="1"/>
  <c r="O16" i="34"/>
  <c r="J16" i="17"/>
  <c r="O16" i="17" s="1"/>
  <c r="Y19" i="34"/>
  <c r="R19" i="17"/>
  <c r="Y19" i="17" s="1"/>
  <c r="X20" i="34"/>
  <c r="X4" i="17"/>
  <c r="X20" i="17" s="1"/>
  <c r="FC7" i="34"/>
  <c r="EY7" i="17"/>
  <c r="FC7" i="17" s="1"/>
  <c r="AI5" i="34"/>
  <c r="AB5" i="17"/>
  <c r="AI5" i="17" s="1"/>
  <c r="CI8" i="34"/>
  <c r="BZ8" i="17"/>
  <c r="CI8" i="17" s="1"/>
  <c r="AM20" i="34"/>
  <c r="AM4" i="17"/>
  <c r="AM20" i="17" s="1"/>
  <c r="CO20" i="34"/>
  <c r="CO4" i="17"/>
  <c r="CO20" i="17" s="1"/>
  <c r="Y12" i="34"/>
  <c r="R12" i="17"/>
  <c r="Y12" i="17" s="1"/>
  <c r="ES20" i="34"/>
  <c r="ES4" i="17"/>
  <c r="ES20" i="17" s="1"/>
  <c r="FC6" i="34"/>
  <c r="EY6" i="17"/>
  <c r="FC6" i="17" s="1"/>
  <c r="O17" i="34"/>
  <c r="J17" i="17"/>
  <c r="O17" i="17" s="1"/>
  <c r="DV9" i="34"/>
  <c r="DP9" i="17"/>
  <c r="DV9" i="17" s="1"/>
  <c r="EV14" i="34"/>
  <c r="EQ14" i="17"/>
  <c r="EV14" i="17" s="1"/>
  <c r="AS13" i="34"/>
  <c r="AL13" i="17"/>
  <c r="AS13" i="17" s="1"/>
  <c r="N20" i="34"/>
  <c r="N4" i="17"/>
  <c r="N20" i="17" s="1"/>
  <c r="DV19" i="34"/>
  <c r="DP19" i="17"/>
  <c r="DV19" i="17" s="1"/>
  <c r="BB17" i="34"/>
  <c r="AV17" i="17"/>
  <c r="BB17" i="17" s="1"/>
  <c r="BB16" i="34"/>
  <c r="AV16" i="17"/>
  <c r="BB16" i="17" s="1"/>
  <c r="O5" i="34"/>
  <c r="J5" i="17"/>
  <c r="O5" i="17" s="1"/>
  <c r="Y13" i="34"/>
  <c r="R13" i="17"/>
  <c r="Y13" i="17" s="1"/>
  <c r="O7" i="34"/>
  <c r="J7" i="17"/>
  <c r="O7" i="17" s="1"/>
  <c r="CI18" i="34"/>
  <c r="BZ18" i="17"/>
  <c r="CI18" i="17" s="1"/>
  <c r="FJ13" i="34"/>
  <c r="FF13" i="17"/>
  <c r="FJ13" i="17" s="1"/>
  <c r="CD20" i="34"/>
  <c r="CD4" i="17"/>
  <c r="CD20" i="17" s="1"/>
  <c r="FC14" i="34"/>
  <c r="EY14" i="17"/>
  <c r="FC14" i="17" s="1"/>
  <c r="ED11" i="34"/>
  <c r="DY11" i="17"/>
  <c r="ED11" i="17" s="1"/>
  <c r="EZ20" i="34"/>
  <c r="EZ4" i="17"/>
  <c r="EZ20" i="17" s="1"/>
  <c r="BN20" i="34"/>
  <c r="BN4" i="17"/>
  <c r="BN20" i="17" s="1"/>
  <c r="BB8" i="34"/>
  <c r="AV8" i="17"/>
  <c r="BB8" i="17" s="1"/>
  <c r="DF10" i="34"/>
  <c r="DA10" i="17"/>
  <c r="DF10" i="17" s="1"/>
  <c r="Y16" i="34"/>
  <c r="R16" i="17"/>
  <c r="Y16" i="17" s="1"/>
  <c r="AS14" i="34"/>
  <c r="AL14" i="17"/>
  <c r="AS14" i="17" s="1"/>
  <c r="DF16" i="34"/>
  <c r="DA16" i="17"/>
  <c r="DF16" i="17" s="1"/>
  <c r="DF11" i="34"/>
  <c r="DA11" i="17"/>
  <c r="DF11" i="17" s="1"/>
  <c r="DU20" i="34"/>
  <c r="DU4" i="17"/>
  <c r="DU20" i="17" s="1"/>
  <c r="CA20" i="34"/>
  <c r="CA4" i="17"/>
  <c r="CA20" i="17" s="1"/>
  <c r="Y5" i="34"/>
  <c r="R5" i="17"/>
  <c r="Y5" i="17" s="1"/>
  <c r="BJ13" i="34"/>
  <c r="BE13" i="17"/>
  <c r="BJ13" i="17" s="1"/>
  <c r="DQ20" i="34"/>
  <c r="DQ4" i="17"/>
  <c r="DQ20" i="17" s="1"/>
  <c r="DF6" i="34"/>
  <c r="DA6" i="17"/>
  <c r="DF6" i="17" s="1"/>
  <c r="G18" i="34"/>
  <c r="B18" i="17"/>
  <c r="G18" i="17" s="1"/>
  <c r="DF17" i="34"/>
  <c r="DA17" i="17"/>
  <c r="DF17" i="17" s="1"/>
  <c r="M20" i="34"/>
  <c r="M4" i="17"/>
  <c r="M20" i="17" s="1"/>
  <c r="CQ10" i="34"/>
  <c r="CL10" i="17"/>
  <c r="CQ10" i="17" s="1"/>
  <c r="BW16" i="34"/>
  <c r="BT16" i="17"/>
  <c r="BW16" i="17" s="1"/>
  <c r="DM6" i="34"/>
  <c r="DI6" i="17"/>
  <c r="DM6" i="17" s="1"/>
  <c r="DM14" i="34"/>
  <c r="DI14" i="17"/>
  <c r="DM14" i="17" s="1"/>
  <c r="AO20" i="34"/>
  <c r="AO4" i="17"/>
  <c r="AO20" i="17" s="1"/>
  <c r="DB20" i="34"/>
  <c r="DB4" i="17"/>
  <c r="DB20" i="17" s="1"/>
  <c r="EI9" i="34"/>
  <c r="EG9" i="17"/>
  <c r="EI9" i="17" s="1"/>
  <c r="EN15" i="34"/>
  <c r="EL15" i="17"/>
  <c r="EN15" i="17" s="1"/>
  <c r="ED14" i="34"/>
  <c r="DY14" i="17"/>
  <c r="ED14" i="17" s="1"/>
  <c r="BB15" i="34"/>
  <c r="AV15" i="17"/>
  <c r="BB15" i="17" s="1"/>
  <c r="EI5" i="34"/>
  <c r="EG5" i="17"/>
  <c r="EI5" i="17" s="1"/>
  <c r="CQ7" i="34"/>
  <c r="CL7" i="17"/>
  <c r="CQ7" i="17" s="1"/>
  <c r="CI19" i="34"/>
  <c r="BZ19" i="17"/>
  <c r="CI19" i="17" s="1"/>
  <c r="FJ6" i="34"/>
  <c r="FF6" i="17"/>
  <c r="FJ6" i="17" s="1"/>
  <c r="BW18" i="34"/>
  <c r="BT18" i="17"/>
  <c r="BW18" i="17" s="1"/>
  <c r="O15" i="34"/>
  <c r="J15" i="17"/>
  <c r="O15" i="17" s="1"/>
  <c r="CI12" i="34"/>
  <c r="BZ12" i="17"/>
  <c r="CI12" i="17" s="1"/>
  <c r="FC4" i="34"/>
  <c r="EY20" i="34"/>
  <c r="EY4" i="17"/>
  <c r="G6" i="34"/>
  <c r="B6" i="17"/>
  <c r="G6" i="17" s="1"/>
  <c r="AI19" i="34"/>
  <c r="AB19" i="17"/>
  <c r="AI19" i="17" s="1"/>
  <c r="EV9" i="34"/>
  <c r="EQ9" i="17"/>
  <c r="EV9" i="17" s="1"/>
  <c r="EN9" i="34"/>
  <c r="EL9" i="17"/>
  <c r="EN9" i="17" s="1"/>
  <c r="FJ4" i="34"/>
  <c r="FF20" i="34"/>
  <c r="FF4" i="17"/>
  <c r="EI12" i="34"/>
  <c r="EG12" i="17"/>
  <c r="EI12" i="17" s="1"/>
  <c r="AI13" i="34"/>
  <c r="AB13" i="17"/>
  <c r="AI13" i="17" s="1"/>
  <c r="BW7" i="34"/>
  <c r="BT7" i="17"/>
  <c r="BW7" i="17" s="1"/>
  <c r="CV20" i="34"/>
  <c r="CV4" i="17"/>
  <c r="CV20" i="17" s="1"/>
  <c r="G7" i="34"/>
  <c r="B7" i="17"/>
  <c r="G7" i="17" s="1"/>
  <c r="FC11" i="34"/>
  <c r="EY11" i="17"/>
  <c r="FC11" i="17" s="1"/>
  <c r="AP20" i="34"/>
  <c r="AP4" i="17"/>
  <c r="AP20" i="17" s="1"/>
  <c r="ED6" i="34"/>
  <c r="DY6" i="17"/>
  <c r="ED6" i="17" s="1"/>
  <c r="AI10" i="34"/>
  <c r="AB10" i="17"/>
  <c r="AI10" i="17" s="1"/>
  <c r="G5" i="34"/>
  <c r="B5" i="17"/>
  <c r="G5" i="17" s="1"/>
  <c r="DE20" i="34"/>
  <c r="DE4" i="17"/>
  <c r="DE20" i="17" s="1"/>
  <c r="FA20" i="34"/>
  <c r="FA4" i="17"/>
  <c r="FA20" i="17" s="1"/>
  <c r="BV20" i="34"/>
  <c r="BV4" i="17"/>
  <c r="BV20" i="17" s="1"/>
  <c r="Y6" i="34"/>
  <c r="R6" i="17"/>
  <c r="Y6" i="17" s="1"/>
  <c r="AI9" i="34"/>
  <c r="AB9" i="17"/>
  <c r="AI9" i="17" s="1"/>
  <c r="FH20" i="34"/>
  <c r="FH4" i="17"/>
  <c r="FH20" i="17" s="1"/>
  <c r="DV4" i="34"/>
  <c r="DP20" i="34"/>
  <c r="DP4" i="17"/>
  <c r="DM19" i="34"/>
  <c r="DI19" i="17"/>
  <c r="DM19" i="17" s="1"/>
  <c r="FJ10" i="34"/>
  <c r="FF10" i="17"/>
  <c r="FJ10" i="17" s="1"/>
  <c r="CQ14" i="34"/>
  <c r="CL14" i="17"/>
  <c r="CQ14" i="17" s="1"/>
  <c r="BW6" i="34"/>
  <c r="BT6" i="17"/>
  <c r="BW6" i="17" s="1"/>
  <c r="FJ16" i="34"/>
  <c r="FF16" i="17"/>
  <c r="FJ16" i="17" s="1"/>
  <c r="G13" i="34"/>
  <c r="B13" i="17"/>
  <c r="G13" i="17" s="1"/>
  <c r="CI7" i="34"/>
  <c r="BZ7" i="17"/>
  <c r="CI7" i="17" s="1"/>
  <c r="EN4" i="34"/>
  <c r="EL4" i="17"/>
  <c r="CL20" i="34"/>
  <c r="EI17" i="34"/>
  <c r="EG17" i="17"/>
  <c r="EI17" i="17" s="1"/>
  <c r="AS16" i="34"/>
  <c r="AL16" i="17"/>
  <c r="AS16" i="17" s="1"/>
  <c r="EV8" i="34"/>
  <c r="EQ8" i="17"/>
  <c r="EV8" i="17" s="1"/>
  <c r="FC9" i="34"/>
  <c r="EY9" i="17"/>
  <c r="FC9" i="17" s="1"/>
  <c r="G4" i="34"/>
  <c r="B20" i="34"/>
  <c r="B4" i="17"/>
  <c r="ED12" i="34"/>
  <c r="DY12" i="17"/>
  <c r="ED12" i="17" s="1"/>
  <c r="EN16" i="34"/>
  <c r="EL16" i="17"/>
  <c r="EN16" i="17" s="1"/>
  <c r="CN20" i="34"/>
  <c r="CN4" i="17"/>
  <c r="CN20" i="17" s="1"/>
  <c r="DL20" i="34"/>
  <c r="DL4" i="17"/>
  <c r="DL20" i="17" s="1"/>
  <c r="BJ5" i="34"/>
  <c r="BE5" i="17"/>
  <c r="BJ5" i="17" s="1"/>
  <c r="BB7" i="34"/>
  <c r="AV7" i="17"/>
  <c r="BB7" i="17" s="1"/>
  <c r="FC15" i="34"/>
  <c r="EY15" i="17"/>
  <c r="FC15" i="17" s="1"/>
  <c r="O10" i="34"/>
  <c r="J10" i="17"/>
  <c r="O10" i="17" s="1"/>
  <c r="EA20" i="34"/>
  <c r="EA4" i="17"/>
  <c r="EA20" i="17" s="1"/>
  <c r="EV17" i="34"/>
  <c r="EQ17" i="17"/>
  <c r="EV17" i="17" s="1"/>
  <c r="AS18" i="34"/>
  <c r="AL18" i="17"/>
  <c r="AS18" i="17" s="1"/>
  <c r="S20" i="34"/>
  <c r="S4" i="17"/>
  <c r="S20" i="17" s="1"/>
  <c r="ED13" i="34"/>
  <c r="DY13" i="17"/>
  <c r="ED13" i="17" s="1"/>
  <c r="DF7" i="34"/>
  <c r="DA7" i="17"/>
  <c r="DF7" i="17" s="1"/>
  <c r="FJ9" i="34"/>
  <c r="FF9" i="17"/>
  <c r="FJ9" i="17" s="1"/>
  <c r="AI7" i="34"/>
  <c r="AB7" i="17"/>
  <c r="AI7" i="17" s="1"/>
  <c r="AH20" i="34"/>
  <c r="AH4" i="17"/>
  <c r="AH20" i="17" s="1"/>
  <c r="BQ6" i="34"/>
  <c r="BM6" i="17"/>
  <c r="BQ6" i="17" s="1"/>
  <c r="W20" i="34"/>
  <c r="W4" i="17"/>
  <c r="W20" i="17" s="1"/>
  <c r="ET20" i="34"/>
  <c r="ET4" i="17"/>
  <c r="ET20" i="17" s="1"/>
  <c r="DF9" i="34"/>
  <c r="DA9" i="17"/>
  <c r="DF9" i="17" s="1"/>
  <c r="AQ20" i="34"/>
  <c r="AQ4" i="17"/>
  <c r="AQ20" i="17" s="1"/>
  <c r="BJ17" i="34"/>
  <c r="BE17" i="17"/>
  <c r="BJ17" i="17" s="1"/>
  <c r="Y11" i="34"/>
  <c r="R11" i="17"/>
  <c r="Y11" i="17" s="1"/>
  <c r="FC8" i="34"/>
  <c r="EY8" i="17"/>
  <c r="FC8" i="17" s="1"/>
  <c r="AI18" i="34"/>
  <c r="AB18" i="17"/>
  <c r="AI18" i="17" s="1"/>
  <c r="Y18" i="34"/>
  <c r="R18" i="17"/>
  <c r="Y18" i="17" s="1"/>
  <c r="EV5" i="34"/>
  <c r="EQ5" i="17"/>
  <c r="EV5" i="17" s="1"/>
  <c r="EI18" i="34"/>
  <c r="EG18" i="17"/>
  <c r="EI18" i="17" s="1"/>
  <c r="ER20" i="34"/>
  <c r="ER4" i="17"/>
  <c r="ER20" i="17" s="1"/>
  <c r="FI20" i="34"/>
  <c r="FI4" i="17"/>
  <c r="FI20" i="17" s="1"/>
  <c r="G10" i="34"/>
  <c r="B10" i="17"/>
  <c r="G10" i="17" s="1"/>
  <c r="DV10" i="34"/>
  <c r="DP10" i="17"/>
  <c r="DV10" i="17" s="1"/>
  <c r="Y8" i="34"/>
  <c r="R8" i="17"/>
  <c r="Y8" i="17" s="1"/>
  <c r="EV12" i="34"/>
  <c r="EQ12" i="17"/>
  <c r="EV12" i="17" s="1"/>
  <c r="CQ19" i="34"/>
  <c r="CL19" i="17"/>
  <c r="CQ19" i="17" s="1"/>
  <c r="BJ16" i="34"/>
  <c r="BE16" i="17"/>
  <c r="BJ16" i="17" s="1"/>
  <c r="Y15" i="34"/>
  <c r="R15" i="17"/>
  <c r="Y15" i="17" s="1"/>
  <c r="BQ7" i="34"/>
  <c r="BM7" i="17"/>
  <c r="BQ7" i="17" s="1"/>
  <c r="BJ8" i="34"/>
  <c r="BE8" i="17"/>
  <c r="BJ8" i="17" s="1"/>
  <c r="BW9" i="34"/>
  <c r="BT9" i="17"/>
  <c r="BW9" i="17" s="1"/>
  <c r="G11" i="34"/>
  <c r="B11" i="17"/>
  <c r="G11" i="17" s="1"/>
  <c r="AI17" i="34"/>
  <c r="AB17" i="17"/>
  <c r="AI17" i="17" s="1"/>
  <c r="AS4" i="34"/>
  <c r="AL20" i="34"/>
  <c r="AL4" i="17"/>
  <c r="AC20" i="34"/>
  <c r="AC4" i="17"/>
  <c r="AC20" i="17" s="1"/>
  <c r="CI15" i="34"/>
  <c r="BZ15" i="17"/>
  <c r="CI15" i="17" s="1"/>
  <c r="O6" i="34"/>
  <c r="J6" i="17"/>
  <c r="O6" i="17" s="1"/>
  <c r="AS10" i="34"/>
  <c r="AL10" i="17"/>
  <c r="AS10" i="17" s="1"/>
  <c r="CQ16" i="34"/>
  <c r="CL16" i="17"/>
  <c r="CQ16" i="17" s="1"/>
  <c r="BW11" i="34"/>
  <c r="BT11" i="17"/>
  <c r="BW11" i="17" s="1"/>
  <c r="O8" i="34"/>
  <c r="J8" i="17"/>
  <c r="O8" i="17" s="1"/>
  <c r="BI20" i="34"/>
  <c r="BI4" i="17"/>
  <c r="BI20" i="17" s="1"/>
  <c r="O14" i="34"/>
  <c r="J14" i="17"/>
  <c r="O14" i="17" s="1"/>
  <c r="BB4" i="34"/>
  <c r="AV20" i="34"/>
  <c r="AV4" i="17"/>
  <c r="U20" i="34"/>
  <c r="U4" i="17"/>
  <c r="U20" i="17" s="1"/>
  <c r="CI16" i="34"/>
  <c r="BZ16" i="17"/>
  <c r="CI16" i="17" s="1"/>
  <c r="ED19" i="34"/>
  <c r="DY19" i="17"/>
  <c r="ED19" i="17" s="1"/>
  <c r="AI6" i="34"/>
  <c r="AB6" i="17"/>
  <c r="AI6" i="17" s="1"/>
  <c r="ED18" i="34"/>
  <c r="DY18" i="17"/>
  <c r="ED18" i="17" s="1"/>
  <c r="BW8" i="34"/>
  <c r="BT8" i="17"/>
  <c r="BW8" i="17" s="1"/>
  <c r="CB20" i="34"/>
  <c r="CB4" i="17"/>
  <c r="CB20" i="17" s="1"/>
  <c r="G8" i="34"/>
  <c r="B8" i="17"/>
  <c r="G8" i="17" s="1"/>
  <c r="BQ5" i="34"/>
  <c r="BM5" i="17"/>
  <c r="BQ5" i="17" s="1"/>
  <c r="CX15" i="34"/>
  <c r="CT15" i="17"/>
  <c r="CX15" i="17" s="1"/>
  <c r="EV19" i="34"/>
  <c r="EQ19" i="17"/>
  <c r="EV19" i="17" s="1"/>
  <c r="EV16" i="34"/>
  <c r="EQ16" i="17"/>
  <c r="EV16" i="17" s="1"/>
  <c r="AS12" i="34"/>
  <c r="AL12" i="17"/>
  <c r="AS12" i="17" s="1"/>
  <c r="DM9" i="34"/>
  <c r="DI9" i="17"/>
  <c r="DM9" i="17" s="1"/>
  <c r="BJ9" i="34"/>
  <c r="BE9" i="17"/>
  <c r="BJ9" i="17" s="1"/>
  <c r="BB5" i="34"/>
  <c r="AV5" i="17"/>
  <c r="BB5" i="17" s="1"/>
  <c r="BQ4" i="34"/>
  <c r="BM4" i="17"/>
  <c r="EI14" i="34"/>
  <c r="EG14" i="17"/>
  <c r="EI14" i="17" s="1"/>
  <c r="AS19" i="34"/>
  <c r="AL19" i="17"/>
  <c r="AS19" i="17" s="1"/>
  <c r="O4" i="34"/>
  <c r="J4" i="17"/>
  <c r="CM20" i="34"/>
  <c r="CM4" i="17"/>
  <c r="CM20" i="17" s="1"/>
  <c r="FC18" i="34"/>
  <c r="EY18" i="17"/>
  <c r="FC18" i="17" s="1"/>
  <c r="DF12" i="34"/>
  <c r="DA12" i="17"/>
  <c r="DF12" i="17" s="1"/>
  <c r="AS7" i="34"/>
  <c r="AL7" i="17"/>
  <c r="AS7" i="17" s="1"/>
  <c r="DM17" i="34"/>
  <c r="DI17" i="17"/>
  <c r="DM17" i="17" s="1"/>
  <c r="CU20" i="34"/>
  <c r="CU4" i="17"/>
  <c r="CU20" i="17" s="1"/>
  <c r="ED16" i="34"/>
  <c r="DY16" i="17"/>
  <c r="ED16" i="17" s="1"/>
  <c r="ED17" i="34"/>
  <c r="DY17" i="17"/>
  <c r="ED17" i="17" s="1"/>
  <c r="V20" i="34"/>
  <c r="V4" i="17"/>
  <c r="V20" i="17" s="1"/>
  <c r="FC10" i="34"/>
  <c r="EY10" i="17"/>
  <c r="FC10" i="17" s="1"/>
  <c r="CI6" i="34"/>
  <c r="BZ6" i="17"/>
  <c r="CI6" i="17" s="1"/>
  <c r="AS17" i="34"/>
  <c r="AL17" i="17"/>
  <c r="AS17" i="17" s="1"/>
  <c r="CQ4" i="34"/>
  <c r="CL4" i="17"/>
  <c r="CQ9" i="34"/>
  <c r="CL9" i="17"/>
  <c r="CQ9" i="17" s="1"/>
  <c r="EN7" i="34"/>
  <c r="EL7" i="17"/>
  <c r="EN7" i="17" s="1"/>
  <c r="DM10" i="34"/>
  <c r="DI10" i="17"/>
  <c r="DM10" i="17" s="1"/>
  <c r="BP20" i="34"/>
  <c r="BP4" i="17"/>
  <c r="BP20" i="17" s="1"/>
  <c r="CX5" i="34"/>
  <c r="CT5" i="17"/>
  <c r="CX5" i="17" s="1"/>
  <c r="CI4" i="34"/>
  <c r="BZ20" i="34"/>
  <c r="BZ4" i="17"/>
  <c r="G12" i="34"/>
  <c r="B12" i="17"/>
  <c r="G12" i="17" s="1"/>
  <c r="BG20" i="34"/>
  <c r="BG4" i="17"/>
  <c r="BG20" i="17" s="1"/>
  <c r="AF20" i="34"/>
  <c r="AF4" i="17"/>
  <c r="AF20" i="17" s="1"/>
  <c r="DC20" i="34"/>
  <c r="DC4" i="17"/>
  <c r="DC20" i="17" s="1"/>
  <c r="DT20" i="34"/>
  <c r="DT4" i="17"/>
  <c r="DT20" i="17" s="1"/>
  <c r="CI20" i="34" l="1"/>
  <c r="DI20" i="34"/>
  <c r="BB4" i="17"/>
  <c r="BB20" i="17" s="1"/>
  <c r="AV20" i="17"/>
  <c r="EV7" i="34"/>
  <c r="EQ7" i="17"/>
  <c r="EV7" i="17" s="1"/>
  <c r="CQ4" i="17"/>
  <c r="AS20" i="34"/>
  <c r="CX17" i="34"/>
  <c r="CT17" i="17"/>
  <c r="CX17" i="17" s="1"/>
  <c r="CQ5" i="34"/>
  <c r="CL5" i="17"/>
  <c r="CQ5" i="17" s="1"/>
  <c r="FJ4" i="17"/>
  <c r="FJ20" i="17" s="1"/>
  <c r="FF20" i="17"/>
  <c r="EI10" i="34"/>
  <c r="EG10" i="17"/>
  <c r="EI10" i="17" s="1"/>
  <c r="EI6" i="34"/>
  <c r="EG6" i="17"/>
  <c r="EI6" i="17" s="1"/>
  <c r="DV5" i="34"/>
  <c r="DP5" i="17"/>
  <c r="DV5" i="17" s="1"/>
  <c r="CX8" i="34"/>
  <c r="CT8" i="17"/>
  <c r="CX8" i="17" s="1"/>
  <c r="BW10" i="34"/>
  <c r="BT10" i="17"/>
  <c r="BW10" i="17" s="1"/>
  <c r="R20" i="17"/>
  <c r="Y4" i="17"/>
  <c r="Y20" i="17" s="1"/>
  <c r="EV4" i="17"/>
  <c r="BE20" i="17"/>
  <c r="BJ4" i="17"/>
  <c r="BJ20" i="17" s="1"/>
  <c r="DM7" i="34"/>
  <c r="DI7" i="17"/>
  <c r="DM7" i="17" s="1"/>
  <c r="DA20" i="17"/>
  <c r="DF4" i="17"/>
  <c r="DF20" i="17" s="1"/>
  <c r="ED20" i="34"/>
  <c r="BQ11" i="34"/>
  <c r="BQ20" i="34" s="1"/>
  <c r="BM11" i="17"/>
  <c r="BQ11" i="17" s="1"/>
  <c r="DV20" i="34"/>
  <c r="O12" i="34"/>
  <c r="O20" i="34" s="1"/>
  <c r="J12" i="17"/>
  <c r="O12" i="17" s="1"/>
  <c r="BW4" i="17"/>
  <c r="BT20" i="17"/>
  <c r="BQ4" i="17"/>
  <c r="AS4" i="17"/>
  <c r="AS20" i="17" s="1"/>
  <c r="AL20" i="17"/>
  <c r="EI16" i="34"/>
  <c r="EG16" i="17"/>
  <c r="EI16" i="17" s="1"/>
  <c r="EN4" i="17"/>
  <c r="CQ18" i="34"/>
  <c r="CL18" i="17"/>
  <c r="CQ18" i="17" s="1"/>
  <c r="FJ20" i="34"/>
  <c r="EI15" i="34"/>
  <c r="EG15" i="17"/>
  <c r="EI15" i="17" s="1"/>
  <c r="DM16" i="34"/>
  <c r="DI16" i="17"/>
  <c r="DM16" i="17" s="1"/>
  <c r="EN8" i="34"/>
  <c r="EL8" i="17"/>
  <c r="EN8" i="17" s="1"/>
  <c r="Y20" i="34"/>
  <c r="EI7" i="34"/>
  <c r="EG7" i="17"/>
  <c r="EI7" i="17" s="1"/>
  <c r="EV20" i="34"/>
  <c r="BT20" i="34"/>
  <c r="BJ20" i="34"/>
  <c r="CT20" i="34"/>
  <c r="G14" i="34"/>
  <c r="B14" i="17"/>
  <c r="G14" i="17" s="1"/>
  <c r="AI4" i="17"/>
  <c r="EI4" i="17"/>
  <c r="EI11" i="34"/>
  <c r="EG11" i="17"/>
  <c r="EI11" i="17" s="1"/>
  <c r="DM11" i="34"/>
  <c r="DI11" i="17"/>
  <c r="DM11" i="17" s="1"/>
  <c r="CX14" i="34"/>
  <c r="CT14" i="17"/>
  <c r="CX14" i="17" s="1"/>
  <c r="G4" i="17"/>
  <c r="FC20" i="34"/>
  <c r="EQ20" i="34"/>
  <c r="CX4" i="17"/>
  <c r="BZ20" i="17"/>
  <c r="CI4" i="17"/>
  <c r="CI20" i="17" s="1"/>
  <c r="J20" i="17"/>
  <c r="O4" i="17"/>
  <c r="O20" i="17" s="1"/>
  <c r="BM20" i="34"/>
  <c r="BB20" i="34"/>
  <c r="EN6" i="34"/>
  <c r="EL6" i="17"/>
  <c r="EN6" i="17" s="1"/>
  <c r="G20" i="34"/>
  <c r="EL20" i="34"/>
  <c r="DV4" i="17"/>
  <c r="EY20" i="17"/>
  <c r="FC4" i="17"/>
  <c r="FC20" i="17" s="1"/>
  <c r="EI19" i="34"/>
  <c r="EG19" i="17"/>
  <c r="EI19" i="17" s="1"/>
  <c r="DM4" i="17"/>
  <c r="AI14" i="34"/>
  <c r="AI20" i="34" s="1"/>
  <c r="AB14" i="17"/>
  <c r="AI14" i="17" s="1"/>
  <c r="BW20" i="34"/>
  <c r="EN14" i="34"/>
  <c r="EL14" i="17"/>
  <c r="EN14" i="17" s="1"/>
  <c r="AB20" i="34"/>
  <c r="DF20" i="34"/>
  <c r="EG20" i="34"/>
  <c r="DY20" i="17"/>
  <c r="ED4" i="17"/>
  <c r="ED20" i="17" s="1"/>
  <c r="DM20" i="17" l="1"/>
  <c r="G20" i="17"/>
  <c r="EV20" i="17"/>
  <c r="EN20" i="34"/>
  <c r="CT20" i="17"/>
  <c r="B20" i="17"/>
  <c r="DM20" i="34"/>
  <c r="CL20" i="17"/>
  <c r="CX20" i="17"/>
  <c r="BM20" i="17"/>
  <c r="CQ20" i="34"/>
  <c r="AB20" i="17"/>
  <c r="EI20" i="34"/>
  <c r="EL20" i="17"/>
  <c r="CX20" i="34"/>
  <c r="BQ20" i="17"/>
  <c r="DV20" i="17"/>
  <c r="EI20" i="17"/>
  <c r="BW20" i="17"/>
  <c r="EQ20" i="17"/>
  <c r="EG20" i="17"/>
  <c r="DP20" i="17"/>
  <c r="DI20" i="17"/>
  <c r="AI20" i="17"/>
  <c r="EN20" i="17"/>
  <c r="CQ20" i="17"/>
  <c r="G21" i="34" l="1"/>
</calcChain>
</file>

<file path=xl/sharedStrings.xml><?xml version="1.0" encoding="utf-8"?>
<sst xmlns="http://schemas.openxmlformats.org/spreadsheetml/2006/main" count="22289" uniqueCount="1029">
  <si>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</si>
  <si>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</si>
  <si>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</si>
  <si>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</si>
  <si>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</si>
  <si>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</si>
  <si>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</si>
  <si>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</si>
  <si>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</si>
  <si>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</si>
  <si>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</si>
  <si>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</si>
  <si>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</si>
  <si>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</si>
  <si>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</si>
  <si>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</si>
  <si>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</si>
  <si>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</si>
  <si>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</si>
  <si>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</si>
  <si>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</si>
  <si>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</si>
  <si>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</si>
  <si>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</si>
  <si>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</si>
  <si>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</si>
  <si>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</si>
  <si>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</si>
  <si>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</si>
  <si>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</si>
  <si>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</si>
  <si>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</si>
  <si>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</si>
  <si>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</si>
  <si>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</si>
  <si>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</si>
  <si>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</si>
  <si>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</si>
  <si>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</si>
  <si>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</si>
  <si>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</si>
  <si>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</si>
  <si>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</si>
  <si>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</si>
  <si>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</si>
  <si>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</si>
  <si>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</si>
  <si>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</si>
  <si>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</si>
  <si>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</si>
  <si>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</si>
  <si>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</si>
  <si>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</si>
  <si>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</si>
  <si>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</si>
  <si>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</si>
  <si>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</si>
  <si>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</si>
  <si>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</si>
  <si>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</si>
  <si>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</si>
  <si>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</si>
  <si>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</si>
  <si>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</si>
  <si>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</si>
  <si>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</si>
  <si>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</si>
  <si>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</si>
  <si>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</si>
  <si>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</si>
  <si>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</si>
  <si>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</si>
  <si>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</si>
  <si>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</si>
  <si>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</si>
  <si>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</si>
  <si>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</si>
  <si>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</si>
  <si>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</si>
  <si>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</si>
  <si>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</si>
  <si>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</si>
  <si>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</si>
  <si>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</si>
  <si>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</si>
  <si>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</si>
  <si>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</si>
  <si>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</si>
  <si>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</si>
  <si>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</si>
  <si>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</si>
  <si>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</si>
  <si>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</si>
  <si>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</si>
  <si>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</si>
  <si>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</si>
  <si>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</si>
  <si>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</si>
  <si>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</si>
  <si>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</si>
  <si>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</si>
  <si>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</si>
  <si>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</si>
  <si>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</si>
  <si>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</si>
  <si>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</si>
  <si>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</si>
  <si>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</si>
  <si>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</si>
  <si>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</si>
  <si>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</si>
  <si>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</si>
  <si>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</si>
  <si>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</si>
  <si>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</si>
  <si>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</si>
  <si>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</si>
  <si>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</si>
  <si>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</si>
  <si>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</si>
  <si>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</si>
  <si>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</si>
  <si>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</si>
  <si>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</si>
  <si>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</si>
  <si>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</si>
  <si>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</si>
  <si>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</si>
  <si>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</si>
  <si>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</si>
  <si>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</si>
  <si>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</si>
  <si>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</si>
  <si>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</si>
  <si>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</si>
  <si>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</si>
  <si>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</si>
  <si>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</si>
  <si>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</si>
  <si>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</si>
  <si>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</si>
  <si>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</si>
  <si>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</si>
  <si>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</si>
  <si>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</si>
  <si>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</si>
  <si>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</si>
  <si>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</si>
  <si>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</si>
  <si>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</si>
  <si>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</si>
  <si>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</si>
  <si>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</si>
  <si>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</si>
  <si>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</si>
  <si>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</si>
  <si>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</si>
  <si>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</si>
  <si>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</si>
  <si>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</si>
  <si>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</si>
  <si>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</si>
  <si>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</si>
  <si>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</si>
  <si>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</si>
  <si>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</si>
  <si>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</si>
  <si>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</si>
  <si>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</si>
  <si>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</si>
  <si>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</si>
  <si>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</si>
  <si>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</si>
  <si>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</si>
  <si>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</si>
  <si>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</si>
  <si>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</si>
  <si>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</si>
  <si>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</si>
  <si>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</si>
  <si>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</si>
  <si>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</si>
  <si>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</si>
  <si>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</si>
  <si>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</si>
  <si>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</si>
  <si>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</si>
  <si>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</si>
  <si>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</si>
  <si>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</si>
  <si>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</si>
  <si>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</si>
  <si>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</si>
  <si>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</si>
  <si>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</si>
  <si>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</si>
  <si>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</si>
  <si>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</si>
  <si>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</si>
  <si>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</si>
  <si>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</si>
  <si>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</si>
  <si>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</si>
  <si>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</si>
  <si>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</si>
  <si>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</si>
  <si>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</si>
  <si>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</si>
  <si>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</si>
  <si>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</si>
  <si>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</si>
  <si>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</si>
  <si>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</si>
  <si>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</si>
  <si>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</si>
  <si>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</si>
  <si>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</si>
  <si>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</si>
  <si>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</si>
  <si>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</si>
  <si>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</si>
  <si>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</si>
  <si>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</si>
  <si>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</si>
  <si>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</si>
  <si>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</si>
  <si>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</si>
  <si>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</si>
  <si>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</si>
  <si>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</si>
  <si>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</si>
  <si>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</si>
  <si>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</si>
  <si>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</si>
  <si>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</si>
  <si>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</si>
  <si>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</si>
  <si>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</si>
  <si>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</si>
  <si>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</si>
  <si>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</si>
  <si>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</si>
  <si>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</si>
  <si>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</si>
  <si>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</si>
  <si>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</si>
  <si>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</si>
  <si>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</si>
  <si>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</si>
  <si>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</si>
  <si>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</si>
  <si>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</si>
  <si>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</si>
  <si>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</si>
  <si>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</si>
  <si>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</si>
  <si>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</si>
  <si>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</si>
  <si>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</si>
  <si>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</si>
  <si>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</si>
  <si>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</si>
  <si>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</si>
  <si>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</si>
  <si>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</si>
  <si>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</si>
  <si>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</si>
  <si>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</si>
  <si>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</si>
  <si>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</si>
  <si>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</si>
  <si>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</si>
  <si>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</si>
  <si>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</si>
  <si>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</si>
  <si>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</si>
  <si>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</si>
  <si>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</si>
  <si>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</si>
  <si>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</si>
  <si>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</si>
  <si>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</si>
  <si>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</si>
  <si>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</si>
  <si>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</si>
  <si>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</si>
  <si>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</si>
  <si>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</si>
  <si>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</si>
  <si>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</si>
  <si>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</si>
  <si>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</si>
  <si>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</si>
  <si>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</si>
  <si>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</si>
  <si>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</si>
  <si>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</si>
  <si>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</si>
  <si>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</si>
  <si>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</si>
  <si>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</si>
  <si>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</si>
  <si>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</si>
  <si>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</si>
  <si>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</si>
  <si>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</si>
  <si>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</si>
  <si>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</si>
  <si>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</si>
  <si>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</si>
  <si>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</si>
  <si>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</si>
  <si>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</si>
  <si>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</si>
  <si>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</si>
  <si>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</si>
  <si>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</si>
  <si>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</si>
  <si>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</si>
  <si>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</si>
  <si>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</si>
  <si>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</si>
  <si>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</si>
  <si>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</si>
  <si>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</si>
  <si>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</si>
  <si>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</si>
  <si>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</si>
  <si>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</si>
  <si>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</si>
  <si>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</si>
  <si>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</si>
  <si>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</si>
  <si>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</si>
  <si>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</si>
  <si>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</si>
  <si>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</si>
  <si>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</si>
  <si>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</si>
  <si>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</si>
  <si>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</si>
  <si>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</si>
  <si>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</si>
  <si>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</si>
  <si>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</si>
  <si>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</si>
  <si>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</si>
  <si>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</si>
  <si>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</si>
  <si>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</si>
  <si>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</si>
  <si>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</si>
  <si>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</si>
  <si>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</si>
  <si>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</si>
  <si>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</si>
  <si>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</si>
  <si>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</si>
  <si>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</si>
  <si>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</si>
  <si>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</si>
  <si>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</si>
  <si>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</si>
  <si>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</si>
  <si>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</si>
  <si>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</si>
  <si>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</si>
  <si>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</si>
  <si>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</si>
  <si>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</si>
  <si>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</si>
  <si>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</si>
  <si>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</si>
  <si>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</si>
  <si>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</si>
  <si>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</si>
  <si>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</si>
  <si>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</si>
  <si>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</si>
  <si>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</si>
  <si>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</si>
  <si>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</si>
  <si>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</si>
  <si>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</si>
  <si>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</si>
  <si>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</si>
  <si>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</si>
  <si>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</si>
  <si>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</si>
  <si>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</si>
  <si>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</si>
  <si>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</si>
  <si>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</si>
  <si>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</si>
  <si>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</si>
  <si>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</si>
  <si>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</si>
  <si>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</si>
  <si>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</si>
  <si>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</si>
  <si>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</si>
  <si>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</si>
  <si>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</si>
  <si>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</si>
  <si>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</si>
  <si>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</si>
  <si>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</si>
  <si>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</si>
  <si>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</si>
  <si>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</si>
  <si>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</si>
  <si>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</si>
  <si>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</si>
  <si>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</si>
  <si>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</si>
  <si>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</si>
  <si>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</si>
  <si>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</si>
  <si>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</si>
  <si>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</si>
  <si>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</si>
  <si>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</si>
  <si>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</si>
  <si>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</si>
  <si>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</si>
  <si>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</si>
  <si>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</si>
  <si>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</si>
  <si>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</si>
  <si>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</si>
  <si>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</si>
  <si>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</si>
  <si>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</si>
  <si>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</si>
  <si>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</si>
  <si>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</si>
  <si>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</si>
  <si>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</si>
  <si>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</si>
  <si>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</si>
  <si>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</si>
  <si>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</si>
  <si>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</si>
  <si>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</si>
  <si>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</si>
  <si>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</si>
  <si>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</si>
  <si>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</si>
  <si>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</si>
  <si>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</si>
  <si>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</si>
  <si>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</si>
  <si>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</si>
  <si>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</si>
  <si>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</si>
  <si>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</si>
  <si>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</si>
  <si>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</si>
  <si>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</si>
  <si>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</si>
  <si>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</si>
  <si>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</si>
  <si>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</si>
  <si>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</si>
  <si>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</si>
  <si>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</si>
  <si>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</si>
  <si>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</si>
  <si>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</si>
  <si>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</si>
  <si>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</si>
  <si>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</si>
  <si>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</si>
  <si>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</si>
  <si>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</si>
  <si>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</si>
  <si>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</si>
  <si>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</si>
  <si>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</si>
  <si>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</si>
  <si>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</si>
  <si>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</si>
  <si>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</si>
  <si>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</si>
  <si>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</si>
  <si>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</si>
  <si>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</si>
  <si>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</si>
  <si>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</si>
  <si>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</si>
  <si>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</si>
  <si>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</si>
  <si>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</si>
  <si>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</si>
  <si>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</si>
  <si>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</si>
  <si>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</si>
  <si>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</si>
  <si>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</si>
  <si>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</si>
  <si>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</si>
  <si>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</si>
  <si>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</si>
  <si>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</si>
  <si>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</si>
  <si>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</si>
  <si>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</si>
  <si>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</si>
  <si>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</si>
  <si>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</si>
  <si>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</si>
  <si>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</si>
  <si>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</si>
  <si>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</si>
  <si>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</si>
  <si>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</si>
  <si>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</si>
  <si>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</si>
  <si>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</si>
  <si>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</si>
  <si>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</si>
  <si>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</si>
  <si>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</si>
  <si>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</si>
  <si>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</si>
  <si>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</si>
  <si>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</si>
  <si>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</si>
  <si>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</si>
  <si>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</si>
  <si>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</si>
  <si>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</si>
  <si>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</si>
  <si>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</si>
  <si>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</si>
  <si>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</si>
  <si>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</si>
  <si>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</si>
  <si>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</si>
  <si>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</si>
  <si>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</si>
  <si>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</si>
  <si>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</si>
  <si>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</si>
  <si>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</si>
  <si>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</si>
  <si>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</si>
  <si>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</si>
  <si>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</si>
  <si>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</si>
  <si>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</si>
  <si>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</si>
  <si>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</si>
  <si>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</si>
  <si>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</si>
  <si>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</si>
  <si>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</si>
  <si>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</si>
  <si>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</si>
  <si>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</si>
  <si>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</si>
  <si>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</si>
  <si>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</si>
  <si>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</si>
  <si>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</si>
  <si>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</si>
  <si>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</si>
  <si>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</si>
  <si>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</si>
  <si>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</si>
  <si>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</si>
  <si>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</si>
  <si>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</si>
  <si>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</si>
  <si>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</si>
  <si>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</si>
  <si>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</si>
  <si>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</si>
  <si>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</si>
  <si>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</si>
  <si>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</si>
  <si>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</si>
  <si>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</si>
  <si>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</si>
  <si>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</si>
  <si>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</si>
  <si>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</si>
  <si>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</si>
  <si>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</si>
  <si>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</si>
  <si>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</si>
  <si>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</si>
  <si>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</si>
  <si>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</si>
  <si>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</si>
  <si>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</si>
  <si>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</si>
  <si>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</si>
  <si>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</si>
  <si>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</si>
  <si>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</si>
  <si>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</si>
  <si>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</si>
  <si>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</si>
  <si>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</si>
  <si>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</si>
  <si>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</si>
  <si>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</si>
  <si>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</si>
  <si>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</si>
  <si>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</si>
  <si>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</si>
  <si>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</si>
  <si>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</si>
  <si>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</si>
  <si>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</si>
  <si>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</si>
  <si>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</si>
  <si>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</si>
  <si>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</si>
  <si>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</si>
  <si>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</si>
  <si>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</si>
  <si>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</si>
  <si>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</si>
  <si>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</si>
  <si>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</si>
  <si>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</si>
  <si>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</si>
  <si>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</si>
  <si>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</si>
  <si>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</si>
  <si>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</si>
  <si>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</si>
  <si>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</si>
  <si>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</si>
  <si>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</si>
  <si>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</si>
  <si>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</si>
  <si>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</si>
  <si>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</si>
  <si>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</si>
  <si>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</si>
  <si>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</si>
  <si>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</si>
  <si>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</si>
  <si>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</si>
  <si>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</si>
  <si>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</si>
  <si>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</si>
  <si>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</si>
  <si>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</si>
  <si>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</si>
  <si>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</si>
  <si>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</si>
  <si>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</si>
  <si>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</si>
  <si>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</si>
  <si>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</si>
  <si>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</si>
  <si>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</si>
  <si>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</si>
  <si>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</si>
  <si>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</si>
  <si>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</si>
  <si>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</si>
  <si>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</si>
  <si>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</si>
  <si>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</si>
  <si>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</si>
  <si>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</si>
  <si>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</si>
  <si>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</si>
  <si>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</si>
  <si>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</si>
  <si>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</si>
  <si>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</si>
  <si>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</si>
  <si>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</si>
  <si>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</si>
  <si>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</si>
  <si>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</si>
  <si>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</si>
  <si>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</si>
  <si>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</si>
  <si>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</si>
  <si>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</si>
  <si>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</si>
  <si>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</si>
  <si>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</si>
  <si>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</si>
  <si>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</si>
  <si>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</si>
  <si>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</si>
  <si>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</si>
  <si>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</si>
  <si>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</si>
  <si>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</si>
  <si>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</si>
  <si>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</si>
  <si>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</si>
  <si>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</si>
  <si>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</si>
  <si>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</si>
  <si>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</si>
  <si>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</si>
  <si>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</si>
  <si>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</si>
  <si>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</si>
  <si>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</si>
  <si>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</si>
  <si>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</si>
  <si>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</si>
  <si>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</si>
  <si>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</si>
  <si>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</si>
  <si>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</si>
  <si>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</si>
  <si>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</si>
  <si>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</si>
  <si>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</si>
  <si>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</si>
  <si>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</si>
  <si>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</si>
  <si>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</si>
  <si>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</si>
  <si>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</si>
  <si>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</si>
  <si>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</si>
  <si>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</si>
  <si>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</si>
  <si>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</si>
  <si>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</si>
  <si>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</si>
  <si>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</si>
  <si>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</si>
  <si>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</si>
  <si>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</si>
  <si>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</si>
  <si>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</si>
  <si>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</si>
  <si>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</si>
  <si>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</si>
  <si>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</si>
  <si>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</si>
  <si>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</si>
  <si>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</si>
  <si>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</si>
  <si>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</si>
  <si>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</si>
  <si>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</si>
  <si>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</si>
  <si>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</si>
  <si>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</si>
  <si>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</si>
  <si>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</si>
  <si>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</si>
  <si>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</si>
  <si>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</si>
  <si>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</si>
  <si>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</si>
  <si>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</si>
  <si>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</si>
  <si>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</si>
  <si>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</si>
  <si>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</si>
  <si>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</si>
  <si>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</si>
  <si>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</si>
  <si>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</si>
  <si>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</si>
  <si>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</si>
  <si>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</si>
  <si>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</si>
  <si>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</si>
  <si>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</si>
  <si>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</si>
  <si>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</si>
  <si>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</si>
  <si>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</si>
  <si>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</si>
  <si>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</si>
  <si>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</si>
  <si>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</si>
  <si>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</si>
  <si>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</si>
  <si>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</si>
  <si>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</si>
  <si>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</si>
  <si>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</si>
  <si>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</si>
  <si>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</si>
  <si>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</si>
  <si>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</si>
  <si>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</si>
  <si>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</si>
  <si>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</si>
  <si>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</si>
  <si>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</si>
  <si>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</si>
  <si>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</si>
  <si>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</si>
  <si>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</si>
  <si>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</si>
  <si>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</si>
  <si>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</si>
  <si>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</si>
  <si>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</si>
  <si>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</si>
  <si>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</si>
  <si>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</si>
  <si>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</si>
  <si>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</si>
  <si>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</si>
  <si>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</si>
  <si>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</si>
  <si>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</si>
  <si>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</si>
  <si>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</si>
  <si>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</si>
  <si>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</si>
  <si>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</si>
  <si>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</si>
  <si>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</si>
  <si>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</si>
  <si>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</si>
  <si>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</si>
  <si>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</si>
  <si>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</si>
  <si>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</si>
  <si>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</si>
  <si>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</si>
  <si>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</si>
  <si>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</si>
  <si>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</si>
  <si>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</si>
  <si>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</si>
  <si>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</si>
  <si>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</si>
  <si>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</si>
  <si>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</si>
  <si>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</si>
  <si>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</si>
  <si>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</si>
  <si>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</si>
  <si>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</si>
  <si>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</si>
  <si>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</si>
  <si>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</si>
  <si>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</si>
  <si>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</si>
  <si>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</si>
  <si>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</si>
  <si>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</si>
  <si>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</si>
  <si>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</si>
  <si>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</si>
  <si>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</si>
  <si>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</si>
  <si>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</si>
  <si>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</si>
  <si>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</si>
  <si>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</si>
  <si>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</si>
  <si>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</si>
  <si>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</si>
  <si>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</si>
  <si>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</si>
  <si>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</si>
  <si>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</si>
  <si>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</si>
  <si>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</si>
  <si>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</si>
  <si>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</si>
  <si>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</si>
  <si>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</si>
  <si>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</si>
  <si>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</si>
  <si>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</si>
  <si>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</si>
  <si>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</si>
  <si>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</si>
  <si>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</si>
  <si>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</si>
  <si>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</si>
  <si>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</si>
  <si>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</si>
  <si>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</si>
  <si>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</si>
  <si>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</si>
  <si>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</si>
  <si>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</si>
  <si>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</si>
  <si>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</si>
  <si>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</si>
  <si>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</si>
  <si>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</si>
  <si>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</si>
  <si>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</si>
  <si>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</si>
  <si>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</si>
  <si>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</si>
  <si>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</si>
  <si>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</si>
  <si>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</si>
  <si>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</si>
  <si>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</si>
  <si>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</si>
  <si>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</si>
  <si>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</si>
  <si>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</si>
  <si>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</si>
  <si>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</si>
  <si>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</si>
  <si>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</si>
  <si>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</si>
  <si>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</si>
  <si>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</si>
  <si>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</si>
  <si>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</si>
  <si>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</si>
  <si>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</si>
  <si>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</si>
  <si>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</si>
  <si>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</si>
  <si>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</si>
  <si>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</si>
  <si>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</si>
  <si>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</si>
  <si>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</si>
  <si>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</si>
  <si>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</si>
  <si>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</si>
  <si>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</si>
  <si>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</si>
  <si>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</si>
  <si>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</si>
  <si>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</si>
  <si>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</si>
  <si>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</si>
  <si>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</si>
  <si>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</si>
  <si>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</si>
  <si>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</si>
  <si>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</si>
  <si>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</si>
  <si>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</si>
  <si>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</si>
  <si>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</si>
  <si>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</si>
  <si>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</si>
  <si>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</si>
  <si>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</si>
  <si>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</si>
  <si>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</si>
  <si>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</si>
  <si>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</si>
  <si>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&gt;2m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</si>
  <si>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</si>
  <si>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</si>
  <si>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</si>
  <si>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</si>
  <si>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</si>
  <si>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</si>
  <si>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</si>
  <si>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</si>
  <si>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</si>
  <si>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</si>
  <si>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</si>
  <si>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</si>
  <si>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</si>
  <si>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</si>
  <si>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</si>
  <si>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</si>
  <si>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</si>
  <si>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</si>
  <si>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</si>
  <si>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</si>
  <si>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</si>
  <si>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</si>
  <si>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</si>
  <si>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</si>
  <si>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</si>
  <si>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</si>
  <si>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DIECI</t>
    <phoneticPr fontId="33" type="noConversion"/>
  </si>
  <si>
    <t>Venieri</t>
    <phoneticPr fontId="33" type="noConversion"/>
  </si>
  <si>
    <t>ZX250-5</t>
    <phoneticPr fontId="33" type="noConversion"/>
  </si>
  <si>
    <t xml:space="preserve">ZX 225US-5
 ZX 225USR
</t>
    <phoneticPr fontId="33" type="noConversion"/>
  </si>
  <si>
    <t>ZX210-5</t>
    <phoneticPr fontId="33" type="noConversion"/>
  </si>
  <si>
    <t xml:space="preserve"> ZX160LC-5
ZX180-5</t>
    <phoneticPr fontId="33" type="noConversion"/>
  </si>
  <si>
    <t xml:space="preserve">ZX85USB-5
</t>
    <phoneticPr fontId="33" type="noConversion"/>
  </si>
  <si>
    <t>ZX60USB-5
ZX85US-5</t>
    <phoneticPr fontId="33" type="noConversion"/>
  </si>
  <si>
    <t>ZX48U-5
ZX55U-5</t>
    <phoneticPr fontId="33" type="noConversion"/>
  </si>
  <si>
    <t>ZX29U-3
ZX33U-5
ZX38U-5</t>
    <phoneticPr fontId="33" type="noConversion"/>
  </si>
  <si>
    <t>ZX670LCH-5
ZX670LCR-5
ZX870LCR-5</t>
    <phoneticPr fontId="33" type="noConversion"/>
  </si>
  <si>
    <t xml:space="preserve"> ZX520LCH-5</t>
    <phoneticPr fontId="33" type="noConversion"/>
  </si>
  <si>
    <t>ZX470LCH-5</t>
    <phoneticPr fontId="33" type="noConversion"/>
  </si>
  <si>
    <t>ZX 350-5
ZX400LCH-5</t>
    <phoneticPr fontId="33" type="noConversion"/>
  </si>
  <si>
    <t>ZX280-5</t>
    <phoneticPr fontId="33" type="noConversion"/>
  </si>
  <si>
    <t>ZX 190W-5</t>
    <phoneticPr fontId="33" type="noConversion"/>
  </si>
  <si>
    <t>5ZX 170W-5</t>
    <phoneticPr fontId="33" type="noConversion"/>
  </si>
  <si>
    <t>ZX 140W-5</t>
    <phoneticPr fontId="33" type="noConversion"/>
  </si>
  <si>
    <t xml:space="preserve">  45.8
            70.10</t>
    <phoneticPr fontId="33" type="noConversion"/>
  </si>
  <si>
    <t>DIECI</t>
    <phoneticPr fontId="33" type="noConversion"/>
  </si>
  <si>
    <t>Venieri</t>
    <phoneticPr fontId="33" type="noConversion"/>
  </si>
  <si>
    <t>ZX250-5</t>
    <phoneticPr fontId="33" type="noConversion"/>
  </si>
  <si>
    <t xml:space="preserve">ZX 225US-5
 ZX 225USR
</t>
    <phoneticPr fontId="33" type="noConversion"/>
  </si>
  <si>
    <t>ZX210-5</t>
    <phoneticPr fontId="33" type="noConversion"/>
  </si>
  <si>
    <t xml:space="preserve"> ZX160LC-5
ZX180-5</t>
    <phoneticPr fontId="33" type="noConversion"/>
  </si>
  <si>
    <t>ZX130-5
ZX135US-5</t>
    <phoneticPr fontId="33" type="noConversion"/>
  </si>
  <si>
    <t xml:space="preserve">ZX85USB-5
</t>
    <phoneticPr fontId="33" type="noConversion"/>
  </si>
  <si>
    <t>ZX60USB-5
ZX85US-5</t>
    <phoneticPr fontId="33" type="noConversion"/>
  </si>
  <si>
    <t>ZX48U-5
ZX55U-5</t>
    <phoneticPr fontId="33" type="noConversion"/>
  </si>
  <si>
    <t>ZX29U-3
ZX33U-5
ZX38U-5</t>
    <phoneticPr fontId="33" type="noConversion"/>
  </si>
  <si>
    <t>ZX670LCH-5
ZX670LCR-5
ZX870LCR-5</t>
    <phoneticPr fontId="33" type="noConversion"/>
  </si>
  <si>
    <t xml:space="preserve"> ZX520LCH-5</t>
    <phoneticPr fontId="33" type="noConversion"/>
  </si>
  <si>
    <t>ZX470LCH-5</t>
    <phoneticPr fontId="33" type="noConversion"/>
  </si>
  <si>
    <t>ZX 350-5
ZX400LCH-5</t>
    <phoneticPr fontId="33" type="noConversion"/>
  </si>
  <si>
    <t>ZX280-5</t>
    <phoneticPr fontId="33" type="noConversion"/>
  </si>
  <si>
    <t>ZX 210W-5</t>
    <phoneticPr fontId="33" type="noConversion"/>
  </si>
  <si>
    <t>ZX 190W-5</t>
    <phoneticPr fontId="33" type="noConversion"/>
  </si>
  <si>
    <t>5ZX 170W-5</t>
    <phoneticPr fontId="33" type="noConversion"/>
  </si>
  <si>
    <t>ZX 140W-5</t>
    <phoneticPr fontId="33" type="noConversion"/>
  </si>
  <si>
    <t xml:space="preserve"> &lt; 2,7 T 
&lt; 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</si>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</sst>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4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  <xf numFmtId="0" fontId="151" fillId="0" borderId="0"/>
    <xf numFmtId="0" fontId="152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2" fillId="0" borderId="0" applyNumberFormat="0" applyFill="0" applyBorder="0" applyAlignment="0" applyProtection="0"/>
  </cellStyleXfs>
  <cellXfs count="164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90" fillId="0" borderId="1" xfId="12" applyFont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23" fillId="2" borderId="1" xfId="7" quotePrefix="1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 applyAlignment="1">
      <alignment horizontal="center"/>
    </xf>
    <xf numFmtId="0" fontId="31" fillId="0" borderId="1" xfId="12" quotePrefix="1" applyFont="1" applyBorder="1" applyAlignment="1">
      <alignment horizontal="center"/>
    </xf>
    <xf numFmtId="0" fontId="0" fillId="2" borderId="0" xfId="0" applyFill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14" fillId="2" borderId="0" xfId="3" applyFont="1" applyFill="1" applyBorder="1" applyAlignment="1">
      <alignment vertical="center"/>
    </xf>
    <xf numFmtId="0" fontId="143" fillId="14" borderId="12" xfId="22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8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8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3" fillId="14" borderId="45" xfId="0" applyFont="1" applyFill="1" applyBorder="1" applyAlignment="1">
      <alignment horizontal="center"/>
    </xf>
    <xf numFmtId="0" fontId="23" fillId="0" borderId="0" xfId="12" applyFont="1" applyBorder="1" applyAlignment="1"/>
    <xf numFmtId="0" fontId="153" fillId="38" borderId="0" xfId="0" applyFont="1" applyFill="1"/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1" fillId="0" borderId="0" xfId="12" applyFont="1" applyBorder="1" applyAlignment="1">
      <alignment horizontal="center"/>
    </xf>
    <xf numFmtId="0" fontId="23" fillId="39" borderId="1" xfId="12" applyFont="1" applyFill="1" applyBorder="1" applyAlignment="1">
      <alignment horizontal="center"/>
    </xf>
    <xf numFmtId="166" fontId="0" fillId="0" borderId="0" xfId="0" applyNumberFormat="1"/>
    <xf numFmtId="0" fontId="143" fillId="14" borderId="21" xfId="22" applyFont="1" applyFill="1" applyBorder="1" applyAlignment="1">
      <alignment horizontal="center" vertical="center" wrapText="1"/>
    </xf>
    <xf numFmtId="0" fontId="143" fillId="14" borderId="44" xfId="2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144" fillId="14" borderId="12" xfId="2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 vertical="center" wrapText="1"/>
    </xf>
    <xf numFmtId="0" fontId="144" fillId="14" borderId="12" xfId="0" applyFont="1" applyFill="1" applyBorder="1" applyAlignment="1">
      <alignment horizontal="center" vertical="center" wrapText="1"/>
    </xf>
    <xf numFmtId="0" fontId="52" fillId="14" borderId="12" xfId="0" applyFont="1" applyFill="1" applyBorder="1" applyAlignment="1">
      <alignment horizontal="center" vertical="center" wrapText="1"/>
    </xf>
    <xf numFmtId="0" fontId="143" fillId="14" borderId="45" xfId="0" applyFont="1" applyFill="1" applyBorder="1" applyAlignment="1">
      <alignment horizontal="center" vertical="center" wrapText="1"/>
    </xf>
    <xf numFmtId="0" fontId="144" fillId="14" borderId="45" xfId="0" applyFont="1" applyFill="1" applyBorder="1" applyAlignment="1">
      <alignment horizontal="center" vertical="center" wrapText="1"/>
    </xf>
    <xf numFmtId="0" fontId="52" fillId="14" borderId="45" xfId="0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94" t="s">
        <v>785</v>
      </c>
      <c r="AM2" s="1494" t="s">
        <v>786</v>
      </c>
      <c r="AN2" s="1573" t="s">
        <v>787</v>
      </c>
      <c r="AO2" s="1574"/>
      <c r="AP2" s="1494" t="s">
        <v>788</v>
      </c>
      <c r="AQ2" s="1575" t="s">
        <v>789</v>
      </c>
      <c r="AR2" s="1576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9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9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09" t="s">
        <v>129</v>
      </c>
      <c r="B4" s="1495"/>
      <c r="C4" s="1495"/>
      <c r="D4" s="1495"/>
      <c r="E4" s="1495"/>
      <c r="F4" s="1495"/>
      <c r="G4" s="1495">
        <f>SUM(B4:F4)</f>
        <v>0</v>
      </c>
      <c r="H4" s="1500"/>
      <c r="I4" s="1518" t="s">
        <v>129</v>
      </c>
      <c r="J4" s="1496"/>
      <c r="K4" s="1496"/>
      <c r="L4" s="1496"/>
      <c r="M4" s="1496"/>
      <c r="N4" s="1496"/>
      <c r="O4" s="1496">
        <f>SUM(J4:N4)</f>
        <v>0</v>
      </c>
      <c r="P4" s="89"/>
      <c r="Q4" s="1527" t="s">
        <v>129</v>
      </c>
      <c r="R4" s="1496"/>
      <c r="S4" s="1496"/>
      <c r="T4" s="1496"/>
      <c r="U4" s="1496"/>
      <c r="V4" s="1496"/>
      <c r="W4" s="1496"/>
      <c r="X4" s="1496"/>
      <c r="Y4" s="1496">
        <f>SUM(R4:X4)</f>
        <v>0</v>
      </c>
      <c r="Z4" s="89"/>
      <c r="AA4" s="1536" t="s">
        <v>129</v>
      </c>
      <c r="AB4" s="1496"/>
      <c r="AC4" s="1496"/>
      <c r="AD4" s="1496"/>
      <c r="AE4" s="1496"/>
      <c r="AF4" s="1496"/>
      <c r="AG4" s="1496"/>
      <c r="AH4" s="1496"/>
      <c r="AI4" s="1496">
        <f>SUM(AB4:AH4)</f>
        <v>0</v>
      </c>
      <c r="AJ4" s="89"/>
      <c r="AK4" s="1536" t="s">
        <v>129</v>
      </c>
      <c r="AL4" s="1496"/>
      <c r="AM4" s="1496"/>
      <c r="AN4" s="1496"/>
      <c r="AO4" s="1496"/>
      <c r="AP4" s="1496"/>
      <c r="AQ4" s="1496"/>
      <c r="AR4" s="1496"/>
      <c r="AS4" s="1496">
        <f>SUM(AL4:AR4)</f>
        <v>0</v>
      </c>
      <c r="AT4" s="89"/>
      <c r="AU4" s="1536" t="s">
        <v>129</v>
      </c>
      <c r="AV4" s="1496"/>
      <c r="AW4" s="1496"/>
      <c r="AX4" s="1496"/>
      <c r="AY4" s="1496"/>
      <c r="AZ4" s="1496"/>
      <c r="BA4" s="1496"/>
      <c r="BB4" s="1496">
        <f>SUM(AV4:BA4)</f>
        <v>0</v>
      </c>
      <c r="BC4" s="89"/>
      <c r="BD4" s="1536" t="s">
        <v>129</v>
      </c>
      <c r="BE4" s="1496"/>
      <c r="BF4" s="1496"/>
      <c r="BG4" s="1496"/>
      <c r="BH4" s="1496"/>
      <c r="BI4" s="1496"/>
      <c r="BJ4" s="1496">
        <f>SUM(BE4:BI4)</f>
        <v>0</v>
      </c>
      <c r="BK4" s="89"/>
      <c r="BL4" s="1536" t="s">
        <v>129</v>
      </c>
      <c r="BM4" s="1496"/>
      <c r="BN4" s="1496"/>
      <c r="BO4" s="1496"/>
      <c r="BP4" s="1496"/>
      <c r="BQ4" s="1496">
        <f>SUM(BM4:BP4)</f>
        <v>0</v>
      </c>
      <c r="BR4" s="1500"/>
      <c r="BS4" s="1536" t="s">
        <v>129</v>
      </c>
      <c r="BT4" s="1498"/>
      <c r="BU4" s="1498"/>
      <c r="BV4" s="1498"/>
      <c r="BW4" s="1498">
        <f>SUM(BT4:BV4)</f>
        <v>0</v>
      </c>
      <c r="BX4" s="1445"/>
      <c r="BY4" s="1536" t="s">
        <v>129</v>
      </c>
      <c r="BZ4" s="1498"/>
      <c r="CA4" s="1498"/>
      <c r="CB4" s="1498"/>
      <c r="CC4" s="1498"/>
      <c r="CD4" s="1498"/>
      <c r="CE4" s="1498"/>
      <c r="CF4" s="1498"/>
      <c r="CG4" s="1498"/>
      <c r="CH4" s="1498"/>
      <c r="CI4" s="1498">
        <f>SUM(BZ4:CH4)</f>
        <v>0</v>
      </c>
      <c r="CJ4" s="1445"/>
      <c r="CK4" s="1536" t="s">
        <v>129</v>
      </c>
      <c r="CL4" s="1498"/>
      <c r="CM4" s="1498"/>
      <c r="CN4" s="1498"/>
      <c r="CO4" s="1498"/>
      <c r="CP4" s="1498"/>
      <c r="CQ4" s="1495">
        <f>SUM(CL4:CP4)</f>
        <v>0</v>
      </c>
      <c r="CR4" s="1445"/>
      <c r="CS4" s="1536" t="s">
        <v>129</v>
      </c>
      <c r="CT4" s="1498"/>
      <c r="CU4" s="1498"/>
      <c r="CV4" s="1498"/>
      <c r="CW4" s="1498"/>
      <c r="CX4" s="1495">
        <f>SUM(CT4:CW4)</f>
        <v>0</v>
      </c>
      <c r="CY4" s="1445"/>
      <c r="CZ4" s="1536" t="s">
        <v>129</v>
      </c>
      <c r="DA4" s="1498"/>
      <c r="DB4" s="1498"/>
      <c r="DC4" s="1498"/>
      <c r="DD4" s="1498"/>
      <c r="DE4" s="1498"/>
      <c r="DF4" s="1498">
        <f>SUM(DA4:DE4)</f>
        <v>0</v>
      </c>
      <c r="DG4" s="1445"/>
      <c r="DH4" s="1536" t="s">
        <v>129</v>
      </c>
      <c r="DI4" s="1498"/>
      <c r="DJ4" s="1498"/>
      <c r="DK4" s="1498"/>
      <c r="DL4" s="1498"/>
      <c r="DM4" s="1495">
        <f>SUM(DI4:DL4)</f>
        <v>0</v>
      </c>
      <c r="DN4" s="1445"/>
      <c r="DO4" s="1536" t="s">
        <v>129</v>
      </c>
      <c r="DP4" s="1498"/>
      <c r="DQ4" s="1498"/>
      <c r="DR4" s="1498"/>
      <c r="DS4" s="1498"/>
      <c r="DT4" s="1498"/>
      <c r="DU4" s="1498"/>
      <c r="DV4" s="1495">
        <f>SUM(DP4:DU4)</f>
        <v>0</v>
      </c>
      <c r="DW4" s="1445"/>
      <c r="DX4" s="1536" t="s">
        <v>129</v>
      </c>
      <c r="DY4" s="1498"/>
      <c r="DZ4" s="1498"/>
      <c r="EA4" s="1498"/>
      <c r="EB4" s="1498"/>
      <c r="EC4" s="1498"/>
      <c r="ED4" s="1498">
        <f>SUM(DY4:EC4)</f>
        <v>0</v>
      </c>
      <c r="EE4" s="1445"/>
      <c r="EF4" s="1536" t="s">
        <v>129</v>
      </c>
      <c r="EG4" s="1498"/>
      <c r="EH4" s="1498"/>
      <c r="EI4" s="1495">
        <f>SUM(EG4:EH4)</f>
        <v>0</v>
      </c>
      <c r="EJ4" s="1445"/>
      <c r="EK4" s="1536" t="s">
        <v>129</v>
      </c>
      <c r="EL4" s="1498"/>
      <c r="EM4" s="1498"/>
      <c r="EN4" s="1498">
        <f>SUM(EL4:EM4)</f>
        <v>0</v>
      </c>
      <c r="EO4" s="1445"/>
      <c r="EP4" s="1536" t="s">
        <v>129</v>
      </c>
      <c r="EQ4" s="1498"/>
      <c r="ER4" s="1498"/>
      <c r="ES4" s="1498"/>
      <c r="ET4" s="1498"/>
      <c r="EU4" s="1498"/>
      <c r="EV4" s="1498">
        <f>SUM(EQ4:EU4)</f>
        <v>0</v>
      </c>
      <c r="EW4" s="1445"/>
      <c r="EX4" s="1536" t="s">
        <v>129</v>
      </c>
      <c r="EY4" s="1498"/>
      <c r="EZ4" s="1498"/>
      <c r="FA4" s="1498"/>
      <c r="FB4" s="1498"/>
      <c r="FC4" s="1495">
        <f>SUM(EY4:FB4)</f>
        <v>0</v>
      </c>
      <c r="FD4" s="1500"/>
      <c r="FE4" s="1536" t="s">
        <v>129</v>
      </c>
      <c r="FF4" s="1390"/>
      <c r="FG4" s="1390"/>
      <c r="FH4" s="1390"/>
      <c r="FI4" s="1390"/>
      <c r="FJ4" s="1390"/>
    </row>
    <row r="5" spans="1:166" ht="18">
      <c r="A5" s="1509" t="s">
        <v>130</v>
      </c>
      <c r="B5" s="1495"/>
      <c r="C5" s="1495"/>
      <c r="D5" s="1495"/>
      <c r="E5" s="1495"/>
      <c r="F5" s="1495"/>
      <c r="G5" s="1537">
        <f t="shared" ref="G5:G19" si="0">SUM(B5:F5)</f>
        <v>0</v>
      </c>
      <c r="H5" s="1500"/>
      <c r="I5" s="1518" t="s">
        <v>130</v>
      </c>
      <c r="J5" s="1496"/>
      <c r="K5" s="1496"/>
      <c r="L5" s="1496"/>
      <c r="M5" s="1496"/>
      <c r="N5" s="1496"/>
      <c r="O5" s="1538">
        <f t="shared" ref="O5:O19" si="1">SUM(J5:N5)</f>
        <v>0</v>
      </c>
      <c r="P5" s="1500"/>
      <c r="Q5" s="1527" t="s">
        <v>130</v>
      </c>
      <c r="R5" s="1496"/>
      <c r="S5" s="1496"/>
      <c r="T5" s="1496"/>
      <c r="U5" s="1496"/>
      <c r="V5" s="1496"/>
      <c r="W5" s="1496"/>
      <c r="X5" s="1496"/>
      <c r="Y5" s="1538">
        <f t="shared" ref="Y5:Y19" si="2">SUM(R5:X5)</f>
        <v>0</v>
      </c>
      <c r="Z5" s="1500"/>
      <c r="AA5" s="1536" t="s">
        <v>130</v>
      </c>
      <c r="AB5" s="1496"/>
      <c r="AC5" s="1496"/>
      <c r="AD5" s="1496"/>
      <c r="AE5" s="1496"/>
      <c r="AF5" s="1496"/>
      <c r="AG5" s="1496"/>
      <c r="AH5" s="1496"/>
      <c r="AI5" s="1538">
        <f t="shared" ref="AI5:AI19" si="3">SUM(AB5:AH5)</f>
        <v>0</v>
      </c>
      <c r="AJ5" s="1500"/>
      <c r="AK5" s="1536" t="s">
        <v>130</v>
      </c>
      <c r="AL5" s="1496"/>
      <c r="AM5" s="1496"/>
      <c r="AN5" s="1496"/>
      <c r="AO5" s="1496"/>
      <c r="AP5" s="1496"/>
      <c r="AQ5" s="1496"/>
      <c r="AR5" s="1496"/>
      <c r="AS5" s="1538">
        <f t="shared" ref="AS5:AS19" si="4">SUM(AL5:AR5)</f>
        <v>0</v>
      </c>
      <c r="AT5" s="1500"/>
      <c r="AU5" s="1536" t="s">
        <v>130</v>
      </c>
      <c r="AV5" s="1496"/>
      <c r="AW5" s="1496"/>
      <c r="AX5" s="1496"/>
      <c r="AY5" s="1496"/>
      <c r="AZ5" s="1496"/>
      <c r="BA5" s="1496"/>
      <c r="BB5" s="1538">
        <f t="shared" ref="BB5:BB19" si="5">SUM(AV5:BA5)</f>
        <v>0</v>
      </c>
      <c r="BC5" s="1500"/>
      <c r="BD5" s="1536" t="s">
        <v>130</v>
      </c>
      <c r="BE5" s="1496"/>
      <c r="BF5" s="1496"/>
      <c r="BG5" s="1496"/>
      <c r="BH5" s="1496"/>
      <c r="BI5" s="1496"/>
      <c r="BJ5" s="1538">
        <f t="shared" ref="BJ5:BJ19" si="6">SUM(BE5:BI5)</f>
        <v>0</v>
      </c>
      <c r="BK5" s="1500"/>
      <c r="BL5" s="1536" t="s">
        <v>130</v>
      </c>
      <c r="BM5" s="1496"/>
      <c r="BN5" s="1496"/>
      <c r="BO5" s="1496"/>
      <c r="BP5" s="1496"/>
      <c r="BQ5" s="1538">
        <f t="shared" ref="BQ5:BQ19" si="7">SUM(BM5:BP5)</f>
        <v>0</v>
      </c>
      <c r="BR5" s="1500"/>
      <c r="BS5" s="1536" t="s">
        <v>130</v>
      </c>
      <c r="BT5" s="1498"/>
      <c r="BU5" s="1498"/>
      <c r="BV5" s="1498"/>
      <c r="BW5" s="1539">
        <f t="shared" ref="BW5:BW19" si="8">SUM(BT5:BV5)</f>
        <v>0</v>
      </c>
      <c r="BX5" s="1500"/>
      <c r="BY5" s="1536" t="s">
        <v>130</v>
      </c>
      <c r="BZ5" s="1498"/>
      <c r="CA5" s="1498"/>
      <c r="CB5" s="1498"/>
      <c r="CC5" s="1498"/>
      <c r="CD5" s="1498"/>
      <c r="CE5" s="1498"/>
      <c r="CF5" s="1498"/>
      <c r="CG5" s="1498"/>
      <c r="CH5" s="1498"/>
      <c r="CI5" s="1539">
        <f t="shared" ref="CI5:CI19" si="9">SUM(BZ5:CH5)</f>
        <v>0</v>
      </c>
      <c r="CJ5" s="1500"/>
      <c r="CK5" s="1536" t="s">
        <v>130</v>
      </c>
      <c r="CL5" s="1498"/>
      <c r="CM5" s="1498"/>
      <c r="CN5" s="1498"/>
      <c r="CO5" s="1498"/>
      <c r="CP5" s="1498"/>
      <c r="CQ5" s="1537">
        <f t="shared" ref="CQ5:CQ19" si="10">SUM(CL5:CP5)</f>
        <v>0</v>
      </c>
      <c r="CR5" s="1500"/>
      <c r="CS5" s="1536" t="s">
        <v>130</v>
      </c>
      <c r="CT5" s="1498"/>
      <c r="CU5" s="1498"/>
      <c r="CV5" s="1498"/>
      <c r="CW5" s="1498"/>
      <c r="CX5" s="1537">
        <f t="shared" ref="CX5:CX19" si="11">SUM(CT5:CW5)</f>
        <v>0</v>
      </c>
      <c r="CY5" s="1500"/>
      <c r="CZ5" s="1536" t="s">
        <v>130</v>
      </c>
      <c r="DA5" s="1498"/>
      <c r="DB5" s="1498"/>
      <c r="DC5" s="1498"/>
      <c r="DD5" s="1498"/>
      <c r="DE5" s="1498"/>
      <c r="DF5" s="1539">
        <f t="shared" ref="DF5:DF19" si="12">SUM(DA5:DE5)</f>
        <v>0</v>
      </c>
      <c r="DG5" s="1500"/>
      <c r="DH5" s="1536" t="s">
        <v>130</v>
      </c>
      <c r="DI5" s="1498"/>
      <c r="DJ5" s="1498"/>
      <c r="DK5" s="1498"/>
      <c r="DL5" s="1498"/>
      <c r="DM5" s="1537">
        <f t="shared" ref="DM5:DM19" si="13">SUM(DI5:DL5)</f>
        <v>0</v>
      </c>
      <c r="DN5" s="1415"/>
      <c r="DO5" s="1536" t="s">
        <v>130</v>
      </c>
      <c r="DP5" s="1498"/>
      <c r="DQ5" s="1498"/>
      <c r="DR5" s="1498"/>
      <c r="DS5" s="1498"/>
      <c r="DT5" s="1498"/>
      <c r="DU5" s="1498"/>
      <c r="DV5" s="1537">
        <f t="shared" ref="DV5:DV19" si="14">SUM(DP5:DU5)</f>
        <v>0</v>
      </c>
      <c r="DW5" s="1500"/>
      <c r="DX5" s="1536" t="s">
        <v>130</v>
      </c>
      <c r="DY5" s="1498"/>
      <c r="DZ5" s="1498"/>
      <c r="EA5" s="1498"/>
      <c r="EB5" s="1498"/>
      <c r="EC5" s="1498"/>
      <c r="ED5" s="1539">
        <f t="shared" ref="ED5:ED19" si="15">SUM(DY5:EC5)</f>
        <v>0</v>
      </c>
      <c r="EE5" s="1500"/>
      <c r="EF5" s="1536" t="s">
        <v>130</v>
      </c>
      <c r="EG5" s="1498"/>
      <c r="EH5" s="1498"/>
      <c r="EI5" s="1537">
        <f t="shared" ref="EI5:EI19" si="16">SUM(EG5:EH5)</f>
        <v>0</v>
      </c>
      <c r="EJ5" s="1500"/>
      <c r="EK5" s="1536" t="s">
        <v>130</v>
      </c>
      <c r="EL5" s="1498"/>
      <c r="EM5" s="1498"/>
      <c r="EN5" s="1539">
        <f t="shared" ref="EN5:EN19" si="17">SUM(EL5:EM5)</f>
        <v>0</v>
      </c>
      <c r="EO5" s="1500"/>
      <c r="EP5" s="1536" t="s">
        <v>130</v>
      </c>
      <c r="EQ5" s="1498"/>
      <c r="ER5" s="1498"/>
      <c r="ES5" s="1498"/>
      <c r="ET5" s="1498"/>
      <c r="EU5" s="1498"/>
      <c r="EV5" s="1539">
        <f t="shared" ref="EV5:EV19" si="18">SUM(EQ5:EU5)</f>
        <v>0</v>
      </c>
      <c r="EW5" s="1500"/>
      <c r="EX5" s="1536" t="s">
        <v>130</v>
      </c>
      <c r="EY5" s="1498"/>
      <c r="EZ5" s="1498"/>
      <c r="FA5" s="1498"/>
      <c r="FB5" s="1498"/>
      <c r="FC5" s="1537">
        <f t="shared" ref="FC5:FC19" si="19">SUM(EY5:FB5)</f>
        <v>0</v>
      </c>
      <c r="FD5" s="1500"/>
      <c r="FE5" s="1536" t="s">
        <v>130</v>
      </c>
      <c r="FF5" s="1390"/>
      <c r="FG5" s="1390"/>
      <c r="FH5" s="1390"/>
      <c r="FI5" s="1390"/>
      <c r="FJ5" s="1390"/>
    </row>
    <row r="6" spans="1:166" ht="18">
      <c r="A6" s="1509" t="s">
        <v>131</v>
      </c>
      <c r="B6" s="1495"/>
      <c r="C6" s="1495"/>
      <c r="D6" s="1495"/>
      <c r="E6" s="1495"/>
      <c r="F6" s="1495"/>
      <c r="G6" s="1537">
        <f t="shared" si="0"/>
        <v>0</v>
      </c>
      <c r="H6" s="1500"/>
      <c r="I6" s="1518" t="s">
        <v>131</v>
      </c>
      <c r="J6" s="1496"/>
      <c r="K6" s="1496"/>
      <c r="L6" s="1496"/>
      <c r="M6" s="1496"/>
      <c r="N6" s="1496"/>
      <c r="O6" s="1538">
        <f t="shared" si="1"/>
        <v>0</v>
      </c>
      <c r="P6" s="1500"/>
      <c r="Q6" s="1527" t="s">
        <v>131</v>
      </c>
      <c r="R6" s="1496"/>
      <c r="S6" s="1496"/>
      <c r="T6" s="1496"/>
      <c r="U6" s="1496"/>
      <c r="V6" s="1496"/>
      <c r="W6" s="1496"/>
      <c r="X6" s="1496"/>
      <c r="Y6" s="1538">
        <f t="shared" si="2"/>
        <v>0</v>
      </c>
      <c r="Z6" s="1500"/>
      <c r="AA6" s="1536" t="s">
        <v>131</v>
      </c>
      <c r="AB6" s="1496"/>
      <c r="AC6" s="1496"/>
      <c r="AD6" s="1496"/>
      <c r="AE6" s="1496"/>
      <c r="AF6" s="1496"/>
      <c r="AG6" s="1496"/>
      <c r="AH6" s="1496"/>
      <c r="AI6" s="1538">
        <f t="shared" si="3"/>
        <v>0</v>
      </c>
      <c r="AJ6" s="1500"/>
      <c r="AK6" s="1536" t="s">
        <v>131</v>
      </c>
      <c r="AL6" s="1496"/>
      <c r="AM6" s="1496"/>
      <c r="AN6" s="1496"/>
      <c r="AO6" s="1496"/>
      <c r="AP6" s="1496"/>
      <c r="AQ6" s="1496"/>
      <c r="AR6" s="1496"/>
      <c r="AS6" s="1538">
        <f t="shared" si="4"/>
        <v>0</v>
      </c>
      <c r="AT6" s="1500"/>
      <c r="AU6" s="1536" t="s">
        <v>131</v>
      </c>
      <c r="AV6" s="1496"/>
      <c r="AW6" s="1496"/>
      <c r="AX6" s="1496"/>
      <c r="AY6" s="1496"/>
      <c r="AZ6" s="1496"/>
      <c r="BA6" s="1496"/>
      <c r="BB6" s="1538">
        <f t="shared" si="5"/>
        <v>0</v>
      </c>
      <c r="BC6" s="1500"/>
      <c r="BD6" s="1536" t="s">
        <v>131</v>
      </c>
      <c r="BE6" s="1496"/>
      <c r="BF6" s="1496"/>
      <c r="BG6" s="1496"/>
      <c r="BH6" s="1496"/>
      <c r="BI6" s="1496"/>
      <c r="BJ6" s="1538">
        <f t="shared" si="6"/>
        <v>0</v>
      </c>
      <c r="BK6" s="1500"/>
      <c r="BL6" s="1536" t="s">
        <v>131</v>
      </c>
      <c r="BM6" s="1496"/>
      <c r="BN6" s="1496"/>
      <c r="BO6" s="1496"/>
      <c r="BP6" s="1496"/>
      <c r="BQ6" s="1538">
        <f t="shared" si="7"/>
        <v>0</v>
      </c>
      <c r="BR6" s="1500"/>
      <c r="BS6" s="1536" t="s">
        <v>131</v>
      </c>
      <c r="BT6" s="1498"/>
      <c r="BU6" s="1498"/>
      <c r="BV6" s="1498"/>
      <c r="BW6" s="1539">
        <f t="shared" si="8"/>
        <v>0</v>
      </c>
      <c r="BX6" s="1500"/>
      <c r="BY6" s="1536" t="s">
        <v>131</v>
      </c>
      <c r="BZ6" s="1498"/>
      <c r="CA6" s="1498"/>
      <c r="CB6" s="1498"/>
      <c r="CC6" s="1498"/>
      <c r="CD6" s="1498"/>
      <c r="CE6" s="1498"/>
      <c r="CF6" s="1498"/>
      <c r="CG6" s="1498"/>
      <c r="CH6" s="1498"/>
      <c r="CI6" s="1539">
        <f t="shared" si="9"/>
        <v>0</v>
      </c>
      <c r="CJ6" s="1500"/>
      <c r="CK6" s="1536" t="s">
        <v>131</v>
      </c>
      <c r="CL6" s="1498"/>
      <c r="CM6" s="1498"/>
      <c r="CN6" s="1498"/>
      <c r="CO6" s="1498"/>
      <c r="CP6" s="1498"/>
      <c r="CQ6" s="1537">
        <f t="shared" si="10"/>
        <v>0</v>
      </c>
      <c r="CR6" s="1500"/>
      <c r="CS6" s="1536" t="s">
        <v>131</v>
      </c>
      <c r="CT6" s="1498"/>
      <c r="CU6" s="1498"/>
      <c r="CV6" s="1498"/>
      <c r="CW6" s="1498"/>
      <c r="CX6" s="1537">
        <f t="shared" si="11"/>
        <v>0</v>
      </c>
      <c r="CY6" s="1500"/>
      <c r="CZ6" s="1536" t="s">
        <v>131</v>
      </c>
      <c r="DA6" s="1498"/>
      <c r="DB6" s="1498"/>
      <c r="DC6" s="1498"/>
      <c r="DD6" s="1498"/>
      <c r="DE6" s="1498"/>
      <c r="DF6" s="1539">
        <f t="shared" si="12"/>
        <v>0</v>
      </c>
      <c r="DG6" s="1500"/>
      <c r="DH6" s="1536" t="s">
        <v>131</v>
      </c>
      <c r="DI6" s="1498"/>
      <c r="DJ6" s="1498"/>
      <c r="DK6" s="1498"/>
      <c r="DL6" s="1498"/>
      <c r="DM6" s="1537">
        <f t="shared" si="13"/>
        <v>0</v>
      </c>
      <c r="DN6" s="1415"/>
      <c r="DO6" s="1536" t="s">
        <v>131</v>
      </c>
      <c r="DP6" s="1498"/>
      <c r="DQ6" s="1498"/>
      <c r="DR6" s="1498"/>
      <c r="DS6" s="1498"/>
      <c r="DT6" s="1498"/>
      <c r="DU6" s="1498"/>
      <c r="DV6" s="1537">
        <f t="shared" si="14"/>
        <v>0</v>
      </c>
      <c r="DW6" s="1500"/>
      <c r="DX6" s="1536" t="s">
        <v>131</v>
      </c>
      <c r="DY6" s="1498"/>
      <c r="DZ6" s="1498"/>
      <c r="EA6" s="1498"/>
      <c r="EB6" s="1498"/>
      <c r="EC6" s="1498"/>
      <c r="ED6" s="1539">
        <f t="shared" si="15"/>
        <v>0</v>
      </c>
      <c r="EE6" s="1500"/>
      <c r="EF6" s="1536" t="s">
        <v>131</v>
      </c>
      <c r="EG6" s="1498"/>
      <c r="EH6" s="1498"/>
      <c r="EI6" s="1537">
        <f t="shared" si="16"/>
        <v>0</v>
      </c>
      <c r="EJ6" s="1500"/>
      <c r="EK6" s="1536" t="s">
        <v>131</v>
      </c>
      <c r="EL6" s="1498"/>
      <c r="EM6" s="1498"/>
      <c r="EN6" s="1539">
        <f t="shared" si="17"/>
        <v>0</v>
      </c>
      <c r="EO6" s="1500"/>
      <c r="EP6" s="1536" t="s">
        <v>131</v>
      </c>
      <c r="EQ6" s="1498"/>
      <c r="ER6" s="1498"/>
      <c r="ES6" s="1498"/>
      <c r="ET6" s="1498"/>
      <c r="EU6" s="1498"/>
      <c r="EV6" s="1539">
        <f t="shared" si="18"/>
        <v>0</v>
      </c>
      <c r="EW6" s="1500"/>
      <c r="EX6" s="1536" t="s">
        <v>131</v>
      </c>
      <c r="EY6" s="1498"/>
      <c r="EZ6" s="1498"/>
      <c r="FA6" s="1498"/>
      <c r="FB6" s="1498"/>
      <c r="FC6" s="1537">
        <f t="shared" si="19"/>
        <v>0</v>
      </c>
      <c r="FD6" s="1500"/>
      <c r="FE6" s="1536" t="s">
        <v>131</v>
      </c>
      <c r="FF6" s="1390"/>
      <c r="FG6" s="1390"/>
      <c r="FH6" s="1390"/>
      <c r="FI6" s="1390"/>
      <c r="FJ6" s="1390"/>
    </row>
    <row r="7" spans="1:166" ht="18">
      <c r="A7" s="1509" t="s">
        <v>132</v>
      </c>
      <c r="B7" s="1495"/>
      <c r="C7" s="1495"/>
      <c r="D7" s="1495"/>
      <c r="E7" s="1495"/>
      <c r="F7" s="1495"/>
      <c r="G7" s="1537">
        <f t="shared" si="0"/>
        <v>0</v>
      </c>
      <c r="H7" s="1500"/>
      <c r="I7" s="1518" t="s">
        <v>132</v>
      </c>
      <c r="J7" s="1496"/>
      <c r="K7" s="1496"/>
      <c r="L7" s="1496"/>
      <c r="M7" s="1496"/>
      <c r="N7" s="1496"/>
      <c r="O7" s="1538">
        <f t="shared" si="1"/>
        <v>0</v>
      </c>
      <c r="P7" s="1500"/>
      <c r="Q7" s="1527" t="s">
        <v>132</v>
      </c>
      <c r="R7" s="1496"/>
      <c r="S7" s="1496"/>
      <c r="T7" s="1496"/>
      <c r="U7" s="1496"/>
      <c r="V7" s="1496"/>
      <c r="W7" s="1496"/>
      <c r="X7" s="1496"/>
      <c r="Y7" s="1538">
        <f t="shared" si="2"/>
        <v>0</v>
      </c>
      <c r="Z7" s="1500"/>
      <c r="AA7" s="1536" t="s">
        <v>132</v>
      </c>
      <c r="AB7" s="1496"/>
      <c r="AC7" s="1496"/>
      <c r="AD7" s="1496"/>
      <c r="AE7" s="1496"/>
      <c r="AF7" s="1496"/>
      <c r="AG7" s="1496"/>
      <c r="AH7" s="1496"/>
      <c r="AI7" s="1538">
        <f t="shared" si="3"/>
        <v>0</v>
      </c>
      <c r="AJ7" s="1500"/>
      <c r="AK7" s="1536" t="s">
        <v>132</v>
      </c>
      <c r="AL7" s="1496"/>
      <c r="AM7" s="1496"/>
      <c r="AN7" s="1496"/>
      <c r="AO7" s="1496"/>
      <c r="AP7" s="1496"/>
      <c r="AQ7" s="1496"/>
      <c r="AR7" s="1496"/>
      <c r="AS7" s="1538">
        <f t="shared" si="4"/>
        <v>0</v>
      </c>
      <c r="AT7" s="1500"/>
      <c r="AU7" s="1536" t="s">
        <v>132</v>
      </c>
      <c r="AV7" s="1496"/>
      <c r="AW7" s="1496"/>
      <c r="AX7" s="1496"/>
      <c r="AY7" s="1496"/>
      <c r="AZ7" s="1496"/>
      <c r="BA7" s="1496"/>
      <c r="BB7" s="1538">
        <f t="shared" si="5"/>
        <v>0</v>
      </c>
      <c r="BC7" s="1500"/>
      <c r="BD7" s="1536" t="s">
        <v>132</v>
      </c>
      <c r="BE7" s="1496"/>
      <c r="BF7" s="1496"/>
      <c r="BG7" s="1496"/>
      <c r="BH7" s="1496"/>
      <c r="BI7" s="1496"/>
      <c r="BJ7" s="1538">
        <f t="shared" si="6"/>
        <v>0</v>
      </c>
      <c r="BK7" s="1500"/>
      <c r="BL7" s="1536" t="s">
        <v>132</v>
      </c>
      <c r="BM7" s="1496"/>
      <c r="BN7" s="1496"/>
      <c r="BO7" s="1496"/>
      <c r="BP7" s="1496"/>
      <c r="BQ7" s="1538">
        <f t="shared" si="7"/>
        <v>0</v>
      </c>
      <c r="BR7" s="1500"/>
      <c r="BS7" s="1536" t="s">
        <v>132</v>
      </c>
      <c r="BT7" s="1498"/>
      <c r="BU7" s="1498"/>
      <c r="BV7" s="1498"/>
      <c r="BW7" s="1539">
        <f t="shared" si="8"/>
        <v>0</v>
      </c>
      <c r="BX7" s="1500"/>
      <c r="BY7" s="1536" t="s">
        <v>132</v>
      </c>
      <c r="BZ7" s="1498"/>
      <c r="CA7" s="1498"/>
      <c r="CB7" s="1498"/>
      <c r="CC7" s="1498"/>
      <c r="CD7" s="1498"/>
      <c r="CE7" s="1498"/>
      <c r="CF7" s="1498"/>
      <c r="CG7" s="1498"/>
      <c r="CH7" s="1498"/>
      <c r="CI7" s="1539">
        <f t="shared" si="9"/>
        <v>0</v>
      </c>
      <c r="CJ7" s="1500"/>
      <c r="CK7" s="1536" t="s">
        <v>132</v>
      </c>
      <c r="CL7" s="1498"/>
      <c r="CM7" s="1498"/>
      <c r="CN7" s="1498"/>
      <c r="CO7" s="1498"/>
      <c r="CP7" s="1498"/>
      <c r="CQ7" s="1537">
        <f t="shared" si="10"/>
        <v>0</v>
      </c>
      <c r="CR7" s="1500"/>
      <c r="CS7" s="1536" t="s">
        <v>132</v>
      </c>
      <c r="CT7" s="1498"/>
      <c r="CU7" s="1498"/>
      <c r="CV7" s="1498"/>
      <c r="CW7" s="1498"/>
      <c r="CX7" s="1537">
        <f t="shared" si="11"/>
        <v>0</v>
      </c>
      <c r="CY7" s="1500"/>
      <c r="CZ7" s="1536" t="s">
        <v>132</v>
      </c>
      <c r="DA7" s="1498"/>
      <c r="DB7" s="1498"/>
      <c r="DC7" s="1498"/>
      <c r="DD7" s="1498"/>
      <c r="DE7" s="1498"/>
      <c r="DF7" s="1539">
        <f t="shared" si="12"/>
        <v>0</v>
      </c>
      <c r="DG7" s="1500"/>
      <c r="DH7" s="1536" t="s">
        <v>132</v>
      </c>
      <c r="DI7" s="1498"/>
      <c r="DJ7" s="1498"/>
      <c r="DK7" s="1498"/>
      <c r="DL7" s="1498"/>
      <c r="DM7" s="1537">
        <f t="shared" si="13"/>
        <v>0</v>
      </c>
      <c r="DN7" s="1415"/>
      <c r="DO7" s="1536" t="s">
        <v>132</v>
      </c>
      <c r="DP7" s="1498"/>
      <c r="DQ7" s="1498"/>
      <c r="DR7" s="1498"/>
      <c r="DS7" s="1498"/>
      <c r="DT7" s="1498"/>
      <c r="DU7" s="1498"/>
      <c r="DV7" s="1537">
        <f t="shared" si="14"/>
        <v>0</v>
      </c>
      <c r="DW7" s="1500"/>
      <c r="DX7" s="1536" t="s">
        <v>132</v>
      </c>
      <c r="DY7" s="1498"/>
      <c r="DZ7" s="1498"/>
      <c r="EA7" s="1498"/>
      <c r="EB7" s="1498"/>
      <c r="EC7" s="1498"/>
      <c r="ED7" s="1539">
        <f t="shared" si="15"/>
        <v>0</v>
      </c>
      <c r="EE7" s="1500"/>
      <c r="EF7" s="1536" t="s">
        <v>132</v>
      </c>
      <c r="EG7" s="1498"/>
      <c r="EH7" s="1498"/>
      <c r="EI7" s="1537">
        <f t="shared" si="16"/>
        <v>0</v>
      </c>
      <c r="EJ7" s="1500"/>
      <c r="EK7" s="1536" t="s">
        <v>132</v>
      </c>
      <c r="EL7" s="1498"/>
      <c r="EM7" s="1498"/>
      <c r="EN7" s="1539">
        <f t="shared" si="17"/>
        <v>0</v>
      </c>
      <c r="EO7" s="1500"/>
      <c r="EP7" s="1536" t="s">
        <v>132</v>
      </c>
      <c r="EQ7" s="1498"/>
      <c r="ER7" s="1498"/>
      <c r="ES7" s="1498"/>
      <c r="ET7" s="1498"/>
      <c r="EU7" s="1498"/>
      <c r="EV7" s="1539">
        <f t="shared" si="18"/>
        <v>0</v>
      </c>
      <c r="EW7" s="1500"/>
      <c r="EX7" s="1536" t="s">
        <v>132</v>
      </c>
      <c r="EY7" s="1498"/>
      <c r="EZ7" s="1498"/>
      <c r="FA7" s="1498"/>
      <c r="FB7" s="1498"/>
      <c r="FC7" s="1537">
        <f t="shared" si="19"/>
        <v>0</v>
      </c>
      <c r="FD7" s="1500"/>
      <c r="FE7" s="1536" t="s">
        <v>132</v>
      </c>
      <c r="FF7" s="1390"/>
      <c r="FG7" s="1390"/>
      <c r="FH7" s="1390"/>
      <c r="FI7" s="1390"/>
      <c r="FJ7" s="1390"/>
    </row>
    <row r="8" spans="1:166" ht="18">
      <c r="A8" s="1509" t="s">
        <v>133</v>
      </c>
      <c r="B8" s="1495"/>
      <c r="C8" s="1495"/>
      <c r="D8" s="1495"/>
      <c r="E8" s="1495"/>
      <c r="F8" s="1495"/>
      <c r="G8" s="1537">
        <f t="shared" si="0"/>
        <v>0</v>
      </c>
      <c r="H8" s="1500"/>
      <c r="I8" s="1518" t="s">
        <v>133</v>
      </c>
      <c r="J8" s="1496"/>
      <c r="K8" s="1496"/>
      <c r="L8" s="1496"/>
      <c r="M8" s="1496"/>
      <c r="N8" s="1496"/>
      <c r="O8" s="1538">
        <f t="shared" si="1"/>
        <v>0</v>
      </c>
      <c r="P8" s="1500"/>
      <c r="Q8" s="1527" t="s">
        <v>133</v>
      </c>
      <c r="R8" s="1496"/>
      <c r="S8" s="1496"/>
      <c r="T8" s="1496"/>
      <c r="U8" s="1496"/>
      <c r="V8" s="1496"/>
      <c r="W8" s="1496"/>
      <c r="X8" s="1496"/>
      <c r="Y8" s="1538">
        <f t="shared" si="2"/>
        <v>0</v>
      </c>
      <c r="Z8" s="1500"/>
      <c r="AA8" s="1536" t="s">
        <v>133</v>
      </c>
      <c r="AB8" s="1496"/>
      <c r="AC8" s="1496"/>
      <c r="AD8" s="1496"/>
      <c r="AE8" s="1496"/>
      <c r="AF8" s="1496"/>
      <c r="AG8" s="1496"/>
      <c r="AH8" s="1496"/>
      <c r="AI8" s="1538">
        <f t="shared" si="3"/>
        <v>0</v>
      </c>
      <c r="AJ8" s="1500"/>
      <c r="AK8" s="1536" t="s">
        <v>133</v>
      </c>
      <c r="AL8" s="1496"/>
      <c r="AM8" s="1496"/>
      <c r="AN8" s="1496"/>
      <c r="AO8" s="1496"/>
      <c r="AP8" s="1496"/>
      <c r="AQ8" s="1496"/>
      <c r="AR8" s="1496"/>
      <c r="AS8" s="1538">
        <f t="shared" si="4"/>
        <v>0</v>
      </c>
      <c r="AT8" s="1500"/>
      <c r="AU8" s="1536" t="s">
        <v>133</v>
      </c>
      <c r="AV8" s="1496"/>
      <c r="AW8" s="1496"/>
      <c r="AX8" s="1496"/>
      <c r="AY8" s="1496"/>
      <c r="AZ8" s="1496"/>
      <c r="BA8" s="1496"/>
      <c r="BB8" s="1538">
        <f t="shared" si="5"/>
        <v>0</v>
      </c>
      <c r="BC8" s="1500"/>
      <c r="BD8" s="1536" t="s">
        <v>133</v>
      </c>
      <c r="BE8" s="1496"/>
      <c r="BF8" s="1496"/>
      <c r="BG8" s="1496"/>
      <c r="BH8" s="1496"/>
      <c r="BI8" s="1496"/>
      <c r="BJ8" s="1538">
        <f t="shared" si="6"/>
        <v>0</v>
      </c>
      <c r="BK8" s="1500"/>
      <c r="BL8" s="1536" t="s">
        <v>133</v>
      </c>
      <c r="BM8" s="1496"/>
      <c r="BN8" s="1496"/>
      <c r="BO8" s="1496"/>
      <c r="BP8" s="1496"/>
      <c r="BQ8" s="1538">
        <f t="shared" si="7"/>
        <v>0</v>
      </c>
      <c r="BR8" s="1500"/>
      <c r="BS8" s="1536" t="s">
        <v>133</v>
      </c>
      <c r="BT8" s="1498"/>
      <c r="BU8" s="1498"/>
      <c r="BV8" s="1498"/>
      <c r="BW8" s="1539">
        <f t="shared" si="8"/>
        <v>0</v>
      </c>
      <c r="BX8" s="1500"/>
      <c r="BY8" s="1536" t="s">
        <v>133</v>
      </c>
      <c r="BZ8" s="1498"/>
      <c r="CA8" s="1498"/>
      <c r="CB8" s="1498"/>
      <c r="CC8" s="1498"/>
      <c r="CD8" s="1498"/>
      <c r="CE8" s="1498"/>
      <c r="CF8" s="1498"/>
      <c r="CG8" s="1498"/>
      <c r="CH8" s="1498"/>
      <c r="CI8" s="1539">
        <f t="shared" si="9"/>
        <v>0</v>
      </c>
      <c r="CJ8" s="1500"/>
      <c r="CK8" s="1536" t="s">
        <v>133</v>
      </c>
      <c r="CL8" s="1498"/>
      <c r="CM8" s="1498"/>
      <c r="CN8" s="1498"/>
      <c r="CO8" s="1498"/>
      <c r="CP8" s="1498"/>
      <c r="CQ8" s="1537">
        <f t="shared" si="10"/>
        <v>0</v>
      </c>
      <c r="CR8" s="1500"/>
      <c r="CS8" s="1536" t="s">
        <v>133</v>
      </c>
      <c r="CT8" s="1498"/>
      <c r="CU8" s="1498"/>
      <c r="CV8" s="1498"/>
      <c r="CW8" s="1498"/>
      <c r="CX8" s="1537">
        <f t="shared" si="11"/>
        <v>0</v>
      </c>
      <c r="CY8" s="1500"/>
      <c r="CZ8" s="1536" t="s">
        <v>133</v>
      </c>
      <c r="DA8" s="1498"/>
      <c r="DB8" s="1498"/>
      <c r="DC8" s="1498"/>
      <c r="DD8" s="1498"/>
      <c r="DE8" s="1498"/>
      <c r="DF8" s="1539">
        <f t="shared" si="12"/>
        <v>0</v>
      </c>
      <c r="DG8" s="1500"/>
      <c r="DH8" s="1536" t="s">
        <v>133</v>
      </c>
      <c r="DI8" s="1498"/>
      <c r="DJ8" s="1498"/>
      <c r="DK8" s="1498"/>
      <c r="DL8" s="1498"/>
      <c r="DM8" s="1537">
        <f t="shared" si="13"/>
        <v>0</v>
      </c>
      <c r="DN8" s="1415"/>
      <c r="DO8" s="1536" t="s">
        <v>133</v>
      </c>
      <c r="DP8" s="1498"/>
      <c r="DQ8" s="1498"/>
      <c r="DR8" s="1498"/>
      <c r="DS8" s="1498"/>
      <c r="DT8" s="1498"/>
      <c r="DU8" s="1498"/>
      <c r="DV8" s="1537">
        <f t="shared" si="14"/>
        <v>0</v>
      </c>
      <c r="DW8" s="1500"/>
      <c r="DX8" s="1536" t="s">
        <v>133</v>
      </c>
      <c r="DY8" s="1498"/>
      <c r="DZ8" s="1498"/>
      <c r="EA8" s="1498"/>
      <c r="EB8" s="1498"/>
      <c r="EC8" s="1498"/>
      <c r="ED8" s="1539">
        <f t="shared" si="15"/>
        <v>0</v>
      </c>
      <c r="EE8" s="1500"/>
      <c r="EF8" s="1536" t="s">
        <v>133</v>
      </c>
      <c r="EG8" s="1498"/>
      <c r="EH8" s="1498"/>
      <c r="EI8" s="1537">
        <f t="shared" si="16"/>
        <v>0</v>
      </c>
      <c r="EJ8" s="1500"/>
      <c r="EK8" s="1536" t="s">
        <v>133</v>
      </c>
      <c r="EL8" s="1498"/>
      <c r="EM8" s="1498"/>
      <c r="EN8" s="1539">
        <f t="shared" si="17"/>
        <v>0</v>
      </c>
      <c r="EO8" s="1500"/>
      <c r="EP8" s="1536" t="s">
        <v>133</v>
      </c>
      <c r="EQ8" s="1498"/>
      <c r="ER8" s="1498"/>
      <c r="ES8" s="1498"/>
      <c r="ET8" s="1498"/>
      <c r="EU8" s="1498"/>
      <c r="EV8" s="1539">
        <f t="shared" si="18"/>
        <v>0</v>
      </c>
      <c r="EW8" s="1500"/>
      <c r="EX8" s="1536" t="s">
        <v>133</v>
      </c>
      <c r="EY8" s="1498"/>
      <c r="EZ8" s="1498"/>
      <c r="FA8" s="1498"/>
      <c r="FB8" s="1498"/>
      <c r="FC8" s="1537">
        <f t="shared" si="19"/>
        <v>0</v>
      </c>
      <c r="FD8" s="1500"/>
      <c r="FE8" s="1536" t="s">
        <v>133</v>
      </c>
      <c r="FF8" s="1390"/>
      <c r="FG8" s="1390"/>
      <c r="FH8" s="1390"/>
      <c r="FI8" s="1390"/>
      <c r="FJ8" s="1390"/>
    </row>
    <row r="9" spans="1:166" ht="18">
      <c r="A9" s="1509" t="s">
        <v>134</v>
      </c>
      <c r="B9" s="1495"/>
      <c r="C9" s="1495"/>
      <c r="D9" s="1495"/>
      <c r="E9" s="1495"/>
      <c r="F9" s="1495"/>
      <c r="G9" s="1537">
        <f t="shared" si="0"/>
        <v>0</v>
      </c>
      <c r="H9" s="1500"/>
      <c r="I9" s="1518" t="s">
        <v>134</v>
      </c>
      <c r="J9" s="1496"/>
      <c r="K9" s="1496"/>
      <c r="L9" s="1496"/>
      <c r="M9" s="1496"/>
      <c r="N9" s="1496"/>
      <c r="O9" s="1538">
        <f t="shared" si="1"/>
        <v>0</v>
      </c>
      <c r="P9" s="1500"/>
      <c r="Q9" s="1527" t="s">
        <v>134</v>
      </c>
      <c r="R9" s="1496"/>
      <c r="S9" s="1496"/>
      <c r="T9" s="1496"/>
      <c r="U9" s="1496"/>
      <c r="V9" s="1496"/>
      <c r="W9" s="1496"/>
      <c r="X9" s="1496"/>
      <c r="Y9" s="1538">
        <f t="shared" si="2"/>
        <v>0</v>
      </c>
      <c r="Z9" s="1500"/>
      <c r="AA9" s="1536" t="s">
        <v>134</v>
      </c>
      <c r="AB9" s="1496"/>
      <c r="AC9" s="1496"/>
      <c r="AD9" s="1496"/>
      <c r="AE9" s="1496"/>
      <c r="AF9" s="1496"/>
      <c r="AG9" s="1496"/>
      <c r="AH9" s="1496"/>
      <c r="AI9" s="1538">
        <f t="shared" si="3"/>
        <v>0</v>
      </c>
      <c r="AJ9" s="1500"/>
      <c r="AK9" s="1536" t="s">
        <v>134</v>
      </c>
      <c r="AL9" s="1496"/>
      <c r="AM9" s="1496"/>
      <c r="AN9" s="1496"/>
      <c r="AO9" s="1496"/>
      <c r="AP9" s="1496"/>
      <c r="AQ9" s="1496"/>
      <c r="AR9" s="1496"/>
      <c r="AS9" s="1538">
        <f t="shared" si="4"/>
        <v>0</v>
      </c>
      <c r="AT9" s="1500"/>
      <c r="AU9" s="1536" t="s">
        <v>134</v>
      </c>
      <c r="AV9" s="1496"/>
      <c r="AW9" s="1496"/>
      <c r="AX9" s="1496"/>
      <c r="AY9" s="1496"/>
      <c r="AZ9" s="1496"/>
      <c r="BA9" s="1496"/>
      <c r="BB9" s="1538">
        <f t="shared" si="5"/>
        <v>0</v>
      </c>
      <c r="BC9" s="1500"/>
      <c r="BD9" s="1536" t="s">
        <v>134</v>
      </c>
      <c r="BE9" s="1496"/>
      <c r="BF9" s="1496"/>
      <c r="BG9" s="1496"/>
      <c r="BH9" s="1496"/>
      <c r="BI9" s="1496"/>
      <c r="BJ9" s="1538">
        <f t="shared" si="6"/>
        <v>0</v>
      </c>
      <c r="BK9" s="1500"/>
      <c r="BL9" s="1536" t="s">
        <v>134</v>
      </c>
      <c r="BM9" s="1496"/>
      <c r="BN9" s="1496"/>
      <c r="BO9" s="1496"/>
      <c r="BP9" s="1496"/>
      <c r="BQ9" s="1538">
        <f t="shared" si="7"/>
        <v>0</v>
      </c>
      <c r="BR9" s="1500"/>
      <c r="BS9" s="1536" t="s">
        <v>134</v>
      </c>
      <c r="BT9" s="1498"/>
      <c r="BU9" s="1498"/>
      <c r="BV9" s="1498"/>
      <c r="BW9" s="1539">
        <f t="shared" si="8"/>
        <v>0</v>
      </c>
      <c r="BX9" s="1500"/>
      <c r="BY9" s="1536" t="s">
        <v>134</v>
      </c>
      <c r="BZ9" s="1498"/>
      <c r="CA9" s="1498"/>
      <c r="CB9" s="1498"/>
      <c r="CC9" s="1498"/>
      <c r="CD9" s="1498"/>
      <c r="CE9" s="1498"/>
      <c r="CF9" s="1498"/>
      <c r="CG9" s="1498"/>
      <c r="CH9" s="1498"/>
      <c r="CI9" s="1539">
        <f t="shared" si="9"/>
        <v>0</v>
      </c>
      <c r="CJ9" s="1500"/>
      <c r="CK9" s="1536" t="s">
        <v>134</v>
      </c>
      <c r="CL9" s="1498"/>
      <c r="CM9" s="1498"/>
      <c r="CN9" s="1498"/>
      <c r="CO9" s="1498"/>
      <c r="CP9" s="1498"/>
      <c r="CQ9" s="1537">
        <f t="shared" si="10"/>
        <v>0</v>
      </c>
      <c r="CR9" s="1500"/>
      <c r="CS9" s="1536" t="s">
        <v>134</v>
      </c>
      <c r="CT9" s="1498"/>
      <c r="CU9" s="1498"/>
      <c r="CV9" s="1498"/>
      <c r="CW9" s="1498"/>
      <c r="CX9" s="1537">
        <f t="shared" si="11"/>
        <v>0</v>
      </c>
      <c r="CY9" s="1500"/>
      <c r="CZ9" s="1536" t="s">
        <v>134</v>
      </c>
      <c r="DA9" s="1498"/>
      <c r="DB9" s="1498"/>
      <c r="DC9" s="1498"/>
      <c r="DD9" s="1498"/>
      <c r="DE9" s="1498"/>
      <c r="DF9" s="1539">
        <f t="shared" si="12"/>
        <v>0</v>
      </c>
      <c r="DG9" s="1500"/>
      <c r="DH9" s="1536" t="s">
        <v>134</v>
      </c>
      <c r="DI9" s="1498"/>
      <c r="DJ9" s="1498"/>
      <c r="DK9" s="1498"/>
      <c r="DL9" s="1498"/>
      <c r="DM9" s="1537">
        <f t="shared" si="13"/>
        <v>0</v>
      </c>
      <c r="DN9" s="1415"/>
      <c r="DO9" s="1536" t="s">
        <v>134</v>
      </c>
      <c r="DP9" s="1498"/>
      <c r="DQ9" s="1498"/>
      <c r="DR9" s="1498"/>
      <c r="DS9" s="1498"/>
      <c r="DT9" s="1498"/>
      <c r="DU9" s="1498"/>
      <c r="DV9" s="1537">
        <f t="shared" si="14"/>
        <v>0</v>
      </c>
      <c r="DW9" s="1500"/>
      <c r="DX9" s="1536" t="s">
        <v>134</v>
      </c>
      <c r="DY9" s="1498"/>
      <c r="DZ9" s="1498"/>
      <c r="EA9" s="1498"/>
      <c r="EB9" s="1498"/>
      <c r="EC9" s="1498"/>
      <c r="ED9" s="1539">
        <f t="shared" si="15"/>
        <v>0</v>
      </c>
      <c r="EE9" s="1500"/>
      <c r="EF9" s="1536" t="s">
        <v>134</v>
      </c>
      <c r="EG9" s="1498"/>
      <c r="EH9" s="1498"/>
      <c r="EI9" s="1537">
        <f t="shared" si="16"/>
        <v>0</v>
      </c>
      <c r="EJ9" s="1500"/>
      <c r="EK9" s="1536" t="s">
        <v>134</v>
      </c>
      <c r="EL9" s="1498"/>
      <c r="EM9" s="1498"/>
      <c r="EN9" s="1539">
        <f t="shared" si="17"/>
        <v>0</v>
      </c>
      <c r="EO9" s="1500"/>
      <c r="EP9" s="1536" t="s">
        <v>134</v>
      </c>
      <c r="EQ9" s="1498"/>
      <c r="ER9" s="1498"/>
      <c r="ES9" s="1498"/>
      <c r="ET9" s="1498"/>
      <c r="EU9" s="1498"/>
      <c r="EV9" s="1539">
        <f t="shared" si="18"/>
        <v>0</v>
      </c>
      <c r="EW9" s="1500"/>
      <c r="EX9" s="1536" t="s">
        <v>134</v>
      </c>
      <c r="EY9" s="1498"/>
      <c r="EZ9" s="1498"/>
      <c r="FA9" s="1498"/>
      <c r="FB9" s="1498"/>
      <c r="FC9" s="1537">
        <f t="shared" si="19"/>
        <v>0</v>
      </c>
      <c r="FD9" s="1500"/>
      <c r="FE9" s="1536" t="s">
        <v>134</v>
      </c>
      <c r="FF9" s="1390"/>
      <c r="FG9" s="1390"/>
      <c r="FH9" s="1390"/>
      <c r="FI9" s="1390"/>
      <c r="FJ9" s="1390"/>
    </row>
    <row r="10" spans="1:166" ht="18">
      <c r="A10" s="1509" t="s">
        <v>135</v>
      </c>
      <c r="B10" s="1495"/>
      <c r="C10" s="1495"/>
      <c r="D10" s="1495"/>
      <c r="E10" s="1495"/>
      <c r="F10" s="1495"/>
      <c r="G10" s="1537">
        <f t="shared" si="0"/>
        <v>0</v>
      </c>
      <c r="H10" s="1500"/>
      <c r="I10" s="1518" t="s">
        <v>135</v>
      </c>
      <c r="J10" s="1496"/>
      <c r="K10" s="1496"/>
      <c r="L10" s="1496"/>
      <c r="M10" s="1496"/>
      <c r="N10" s="1496"/>
      <c r="O10" s="1538">
        <f t="shared" si="1"/>
        <v>0</v>
      </c>
      <c r="P10" s="1500"/>
      <c r="Q10" s="1527" t="s">
        <v>135</v>
      </c>
      <c r="R10" s="1496"/>
      <c r="S10" s="1496"/>
      <c r="T10" s="1496"/>
      <c r="U10" s="1496"/>
      <c r="V10" s="1496"/>
      <c r="W10" s="1496"/>
      <c r="X10" s="1496"/>
      <c r="Y10" s="1538">
        <f t="shared" si="2"/>
        <v>0</v>
      </c>
      <c r="Z10" s="1500"/>
      <c r="AA10" s="1536" t="s">
        <v>135</v>
      </c>
      <c r="AB10" s="1496"/>
      <c r="AC10" s="1496"/>
      <c r="AD10" s="1496"/>
      <c r="AE10" s="1496"/>
      <c r="AF10" s="1496"/>
      <c r="AG10" s="1496"/>
      <c r="AH10" s="1496"/>
      <c r="AI10" s="1538">
        <f t="shared" si="3"/>
        <v>0</v>
      </c>
      <c r="AJ10" s="1500"/>
      <c r="AK10" s="1536" t="s">
        <v>135</v>
      </c>
      <c r="AL10" s="1496"/>
      <c r="AM10" s="1496"/>
      <c r="AN10" s="1496"/>
      <c r="AO10" s="1496"/>
      <c r="AP10" s="1496"/>
      <c r="AQ10" s="1496"/>
      <c r="AR10" s="1496"/>
      <c r="AS10" s="1538">
        <f t="shared" si="4"/>
        <v>0</v>
      </c>
      <c r="AT10" s="1500"/>
      <c r="AU10" s="1536" t="s">
        <v>135</v>
      </c>
      <c r="AV10" s="1496"/>
      <c r="AW10" s="1496"/>
      <c r="AX10" s="1496"/>
      <c r="AY10" s="1496"/>
      <c r="AZ10" s="1496"/>
      <c r="BA10" s="1496"/>
      <c r="BB10" s="1538">
        <f t="shared" si="5"/>
        <v>0</v>
      </c>
      <c r="BC10" s="1500"/>
      <c r="BD10" s="1536" t="s">
        <v>135</v>
      </c>
      <c r="BE10" s="1496"/>
      <c r="BF10" s="1496"/>
      <c r="BG10" s="1496"/>
      <c r="BH10" s="1496"/>
      <c r="BI10" s="1496"/>
      <c r="BJ10" s="1538">
        <f t="shared" si="6"/>
        <v>0</v>
      </c>
      <c r="BK10" s="1500"/>
      <c r="BL10" s="1536" t="s">
        <v>135</v>
      </c>
      <c r="BM10" s="1496"/>
      <c r="BN10" s="1496"/>
      <c r="BO10" s="1496"/>
      <c r="BP10" s="1496"/>
      <c r="BQ10" s="1538">
        <f t="shared" si="7"/>
        <v>0</v>
      </c>
      <c r="BR10" s="1500"/>
      <c r="BS10" s="1536" t="s">
        <v>135</v>
      </c>
      <c r="BT10" s="1498"/>
      <c r="BU10" s="1498"/>
      <c r="BV10" s="1498"/>
      <c r="BW10" s="1539">
        <f t="shared" si="8"/>
        <v>0</v>
      </c>
      <c r="BX10" s="1500"/>
      <c r="BY10" s="1536" t="s">
        <v>135</v>
      </c>
      <c r="BZ10" s="1498"/>
      <c r="CA10" s="1498"/>
      <c r="CB10" s="1498"/>
      <c r="CC10" s="1498"/>
      <c r="CD10" s="1498"/>
      <c r="CE10" s="1498"/>
      <c r="CF10" s="1498"/>
      <c r="CG10" s="1498"/>
      <c r="CH10" s="1498"/>
      <c r="CI10" s="1539">
        <f t="shared" si="9"/>
        <v>0</v>
      </c>
      <c r="CJ10" s="1500"/>
      <c r="CK10" s="1536" t="s">
        <v>135</v>
      </c>
      <c r="CL10" s="1498"/>
      <c r="CM10" s="1498"/>
      <c r="CN10" s="1498"/>
      <c r="CO10" s="1498"/>
      <c r="CP10" s="1498"/>
      <c r="CQ10" s="1537">
        <f t="shared" si="10"/>
        <v>0</v>
      </c>
      <c r="CR10" s="1500"/>
      <c r="CS10" s="1536" t="s">
        <v>135</v>
      </c>
      <c r="CT10" s="1498"/>
      <c r="CU10" s="1498"/>
      <c r="CV10" s="1498"/>
      <c r="CW10" s="1498"/>
      <c r="CX10" s="1537">
        <f t="shared" si="11"/>
        <v>0</v>
      </c>
      <c r="CY10" s="1500"/>
      <c r="CZ10" s="1536" t="s">
        <v>135</v>
      </c>
      <c r="DA10" s="1498"/>
      <c r="DB10" s="1498"/>
      <c r="DC10" s="1498"/>
      <c r="DD10" s="1498"/>
      <c r="DE10" s="1498"/>
      <c r="DF10" s="1539">
        <f t="shared" si="12"/>
        <v>0</v>
      </c>
      <c r="DG10" s="1500"/>
      <c r="DH10" s="1536" t="s">
        <v>135</v>
      </c>
      <c r="DI10" s="1498"/>
      <c r="DJ10" s="1498"/>
      <c r="DK10" s="1498"/>
      <c r="DL10" s="1498"/>
      <c r="DM10" s="1537">
        <f t="shared" si="13"/>
        <v>0</v>
      </c>
      <c r="DN10" s="1415"/>
      <c r="DO10" s="1536" t="s">
        <v>135</v>
      </c>
      <c r="DP10" s="1498"/>
      <c r="DQ10" s="1498"/>
      <c r="DR10" s="1498"/>
      <c r="DS10" s="1498"/>
      <c r="DT10" s="1498"/>
      <c r="DU10" s="1498"/>
      <c r="DV10" s="1537">
        <f t="shared" si="14"/>
        <v>0</v>
      </c>
      <c r="DW10" s="1500"/>
      <c r="DX10" s="1536" t="s">
        <v>135</v>
      </c>
      <c r="DY10" s="1498"/>
      <c r="DZ10" s="1498"/>
      <c r="EA10" s="1498"/>
      <c r="EB10" s="1498"/>
      <c r="EC10" s="1498"/>
      <c r="ED10" s="1539">
        <f t="shared" si="15"/>
        <v>0</v>
      </c>
      <c r="EE10" s="1500"/>
      <c r="EF10" s="1536" t="s">
        <v>135</v>
      </c>
      <c r="EG10" s="1498"/>
      <c r="EH10" s="1498"/>
      <c r="EI10" s="1537">
        <f t="shared" si="16"/>
        <v>0</v>
      </c>
      <c r="EJ10" s="1500"/>
      <c r="EK10" s="1536" t="s">
        <v>135</v>
      </c>
      <c r="EL10" s="1498"/>
      <c r="EM10" s="1498"/>
      <c r="EN10" s="1539">
        <f t="shared" si="17"/>
        <v>0</v>
      </c>
      <c r="EO10" s="1500"/>
      <c r="EP10" s="1536" t="s">
        <v>135</v>
      </c>
      <c r="EQ10" s="1498"/>
      <c r="ER10" s="1498"/>
      <c r="ES10" s="1498"/>
      <c r="ET10" s="1498"/>
      <c r="EU10" s="1498"/>
      <c r="EV10" s="1539">
        <f t="shared" si="18"/>
        <v>0</v>
      </c>
      <c r="EW10" s="1500"/>
      <c r="EX10" s="1536" t="s">
        <v>135</v>
      </c>
      <c r="EY10" s="1498"/>
      <c r="EZ10" s="1498"/>
      <c r="FA10" s="1498"/>
      <c r="FB10" s="1498"/>
      <c r="FC10" s="1537">
        <f t="shared" si="19"/>
        <v>0</v>
      </c>
      <c r="FD10" s="1500"/>
      <c r="FE10" s="1536" t="s">
        <v>135</v>
      </c>
      <c r="FF10" s="1390"/>
      <c r="FG10" s="1390"/>
      <c r="FH10" s="1390"/>
      <c r="FI10" s="1390"/>
      <c r="FJ10" s="1390"/>
    </row>
    <row r="11" spans="1:166" ht="18">
      <c r="A11" s="1509" t="s">
        <v>136</v>
      </c>
      <c r="B11" s="1495"/>
      <c r="C11" s="1495"/>
      <c r="D11" s="1495"/>
      <c r="E11" s="1495"/>
      <c r="F11" s="1495"/>
      <c r="G11" s="1537">
        <f t="shared" si="0"/>
        <v>0</v>
      </c>
      <c r="H11" s="1500"/>
      <c r="I11" s="1518" t="s">
        <v>136</v>
      </c>
      <c r="J11" s="1496"/>
      <c r="K11" s="1496"/>
      <c r="L11" s="1496"/>
      <c r="M11" s="1496"/>
      <c r="N11" s="1496"/>
      <c r="O11" s="1538">
        <f t="shared" si="1"/>
        <v>0</v>
      </c>
      <c r="P11" s="1500"/>
      <c r="Q11" s="1527" t="s">
        <v>136</v>
      </c>
      <c r="R11" s="1496"/>
      <c r="S11" s="1496"/>
      <c r="T11" s="1496"/>
      <c r="U11" s="1496"/>
      <c r="V11" s="1496"/>
      <c r="W11" s="1496"/>
      <c r="X11" s="1496"/>
      <c r="Y11" s="1538">
        <f t="shared" si="2"/>
        <v>0</v>
      </c>
      <c r="Z11" s="1500"/>
      <c r="AA11" s="1536" t="s">
        <v>136</v>
      </c>
      <c r="AB11" s="1496"/>
      <c r="AC11" s="1496"/>
      <c r="AD11" s="1496"/>
      <c r="AE11" s="1496"/>
      <c r="AF11" s="1496"/>
      <c r="AG11" s="1496"/>
      <c r="AH11" s="1496"/>
      <c r="AI11" s="1538">
        <f t="shared" si="3"/>
        <v>0</v>
      </c>
      <c r="AJ11" s="1500"/>
      <c r="AK11" s="1536" t="s">
        <v>136</v>
      </c>
      <c r="AL11" s="1496"/>
      <c r="AM11" s="1496"/>
      <c r="AN11" s="1496"/>
      <c r="AO11" s="1496"/>
      <c r="AP11" s="1496"/>
      <c r="AQ11" s="1496"/>
      <c r="AR11" s="1496"/>
      <c r="AS11" s="1538">
        <f t="shared" si="4"/>
        <v>0</v>
      </c>
      <c r="AT11" s="1500"/>
      <c r="AU11" s="1536" t="s">
        <v>136</v>
      </c>
      <c r="AV11" s="1496"/>
      <c r="AW11" s="1496"/>
      <c r="AX11" s="1496"/>
      <c r="AY11" s="1496"/>
      <c r="AZ11" s="1496"/>
      <c r="BA11" s="1496"/>
      <c r="BB11" s="1538">
        <f t="shared" si="5"/>
        <v>0</v>
      </c>
      <c r="BC11" s="1500"/>
      <c r="BD11" s="1536" t="s">
        <v>136</v>
      </c>
      <c r="BE11" s="1496"/>
      <c r="BF11" s="1496"/>
      <c r="BG11" s="1496"/>
      <c r="BH11" s="1496"/>
      <c r="BI11" s="1496"/>
      <c r="BJ11" s="1538">
        <f t="shared" si="6"/>
        <v>0</v>
      </c>
      <c r="BK11" s="1500"/>
      <c r="BL11" s="1536" t="s">
        <v>136</v>
      </c>
      <c r="BM11" s="1496"/>
      <c r="BN11" s="1496"/>
      <c r="BO11" s="1496"/>
      <c r="BP11" s="1496"/>
      <c r="BQ11" s="1538">
        <f t="shared" si="7"/>
        <v>0</v>
      </c>
      <c r="BR11" s="1500"/>
      <c r="BS11" s="1536" t="s">
        <v>136</v>
      </c>
      <c r="BT11" s="1498"/>
      <c r="BU11" s="1498"/>
      <c r="BV11" s="1498"/>
      <c r="BW11" s="1539">
        <f t="shared" si="8"/>
        <v>0</v>
      </c>
      <c r="BX11" s="1500"/>
      <c r="BY11" s="1536" t="s">
        <v>136</v>
      </c>
      <c r="BZ11" s="1498"/>
      <c r="CA11" s="1498"/>
      <c r="CB11" s="1498"/>
      <c r="CC11" s="1498"/>
      <c r="CD11" s="1498"/>
      <c r="CE11" s="1498"/>
      <c r="CF11" s="1498"/>
      <c r="CG11" s="1498"/>
      <c r="CH11" s="1498"/>
      <c r="CI11" s="1539">
        <f t="shared" si="9"/>
        <v>0</v>
      </c>
      <c r="CJ11" s="1500"/>
      <c r="CK11" s="1536" t="s">
        <v>136</v>
      </c>
      <c r="CL11" s="1498"/>
      <c r="CM11" s="1498"/>
      <c r="CN11" s="1498"/>
      <c r="CO11" s="1498"/>
      <c r="CP11" s="1498"/>
      <c r="CQ11" s="1537">
        <f t="shared" si="10"/>
        <v>0</v>
      </c>
      <c r="CR11" s="1500"/>
      <c r="CS11" s="1536" t="s">
        <v>136</v>
      </c>
      <c r="CT11" s="1498"/>
      <c r="CU11" s="1498"/>
      <c r="CV11" s="1498"/>
      <c r="CW11" s="1498"/>
      <c r="CX11" s="1537">
        <f t="shared" si="11"/>
        <v>0</v>
      </c>
      <c r="CY11" s="1500"/>
      <c r="CZ11" s="1536" t="s">
        <v>136</v>
      </c>
      <c r="DA11" s="1498"/>
      <c r="DB11" s="1498"/>
      <c r="DC11" s="1498"/>
      <c r="DD11" s="1498"/>
      <c r="DE11" s="1498"/>
      <c r="DF11" s="1539">
        <f t="shared" si="12"/>
        <v>0</v>
      </c>
      <c r="DG11" s="1500"/>
      <c r="DH11" s="1536" t="s">
        <v>136</v>
      </c>
      <c r="DI11" s="1498"/>
      <c r="DJ11" s="1498"/>
      <c r="DK11" s="1498"/>
      <c r="DL11" s="1498"/>
      <c r="DM11" s="1537">
        <f t="shared" si="13"/>
        <v>0</v>
      </c>
      <c r="DN11" s="1415"/>
      <c r="DO11" s="1536" t="s">
        <v>136</v>
      </c>
      <c r="DP11" s="1498"/>
      <c r="DQ11" s="1498"/>
      <c r="DR11" s="1498"/>
      <c r="DS11" s="1498"/>
      <c r="DT11" s="1498"/>
      <c r="DU11" s="1498"/>
      <c r="DV11" s="1537">
        <f t="shared" si="14"/>
        <v>0</v>
      </c>
      <c r="DW11" s="1500"/>
      <c r="DX11" s="1536" t="s">
        <v>136</v>
      </c>
      <c r="DY11" s="1498"/>
      <c r="DZ11" s="1498"/>
      <c r="EA11" s="1498"/>
      <c r="EB11" s="1498"/>
      <c r="EC11" s="1498"/>
      <c r="ED11" s="1539">
        <f t="shared" si="15"/>
        <v>0</v>
      </c>
      <c r="EE11" s="1500"/>
      <c r="EF11" s="1536" t="s">
        <v>136</v>
      </c>
      <c r="EG11" s="1498"/>
      <c r="EH11" s="1498"/>
      <c r="EI11" s="1537">
        <f t="shared" si="16"/>
        <v>0</v>
      </c>
      <c r="EJ11" s="1500"/>
      <c r="EK11" s="1536" t="s">
        <v>136</v>
      </c>
      <c r="EL11" s="1498"/>
      <c r="EM11" s="1498"/>
      <c r="EN11" s="1539">
        <f t="shared" si="17"/>
        <v>0</v>
      </c>
      <c r="EO11" s="1500"/>
      <c r="EP11" s="1536" t="s">
        <v>136</v>
      </c>
      <c r="EQ11" s="1498"/>
      <c r="ER11" s="1498"/>
      <c r="ES11" s="1498"/>
      <c r="ET11" s="1498"/>
      <c r="EU11" s="1498"/>
      <c r="EV11" s="1539">
        <f t="shared" si="18"/>
        <v>0</v>
      </c>
      <c r="EW11" s="1500"/>
      <c r="EX11" s="1536" t="s">
        <v>136</v>
      </c>
      <c r="EY11" s="1498"/>
      <c r="EZ11" s="1498"/>
      <c r="FA11" s="1498"/>
      <c r="FB11" s="1498"/>
      <c r="FC11" s="1537">
        <f t="shared" si="19"/>
        <v>0</v>
      </c>
      <c r="FD11" s="1500"/>
      <c r="FE11" s="1536" t="s">
        <v>136</v>
      </c>
      <c r="FF11" s="1390"/>
      <c r="FG11" s="1390"/>
      <c r="FH11" s="1390"/>
      <c r="FI11" s="1390"/>
      <c r="FJ11" s="1390"/>
    </row>
    <row r="12" spans="1:166" ht="18">
      <c r="A12" s="1509" t="s">
        <v>137</v>
      </c>
      <c r="B12" s="1495"/>
      <c r="C12" s="1495"/>
      <c r="D12" s="1495"/>
      <c r="E12" s="1495"/>
      <c r="F12" s="1495"/>
      <c r="G12" s="1537">
        <f t="shared" si="0"/>
        <v>0</v>
      </c>
      <c r="H12" s="1500"/>
      <c r="I12" s="1518" t="s">
        <v>137</v>
      </c>
      <c r="J12" s="1496"/>
      <c r="K12" s="1496"/>
      <c r="L12" s="1496"/>
      <c r="M12" s="1496"/>
      <c r="N12" s="1496"/>
      <c r="O12" s="1538">
        <f t="shared" si="1"/>
        <v>0</v>
      </c>
      <c r="P12" s="1500"/>
      <c r="Q12" s="1527" t="s">
        <v>137</v>
      </c>
      <c r="R12" s="1496"/>
      <c r="S12" s="1496"/>
      <c r="T12" s="1496"/>
      <c r="U12" s="1496"/>
      <c r="V12" s="1496"/>
      <c r="W12" s="1496"/>
      <c r="X12" s="1496"/>
      <c r="Y12" s="1538">
        <f t="shared" si="2"/>
        <v>0</v>
      </c>
      <c r="Z12" s="1500"/>
      <c r="AA12" s="1536" t="s">
        <v>137</v>
      </c>
      <c r="AB12" s="1496"/>
      <c r="AC12" s="1496"/>
      <c r="AD12" s="1496"/>
      <c r="AE12" s="1496"/>
      <c r="AF12" s="1496"/>
      <c r="AG12" s="1496"/>
      <c r="AH12" s="1496"/>
      <c r="AI12" s="1538">
        <f t="shared" si="3"/>
        <v>0</v>
      </c>
      <c r="AJ12" s="1500"/>
      <c r="AK12" s="1536" t="s">
        <v>137</v>
      </c>
      <c r="AL12" s="1496"/>
      <c r="AM12" s="1496"/>
      <c r="AN12" s="1496"/>
      <c r="AO12" s="1496"/>
      <c r="AP12" s="1496"/>
      <c r="AQ12" s="1496"/>
      <c r="AR12" s="1496"/>
      <c r="AS12" s="1538">
        <f t="shared" si="4"/>
        <v>0</v>
      </c>
      <c r="AT12" s="1500"/>
      <c r="AU12" s="1536" t="s">
        <v>137</v>
      </c>
      <c r="AV12" s="1496"/>
      <c r="AW12" s="1496"/>
      <c r="AX12" s="1496"/>
      <c r="AY12" s="1496"/>
      <c r="AZ12" s="1496"/>
      <c r="BA12" s="1496"/>
      <c r="BB12" s="1538">
        <f t="shared" si="5"/>
        <v>0</v>
      </c>
      <c r="BC12" s="1500"/>
      <c r="BD12" s="1536" t="s">
        <v>137</v>
      </c>
      <c r="BE12" s="1496"/>
      <c r="BF12" s="1496"/>
      <c r="BG12" s="1496"/>
      <c r="BH12" s="1496"/>
      <c r="BI12" s="1496"/>
      <c r="BJ12" s="1538">
        <f t="shared" si="6"/>
        <v>0</v>
      </c>
      <c r="BK12" s="1500"/>
      <c r="BL12" s="1536" t="s">
        <v>137</v>
      </c>
      <c r="BM12" s="1496"/>
      <c r="BN12" s="1496"/>
      <c r="BO12" s="1496"/>
      <c r="BP12" s="1496"/>
      <c r="BQ12" s="1538">
        <f t="shared" si="7"/>
        <v>0</v>
      </c>
      <c r="BR12" s="1500"/>
      <c r="BS12" s="1536" t="s">
        <v>137</v>
      </c>
      <c r="BT12" s="1498"/>
      <c r="BU12" s="1498"/>
      <c r="BV12" s="1498"/>
      <c r="BW12" s="1539">
        <f t="shared" si="8"/>
        <v>0</v>
      </c>
      <c r="BX12" s="1500"/>
      <c r="BY12" s="1536" t="s">
        <v>137</v>
      </c>
      <c r="BZ12" s="1498"/>
      <c r="CA12" s="1498"/>
      <c r="CB12" s="1498"/>
      <c r="CC12" s="1498"/>
      <c r="CD12" s="1498"/>
      <c r="CE12" s="1498"/>
      <c r="CF12" s="1498"/>
      <c r="CG12" s="1498"/>
      <c r="CH12" s="1498"/>
      <c r="CI12" s="1539">
        <f t="shared" si="9"/>
        <v>0</v>
      </c>
      <c r="CJ12" s="1500"/>
      <c r="CK12" s="1536" t="s">
        <v>137</v>
      </c>
      <c r="CL12" s="1498"/>
      <c r="CM12" s="1498"/>
      <c r="CN12" s="1498"/>
      <c r="CO12" s="1498"/>
      <c r="CP12" s="1498"/>
      <c r="CQ12" s="1537">
        <f t="shared" si="10"/>
        <v>0</v>
      </c>
      <c r="CR12" s="1500"/>
      <c r="CS12" s="1536" t="s">
        <v>137</v>
      </c>
      <c r="CT12" s="1498"/>
      <c r="CU12" s="1498"/>
      <c r="CV12" s="1498"/>
      <c r="CW12" s="1498"/>
      <c r="CX12" s="1537">
        <f t="shared" si="11"/>
        <v>0</v>
      </c>
      <c r="CY12" s="1500"/>
      <c r="CZ12" s="1536" t="s">
        <v>137</v>
      </c>
      <c r="DA12" s="1498"/>
      <c r="DB12" s="1498"/>
      <c r="DC12" s="1498"/>
      <c r="DD12" s="1498"/>
      <c r="DE12" s="1498"/>
      <c r="DF12" s="1539">
        <f t="shared" si="12"/>
        <v>0</v>
      </c>
      <c r="DG12" s="1500"/>
      <c r="DH12" s="1536" t="s">
        <v>137</v>
      </c>
      <c r="DI12" s="1498"/>
      <c r="DJ12" s="1498"/>
      <c r="DK12" s="1498"/>
      <c r="DL12" s="1498"/>
      <c r="DM12" s="1537">
        <f t="shared" si="13"/>
        <v>0</v>
      </c>
      <c r="DN12" s="1415"/>
      <c r="DO12" s="1536" t="s">
        <v>137</v>
      </c>
      <c r="DP12" s="1498"/>
      <c r="DQ12" s="1498"/>
      <c r="DR12" s="1498"/>
      <c r="DS12" s="1498"/>
      <c r="DT12" s="1498"/>
      <c r="DU12" s="1498"/>
      <c r="DV12" s="1537">
        <f t="shared" si="14"/>
        <v>0</v>
      </c>
      <c r="DW12" s="1500"/>
      <c r="DX12" s="1536" t="s">
        <v>137</v>
      </c>
      <c r="DY12" s="1498"/>
      <c r="DZ12" s="1498"/>
      <c r="EA12" s="1498"/>
      <c r="EB12" s="1498"/>
      <c r="EC12" s="1498"/>
      <c r="ED12" s="1539">
        <f t="shared" si="15"/>
        <v>0</v>
      </c>
      <c r="EE12" s="1500"/>
      <c r="EF12" s="1536" t="s">
        <v>137</v>
      </c>
      <c r="EG12" s="1498"/>
      <c r="EH12" s="1498"/>
      <c r="EI12" s="1537">
        <f t="shared" si="16"/>
        <v>0</v>
      </c>
      <c r="EJ12" s="1500"/>
      <c r="EK12" s="1536" t="s">
        <v>137</v>
      </c>
      <c r="EL12" s="1498"/>
      <c r="EM12" s="1498"/>
      <c r="EN12" s="1539">
        <f t="shared" si="17"/>
        <v>0</v>
      </c>
      <c r="EO12" s="1500"/>
      <c r="EP12" s="1536" t="s">
        <v>137</v>
      </c>
      <c r="EQ12" s="1498"/>
      <c r="ER12" s="1498"/>
      <c r="ES12" s="1498"/>
      <c r="ET12" s="1498"/>
      <c r="EU12" s="1498"/>
      <c r="EV12" s="1539">
        <f t="shared" si="18"/>
        <v>0</v>
      </c>
      <c r="EW12" s="1500"/>
      <c r="EX12" s="1536" t="s">
        <v>137</v>
      </c>
      <c r="EY12" s="1498"/>
      <c r="EZ12" s="1498"/>
      <c r="FA12" s="1498"/>
      <c r="FB12" s="1498"/>
      <c r="FC12" s="1537">
        <f t="shared" si="19"/>
        <v>0</v>
      </c>
      <c r="FD12" s="1500"/>
      <c r="FE12" s="1536" t="s">
        <v>137</v>
      </c>
      <c r="FF12" s="1390"/>
      <c r="FG12" s="1390"/>
      <c r="FH12" s="1390"/>
      <c r="FI12" s="1390"/>
      <c r="FJ12" s="1390"/>
    </row>
    <row r="13" spans="1:166" ht="18">
      <c r="A13" s="1509" t="s">
        <v>138</v>
      </c>
      <c r="B13" s="1495"/>
      <c r="C13" s="1495"/>
      <c r="D13" s="1495"/>
      <c r="E13" s="1495"/>
      <c r="F13" s="1495"/>
      <c r="G13" s="1537">
        <f t="shared" si="0"/>
        <v>0</v>
      </c>
      <c r="H13" s="1500"/>
      <c r="I13" s="1518" t="s">
        <v>138</v>
      </c>
      <c r="J13" s="1496"/>
      <c r="K13" s="1496"/>
      <c r="L13" s="1496"/>
      <c r="M13" s="1496"/>
      <c r="N13" s="1496"/>
      <c r="O13" s="1538">
        <f t="shared" si="1"/>
        <v>0</v>
      </c>
      <c r="P13" s="1500"/>
      <c r="Q13" s="1527" t="s">
        <v>138</v>
      </c>
      <c r="R13" s="1496"/>
      <c r="S13" s="1496"/>
      <c r="T13" s="1496"/>
      <c r="U13" s="1496"/>
      <c r="V13" s="1496"/>
      <c r="W13" s="1496"/>
      <c r="X13" s="1496"/>
      <c r="Y13" s="1538">
        <f t="shared" si="2"/>
        <v>0</v>
      </c>
      <c r="Z13" s="1500"/>
      <c r="AA13" s="1536" t="s">
        <v>138</v>
      </c>
      <c r="AB13" s="1496"/>
      <c r="AC13" s="1496"/>
      <c r="AD13" s="1496"/>
      <c r="AE13" s="1496"/>
      <c r="AF13" s="1496"/>
      <c r="AG13" s="1496"/>
      <c r="AH13" s="1496"/>
      <c r="AI13" s="1538">
        <f t="shared" si="3"/>
        <v>0</v>
      </c>
      <c r="AJ13" s="1500"/>
      <c r="AK13" s="1536" t="s">
        <v>138</v>
      </c>
      <c r="AL13" s="1496"/>
      <c r="AM13" s="1496"/>
      <c r="AN13" s="1496"/>
      <c r="AO13" s="1496"/>
      <c r="AP13" s="1496"/>
      <c r="AQ13" s="1496"/>
      <c r="AR13" s="1496"/>
      <c r="AS13" s="1538">
        <f t="shared" si="4"/>
        <v>0</v>
      </c>
      <c r="AT13" s="1500"/>
      <c r="AU13" s="1536" t="s">
        <v>138</v>
      </c>
      <c r="AV13" s="1496"/>
      <c r="AW13" s="1496"/>
      <c r="AX13" s="1496"/>
      <c r="AY13" s="1496"/>
      <c r="AZ13" s="1496"/>
      <c r="BA13" s="1496"/>
      <c r="BB13" s="1538">
        <f t="shared" si="5"/>
        <v>0</v>
      </c>
      <c r="BC13" s="1500"/>
      <c r="BD13" s="1536" t="s">
        <v>138</v>
      </c>
      <c r="BE13" s="1496"/>
      <c r="BF13" s="1496"/>
      <c r="BG13" s="1496"/>
      <c r="BH13" s="1496"/>
      <c r="BI13" s="1496"/>
      <c r="BJ13" s="1538">
        <f t="shared" si="6"/>
        <v>0</v>
      </c>
      <c r="BK13" s="1500"/>
      <c r="BL13" s="1536" t="s">
        <v>138</v>
      </c>
      <c r="BM13" s="1496"/>
      <c r="BN13" s="1496"/>
      <c r="BO13" s="1496"/>
      <c r="BP13" s="1496"/>
      <c r="BQ13" s="1538">
        <f t="shared" si="7"/>
        <v>0</v>
      </c>
      <c r="BR13" s="1500"/>
      <c r="BS13" s="1536" t="s">
        <v>138</v>
      </c>
      <c r="BT13" s="1498"/>
      <c r="BU13" s="1498"/>
      <c r="BV13" s="1498"/>
      <c r="BW13" s="1539">
        <f t="shared" si="8"/>
        <v>0</v>
      </c>
      <c r="BX13" s="1500"/>
      <c r="BY13" s="1536" t="s">
        <v>138</v>
      </c>
      <c r="BZ13" s="1498"/>
      <c r="CA13" s="1498"/>
      <c r="CB13" s="1498"/>
      <c r="CC13" s="1498"/>
      <c r="CD13" s="1498"/>
      <c r="CE13" s="1498"/>
      <c r="CF13" s="1498"/>
      <c r="CG13" s="1498"/>
      <c r="CH13" s="1498"/>
      <c r="CI13" s="1539">
        <f t="shared" si="9"/>
        <v>0</v>
      </c>
      <c r="CJ13" s="1500"/>
      <c r="CK13" s="1536" t="s">
        <v>138</v>
      </c>
      <c r="CL13" s="1498"/>
      <c r="CM13" s="1498"/>
      <c r="CN13" s="1498"/>
      <c r="CO13" s="1498"/>
      <c r="CP13" s="1498"/>
      <c r="CQ13" s="1537">
        <f t="shared" si="10"/>
        <v>0</v>
      </c>
      <c r="CR13" s="1500"/>
      <c r="CS13" s="1536" t="s">
        <v>138</v>
      </c>
      <c r="CT13" s="1498"/>
      <c r="CU13" s="1498"/>
      <c r="CV13" s="1498"/>
      <c r="CW13" s="1498"/>
      <c r="CX13" s="1537">
        <f t="shared" si="11"/>
        <v>0</v>
      </c>
      <c r="CY13" s="1500"/>
      <c r="CZ13" s="1536" t="s">
        <v>138</v>
      </c>
      <c r="DA13" s="1498"/>
      <c r="DB13" s="1498"/>
      <c r="DC13" s="1498"/>
      <c r="DD13" s="1498"/>
      <c r="DE13" s="1498"/>
      <c r="DF13" s="1539">
        <f t="shared" si="12"/>
        <v>0</v>
      </c>
      <c r="DG13" s="1500"/>
      <c r="DH13" s="1536" t="s">
        <v>138</v>
      </c>
      <c r="DI13" s="1498"/>
      <c r="DJ13" s="1498"/>
      <c r="DK13" s="1498"/>
      <c r="DL13" s="1498"/>
      <c r="DM13" s="1537">
        <f t="shared" si="13"/>
        <v>0</v>
      </c>
      <c r="DN13" s="1415"/>
      <c r="DO13" s="1536" t="s">
        <v>138</v>
      </c>
      <c r="DP13" s="1498"/>
      <c r="DQ13" s="1498"/>
      <c r="DR13" s="1498"/>
      <c r="DS13" s="1498"/>
      <c r="DT13" s="1498"/>
      <c r="DU13" s="1498"/>
      <c r="DV13" s="1537">
        <f t="shared" si="14"/>
        <v>0</v>
      </c>
      <c r="DW13" s="1500"/>
      <c r="DX13" s="1536" t="s">
        <v>138</v>
      </c>
      <c r="DY13" s="1498"/>
      <c r="DZ13" s="1498"/>
      <c r="EA13" s="1498"/>
      <c r="EB13" s="1498"/>
      <c r="EC13" s="1498"/>
      <c r="ED13" s="1539">
        <f t="shared" si="15"/>
        <v>0</v>
      </c>
      <c r="EE13" s="1500"/>
      <c r="EF13" s="1536" t="s">
        <v>138</v>
      </c>
      <c r="EG13" s="1498"/>
      <c r="EH13" s="1498"/>
      <c r="EI13" s="1537">
        <f t="shared" si="16"/>
        <v>0</v>
      </c>
      <c r="EJ13" s="1500"/>
      <c r="EK13" s="1536" t="s">
        <v>138</v>
      </c>
      <c r="EL13" s="1498"/>
      <c r="EM13" s="1498"/>
      <c r="EN13" s="1539">
        <f t="shared" si="17"/>
        <v>0</v>
      </c>
      <c r="EO13" s="1500"/>
      <c r="EP13" s="1536" t="s">
        <v>138</v>
      </c>
      <c r="EQ13" s="1498"/>
      <c r="ER13" s="1498"/>
      <c r="ES13" s="1498"/>
      <c r="ET13" s="1498"/>
      <c r="EU13" s="1498"/>
      <c r="EV13" s="1539">
        <f t="shared" si="18"/>
        <v>0</v>
      </c>
      <c r="EW13" s="1500"/>
      <c r="EX13" s="1536" t="s">
        <v>138</v>
      </c>
      <c r="EY13" s="1498"/>
      <c r="EZ13" s="1498"/>
      <c r="FA13" s="1498"/>
      <c r="FB13" s="1498"/>
      <c r="FC13" s="1537">
        <f t="shared" si="19"/>
        <v>0</v>
      </c>
      <c r="FD13" s="1500"/>
      <c r="FE13" s="1536" t="s">
        <v>138</v>
      </c>
      <c r="FF13" s="1390"/>
      <c r="FG13" s="1390"/>
      <c r="FH13" s="1390"/>
      <c r="FI13" s="1390"/>
      <c r="FJ13" s="1390"/>
    </row>
    <row r="14" spans="1:166" ht="18">
      <c r="A14" s="1509" t="s">
        <v>139</v>
      </c>
      <c r="B14" s="1495"/>
      <c r="C14" s="1495"/>
      <c r="D14" s="1495"/>
      <c r="E14" s="1495"/>
      <c r="F14" s="1495"/>
      <c r="G14" s="1537">
        <f t="shared" si="0"/>
        <v>0</v>
      </c>
      <c r="H14" s="1500"/>
      <c r="I14" s="1518" t="s">
        <v>139</v>
      </c>
      <c r="J14" s="1496"/>
      <c r="K14" s="1496"/>
      <c r="L14" s="1496"/>
      <c r="M14" s="1496"/>
      <c r="N14" s="1496"/>
      <c r="O14" s="1538">
        <f t="shared" si="1"/>
        <v>0</v>
      </c>
      <c r="P14" s="1500"/>
      <c r="Q14" s="1527" t="s">
        <v>139</v>
      </c>
      <c r="R14" s="1496"/>
      <c r="S14" s="1496"/>
      <c r="T14" s="1496"/>
      <c r="U14" s="1496"/>
      <c r="V14" s="1496"/>
      <c r="W14" s="1496"/>
      <c r="X14" s="1496"/>
      <c r="Y14" s="1538">
        <f t="shared" si="2"/>
        <v>0</v>
      </c>
      <c r="Z14" s="1500"/>
      <c r="AA14" s="1536" t="s">
        <v>139</v>
      </c>
      <c r="AB14" s="1496"/>
      <c r="AC14" s="1496"/>
      <c r="AD14" s="1496"/>
      <c r="AE14" s="1496"/>
      <c r="AF14" s="1496"/>
      <c r="AG14" s="1496"/>
      <c r="AH14" s="1496"/>
      <c r="AI14" s="1538">
        <f t="shared" si="3"/>
        <v>0</v>
      </c>
      <c r="AJ14" s="1500"/>
      <c r="AK14" s="1536" t="s">
        <v>139</v>
      </c>
      <c r="AL14" s="1496"/>
      <c r="AM14" s="1496"/>
      <c r="AN14" s="1496"/>
      <c r="AO14" s="1496"/>
      <c r="AP14" s="1496"/>
      <c r="AQ14" s="1496"/>
      <c r="AR14" s="1496"/>
      <c r="AS14" s="1538">
        <f t="shared" si="4"/>
        <v>0</v>
      </c>
      <c r="AT14" s="1500"/>
      <c r="AU14" s="1536" t="s">
        <v>139</v>
      </c>
      <c r="AV14" s="1496"/>
      <c r="AW14" s="1496"/>
      <c r="AX14" s="1496"/>
      <c r="AY14" s="1496"/>
      <c r="AZ14" s="1496"/>
      <c r="BA14" s="1496"/>
      <c r="BB14" s="1538">
        <f t="shared" si="5"/>
        <v>0</v>
      </c>
      <c r="BC14" s="1500"/>
      <c r="BD14" s="1536" t="s">
        <v>139</v>
      </c>
      <c r="BE14" s="1496"/>
      <c r="BF14" s="1496"/>
      <c r="BG14" s="1496"/>
      <c r="BH14" s="1496"/>
      <c r="BI14" s="1496"/>
      <c r="BJ14" s="1538">
        <f t="shared" si="6"/>
        <v>0</v>
      </c>
      <c r="BK14" s="1500"/>
      <c r="BL14" s="1536" t="s">
        <v>139</v>
      </c>
      <c r="BM14" s="1496"/>
      <c r="BN14" s="1496"/>
      <c r="BO14" s="1496"/>
      <c r="BP14" s="1496"/>
      <c r="BQ14" s="1538">
        <f t="shared" si="7"/>
        <v>0</v>
      </c>
      <c r="BR14" s="1500"/>
      <c r="BS14" s="1536" t="s">
        <v>139</v>
      </c>
      <c r="BT14" s="1498"/>
      <c r="BU14" s="1498"/>
      <c r="BV14" s="1498"/>
      <c r="BW14" s="1539">
        <f t="shared" si="8"/>
        <v>0</v>
      </c>
      <c r="BX14" s="1500"/>
      <c r="BY14" s="1536" t="s">
        <v>139</v>
      </c>
      <c r="BZ14" s="1498"/>
      <c r="CA14" s="1498"/>
      <c r="CB14" s="1498"/>
      <c r="CC14" s="1498"/>
      <c r="CD14" s="1498"/>
      <c r="CE14" s="1498"/>
      <c r="CF14" s="1498"/>
      <c r="CG14" s="1498"/>
      <c r="CH14" s="1498"/>
      <c r="CI14" s="1539">
        <f t="shared" si="9"/>
        <v>0</v>
      </c>
      <c r="CJ14" s="1500"/>
      <c r="CK14" s="1536" t="s">
        <v>139</v>
      </c>
      <c r="CL14" s="1498"/>
      <c r="CM14" s="1498"/>
      <c r="CN14" s="1498"/>
      <c r="CO14" s="1498"/>
      <c r="CP14" s="1498"/>
      <c r="CQ14" s="1537">
        <f t="shared" si="10"/>
        <v>0</v>
      </c>
      <c r="CR14" s="1500"/>
      <c r="CS14" s="1536" t="s">
        <v>139</v>
      </c>
      <c r="CT14" s="1498"/>
      <c r="CU14" s="1498"/>
      <c r="CV14" s="1498"/>
      <c r="CW14" s="1498"/>
      <c r="CX14" s="1537">
        <f t="shared" si="11"/>
        <v>0</v>
      </c>
      <c r="CY14" s="1500"/>
      <c r="CZ14" s="1536" t="s">
        <v>139</v>
      </c>
      <c r="DA14" s="1498"/>
      <c r="DB14" s="1498"/>
      <c r="DC14" s="1498"/>
      <c r="DD14" s="1498"/>
      <c r="DE14" s="1498"/>
      <c r="DF14" s="1539">
        <f t="shared" si="12"/>
        <v>0</v>
      </c>
      <c r="DG14" s="1500"/>
      <c r="DH14" s="1536" t="s">
        <v>139</v>
      </c>
      <c r="DI14" s="1498"/>
      <c r="DJ14" s="1498"/>
      <c r="DK14" s="1498"/>
      <c r="DL14" s="1498"/>
      <c r="DM14" s="1537">
        <f t="shared" si="13"/>
        <v>0</v>
      </c>
      <c r="DN14" s="1415"/>
      <c r="DO14" s="1536" t="s">
        <v>139</v>
      </c>
      <c r="DP14" s="1498"/>
      <c r="DQ14" s="1498"/>
      <c r="DR14" s="1498"/>
      <c r="DS14" s="1498"/>
      <c r="DT14" s="1498"/>
      <c r="DU14" s="1498"/>
      <c r="DV14" s="1537">
        <f t="shared" si="14"/>
        <v>0</v>
      </c>
      <c r="DW14" s="1500"/>
      <c r="DX14" s="1536" t="s">
        <v>139</v>
      </c>
      <c r="DY14" s="1498"/>
      <c r="DZ14" s="1498"/>
      <c r="EA14" s="1498"/>
      <c r="EB14" s="1498"/>
      <c r="EC14" s="1498"/>
      <c r="ED14" s="1539">
        <f t="shared" si="15"/>
        <v>0</v>
      </c>
      <c r="EE14" s="1500"/>
      <c r="EF14" s="1536" t="s">
        <v>139</v>
      </c>
      <c r="EG14" s="1498"/>
      <c r="EH14" s="1498"/>
      <c r="EI14" s="1537">
        <f t="shared" si="16"/>
        <v>0</v>
      </c>
      <c r="EJ14" s="1500"/>
      <c r="EK14" s="1536" t="s">
        <v>139</v>
      </c>
      <c r="EL14" s="1498"/>
      <c r="EM14" s="1498"/>
      <c r="EN14" s="1539">
        <f t="shared" si="17"/>
        <v>0</v>
      </c>
      <c r="EO14" s="1500"/>
      <c r="EP14" s="1536" t="s">
        <v>139</v>
      </c>
      <c r="EQ14" s="1498"/>
      <c r="ER14" s="1498"/>
      <c r="ES14" s="1498"/>
      <c r="ET14" s="1498"/>
      <c r="EU14" s="1498"/>
      <c r="EV14" s="1539">
        <f t="shared" si="18"/>
        <v>0</v>
      </c>
      <c r="EW14" s="1500"/>
      <c r="EX14" s="1536" t="s">
        <v>139</v>
      </c>
      <c r="EY14" s="1498"/>
      <c r="EZ14" s="1498"/>
      <c r="FA14" s="1498"/>
      <c r="FB14" s="1498"/>
      <c r="FC14" s="1537">
        <f t="shared" si="19"/>
        <v>0</v>
      </c>
      <c r="FD14" s="1500"/>
      <c r="FE14" s="1536" t="s">
        <v>139</v>
      </c>
      <c r="FF14" s="1390"/>
      <c r="FG14" s="1390"/>
      <c r="FH14" s="1390"/>
      <c r="FI14" s="1390"/>
      <c r="FJ14" s="1390"/>
    </row>
    <row r="15" spans="1:166" ht="18">
      <c r="A15" s="1509" t="s">
        <v>140</v>
      </c>
      <c r="B15" s="1495"/>
      <c r="C15" s="1495"/>
      <c r="D15" s="1495"/>
      <c r="E15" s="1495"/>
      <c r="F15" s="1495"/>
      <c r="G15" s="1537">
        <f t="shared" si="0"/>
        <v>0</v>
      </c>
      <c r="H15" s="1500"/>
      <c r="I15" s="1518" t="s">
        <v>140</v>
      </c>
      <c r="J15" s="1496"/>
      <c r="K15" s="1496"/>
      <c r="L15" s="1496"/>
      <c r="M15" s="1496"/>
      <c r="N15" s="1496"/>
      <c r="O15" s="1538">
        <f t="shared" si="1"/>
        <v>0</v>
      </c>
      <c r="P15" s="1500"/>
      <c r="Q15" s="1527" t="s">
        <v>140</v>
      </c>
      <c r="R15" s="1496"/>
      <c r="S15" s="1496"/>
      <c r="T15" s="1496"/>
      <c r="U15" s="1496"/>
      <c r="V15" s="1496"/>
      <c r="W15" s="1496"/>
      <c r="X15" s="1496"/>
      <c r="Y15" s="1538">
        <f t="shared" si="2"/>
        <v>0</v>
      </c>
      <c r="Z15" s="1500"/>
      <c r="AA15" s="1536" t="s">
        <v>140</v>
      </c>
      <c r="AB15" s="1496"/>
      <c r="AC15" s="1496"/>
      <c r="AD15" s="1496"/>
      <c r="AE15" s="1496"/>
      <c r="AF15" s="1496"/>
      <c r="AG15" s="1496"/>
      <c r="AH15" s="1496"/>
      <c r="AI15" s="1538">
        <f t="shared" si="3"/>
        <v>0</v>
      </c>
      <c r="AJ15" s="1500"/>
      <c r="AK15" s="1536" t="s">
        <v>140</v>
      </c>
      <c r="AL15" s="1496"/>
      <c r="AM15" s="1496"/>
      <c r="AN15" s="1496"/>
      <c r="AO15" s="1496"/>
      <c r="AP15" s="1496"/>
      <c r="AQ15" s="1496"/>
      <c r="AR15" s="1496"/>
      <c r="AS15" s="1538">
        <f t="shared" si="4"/>
        <v>0</v>
      </c>
      <c r="AT15" s="1500"/>
      <c r="AU15" s="1536" t="s">
        <v>140</v>
      </c>
      <c r="AV15" s="1496"/>
      <c r="AW15" s="1496"/>
      <c r="AX15" s="1496"/>
      <c r="AY15" s="1496"/>
      <c r="AZ15" s="1496"/>
      <c r="BA15" s="1496"/>
      <c r="BB15" s="1538">
        <f t="shared" si="5"/>
        <v>0</v>
      </c>
      <c r="BC15" s="1500"/>
      <c r="BD15" s="1536" t="s">
        <v>140</v>
      </c>
      <c r="BE15" s="1496"/>
      <c r="BF15" s="1496"/>
      <c r="BG15" s="1496"/>
      <c r="BH15" s="1496"/>
      <c r="BI15" s="1496"/>
      <c r="BJ15" s="1538">
        <f t="shared" si="6"/>
        <v>0</v>
      </c>
      <c r="BK15" s="1500"/>
      <c r="BL15" s="1536" t="s">
        <v>140</v>
      </c>
      <c r="BM15" s="1496"/>
      <c r="BN15" s="1496"/>
      <c r="BO15" s="1496"/>
      <c r="BP15" s="1496"/>
      <c r="BQ15" s="1538">
        <f t="shared" si="7"/>
        <v>0</v>
      </c>
      <c r="BR15" s="1500"/>
      <c r="BS15" s="1536" t="s">
        <v>140</v>
      </c>
      <c r="BT15" s="1498"/>
      <c r="BU15" s="1498"/>
      <c r="BV15" s="1498"/>
      <c r="BW15" s="1539">
        <f t="shared" si="8"/>
        <v>0</v>
      </c>
      <c r="BX15" s="1500"/>
      <c r="BY15" s="1536" t="s">
        <v>140</v>
      </c>
      <c r="BZ15" s="1498"/>
      <c r="CA15" s="1498"/>
      <c r="CB15" s="1498"/>
      <c r="CC15" s="1498"/>
      <c r="CD15" s="1498"/>
      <c r="CE15" s="1498"/>
      <c r="CF15" s="1498"/>
      <c r="CG15" s="1498"/>
      <c r="CH15" s="1498"/>
      <c r="CI15" s="1539">
        <f t="shared" si="9"/>
        <v>0</v>
      </c>
      <c r="CJ15" s="1500"/>
      <c r="CK15" s="1536" t="s">
        <v>140</v>
      </c>
      <c r="CL15" s="1498"/>
      <c r="CM15" s="1498"/>
      <c r="CN15" s="1498"/>
      <c r="CO15" s="1498"/>
      <c r="CP15" s="1498"/>
      <c r="CQ15" s="1537">
        <f t="shared" si="10"/>
        <v>0</v>
      </c>
      <c r="CR15" s="1500"/>
      <c r="CS15" s="1536" t="s">
        <v>140</v>
      </c>
      <c r="CT15" s="1498"/>
      <c r="CU15" s="1498"/>
      <c r="CV15" s="1498"/>
      <c r="CW15" s="1498"/>
      <c r="CX15" s="1537">
        <f t="shared" si="11"/>
        <v>0</v>
      </c>
      <c r="CY15" s="1500"/>
      <c r="CZ15" s="1536" t="s">
        <v>140</v>
      </c>
      <c r="DA15" s="1498"/>
      <c r="DB15" s="1498"/>
      <c r="DC15" s="1498"/>
      <c r="DD15" s="1498"/>
      <c r="DE15" s="1498"/>
      <c r="DF15" s="1539">
        <f t="shared" si="12"/>
        <v>0</v>
      </c>
      <c r="DG15" s="1500"/>
      <c r="DH15" s="1536" t="s">
        <v>140</v>
      </c>
      <c r="DI15" s="1498"/>
      <c r="DJ15" s="1498"/>
      <c r="DK15" s="1498"/>
      <c r="DL15" s="1498"/>
      <c r="DM15" s="1537">
        <f t="shared" si="13"/>
        <v>0</v>
      </c>
      <c r="DN15" s="1415"/>
      <c r="DO15" s="1536" t="s">
        <v>140</v>
      </c>
      <c r="DP15" s="1498"/>
      <c r="DQ15" s="1498"/>
      <c r="DR15" s="1498"/>
      <c r="DS15" s="1498"/>
      <c r="DT15" s="1498"/>
      <c r="DU15" s="1498"/>
      <c r="DV15" s="1537">
        <f t="shared" si="14"/>
        <v>0</v>
      </c>
      <c r="DW15" s="1500"/>
      <c r="DX15" s="1536" t="s">
        <v>140</v>
      </c>
      <c r="DY15" s="1498"/>
      <c r="DZ15" s="1498"/>
      <c r="EA15" s="1498"/>
      <c r="EB15" s="1498"/>
      <c r="EC15" s="1498"/>
      <c r="ED15" s="1539">
        <f t="shared" si="15"/>
        <v>0</v>
      </c>
      <c r="EE15" s="1500"/>
      <c r="EF15" s="1536" t="s">
        <v>140</v>
      </c>
      <c r="EG15" s="1498"/>
      <c r="EH15" s="1498"/>
      <c r="EI15" s="1537">
        <f t="shared" si="16"/>
        <v>0</v>
      </c>
      <c r="EJ15" s="1500"/>
      <c r="EK15" s="1536" t="s">
        <v>140</v>
      </c>
      <c r="EL15" s="1498"/>
      <c r="EM15" s="1498"/>
      <c r="EN15" s="1539">
        <f t="shared" si="17"/>
        <v>0</v>
      </c>
      <c r="EO15" s="1500"/>
      <c r="EP15" s="1536" t="s">
        <v>140</v>
      </c>
      <c r="EQ15" s="1498"/>
      <c r="ER15" s="1498"/>
      <c r="ES15" s="1498"/>
      <c r="ET15" s="1498"/>
      <c r="EU15" s="1498"/>
      <c r="EV15" s="1539">
        <f t="shared" si="18"/>
        <v>0</v>
      </c>
      <c r="EW15" s="1500"/>
      <c r="EX15" s="1536" t="s">
        <v>140</v>
      </c>
      <c r="EY15" s="1498"/>
      <c r="EZ15" s="1498"/>
      <c r="FA15" s="1498"/>
      <c r="FB15" s="1498"/>
      <c r="FC15" s="1537">
        <f t="shared" si="19"/>
        <v>0</v>
      </c>
      <c r="FD15" s="1500"/>
      <c r="FE15" s="1536" t="s">
        <v>140</v>
      </c>
      <c r="FF15" s="1390"/>
      <c r="FG15" s="1390"/>
      <c r="FH15" s="1390"/>
      <c r="FI15" s="1390"/>
      <c r="FJ15" s="1390"/>
    </row>
    <row r="16" spans="1:166" ht="18">
      <c r="A16" s="1509" t="s">
        <v>141</v>
      </c>
      <c r="B16" s="1495"/>
      <c r="C16" s="1495"/>
      <c r="D16" s="1495"/>
      <c r="E16" s="1495"/>
      <c r="F16" s="1495"/>
      <c r="G16" s="1537">
        <f t="shared" si="0"/>
        <v>0</v>
      </c>
      <c r="H16" s="1500"/>
      <c r="I16" s="1518" t="s">
        <v>141</v>
      </c>
      <c r="J16" s="1496"/>
      <c r="K16" s="1496"/>
      <c r="L16" s="1496"/>
      <c r="M16" s="1496"/>
      <c r="N16" s="1496"/>
      <c r="O16" s="1538">
        <f t="shared" si="1"/>
        <v>0</v>
      </c>
      <c r="P16" s="1500"/>
      <c r="Q16" s="1527" t="s">
        <v>141</v>
      </c>
      <c r="R16" s="1496"/>
      <c r="S16" s="1496"/>
      <c r="T16" s="1496"/>
      <c r="U16" s="1496"/>
      <c r="V16" s="1496"/>
      <c r="W16" s="1496"/>
      <c r="X16" s="1496"/>
      <c r="Y16" s="1538">
        <f t="shared" si="2"/>
        <v>0</v>
      </c>
      <c r="Z16" s="1500"/>
      <c r="AA16" s="1536" t="s">
        <v>141</v>
      </c>
      <c r="AB16" s="1496"/>
      <c r="AC16" s="1496"/>
      <c r="AD16" s="1496"/>
      <c r="AE16" s="1496"/>
      <c r="AF16" s="1496"/>
      <c r="AG16" s="1496"/>
      <c r="AH16" s="1496"/>
      <c r="AI16" s="1538">
        <f t="shared" si="3"/>
        <v>0</v>
      </c>
      <c r="AJ16" s="1500"/>
      <c r="AK16" s="1536" t="s">
        <v>141</v>
      </c>
      <c r="AL16" s="1496"/>
      <c r="AM16" s="1496"/>
      <c r="AN16" s="1496"/>
      <c r="AO16" s="1496"/>
      <c r="AP16" s="1496"/>
      <c r="AQ16" s="1496"/>
      <c r="AR16" s="1496"/>
      <c r="AS16" s="1538">
        <f t="shared" si="4"/>
        <v>0</v>
      </c>
      <c r="AT16" s="1500"/>
      <c r="AU16" s="1536" t="s">
        <v>141</v>
      </c>
      <c r="AV16" s="1496"/>
      <c r="AW16" s="1496"/>
      <c r="AX16" s="1496"/>
      <c r="AY16" s="1496"/>
      <c r="AZ16" s="1496"/>
      <c r="BA16" s="1496"/>
      <c r="BB16" s="1538">
        <f t="shared" si="5"/>
        <v>0</v>
      </c>
      <c r="BC16" s="1500"/>
      <c r="BD16" s="1536" t="s">
        <v>141</v>
      </c>
      <c r="BE16" s="1496"/>
      <c r="BF16" s="1496"/>
      <c r="BG16" s="1496"/>
      <c r="BH16" s="1496"/>
      <c r="BI16" s="1496"/>
      <c r="BJ16" s="1538">
        <f t="shared" si="6"/>
        <v>0</v>
      </c>
      <c r="BK16" s="1500"/>
      <c r="BL16" s="1536" t="s">
        <v>141</v>
      </c>
      <c r="BM16" s="1496"/>
      <c r="BN16" s="1496"/>
      <c r="BO16" s="1496"/>
      <c r="BP16" s="1496"/>
      <c r="BQ16" s="1538">
        <f t="shared" si="7"/>
        <v>0</v>
      </c>
      <c r="BR16" s="1500"/>
      <c r="BS16" s="1536" t="s">
        <v>141</v>
      </c>
      <c r="BT16" s="1498"/>
      <c r="BU16" s="1498"/>
      <c r="BV16" s="1498"/>
      <c r="BW16" s="1539">
        <f t="shared" si="8"/>
        <v>0</v>
      </c>
      <c r="BX16" s="1500"/>
      <c r="BY16" s="1536" t="s">
        <v>141</v>
      </c>
      <c r="BZ16" s="1498"/>
      <c r="CA16" s="1498"/>
      <c r="CB16" s="1498"/>
      <c r="CC16" s="1498"/>
      <c r="CD16" s="1498"/>
      <c r="CE16" s="1498"/>
      <c r="CF16" s="1498"/>
      <c r="CG16" s="1498"/>
      <c r="CH16" s="1498"/>
      <c r="CI16" s="1539">
        <f t="shared" si="9"/>
        <v>0</v>
      </c>
      <c r="CJ16" s="1500"/>
      <c r="CK16" s="1536" t="s">
        <v>141</v>
      </c>
      <c r="CL16" s="1498"/>
      <c r="CM16" s="1498"/>
      <c r="CN16" s="1498"/>
      <c r="CO16" s="1498"/>
      <c r="CP16" s="1498"/>
      <c r="CQ16" s="1537">
        <f t="shared" si="10"/>
        <v>0</v>
      </c>
      <c r="CR16" s="1500"/>
      <c r="CS16" s="1536" t="s">
        <v>141</v>
      </c>
      <c r="CT16" s="1498"/>
      <c r="CU16" s="1498"/>
      <c r="CV16" s="1498"/>
      <c r="CW16" s="1498"/>
      <c r="CX16" s="1537">
        <f t="shared" si="11"/>
        <v>0</v>
      </c>
      <c r="CY16" s="1500"/>
      <c r="CZ16" s="1536" t="s">
        <v>141</v>
      </c>
      <c r="DA16" s="1498"/>
      <c r="DB16" s="1498"/>
      <c r="DC16" s="1498"/>
      <c r="DD16" s="1498"/>
      <c r="DE16" s="1498"/>
      <c r="DF16" s="1539">
        <f t="shared" si="12"/>
        <v>0</v>
      </c>
      <c r="DG16" s="1500"/>
      <c r="DH16" s="1536" t="s">
        <v>141</v>
      </c>
      <c r="DI16" s="1498"/>
      <c r="DJ16" s="1498"/>
      <c r="DK16" s="1498"/>
      <c r="DL16" s="1498"/>
      <c r="DM16" s="1537">
        <f t="shared" si="13"/>
        <v>0</v>
      </c>
      <c r="DN16" s="1415"/>
      <c r="DO16" s="1536" t="s">
        <v>141</v>
      </c>
      <c r="DP16" s="1498"/>
      <c r="DQ16" s="1498"/>
      <c r="DR16" s="1498"/>
      <c r="DS16" s="1498"/>
      <c r="DT16" s="1498"/>
      <c r="DU16" s="1498"/>
      <c r="DV16" s="1537">
        <f t="shared" si="14"/>
        <v>0</v>
      </c>
      <c r="DW16" s="1500"/>
      <c r="DX16" s="1536" t="s">
        <v>141</v>
      </c>
      <c r="DY16" s="1498"/>
      <c r="DZ16" s="1498"/>
      <c r="EA16" s="1498"/>
      <c r="EB16" s="1498"/>
      <c r="EC16" s="1498"/>
      <c r="ED16" s="1539">
        <f t="shared" si="15"/>
        <v>0</v>
      </c>
      <c r="EE16" s="1500"/>
      <c r="EF16" s="1536" t="s">
        <v>141</v>
      </c>
      <c r="EG16" s="1498"/>
      <c r="EH16" s="1498"/>
      <c r="EI16" s="1537">
        <f t="shared" si="16"/>
        <v>0</v>
      </c>
      <c r="EJ16" s="1500"/>
      <c r="EK16" s="1536" t="s">
        <v>141</v>
      </c>
      <c r="EL16" s="1498"/>
      <c r="EM16" s="1498"/>
      <c r="EN16" s="1539">
        <f t="shared" si="17"/>
        <v>0</v>
      </c>
      <c r="EO16" s="1500"/>
      <c r="EP16" s="1536" t="s">
        <v>141</v>
      </c>
      <c r="EQ16" s="1498"/>
      <c r="ER16" s="1498"/>
      <c r="ES16" s="1498"/>
      <c r="ET16" s="1498"/>
      <c r="EU16" s="1498"/>
      <c r="EV16" s="1539">
        <f t="shared" si="18"/>
        <v>0</v>
      </c>
      <c r="EW16" s="1500"/>
      <c r="EX16" s="1536" t="s">
        <v>141</v>
      </c>
      <c r="EY16" s="1498"/>
      <c r="EZ16" s="1498"/>
      <c r="FA16" s="1498"/>
      <c r="FB16" s="1498"/>
      <c r="FC16" s="1537">
        <f t="shared" si="19"/>
        <v>0</v>
      </c>
      <c r="FD16" s="1500"/>
      <c r="FE16" s="1536" t="s">
        <v>141</v>
      </c>
      <c r="FF16" s="1390"/>
      <c r="FG16" s="1390"/>
      <c r="FH16" s="1390"/>
      <c r="FI16" s="1390"/>
      <c r="FJ16" s="1390"/>
    </row>
    <row r="17" spans="1:166" ht="18">
      <c r="A17" s="1509" t="s">
        <v>142</v>
      </c>
      <c r="B17" s="1495"/>
      <c r="C17" s="1495"/>
      <c r="D17" s="1495"/>
      <c r="E17" s="1495"/>
      <c r="F17" s="1495"/>
      <c r="G17" s="1537">
        <f t="shared" si="0"/>
        <v>0</v>
      </c>
      <c r="H17" s="1500"/>
      <c r="I17" s="1518" t="s">
        <v>142</v>
      </c>
      <c r="J17" s="1496"/>
      <c r="K17" s="1496"/>
      <c r="L17" s="1496"/>
      <c r="M17" s="1496"/>
      <c r="N17" s="1496"/>
      <c r="O17" s="1538">
        <f t="shared" si="1"/>
        <v>0</v>
      </c>
      <c r="P17" s="1500"/>
      <c r="Q17" s="1527" t="s">
        <v>142</v>
      </c>
      <c r="R17" s="1496"/>
      <c r="S17" s="1496"/>
      <c r="T17" s="1496"/>
      <c r="U17" s="1496"/>
      <c r="V17" s="1496"/>
      <c r="W17" s="1496"/>
      <c r="X17" s="1496"/>
      <c r="Y17" s="1538">
        <f t="shared" si="2"/>
        <v>0</v>
      </c>
      <c r="Z17" s="1500"/>
      <c r="AA17" s="1536" t="s">
        <v>142</v>
      </c>
      <c r="AB17" s="1496"/>
      <c r="AC17" s="1496"/>
      <c r="AD17" s="1496"/>
      <c r="AE17" s="1496"/>
      <c r="AF17" s="1496"/>
      <c r="AG17" s="1496"/>
      <c r="AH17" s="1496"/>
      <c r="AI17" s="1538">
        <f t="shared" si="3"/>
        <v>0</v>
      </c>
      <c r="AJ17" s="1500"/>
      <c r="AK17" s="1536" t="s">
        <v>142</v>
      </c>
      <c r="AL17" s="1496"/>
      <c r="AM17" s="1496"/>
      <c r="AN17" s="1496"/>
      <c r="AO17" s="1496"/>
      <c r="AP17" s="1496"/>
      <c r="AQ17" s="1496"/>
      <c r="AR17" s="1496"/>
      <c r="AS17" s="1538">
        <f t="shared" si="4"/>
        <v>0</v>
      </c>
      <c r="AT17" s="1500"/>
      <c r="AU17" s="1536" t="s">
        <v>142</v>
      </c>
      <c r="AV17" s="1496"/>
      <c r="AW17" s="1496"/>
      <c r="AX17" s="1496"/>
      <c r="AY17" s="1496"/>
      <c r="AZ17" s="1496"/>
      <c r="BA17" s="1496"/>
      <c r="BB17" s="1538">
        <f t="shared" si="5"/>
        <v>0</v>
      </c>
      <c r="BC17" s="1500"/>
      <c r="BD17" s="1536" t="s">
        <v>142</v>
      </c>
      <c r="BE17" s="1496"/>
      <c r="BF17" s="1496"/>
      <c r="BG17" s="1496"/>
      <c r="BH17" s="1496"/>
      <c r="BI17" s="1496"/>
      <c r="BJ17" s="1538">
        <f t="shared" si="6"/>
        <v>0</v>
      </c>
      <c r="BK17" s="1500"/>
      <c r="BL17" s="1536" t="s">
        <v>142</v>
      </c>
      <c r="BM17" s="1496"/>
      <c r="BN17" s="1496"/>
      <c r="BO17" s="1496"/>
      <c r="BP17" s="1496"/>
      <c r="BQ17" s="1538">
        <f t="shared" si="7"/>
        <v>0</v>
      </c>
      <c r="BR17" s="1500"/>
      <c r="BS17" s="1536" t="s">
        <v>142</v>
      </c>
      <c r="BT17" s="1498"/>
      <c r="BU17" s="1498"/>
      <c r="BV17" s="1498"/>
      <c r="BW17" s="1539">
        <f t="shared" si="8"/>
        <v>0</v>
      </c>
      <c r="BX17" s="1500"/>
      <c r="BY17" s="1536" t="s">
        <v>142</v>
      </c>
      <c r="BZ17" s="1498"/>
      <c r="CA17" s="1498"/>
      <c r="CB17" s="1498"/>
      <c r="CC17" s="1498"/>
      <c r="CD17" s="1498"/>
      <c r="CE17" s="1498"/>
      <c r="CF17" s="1498"/>
      <c r="CG17" s="1498"/>
      <c r="CH17" s="1498"/>
      <c r="CI17" s="1539">
        <f t="shared" si="9"/>
        <v>0</v>
      </c>
      <c r="CJ17" s="1500"/>
      <c r="CK17" s="1536" t="s">
        <v>142</v>
      </c>
      <c r="CL17" s="1498"/>
      <c r="CM17" s="1498"/>
      <c r="CN17" s="1498"/>
      <c r="CO17" s="1498"/>
      <c r="CP17" s="1498"/>
      <c r="CQ17" s="1537">
        <f t="shared" si="10"/>
        <v>0</v>
      </c>
      <c r="CR17" s="1500"/>
      <c r="CS17" s="1536" t="s">
        <v>142</v>
      </c>
      <c r="CT17" s="1498"/>
      <c r="CU17" s="1498"/>
      <c r="CV17" s="1498"/>
      <c r="CW17" s="1498"/>
      <c r="CX17" s="1537">
        <f t="shared" si="11"/>
        <v>0</v>
      </c>
      <c r="CY17" s="1500"/>
      <c r="CZ17" s="1536" t="s">
        <v>142</v>
      </c>
      <c r="DA17" s="1498"/>
      <c r="DB17" s="1498"/>
      <c r="DC17" s="1498"/>
      <c r="DD17" s="1498"/>
      <c r="DE17" s="1498"/>
      <c r="DF17" s="1539">
        <f t="shared" si="12"/>
        <v>0</v>
      </c>
      <c r="DG17" s="1500"/>
      <c r="DH17" s="1536" t="s">
        <v>142</v>
      </c>
      <c r="DI17" s="1498"/>
      <c r="DJ17" s="1498"/>
      <c r="DK17" s="1498"/>
      <c r="DL17" s="1498"/>
      <c r="DM17" s="1537">
        <f t="shared" si="13"/>
        <v>0</v>
      </c>
      <c r="DN17" s="1415"/>
      <c r="DO17" s="1536" t="s">
        <v>142</v>
      </c>
      <c r="DP17" s="1498"/>
      <c r="DQ17" s="1498"/>
      <c r="DR17" s="1498"/>
      <c r="DS17" s="1498"/>
      <c r="DT17" s="1498"/>
      <c r="DU17" s="1498"/>
      <c r="DV17" s="1537">
        <f t="shared" si="14"/>
        <v>0</v>
      </c>
      <c r="DW17" s="1500"/>
      <c r="DX17" s="1536" t="s">
        <v>142</v>
      </c>
      <c r="DY17" s="1498"/>
      <c r="DZ17" s="1498"/>
      <c r="EA17" s="1498"/>
      <c r="EB17" s="1498"/>
      <c r="EC17" s="1498"/>
      <c r="ED17" s="1539">
        <f t="shared" si="15"/>
        <v>0</v>
      </c>
      <c r="EE17" s="1500"/>
      <c r="EF17" s="1536" t="s">
        <v>142</v>
      </c>
      <c r="EG17" s="1498"/>
      <c r="EH17" s="1498"/>
      <c r="EI17" s="1537">
        <f t="shared" si="16"/>
        <v>0</v>
      </c>
      <c r="EJ17" s="1500"/>
      <c r="EK17" s="1536" t="s">
        <v>142</v>
      </c>
      <c r="EL17" s="1498"/>
      <c r="EM17" s="1498"/>
      <c r="EN17" s="1539">
        <f t="shared" si="17"/>
        <v>0</v>
      </c>
      <c r="EO17" s="1500"/>
      <c r="EP17" s="1536" t="s">
        <v>142</v>
      </c>
      <c r="EQ17" s="1498"/>
      <c r="ER17" s="1498"/>
      <c r="ES17" s="1498"/>
      <c r="ET17" s="1498"/>
      <c r="EU17" s="1498"/>
      <c r="EV17" s="1539">
        <f t="shared" si="18"/>
        <v>0</v>
      </c>
      <c r="EW17" s="1500"/>
      <c r="EX17" s="1536" t="s">
        <v>142</v>
      </c>
      <c r="EY17" s="1498"/>
      <c r="EZ17" s="1498"/>
      <c r="FA17" s="1498"/>
      <c r="FB17" s="1498"/>
      <c r="FC17" s="1537">
        <f t="shared" si="19"/>
        <v>0</v>
      </c>
      <c r="FD17" s="1500"/>
      <c r="FE17" s="1536" t="s">
        <v>142</v>
      </c>
      <c r="FF17" s="1390"/>
      <c r="FG17" s="1390"/>
      <c r="FH17" s="1390"/>
      <c r="FI17" s="1390"/>
      <c r="FJ17" s="1390"/>
    </row>
    <row r="18" spans="1:166" ht="18">
      <c r="A18" s="1509" t="s">
        <v>143</v>
      </c>
      <c r="B18" s="1495"/>
      <c r="C18" s="1495"/>
      <c r="D18" s="1495"/>
      <c r="E18" s="1495"/>
      <c r="F18" s="1495"/>
      <c r="G18" s="1537">
        <f t="shared" si="0"/>
        <v>0</v>
      </c>
      <c r="H18" s="1500"/>
      <c r="I18" s="1518" t="s">
        <v>143</v>
      </c>
      <c r="J18" s="1496"/>
      <c r="K18" s="1496"/>
      <c r="L18" s="1496"/>
      <c r="M18" s="1496"/>
      <c r="N18" s="1496"/>
      <c r="O18" s="1538">
        <f t="shared" si="1"/>
        <v>0</v>
      </c>
      <c r="P18" s="1500"/>
      <c r="Q18" s="1527" t="s">
        <v>143</v>
      </c>
      <c r="R18" s="1496"/>
      <c r="S18" s="1496"/>
      <c r="T18" s="1496"/>
      <c r="U18" s="1496"/>
      <c r="V18" s="1496"/>
      <c r="W18" s="1496"/>
      <c r="X18" s="1496"/>
      <c r="Y18" s="1538">
        <f t="shared" si="2"/>
        <v>0</v>
      </c>
      <c r="Z18" s="1500"/>
      <c r="AA18" s="1536" t="s">
        <v>143</v>
      </c>
      <c r="AB18" s="1496"/>
      <c r="AC18" s="1496"/>
      <c r="AD18" s="1496"/>
      <c r="AE18" s="1496"/>
      <c r="AF18" s="1496"/>
      <c r="AG18" s="1496"/>
      <c r="AH18" s="1496"/>
      <c r="AI18" s="1538">
        <f t="shared" si="3"/>
        <v>0</v>
      </c>
      <c r="AJ18" s="1500"/>
      <c r="AK18" s="1536" t="s">
        <v>143</v>
      </c>
      <c r="AL18" s="1496"/>
      <c r="AM18" s="1496"/>
      <c r="AN18" s="1496"/>
      <c r="AO18" s="1496"/>
      <c r="AP18" s="1496"/>
      <c r="AQ18" s="1496"/>
      <c r="AR18" s="1496"/>
      <c r="AS18" s="1538">
        <f t="shared" si="4"/>
        <v>0</v>
      </c>
      <c r="AT18" s="1500"/>
      <c r="AU18" s="1536" t="s">
        <v>143</v>
      </c>
      <c r="AV18" s="1496"/>
      <c r="AW18" s="1496"/>
      <c r="AX18" s="1496"/>
      <c r="AY18" s="1496"/>
      <c r="AZ18" s="1496"/>
      <c r="BA18" s="1496"/>
      <c r="BB18" s="1538">
        <f t="shared" si="5"/>
        <v>0</v>
      </c>
      <c r="BC18" s="1500"/>
      <c r="BD18" s="1536" t="s">
        <v>143</v>
      </c>
      <c r="BE18" s="1496"/>
      <c r="BF18" s="1496"/>
      <c r="BG18" s="1496"/>
      <c r="BH18" s="1496"/>
      <c r="BI18" s="1496"/>
      <c r="BJ18" s="1538">
        <f t="shared" si="6"/>
        <v>0</v>
      </c>
      <c r="BK18" s="1500"/>
      <c r="BL18" s="1536" t="s">
        <v>143</v>
      </c>
      <c r="BM18" s="1496"/>
      <c r="BN18" s="1496"/>
      <c r="BO18" s="1496"/>
      <c r="BP18" s="1496"/>
      <c r="BQ18" s="1538">
        <f t="shared" si="7"/>
        <v>0</v>
      </c>
      <c r="BR18" s="1500"/>
      <c r="BS18" s="1536" t="s">
        <v>143</v>
      </c>
      <c r="BT18" s="1498"/>
      <c r="BU18" s="1498"/>
      <c r="BV18" s="1498"/>
      <c r="BW18" s="1539">
        <f t="shared" si="8"/>
        <v>0</v>
      </c>
      <c r="BX18" s="1500"/>
      <c r="BY18" s="1536" t="s">
        <v>143</v>
      </c>
      <c r="BZ18" s="1498"/>
      <c r="CA18" s="1498"/>
      <c r="CB18" s="1498"/>
      <c r="CC18" s="1498"/>
      <c r="CD18" s="1498"/>
      <c r="CE18" s="1498"/>
      <c r="CF18" s="1498"/>
      <c r="CG18" s="1498"/>
      <c r="CH18" s="1498"/>
      <c r="CI18" s="1539">
        <f t="shared" si="9"/>
        <v>0</v>
      </c>
      <c r="CJ18" s="1500"/>
      <c r="CK18" s="1536" t="s">
        <v>143</v>
      </c>
      <c r="CL18" s="1498"/>
      <c r="CM18" s="1498"/>
      <c r="CN18" s="1498"/>
      <c r="CO18" s="1498"/>
      <c r="CP18" s="1498"/>
      <c r="CQ18" s="1537">
        <f t="shared" si="10"/>
        <v>0</v>
      </c>
      <c r="CR18" s="1500"/>
      <c r="CS18" s="1536" t="s">
        <v>143</v>
      </c>
      <c r="CT18" s="1498"/>
      <c r="CU18" s="1498"/>
      <c r="CV18" s="1498"/>
      <c r="CW18" s="1498"/>
      <c r="CX18" s="1537">
        <f t="shared" si="11"/>
        <v>0</v>
      </c>
      <c r="CY18" s="1500"/>
      <c r="CZ18" s="1536" t="s">
        <v>143</v>
      </c>
      <c r="DA18" s="1498"/>
      <c r="DB18" s="1498"/>
      <c r="DC18" s="1498"/>
      <c r="DD18" s="1498"/>
      <c r="DE18" s="1498"/>
      <c r="DF18" s="1539">
        <f t="shared" si="12"/>
        <v>0</v>
      </c>
      <c r="DG18" s="1500"/>
      <c r="DH18" s="1536" t="s">
        <v>143</v>
      </c>
      <c r="DI18" s="1498"/>
      <c r="DJ18" s="1498"/>
      <c r="DK18" s="1498"/>
      <c r="DL18" s="1498"/>
      <c r="DM18" s="1537">
        <f t="shared" si="13"/>
        <v>0</v>
      </c>
      <c r="DN18" s="1415"/>
      <c r="DO18" s="1536" t="s">
        <v>143</v>
      </c>
      <c r="DP18" s="1498"/>
      <c r="DQ18" s="1498"/>
      <c r="DR18" s="1498"/>
      <c r="DS18" s="1498"/>
      <c r="DT18" s="1498"/>
      <c r="DU18" s="1498"/>
      <c r="DV18" s="1537">
        <f t="shared" si="14"/>
        <v>0</v>
      </c>
      <c r="DW18" s="1500"/>
      <c r="DX18" s="1536" t="s">
        <v>143</v>
      </c>
      <c r="DY18" s="1498"/>
      <c r="DZ18" s="1498"/>
      <c r="EA18" s="1498"/>
      <c r="EB18" s="1498"/>
      <c r="EC18" s="1498"/>
      <c r="ED18" s="1539">
        <f t="shared" si="15"/>
        <v>0</v>
      </c>
      <c r="EE18" s="1500"/>
      <c r="EF18" s="1536" t="s">
        <v>143</v>
      </c>
      <c r="EG18" s="1498"/>
      <c r="EH18" s="1498"/>
      <c r="EI18" s="1537">
        <f t="shared" si="16"/>
        <v>0</v>
      </c>
      <c r="EJ18" s="1500"/>
      <c r="EK18" s="1536" t="s">
        <v>143</v>
      </c>
      <c r="EL18" s="1498"/>
      <c r="EM18" s="1498"/>
      <c r="EN18" s="1539">
        <f t="shared" si="17"/>
        <v>0</v>
      </c>
      <c r="EO18" s="1500"/>
      <c r="EP18" s="1536" t="s">
        <v>143</v>
      </c>
      <c r="EQ18" s="1498"/>
      <c r="ER18" s="1498"/>
      <c r="ES18" s="1498"/>
      <c r="ET18" s="1498"/>
      <c r="EU18" s="1498"/>
      <c r="EV18" s="1539">
        <f t="shared" si="18"/>
        <v>0</v>
      </c>
      <c r="EW18" s="1500"/>
      <c r="EX18" s="1536" t="s">
        <v>143</v>
      </c>
      <c r="EY18" s="1498"/>
      <c r="EZ18" s="1498"/>
      <c r="FA18" s="1498"/>
      <c r="FB18" s="1498"/>
      <c r="FC18" s="1537">
        <f t="shared" si="19"/>
        <v>0</v>
      </c>
      <c r="FD18" s="1500"/>
      <c r="FE18" s="1536" t="s">
        <v>143</v>
      </c>
      <c r="FF18" s="1390"/>
      <c r="FG18" s="1390"/>
      <c r="FH18" s="1390"/>
      <c r="FI18" s="1390"/>
      <c r="FJ18" s="1390"/>
    </row>
    <row r="19" spans="1:166" ht="18">
      <c r="A19" s="1509" t="s">
        <v>144</v>
      </c>
      <c r="B19" s="1495"/>
      <c r="C19" s="1495"/>
      <c r="D19" s="1495"/>
      <c r="E19" s="1495"/>
      <c r="F19" s="1495"/>
      <c r="G19" s="1537">
        <f t="shared" si="0"/>
        <v>0</v>
      </c>
      <c r="H19" s="1500"/>
      <c r="I19" s="1518" t="s">
        <v>144</v>
      </c>
      <c r="J19" s="1496"/>
      <c r="K19" s="1496"/>
      <c r="L19" s="1496"/>
      <c r="M19" s="1496"/>
      <c r="N19" s="1496"/>
      <c r="O19" s="1538">
        <f t="shared" si="1"/>
        <v>0</v>
      </c>
      <c r="P19" s="1500"/>
      <c r="Q19" s="1527" t="s">
        <v>144</v>
      </c>
      <c r="R19" s="1496"/>
      <c r="S19" s="1496"/>
      <c r="T19" s="1496"/>
      <c r="U19" s="1496"/>
      <c r="V19" s="1496"/>
      <c r="W19" s="1496"/>
      <c r="X19" s="1496"/>
      <c r="Y19" s="1538">
        <f t="shared" si="2"/>
        <v>0</v>
      </c>
      <c r="Z19" s="1500"/>
      <c r="AA19" s="1536" t="s">
        <v>144</v>
      </c>
      <c r="AB19" s="1496"/>
      <c r="AC19" s="1496"/>
      <c r="AD19" s="1496"/>
      <c r="AE19" s="1496"/>
      <c r="AF19" s="1496"/>
      <c r="AG19" s="1496"/>
      <c r="AH19" s="1496"/>
      <c r="AI19" s="1538">
        <f t="shared" si="3"/>
        <v>0</v>
      </c>
      <c r="AJ19" s="1500"/>
      <c r="AK19" s="1536" t="s">
        <v>144</v>
      </c>
      <c r="AL19" s="1496"/>
      <c r="AM19" s="1496"/>
      <c r="AN19" s="1496"/>
      <c r="AO19" s="1496"/>
      <c r="AP19" s="1496"/>
      <c r="AQ19" s="1496"/>
      <c r="AR19" s="1496"/>
      <c r="AS19" s="1538">
        <f t="shared" si="4"/>
        <v>0</v>
      </c>
      <c r="AT19" s="1500"/>
      <c r="AU19" s="1536" t="s">
        <v>144</v>
      </c>
      <c r="AV19" s="1496"/>
      <c r="AW19" s="1496"/>
      <c r="AX19" s="1496"/>
      <c r="AY19" s="1496"/>
      <c r="AZ19" s="1496"/>
      <c r="BA19" s="1496"/>
      <c r="BB19" s="1538">
        <f t="shared" si="5"/>
        <v>0</v>
      </c>
      <c r="BC19" s="1500"/>
      <c r="BD19" s="1536" t="s">
        <v>144</v>
      </c>
      <c r="BE19" s="1496"/>
      <c r="BF19" s="1496"/>
      <c r="BG19" s="1496"/>
      <c r="BH19" s="1496"/>
      <c r="BI19" s="1496"/>
      <c r="BJ19" s="1538">
        <f t="shared" si="6"/>
        <v>0</v>
      </c>
      <c r="BK19" s="1500"/>
      <c r="BL19" s="1536" t="s">
        <v>144</v>
      </c>
      <c r="BM19" s="1496"/>
      <c r="BN19" s="1496"/>
      <c r="BO19" s="1496"/>
      <c r="BP19" s="1496"/>
      <c r="BQ19" s="1538">
        <f t="shared" si="7"/>
        <v>0</v>
      </c>
      <c r="BR19" s="1500"/>
      <c r="BS19" s="1536" t="s">
        <v>144</v>
      </c>
      <c r="BT19" s="1498"/>
      <c r="BU19" s="1498"/>
      <c r="BV19" s="1498"/>
      <c r="BW19" s="1539">
        <f t="shared" si="8"/>
        <v>0</v>
      </c>
      <c r="BX19" s="1500"/>
      <c r="BY19" s="1536" t="s">
        <v>144</v>
      </c>
      <c r="BZ19" s="1498"/>
      <c r="CA19" s="1498"/>
      <c r="CB19" s="1498"/>
      <c r="CC19" s="1498"/>
      <c r="CD19" s="1498"/>
      <c r="CE19" s="1498"/>
      <c r="CF19" s="1498"/>
      <c r="CG19" s="1498"/>
      <c r="CH19" s="1498"/>
      <c r="CI19" s="1539">
        <f t="shared" si="9"/>
        <v>0</v>
      </c>
      <c r="CJ19" s="1500"/>
      <c r="CK19" s="1536" t="s">
        <v>144</v>
      </c>
      <c r="CL19" s="1498"/>
      <c r="CM19" s="1498"/>
      <c r="CN19" s="1498"/>
      <c r="CO19" s="1498"/>
      <c r="CP19" s="1498"/>
      <c r="CQ19" s="1537">
        <f t="shared" si="10"/>
        <v>0</v>
      </c>
      <c r="CR19" s="1500"/>
      <c r="CS19" s="1536" t="s">
        <v>144</v>
      </c>
      <c r="CT19" s="1498"/>
      <c r="CU19" s="1498"/>
      <c r="CV19" s="1498"/>
      <c r="CW19" s="1498"/>
      <c r="CX19" s="1537">
        <f t="shared" si="11"/>
        <v>0</v>
      </c>
      <c r="CY19" s="1500"/>
      <c r="CZ19" s="1536" t="s">
        <v>144</v>
      </c>
      <c r="DA19" s="1498"/>
      <c r="DB19" s="1498"/>
      <c r="DC19" s="1498"/>
      <c r="DD19" s="1498"/>
      <c r="DE19" s="1498"/>
      <c r="DF19" s="1539">
        <f t="shared" si="12"/>
        <v>0</v>
      </c>
      <c r="DG19" s="1500"/>
      <c r="DH19" s="1536" t="s">
        <v>144</v>
      </c>
      <c r="DI19" s="1498"/>
      <c r="DJ19" s="1498"/>
      <c r="DK19" s="1498"/>
      <c r="DL19" s="1498"/>
      <c r="DM19" s="1537">
        <f t="shared" si="13"/>
        <v>0</v>
      </c>
      <c r="DN19" s="1415"/>
      <c r="DO19" s="1536" t="s">
        <v>144</v>
      </c>
      <c r="DP19" s="1498"/>
      <c r="DQ19" s="1498"/>
      <c r="DR19" s="1498"/>
      <c r="DS19" s="1498"/>
      <c r="DT19" s="1498"/>
      <c r="DU19" s="1498"/>
      <c r="DV19" s="1537">
        <f t="shared" si="14"/>
        <v>0</v>
      </c>
      <c r="DW19" s="1500"/>
      <c r="DX19" s="1536" t="s">
        <v>144</v>
      </c>
      <c r="DY19" s="1498"/>
      <c r="DZ19" s="1498"/>
      <c r="EA19" s="1498"/>
      <c r="EB19" s="1498"/>
      <c r="EC19" s="1498"/>
      <c r="ED19" s="1539">
        <f t="shared" si="15"/>
        <v>0</v>
      </c>
      <c r="EE19" s="1500"/>
      <c r="EF19" s="1536" t="s">
        <v>144</v>
      </c>
      <c r="EG19" s="1498"/>
      <c r="EH19" s="1498"/>
      <c r="EI19" s="1537">
        <f t="shared" si="16"/>
        <v>0</v>
      </c>
      <c r="EJ19" s="1500"/>
      <c r="EK19" s="1536" t="s">
        <v>144</v>
      </c>
      <c r="EL19" s="1498"/>
      <c r="EM19" s="1498"/>
      <c r="EN19" s="1539">
        <f t="shared" si="17"/>
        <v>0</v>
      </c>
      <c r="EO19" s="1500"/>
      <c r="EP19" s="1536" t="s">
        <v>144</v>
      </c>
      <c r="EQ19" s="1498"/>
      <c r="ER19" s="1498"/>
      <c r="ES19" s="1498"/>
      <c r="ET19" s="1498"/>
      <c r="EU19" s="1498"/>
      <c r="EV19" s="1539">
        <f t="shared" si="18"/>
        <v>0</v>
      </c>
      <c r="EW19" s="1500"/>
      <c r="EX19" s="1536" t="s">
        <v>144</v>
      </c>
      <c r="EY19" s="1498"/>
      <c r="EZ19" s="1498"/>
      <c r="FA19" s="1498"/>
      <c r="FB19" s="1498"/>
      <c r="FC19" s="1537">
        <f t="shared" si="19"/>
        <v>0</v>
      </c>
      <c r="FD19" s="1500"/>
      <c r="FE19" s="1536" t="s">
        <v>144</v>
      </c>
      <c r="FF19" s="1390"/>
      <c r="FG19" s="1390"/>
      <c r="FH19" s="1390"/>
      <c r="FI19" s="1390"/>
      <c r="FJ19" s="1390"/>
    </row>
    <row r="20" spans="1:166" ht="18">
      <c r="A20" s="93" t="s">
        <v>671</v>
      </c>
      <c r="B20" s="1495">
        <f t="shared" ref="B20:G20" si="20">SUM(B4:B19)</f>
        <v>0</v>
      </c>
      <c r="C20" s="1495">
        <f t="shared" si="20"/>
        <v>0</v>
      </c>
      <c r="D20" s="1495">
        <f t="shared" si="20"/>
        <v>0</v>
      </c>
      <c r="E20" s="1495">
        <f t="shared" si="20"/>
        <v>0</v>
      </c>
      <c r="F20" s="1495">
        <f t="shared" si="20"/>
        <v>0</v>
      </c>
      <c r="G20" s="1495">
        <f t="shared" si="20"/>
        <v>0</v>
      </c>
      <c r="H20" s="1448"/>
      <c r="I20" s="93" t="s">
        <v>671</v>
      </c>
      <c r="J20" s="1496">
        <f>SUM(J4:J19)</f>
        <v>0</v>
      </c>
      <c r="K20" s="1496">
        <f t="shared" ref="K20:O20" si="21">SUM(K4:K19)</f>
        <v>0</v>
      </c>
      <c r="L20" s="1496">
        <f t="shared" si="21"/>
        <v>0</v>
      </c>
      <c r="M20" s="1496">
        <f t="shared" si="21"/>
        <v>0</v>
      </c>
      <c r="N20" s="1496">
        <f t="shared" si="21"/>
        <v>0</v>
      </c>
      <c r="O20" s="1496">
        <f t="shared" si="21"/>
        <v>0</v>
      </c>
      <c r="P20" s="1448"/>
      <c r="Q20" s="93" t="s">
        <v>671</v>
      </c>
      <c r="R20" s="1496">
        <f>SUM(R4:R19)</f>
        <v>0</v>
      </c>
      <c r="S20" s="1496">
        <f t="shared" ref="S20:Y20" si="22">SUM(S4:S19)</f>
        <v>0</v>
      </c>
      <c r="T20" s="1496">
        <f t="shared" si="22"/>
        <v>0</v>
      </c>
      <c r="U20" s="1496">
        <f t="shared" si="22"/>
        <v>0</v>
      </c>
      <c r="V20" s="1496">
        <f t="shared" si="22"/>
        <v>0</v>
      </c>
      <c r="W20" s="1496">
        <f t="shared" si="22"/>
        <v>0</v>
      </c>
      <c r="X20" s="1496">
        <f t="shared" si="22"/>
        <v>0</v>
      </c>
      <c r="Y20" s="1496">
        <f t="shared" si="22"/>
        <v>0</v>
      </c>
      <c r="Z20" s="1448"/>
      <c r="AA20" s="93" t="s">
        <v>671</v>
      </c>
      <c r="AB20" s="1496">
        <f>SUM(AB4:AB19)</f>
        <v>0</v>
      </c>
      <c r="AC20" s="1496">
        <f t="shared" ref="AC20:AI20" si="23">SUM(AC4:AC19)</f>
        <v>0</v>
      </c>
      <c r="AD20" s="1496">
        <f t="shared" si="23"/>
        <v>0</v>
      </c>
      <c r="AE20" s="1496">
        <f t="shared" si="23"/>
        <v>0</v>
      </c>
      <c r="AF20" s="1496">
        <f t="shared" si="23"/>
        <v>0</v>
      </c>
      <c r="AG20" s="1496">
        <f t="shared" si="23"/>
        <v>0</v>
      </c>
      <c r="AH20" s="1496">
        <f t="shared" si="23"/>
        <v>0</v>
      </c>
      <c r="AI20" s="1496">
        <f t="shared" si="23"/>
        <v>0</v>
      </c>
      <c r="AJ20" s="1448"/>
      <c r="AK20" s="93" t="s">
        <v>671</v>
      </c>
      <c r="AL20" s="1496">
        <f>SUM(AL4:AL19)</f>
        <v>0</v>
      </c>
      <c r="AM20" s="1496">
        <f t="shared" ref="AM20:AS20" si="24">SUM(AM4:AM19)</f>
        <v>0</v>
      </c>
      <c r="AN20" s="1496">
        <f t="shared" si="24"/>
        <v>0</v>
      </c>
      <c r="AO20" s="1496">
        <f t="shared" si="24"/>
        <v>0</v>
      </c>
      <c r="AP20" s="1496">
        <f t="shared" si="24"/>
        <v>0</v>
      </c>
      <c r="AQ20" s="1496">
        <f t="shared" si="24"/>
        <v>0</v>
      </c>
      <c r="AR20" s="1496">
        <f t="shared" si="24"/>
        <v>0</v>
      </c>
      <c r="AS20" s="1496">
        <f t="shared" si="24"/>
        <v>0</v>
      </c>
      <c r="AT20" s="1448"/>
      <c r="AU20" s="93" t="s">
        <v>671</v>
      </c>
      <c r="AV20" s="1496">
        <f>SUM(AV4:AV19)</f>
        <v>0</v>
      </c>
      <c r="AW20" s="1496">
        <f t="shared" ref="AW20:BB20" si="25">SUM(AW4:AW19)</f>
        <v>0</v>
      </c>
      <c r="AX20" s="1496">
        <f t="shared" si="25"/>
        <v>0</v>
      </c>
      <c r="AY20" s="1496">
        <f t="shared" si="25"/>
        <v>0</v>
      </c>
      <c r="AZ20" s="1496">
        <f t="shared" si="25"/>
        <v>0</v>
      </c>
      <c r="BA20" s="1496">
        <f t="shared" si="25"/>
        <v>0</v>
      </c>
      <c r="BB20" s="1496">
        <f t="shared" si="25"/>
        <v>0</v>
      </c>
      <c r="BC20" s="1448"/>
      <c r="BD20" s="93" t="s">
        <v>671</v>
      </c>
      <c r="BE20" s="1496">
        <f>SUM(BE4:BE19)</f>
        <v>0</v>
      </c>
      <c r="BF20" s="1496">
        <f t="shared" ref="BF20:BJ20" si="26">SUM(BF4:BF19)</f>
        <v>0</v>
      </c>
      <c r="BG20" s="1496">
        <f t="shared" si="26"/>
        <v>0</v>
      </c>
      <c r="BH20" s="1496">
        <f t="shared" si="26"/>
        <v>0</v>
      </c>
      <c r="BI20" s="1496">
        <f t="shared" si="26"/>
        <v>0</v>
      </c>
      <c r="BJ20" s="1496">
        <f t="shared" si="26"/>
        <v>0</v>
      </c>
      <c r="BK20" s="1448"/>
      <c r="BL20" s="93" t="s">
        <v>671</v>
      </c>
      <c r="BM20" s="1496">
        <f>SUM(BM4:BM19)</f>
        <v>0</v>
      </c>
      <c r="BN20" s="1496">
        <f t="shared" ref="BN20:BQ20" si="27">SUM(BN4:BN19)</f>
        <v>0</v>
      </c>
      <c r="BO20" s="1496">
        <f t="shared" si="27"/>
        <v>0</v>
      </c>
      <c r="BP20" s="1496">
        <f t="shared" si="27"/>
        <v>0</v>
      </c>
      <c r="BQ20" s="1496">
        <f t="shared" si="27"/>
        <v>0</v>
      </c>
      <c r="BR20" s="1448"/>
      <c r="BS20" s="93" t="s">
        <v>671</v>
      </c>
      <c r="BT20" s="1498">
        <f>SUM(BT4:BT19)</f>
        <v>0</v>
      </c>
      <c r="BU20" s="1498">
        <f t="shared" ref="BU20:BW20" si="28">SUM(BU4:BU19)</f>
        <v>0</v>
      </c>
      <c r="BV20" s="1498">
        <f t="shared" si="28"/>
        <v>0</v>
      </c>
      <c r="BW20" s="1498">
        <f t="shared" si="28"/>
        <v>0</v>
      </c>
      <c r="BX20" s="1448"/>
      <c r="BY20" s="93" t="s">
        <v>671</v>
      </c>
      <c r="BZ20" s="1498">
        <f>SUM(BZ4:BZ19)</f>
        <v>0</v>
      </c>
      <c r="CA20" s="1498">
        <f t="shared" ref="CA20:CI20" si="29">SUM(CA4:CA19)</f>
        <v>0</v>
      </c>
      <c r="CB20" s="1498">
        <f t="shared" si="29"/>
        <v>0</v>
      </c>
      <c r="CC20" s="1498">
        <f t="shared" si="29"/>
        <v>0</v>
      </c>
      <c r="CD20" s="1498">
        <f t="shared" si="29"/>
        <v>0</v>
      </c>
      <c r="CE20" s="1498">
        <f t="shared" si="29"/>
        <v>0</v>
      </c>
      <c r="CF20" s="1498">
        <f t="shared" si="29"/>
        <v>0</v>
      </c>
      <c r="CG20" s="1498">
        <f t="shared" si="29"/>
        <v>0</v>
      </c>
      <c r="CH20" s="1498">
        <f t="shared" si="29"/>
        <v>0</v>
      </c>
      <c r="CI20" s="1498">
        <f t="shared" si="29"/>
        <v>0</v>
      </c>
      <c r="CJ20" s="1448"/>
      <c r="CK20" s="93" t="s">
        <v>671</v>
      </c>
      <c r="CL20" s="1495">
        <f>SUM(CL4:CL19)</f>
        <v>0</v>
      </c>
      <c r="CM20" s="1495">
        <f t="shared" ref="CM20:CQ20" si="30">SUM(CM4:CM19)</f>
        <v>0</v>
      </c>
      <c r="CN20" s="1495">
        <f t="shared" si="30"/>
        <v>0</v>
      </c>
      <c r="CO20" s="1495">
        <f t="shared" si="30"/>
        <v>0</v>
      </c>
      <c r="CP20" s="1495">
        <f t="shared" si="30"/>
        <v>0</v>
      </c>
      <c r="CQ20" s="1495">
        <f t="shared" si="30"/>
        <v>0</v>
      </c>
      <c r="CR20" s="1448"/>
      <c r="CS20" s="93" t="s">
        <v>34</v>
      </c>
      <c r="CT20" s="1495">
        <f>SUM(CT4:CT19)</f>
        <v>0</v>
      </c>
      <c r="CU20" s="1495">
        <f t="shared" ref="CU20:CX20" si="31">SUM(CU4:CU19)</f>
        <v>0</v>
      </c>
      <c r="CV20" s="1495">
        <f t="shared" si="31"/>
        <v>0</v>
      </c>
      <c r="CW20" s="1495">
        <f t="shared" si="31"/>
        <v>0</v>
      </c>
      <c r="CX20" s="1495">
        <f t="shared" si="31"/>
        <v>0</v>
      </c>
      <c r="CY20" s="1448"/>
      <c r="CZ20" s="93" t="s">
        <v>671</v>
      </c>
      <c r="DA20" s="1498">
        <f>SUM(DA4:DA19)</f>
        <v>0</v>
      </c>
      <c r="DB20" s="1498">
        <f t="shared" ref="DB20:DF20" si="32">SUM(DB4:DB19)</f>
        <v>0</v>
      </c>
      <c r="DC20" s="1498">
        <f t="shared" si="32"/>
        <v>0</v>
      </c>
      <c r="DD20" s="1498">
        <f t="shared" si="32"/>
        <v>0</v>
      </c>
      <c r="DE20" s="1498">
        <f t="shared" si="32"/>
        <v>0</v>
      </c>
      <c r="DF20" s="1498">
        <f t="shared" si="32"/>
        <v>0</v>
      </c>
      <c r="DG20" s="1448"/>
      <c r="DH20" s="93" t="s">
        <v>34</v>
      </c>
      <c r="DI20" s="1495"/>
      <c r="DJ20" s="1495"/>
      <c r="DK20" s="1495"/>
      <c r="DL20" s="1495"/>
      <c r="DM20" s="1495"/>
      <c r="DN20" s="1415"/>
      <c r="DO20" s="93" t="s">
        <v>34</v>
      </c>
      <c r="DP20" s="1495">
        <f>SUM(DP4:DP19)</f>
        <v>0</v>
      </c>
      <c r="DQ20" s="1495">
        <f t="shared" ref="DQ20:DV20" si="33">SUM(DQ4:DQ19)</f>
        <v>0</v>
      </c>
      <c r="DR20" s="1495">
        <f t="shared" si="33"/>
        <v>0</v>
      </c>
      <c r="DS20" s="1495">
        <f t="shared" si="33"/>
        <v>0</v>
      </c>
      <c r="DT20" s="1495">
        <f t="shared" si="33"/>
        <v>0</v>
      </c>
      <c r="DU20" s="1495">
        <f t="shared" si="33"/>
        <v>0</v>
      </c>
      <c r="DV20" s="1495">
        <f t="shared" si="33"/>
        <v>0</v>
      </c>
      <c r="DW20" s="1448"/>
      <c r="DX20" s="93" t="s">
        <v>671</v>
      </c>
      <c r="DY20" s="1498">
        <f>SUM(DY4:DY19)</f>
        <v>0</v>
      </c>
      <c r="DZ20" s="1498">
        <f t="shared" ref="DZ20:ED20" si="34">SUM(DZ4:DZ19)</f>
        <v>0</v>
      </c>
      <c r="EA20" s="1498">
        <f t="shared" si="34"/>
        <v>0</v>
      </c>
      <c r="EB20" s="1498">
        <f t="shared" si="34"/>
        <v>0</v>
      </c>
      <c r="EC20" s="1498">
        <f t="shared" si="34"/>
        <v>0</v>
      </c>
      <c r="ED20" s="1498">
        <f t="shared" si="34"/>
        <v>0</v>
      </c>
      <c r="EE20" s="1448"/>
      <c r="EF20" s="93" t="s">
        <v>34</v>
      </c>
      <c r="EG20" s="1495">
        <f>SUM(EG4:EG19)</f>
        <v>0</v>
      </c>
      <c r="EH20" s="1495">
        <f>SUM(EH4:EH19)</f>
        <v>0</v>
      </c>
      <c r="EI20" s="1495">
        <f>SUM(EI4:EI19)</f>
        <v>0</v>
      </c>
      <c r="EJ20" s="1448"/>
      <c r="EK20" s="93" t="s">
        <v>34</v>
      </c>
      <c r="EL20" s="1498">
        <f>SUM(EL4:EL19)</f>
        <v>0</v>
      </c>
      <c r="EM20" s="1498">
        <f t="shared" ref="EM20:EN20" si="35">SUM(EM4:EM19)</f>
        <v>0</v>
      </c>
      <c r="EN20" s="1498">
        <f t="shared" si="35"/>
        <v>0</v>
      </c>
      <c r="EO20" s="1448"/>
      <c r="EP20" s="93" t="s">
        <v>671</v>
      </c>
      <c r="EQ20" s="1498">
        <f>SUM(EQ4:EQ19)</f>
        <v>0</v>
      </c>
      <c r="ER20" s="1498">
        <f t="shared" ref="ER20:EV20" si="36">SUM(ER4:ER19)</f>
        <v>0</v>
      </c>
      <c r="ES20" s="1498">
        <f t="shared" si="36"/>
        <v>0</v>
      </c>
      <c r="ET20" s="1498">
        <f t="shared" si="36"/>
        <v>0</v>
      </c>
      <c r="EU20" s="1498">
        <f t="shared" si="36"/>
        <v>0</v>
      </c>
      <c r="EV20" s="1498">
        <f t="shared" si="36"/>
        <v>0</v>
      </c>
      <c r="EW20" s="1448"/>
      <c r="EX20" s="93" t="s">
        <v>671</v>
      </c>
      <c r="EY20" s="1495">
        <f>SUM(EY4:EY19)</f>
        <v>0</v>
      </c>
      <c r="EZ20" s="1495">
        <f t="shared" ref="EZ20:FC20" si="37">SUM(EZ4:EZ19)</f>
        <v>0</v>
      </c>
      <c r="FA20" s="1495">
        <f t="shared" si="37"/>
        <v>0</v>
      </c>
      <c r="FB20" s="1495">
        <f t="shared" si="37"/>
        <v>0</v>
      </c>
      <c r="FC20" s="1495">
        <f t="shared" si="37"/>
        <v>0</v>
      </c>
      <c r="FD20" s="1448"/>
      <c r="FE20" s="179" t="s">
        <v>671</v>
      </c>
      <c r="FF20" s="1390"/>
      <c r="FG20" s="1390"/>
      <c r="FH20" s="1390"/>
      <c r="FI20" s="1390"/>
      <c r="FJ20" s="1390"/>
    </row>
    <row r="21" spans="1:166" ht="18">
      <c r="A21" s="1500" t="s">
        <v>955</v>
      </c>
      <c r="B21" s="1422">
        <f>SUM(G20,O20,Y20,AI20,AS20,BB20,BJ20,BQ20,BW20,CI20,CQ20,CX20,DF20,DM20,DV20,ED20,EI20,EN20,EV20,FC20,FJ20)</f>
        <v>0</v>
      </c>
      <c r="C21" s="1500" t="s">
        <v>954</v>
      </c>
      <c r="D21" s="1500" t="s">
        <v>956</v>
      </c>
      <c r="E21" s="1423">
        <v>0</v>
      </c>
      <c r="F21" s="1500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55" t="s">
        <v>785</v>
      </c>
      <c r="AM2" s="1555" t="s">
        <v>786</v>
      </c>
      <c r="AN2" s="1611" t="s">
        <v>787</v>
      </c>
      <c r="AO2" s="1612"/>
      <c r="AP2" s="1555" t="s">
        <v>788</v>
      </c>
      <c r="AQ2" s="1611" t="s">
        <v>789</v>
      </c>
      <c r="AR2" s="1613"/>
      <c r="AS2" s="42"/>
      <c r="AU2" s="41"/>
      <c r="AV2" s="1556"/>
      <c r="AW2" s="1556"/>
      <c r="AX2" s="1614"/>
      <c r="AY2" s="1615"/>
      <c r="AZ2" s="1556"/>
      <c r="BA2" s="1614"/>
      <c r="BB2" s="1616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6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16" customFormat="1" ht="18">
      <c r="A4" s="1503" t="s">
        <v>129</v>
      </c>
      <c r="B4" s="1389">
        <v>1</v>
      </c>
      <c r="C4" s="1389">
        <v>1</v>
      </c>
      <c r="D4" s="1389">
        <v>1</v>
      </c>
      <c r="E4" s="1389">
        <v>1</v>
      </c>
      <c r="F4" s="1389">
        <v>0</v>
      </c>
      <c r="G4" s="1389">
        <f>SUM(B4:F4)</f>
        <v>4</v>
      </c>
      <c r="I4" s="1512" t="s">
        <v>129</v>
      </c>
      <c r="J4" s="1414">
        <v>0</v>
      </c>
      <c r="K4" s="1414">
        <v>5</v>
      </c>
      <c r="L4" s="1414">
        <v>2</v>
      </c>
      <c r="M4" s="1414">
        <v>0</v>
      </c>
      <c r="N4" s="1414">
        <v>0</v>
      </c>
      <c r="O4" s="1414">
        <f>SUM(J4:N4)</f>
        <v>7</v>
      </c>
      <c r="P4" s="89"/>
      <c r="Q4" s="1521" t="s">
        <v>129</v>
      </c>
      <c r="R4" s="1414">
        <v>0</v>
      </c>
      <c r="S4" s="1414">
        <v>1</v>
      </c>
      <c r="T4" s="1414">
        <v>0</v>
      </c>
      <c r="U4" s="1414">
        <v>0</v>
      </c>
      <c r="V4" s="1414">
        <v>0</v>
      </c>
      <c r="W4" s="1414">
        <v>1</v>
      </c>
      <c r="X4" s="1414">
        <v>0</v>
      </c>
      <c r="Y4" s="1414">
        <f>SUM(R4:X4)</f>
        <v>2</v>
      </c>
      <c r="Z4" s="89"/>
      <c r="AA4" s="1536" t="s">
        <v>129</v>
      </c>
      <c r="AB4" s="1414">
        <v>0</v>
      </c>
      <c r="AC4" s="1414">
        <v>1</v>
      </c>
      <c r="AD4" s="1414">
        <v>0</v>
      </c>
      <c r="AE4" s="1414">
        <v>0</v>
      </c>
      <c r="AF4" s="1414">
        <v>1</v>
      </c>
      <c r="AG4" s="1414">
        <v>0</v>
      </c>
      <c r="AH4" s="1414">
        <v>0</v>
      </c>
      <c r="AI4" s="1414">
        <f>SUM(AB4:AH4)</f>
        <v>2</v>
      </c>
      <c r="AJ4" s="89"/>
      <c r="AK4" s="1536" t="s">
        <v>129</v>
      </c>
      <c r="AL4" s="1414">
        <v>0</v>
      </c>
      <c r="AM4" s="1414">
        <v>0</v>
      </c>
      <c r="AN4" s="1546">
        <v>0</v>
      </c>
      <c r="AO4" s="1546">
        <v>4</v>
      </c>
      <c r="AP4" s="1414">
        <v>0</v>
      </c>
      <c r="AQ4" s="1546">
        <v>0</v>
      </c>
      <c r="AR4" s="1546">
        <v>0</v>
      </c>
      <c r="AS4" s="1414">
        <f>SUM(AL4:AR4)</f>
        <v>4</v>
      </c>
      <c r="AT4" s="89"/>
      <c r="AU4" s="1530" t="s">
        <v>129</v>
      </c>
      <c r="AV4" s="1414">
        <v>0</v>
      </c>
      <c r="AW4" s="1414">
        <v>0</v>
      </c>
      <c r="AX4" s="1414">
        <v>3</v>
      </c>
      <c r="AY4" s="1414">
        <v>1</v>
      </c>
      <c r="AZ4" s="1414">
        <v>0</v>
      </c>
      <c r="BA4" s="1414">
        <v>0</v>
      </c>
      <c r="BB4" s="1414">
        <f>SUM(AV4:BA4)</f>
        <v>4</v>
      </c>
      <c r="BC4" s="89"/>
      <c r="BD4" s="1536" t="s">
        <v>129</v>
      </c>
      <c r="BE4" s="1414">
        <v>0</v>
      </c>
      <c r="BF4" s="1414">
        <v>0</v>
      </c>
      <c r="BG4" s="1414">
        <v>0</v>
      </c>
      <c r="BH4" s="1414">
        <v>0</v>
      </c>
      <c r="BI4" s="1414">
        <v>0</v>
      </c>
      <c r="BJ4" s="1414">
        <f>SUM(BE4:BI4)</f>
        <v>0</v>
      </c>
      <c r="BK4" s="89"/>
      <c r="BL4" s="1536" t="s">
        <v>129</v>
      </c>
      <c r="BM4" s="1414">
        <v>0</v>
      </c>
      <c r="BN4" s="1414">
        <v>2</v>
      </c>
      <c r="BO4" s="1414">
        <v>0</v>
      </c>
      <c r="BP4" s="1414">
        <v>0</v>
      </c>
      <c r="BQ4" s="1414">
        <f>SUM(BM4:BP4)</f>
        <v>2</v>
      </c>
      <c r="BS4" s="1536" t="s">
        <v>129</v>
      </c>
      <c r="BT4" s="1413">
        <v>0</v>
      </c>
      <c r="BU4" s="1413">
        <v>2</v>
      </c>
      <c r="BV4" s="1413">
        <v>0</v>
      </c>
      <c r="BW4" s="1413">
        <f>SUM(BT4:BV4)</f>
        <v>2</v>
      </c>
      <c r="BX4" s="91"/>
      <c r="BY4" s="1536" t="s">
        <v>129</v>
      </c>
      <c r="BZ4" s="1413">
        <v>0</v>
      </c>
      <c r="CA4" s="1413">
        <v>0</v>
      </c>
      <c r="CB4" s="1413">
        <v>0</v>
      </c>
      <c r="CC4" s="1413">
        <v>0</v>
      </c>
      <c r="CD4" s="1413">
        <v>0</v>
      </c>
      <c r="CE4" s="1413">
        <v>0</v>
      </c>
      <c r="CF4" s="1413">
        <v>0</v>
      </c>
      <c r="CG4" s="1413">
        <v>0</v>
      </c>
      <c r="CH4" s="1413">
        <v>0</v>
      </c>
      <c r="CI4" s="1413">
        <f>SUM(BZ4:CH4)</f>
        <v>0</v>
      </c>
      <c r="CJ4" s="91"/>
      <c r="CK4" s="1536" t="s">
        <v>129</v>
      </c>
      <c r="CL4" s="1413">
        <v>0</v>
      </c>
      <c r="CM4" s="1413">
        <v>0</v>
      </c>
      <c r="CN4" s="1413">
        <v>0</v>
      </c>
      <c r="CO4" s="1413">
        <v>0</v>
      </c>
      <c r="CP4" s="1413">
        <v>0</v>
      </c>
      <c r="CQ4" s="1389">
        <f>SUM(CL4:CP4)</f>
        <v>0</v>
      </c>
      <c r="CR4" s="91"/>
      <c r="CS4" s="1536" t="s">
        <v>129</v>
      </c>
      <c r="CT4" s="1413">
        <v>0</v>
      </c>
      <c r="CU4" s="1413">
        <v>0</v>
      </c>
      <c r="CV4" s="1413">
        <v>0</v>
      </c>
      <c r="CW4" s="1413">
        <v>0</v>
      </c>
      <c r="CX4" s="1389">
        <f>SUM(CT4:CW4)</f>
        <v>0</v>
      </c>
      <c r="CY4" s="91"/>
      <c r="CZ4" s="1536" t="s">
        <v>129</v>
      </c>
      <c r="DA4" s="1413">
        <v>0</v>
      </c>
      <c r="DB4" s="1413">
        <v>0</v>
      </c>
      <c r="DC4" s="1413">
        <v>1</v>
      </c>
      <c r="DD4" s="1413">
        <v>0</v>
      </c>
      <c r="DE4" s="1413">
        <v>0</v>
      </c>
      <c r="DF4" s="1413">
        <f>SUM(DA4:DE4)</f>
        <v>1</v>
      </c>
      <c r="DG4" s="91"/>
      <c r="DH4" s="1536" t="s">
        <v>129</v>
      </c>
      <c r="DI4" s="1413"/>
      <c r="DJ4" s="1413"/>
      <c r="DK4" s="1413"/>
      <c r="DL4" s="1413"/>
      <c r="DM4" s="1389">
        <f>SUM(DI4:DL4)</f>
        <v>0</v>
      </c>
      <c r="DN4" s="91"/>
      <c r="DO4" s="1536" t="s">
        <v>129</v>
      </c>
      <c r="DP4" s="1413">
        <v>0</v>
      </c>
      <c r="DQ4" s="1413">
        <v>0</v>
      </c>
      <c r="DR4" s="1413">
        <v>0</v>
      </c>
      <c r="DS4" s="1413">
        <v>0</v>
      </c>
      <c r="DT4" s="1413">
        <v>0</v>
      </c>
      <c r="DU4" s="1413">
        <v>0</v>
      </c>
      <c r="DV4" s="1389">
        <f>SUM(DP4:DU4)</f>
        <v>0</v>
      </c>
      <c r="DW4" s="91"/>
      <c r="DX4" s="1536" t="s">
        <v>129</v>
      </c>
      <c r="DY4" s="1413">
        <v>0</v>
      </c>
      <c r="DZ4" s="1413">
        <v>0</v>
      </c>
      <c r="EA4" s="1413">
        <v>0</v>
      </c>
      <c r="EB4" s="1413">
        <v>0</v>
      </c>
      <c r="EC4" s="1413">
        <v>0</v>
      </c>
      <c r="ED4" s="1413">
        <f>SUM(DY4:EC4)</f>
        <v>0</v>
      </c>
      <c r="EE4" s="91"/>
      <c r="EF4" s="1536" t="s">
        <v>129</v>
      </c>
      <c r="EG4" s="1413"/>
      <c r="EH4" s="1413"/>
      <c r="EI4" s="1389">
        <f>SUM(EG4:EH4)</f>
        <v>0</v>
      </c>
      <c r="EJ4" s="91"/>
      <c r="EK4" s="1536" t="s">
        <v>129</v>
      </c>
      <c r="EL4" s="1413"/>
      <c r="EM4" s="1413"/>
      <c r="EN4" s="1413">
        <f>SUM(EL4:EM4)</f>
        <v>0</v>
      </c>
      <c r="EO4" s="91"/>
      <c r="EP4" s="1536" t="s">
        <v>129</v>
      </c>
      <c r="EQ4" s="1413">
        <v>0</v>
      </c>
      <c r="ER4" s="1413">
        <v>0</v>
      </c>
      <c r="ES4" s="1413">
        <v>0</v>
      </c>
      <c r="ET4" s="1413">
        <v>0</v>
      </c>
      <c r="EU4" s="1413">
        <v>0</v>
      </c>
      <c r="EV4" s="1413">
        <f>SUM(EQ4:EU4)</f>
        <v>0</v>
      </c>
      <c r="EW4" s="91"/>
      <c r="EX4" s="1536" t="s">
        <v>129</v>
      </c>
      <c r="EY4" s="1413"/>
      <c r="EZ4" s="1413"/>
      <c r="FA4" s="1413"/>
      <c r="FB4" s="1413"/>
      <c r="FC4" s="1389">
        <f>SUM(EY4:FB4)</f>
        <v>0</v>
      </c>
      <c r="FE4" s="1536" t="s">
        <v>129</v>
      </c>
      <c r="FF4" s="1390">
        <v>1</v>
      </c>
      <c r="FG4" s="1390"/>
      <c r="FH4" s="1390"/>
      <c r="FI4" s="1390"/>
      <c r="FJ4" s="1390"/>
    </row>
    <row r="5" spans="1:166" s="1416" customFormat="1" ht="18">
      <c r="A5" s="1503" t="s">
        <v>130</v>
      </c>
      <c r="B5" s="1389">
        <v>0</v>
      </c>
      <c r="C5" s="1389">
        <v>0</v>
      </c>
      <c r="D5" s="1389">
        <v>2</v>
      </c>
      <c r="E5" s="1389">
        <v>0</v>
      </c>
      <c r="F5" s="1389">
        <v>0</v>
      </c>
      <c r="G5" s="1537">
        <f t="shared" ref="G5:G19" si="0">SUM(B5:F5)</f>
        <v>2</v>
      </c>
      <c r="I5" s="1512" t="s">
        <v>130</v>
      </c>
      <c r="J5" s="1414">
        <v>0</v>
      </c>
      <c r="K5" s="1414">
        <v>7</v>
      </c>
      <c r="L5" s="1414">
        <v>1</v>
      </c>
      <c r="M5" s="1414">
        <v>1</v>
      </c>
      <c r="N5" s="1414">
        <v>0</v>
      </c>
      <c r="O5" s="1538">
        <f t="shared" ref="O5:O19" si="1">SUM(J5:N5)</f>
        <v>9</v>
      </c>
      <c r="Q5" s="1521" t="s">
        <v>130</v>
      </c>
      <c r="R5" s="1414">
        <v>0</v>
      </c>
      <c r="S5" s="1414">
        <v>0</v>
      </c>
      <c r="T5" s="1414">
        <v>0</v>
      </c>
      <c r="U5" s="1414">
        <v>0</v>
      </c>
      <c r="V5" s="1414">
        <v>0</v>
      </c>
      <c r="W5" s="1414">
        <v>0</v>
      </c>
      <c r="X5" s="1414">
        <v>0</v>
      </c>
      <c r="Y5" s="1538">
        <f t="shared" ref="Y5:Y19" si="2">SUM(R5:X5)</f>
        <v>0</v>
      </c>
      <c r="AA5" s="1536" t="s">
        <v>130</v>
      </c>
      <c r="AB5" s="1414">
        <v>1</v>
      </c>
      <c r="AC5" s="1414">
        <v>0</v>
      </c>
      <c r="AD5" s="1414">
        <v>0</v>
      </c>
      <c r="AE5" s="1414">
        <v>0</v>
      </c>
      <c r="AF5" s="1414">
        <v>0</v>
      </c>
      <c r="AG5" s="1414">
        <v>0</v>
      </c>
      <c r="AH5" s="1414">
        <v>0</v>
      </c>
      <c r="AI5" s="1538">
        <f t="shared" ref="AI5:AI19" si="3">SUM(AB5:AH5)</f>
        <v>1</v>
      </c>
      <c r="AK5" s="1536" t="s">
        <v>130</v>
      </c>
      <c r="AL5" s="1414">
        <v>0</v>
      </c>
      <c r="AM5" s="1414">
        <v>1</v>
      </c>
      <c r="AN5" s="1546">
        <v>0</v>
      </c>
      <c r="AO5" s="1546">
        <v>0</v>
      </c>
      <c r="AP5" s="1414">
        <v>1</v>
      </c>
      <c r="AQ5" s="1546">
        <v>0</v>
      </c>
      <c r="AR5" s="1546">
        <v>0</v>
      </c>
      <c r="AS5" s="1538">
        <f t="shared" ref="AS5:AS19" si="4">SUM(AL5:AR5)</f>
        <v>2</v>
      </c>
      <c r="AU5" s="1530" t="s">
        <v>130</v>
      </c>
      <c r="AV5" s="1414">
        <v>0</v>
      </c>
      <c r="AW5" s="1414">
        <v>0</v>
      </c>
      <c r="AX5" s="1414">
        <v>0</v>
      </c>
      <c r="AY5" s="1414">
        <v>0</v>
      </c>
      <c r="AZ5" s="1414">
        <v>1</v>
      </c>
      <c r="BA5" s="1414">
        <v>0</v>
      </c>
      <c r="BB5" s="1538">
        <f t="shared" ref="BB5:BB19" si="5">SUM(AV5:BA5)</f>
        <v>1</v>
      </c>
      <c r="BD5" s="1536" t="s">
        <v>130</v>
      </c>
      <c r="BE5" s="1414">
        <v>0</v>
      </c>
      <c r="BF5" s="1414">
        <v>0</v>
      </c>
      <c r="BG5" s="1414">
        <v>0</v>
      </c>
      <c r="BH5" s="1414">
        <v>1</v>
      </c>
      <c r="BI5" s="1414">
        <v>0</v>
      </c>
      <c r="BJ5" s="1538">
        <f t="shared" ref="BJ5:BJ19" si="6">SUM(BE5:BI5)</f>
        <v>1</v>
      </c>
      <c r="BL5" s="1536" t="s">
        <v>130</v>
      </c>
      <c r="BM5" s="1414">
        <v>0</v>
      </c>
      <c r="BN5" s="1414">
        <v>0</v>
      </c>
      <c r="BO5" s="1414">
        <v>0</v>
      </c>
      <c r="BP5" s="1414">
        <v>4</v>
      </c>
      <c r="BQ5" s="1538">
        <f t="shared" ref="BQ5:BQ19" si="7">SUM(BM5:BP5)</f>
        <v>4</v>
      </c>
      <c r="BS5" s="1536" t="s">
        <v>130</v>
      </c>
      <c r="BT5" s="1413">
        <v>0</v>
      </c>
      <c r="BU5" s="1413">
        <v>3</v>
      </c>
      <c r="BV5" s="1413">
        <v>0</v>
      </c>
      <c r="BW5" s="1539">
        <f t="shared" ref="BW5:BW19" si="8">SUM(BT5:BV5)</f>
        <v>3</v>
      </c>
      <c r="BY5" s="1536" t="s">
        <v>130</v>
      </c>
      <c r="BZ5" s="1413">
        <v>0</v>
      </c>
      <c r="CA5" s="1413">
        <v>0</v>
      </c>
      <c r="CB5" s="1413">
        <v>0</v>
      </c>
      <c r="CC5" s="1413">
        <v>0</v>
      </c>
      <c r="CD5" s="1413">
        <v>0</v>
      </c>
      <c r="CE5" s="1413">
        <v>0</v>
      </c>
      <c r="CF5" s="1413">
        <v>0</v>
      </c>
      <c r="CG5" s="1413">
        <v>0</v>
      </c>
      <c r="CH5" s="1413">
        <v>0</v>
      </c>
      <c r="CI5" s="1539">
        <f t="shared" ref="CI5:CI19" si="9">SUM(BZ5:CH5)</f>
        <v>0</v>
      </c>
      <c r="CK5" s="1536" t="s">
        <v>130</v>
      </c>
      <c r="CL5" s="1413">
        <v>0</v>
      </c>
      <c r="CM5" s="1413">
        <v>0</v>
      </c>
      <c r="CN5" s="1413">
        <v>0</v>
      </c>
      <c r="CO5" s="1413">
        <v>0</v>
      </c>
      <c r="CP5" s="1413">
        <v>0</v>
      </c>
      <c r="CQ5" s="1537">
        <f t="shared" ref="CQ5:CQ19" si="10">SUM(CL5:CP5)</f>
        <v>0</v>
      </c>
      <c r="CS5" s="1536" t="s">
        <v>130</v>
      </c>
      <c r="CT5" s="1413">
        <v>0</v>
      </c>
      <c r="CU5" s="1413">
        <v>0</v>
      </c>
      <c r="CV5" s="1413">
        <v>0</v>
      </c>
      <c r="CW5" s="1413">
        <v>0</v>
      </c>
      <c r="CX5" s="1537">
        <f t="shared" ref="CX5:CX19" si="11">SUM(CT5:CW5)</f>
        <v>0</v>
      </c>
      <c r="CZ5" s="1536" t="s">
        <v>130</v>
      </c>
      <c r="DA5" s="1413">
        <v>0</v>
      </c>
      <c r="DB5" s="1413">
        <v>0</v>
      </c>
      <c r="DC5" s="1413">
        <v>0</v>
      </c>
      <c r="DD5" s="1413">
        <v>0</v>
      </c>
      <c r="DE5" s="1413">
        <v>0</v>
      </c>
      <c r="DF5" s="1539">
        <f t="shared" ref="DF5:DF19" si="12">SUM(DA5:DE5)</f>
        <v>0</v>
      </c>
      <c r="DH5" s="1536" t="s">
        <v>130</v>
      </c>
      <c r="DI5" s="1413"/>
      <c r="DJ5" s="1413"/>
      <c r="DK5" s="1413"/>
      <c r="DL5" s="1413"/>
      <c r="DM5" s="1537">
        <f t="shared" ref="DM5:DM19" si="13">SUM(DI5:DL5)</f>
        <v>0</v>
      </c>
      <c r="DN5" s="1415"/>
      <c r="DO5" s="1536" t="s">
        <v>130</v>
      </c>
      <c r="DP5" s="1413">
        <v>0</v>
      </c>
      <c r="DQ5" s="1413">
        <v>0</v>
      </c>
      <c r="DR5" s="1413">
        <v>0</v>
      </c>
      <c r="DS5" s="1413">
        <v>1</v>
      </c>
      <c r="DT5" s="1413">
        <v>0</v>
      </c>
      <c r="DU5" s="1413">
        <v>0</v>
      </c>
      <c r="DV5" s="1537">
        <f t="shared" ref="DV5:DV19" si="14">SUM(DP5:DU5)</f>
        <v>1</v>
      </c>
      <c r="DX5" s="1536" t="s">
        <v>130</v>
      </c>
      <c r="DY5" s="1413">
        <v>0</v>
      </c>
      <c r="DZ5" s="1413">
        <v>0</v>
      </c>
      <c r="EA5" s="1413">
        <v>0</v>
      </c>
      <c r="EB5" s="1413">
        <v>0</v>
      </c>
      <c r="EC5" s="1413">
        <v>0</v>
      </c>
      <c r="ED5" s="1539">
        <f t="shared" ref="ED5:ED19" si="15">SUM(DY5:EC5)</f>
        <v>0</v>
      </c>
      <c r="EF5" s="1536" t="s">
        <v>130</v>
      </c>
      <c r="EG5" s="1413"/>
      <c r="EH5" s="1413"/>
      <c r="EI5" s="1537">
        <f t="shared" ref="EI5:EI19" si="16">SUM(EG5:EH5)</f>
        <v>0</v>
      </c>
      <c r="EK5" s="1536" t="s">
        <v>130</v>
      </c>
      <c r="EL5" s="1413"/>
      <c r="EM5" s="1413"/>
      <c r="EN5" s="1539">
        <f t="shared" ref="EN5:EN19" si="17">SUM(EL5:EM5)</f>
        <v>0</v>
      </c>
      <c r="EP5" s="1536" t="s">
        <v>130</v>
      </c>
      <c r="EQ5" s="1413">
        <v>0</v>
      </c>
      <c r="ER5" s="1413">
        <v>0</v>
      </c>
      <c r="ES5" s="1413">
        <v>0</v>
      </c>
      <c r="ET5" s="1413">
        <v>0</v>
      </c>
      <c r="EU5" s="1413">
        <v>0</v>
      </c>
      <c r="EV5" s="1539">
        <f t="shared" ref="EV5:EV19" si="18">SUM(EQ5:EU5)</f>
        <v>0</v>
      </c>
      <c r="EX5" s="1536" t="s">
        <v>130</v>
      </c>
      <c r="EY5" s="1413"/>
      <c r="EZ5" s="1413">
        <v>1</v>
      </c>
      <c r="FA5" s="1413"/>
      <c r="FB5" s="1413"/>
      <c r="FC5" s="1537">
        <f t="shared" ref="FC5:FC19" si="19">SUM(EY5:FB5)</f>
        <v>1</v>
      </c>
      <c r="FE5" s="1536" t="s">
        <v>130</v>
      </c>
      <c r="FF5" s="1390"/>
      <c r="FG5" s="1390"/>
      <c r="FH5" s="1390"/>
      <c r="FI5" s="1390"/>
      <c r="FJ5" s="1390"/>
    </row>
    <row r="6" spans="1:166" s="1416" customFormat="1" ht="18">
      <c r="A6" s="1503" t="s">
        <v>131</v>
      </c>
      <c r="B6" s="1389">
        <v>0</v>
      </c>
      <c r="C6" s="1389">
        <v>0</v>
      </c>
      <c r="D6" s="1389">
        <v>0</v>
      </c>
      <c r="E6" s="1389">
        <v>0</v>
      </c>
      <c r="F6" s="1389">
        <v>0</v>
      </c>
      <c r="G6" s="1537">
        <f t="shared" si="0"/>
        <v>0</v>
      </c>
      <c r="I6" s="1512" t="s">
        <v>131</v>
      </c>
      <c r="J6" s="1414">
        <v>0</v>
      </c>
      <c r="K6" s="1414">
        <v>5</v>
      </c>
      <c r="L6" s="1414">
        <v>0</v>
      </c>
      <c r="M6" s="1414">
        <v>0</v>
      </c>
      <c r="N6" s="1414">
        <v>0</v>
      </c>
      <c r="O6" s="1538">
        <f t="shared" si="1"/>
        <v>5</v>
      </c>
      <c r="Q6" s="1521" t="s">
        <v>131</v>
      </c>
      <c r="R6" s="1414">
        <v>0</v>
      </c>
      <c r="S6" s="1414">
        <v>0</v>
      </c>
      <c r="T6" s="1414">
        <v>0</v>
      </c>
      <c r="U6" s="1414">
        <v>1</v>
      </c>
      <c r="V6" s="1414">
        <v>0</v>
      </c>
      <c r="W6" s="1414">
        <v>0</v>
      </c>
      <c r="X6" s="1414">
        <v>0</v>
      </c>
      <c r="Y6" s="1538">
        <f t="shared" si="2"/>
        <v>1</v>
      </c>
      <c r="AA6" s="1536" t="s">
        <v>131</v>
      </c>
      <c r="AB6" s="1414">
        <v>0</v>
      </c>
      <c r="AC6" s="1414">
        <v>0</v>
      </c>
      <c r="AD6" s="1414">
        <v>0</v>
      </c>
      <c r="AE6" s="1414">
        <v>0</v>
      </c>
      <c r="AF6" s="1414">
        <v>0</v>
      </c>
      <c r="AG6" s="1414">
        <v>0</v>
      </c>
      <c r="AH6" s="1414">
        <v>0</v>
      </c>
      <c r="AI6" s="1538">
        <f t="shared" si="3"/>
        <v>0</v>
      </c>
      <c r="AK6" s="1536" t="s">
        <v>131</v>
      </c>
      <c r="AL6" s="1414">
        <v>0</v>
      </c>
      <c r="AM6" s="1414">
        <v>1</v>
      </c>
      <c r="AN6" s="1546">
        <v>0</v>
      </c>
      <c r="AO6" s="1546">
        <v>0</v>
      </c>
      <c r="AP6" s="1414">
        <v>0</v>
      </c>
      <c r="AQ6" s="1546">
        <v>0</v>
      </c>
      <c r="AR6" s="1546">
        <v>1</v>
      </c>
      <c r="AS6" s="1538">
        <f t="shared" si="4"/>
        <v>2</v>
      </c>
      <c r="AU6" s="1530" t="s">
        <v>131</v>
      </c>
      <c r="AV6" s="1414">
        <v>0</v>
      </c>
      <c r="AW6" s="1414">
        <v>0</v>
      </c>
      <c r="AX6" s="1414">
        <v>0</v>
      </c>
      <c r="AY6" s="1414">
        <v>3</v>
      </c>
      <c r="AZ6" s="1414">
        <v>1</v>
      </c>
      <c r="BA6" s="1414">
        <v>0</v>
      </c>
      <c r="BB6" s="1538">
        <f t="shared" si="5"/>
        <v>4</v>
      </c>
      <c r="BD6" s="1536" t="s">
        <v>131</v>
      </c>
      <c r="BE6" s="1414">
        <v>0</v>
      </c>
      <c r="BF6" s="1414">
        <v>0</v>
      </c>
      <c r="BG6" s="1414">
        <v>0</v>
      </c>
      <c r="BH6" s="1414">
        <v>0</v>
      </c>
      <c r="BI6" s="1414">
        <v>0</v>
      </c>
      <c r="BJ6" s="1538">
        <f t="shared" si="6"/>
        <v>0</v>
      </c>
      <c r="BL6" s="1536" t="s">
        <v>131</v>
      </c>
      <c r="BM6" s="1414">
        <v>0</v>
      </c>
      <c r="BN6" s="1414">
        <v>1</v>
      </c>
      <c r="BO6" s="1414">
        <v>0</v>
      </c>
      <c r="BP6" s="1414">
        <v>3</v>
      </c>
      <c r="BQ6" s="1538">
        <f t="shared" si="7"/>
        <v>4</v>
      </c>
      <c r="BS6" s="1536" t="s">
        <v>131</v>
      </c>
      <c r="BT6" s="1413">
        <v>0</v>
      </c>
      <c r="BU6" s="1413">
        <v>2</v>
      </c>
      <c r="BV6" s="1413">
        <v>0</v>
      </c>
      <c r="BW6" s="1539">
        <f t="shared" si="8"/>
        <v>2</v>
      </c>
      <c r="BY6" s="1536" t="s">
        <v>131</v>
      </c>
      <c r="BZ6" s="1413">
        <v>0</v>
      </c>
      <c r="CA6" s="1413">
        <v>0</v>
      </c>
      <c r="CB6" s="1413">
        <v>0</v>
      </c>
      <c r="CC6" s="1413">
        <v>0</v>
      </c>
      <c r="CD6" s="1413">
        <v>0</v>
      </c>
      <c r="CE6" s="1413">
        <v>0</v>
      </c>
      <c r="CF6" s="1413">
        <v>0</v>
      </c>
      <c r="CG6" s="1413">
        <v>0</v>
      </c>
      <c r="CH6" s="1413">
        <v>0</v>
      </c>
      <c r="CI6" s="1539">
        <f t="shared" si="9"/>
        <v>0</v>
      </c>
      <c r="CK6" s="1536" t="s">
        <v>131</v>
      </c>
      <c r="CL6" s="1413">
        <v>0</v>
      </c>
      <c r="CM6" s="1413">
        <v>0</v>
      </c>
      <c r="CN6" s="1413">
        <v>0</v>
      </c>
      <c r="CO6" s="1413">
        <v>0</v>
      </c>
      <c r="CP6" s="1413">
        <v>0</v>
      </c>
      <c r="CQ6" s="1537">
        <f t="shared" si="10"/>
        <v>0</v>
      </c>
      <c r="CS6" s="1536" t="s">
        <v>131</v>
      </c>
      <c r="CT6" s="1413">
        <v>0</v>
      </c>
      <c r="CU6" s="1413">
        <v>0</v>
      </c>
      <c r="CV6" s="1413">
        <v>0</v>
      </c>
      <c r="CW6" s="1413">
        <v>0</v>
      </c>
      <c r="CX6" s="1537">
        <f t="shared" si="11"/>
        <v>0</v>
      </c>
      <c r="CZ6" s="1536" t="s">
        <v>131</v>
      </c>
      <c r="DA6" s="1413">
        <v>0</v>
      </c>
      <c r="DB6" s="1413">
        <v>0</v>
      </c>
      <c r="DC6" s="1413">
        <v>0</v>
      </c>
      <c r="DD6" s="1413">
        <v>0</v>
      </c>
      <c r="DE6" s="1413">
        <v>0</v>
      </c>
      <c r="DF6" s="1539">
        <f t="shared" si="12"/>
        <v>0</v>
      </c>
      <c r="DH6" s="1536" t="s">
        <v>131</v>
      </c>
      <c r="DI6" s="1413"/>
      <c r="DJ6" s="1413"/>
      <c r="DK6" s="1413"/>
      <c r="DL6" s="1413"/>
      <c r="DM6" s="1537">
        <f t="shared" si="13"/>
        <v>0</v>
      </c>
      <c r="DN6" s="1415"/>
      <c r="DO6" s="1536" t="s">
        <v>131</v>
      </c>
      <c r="DP6" s="1413">
        <v>0</v>
      </c>
      <c r="DQ6" s="1413">
        <v>0</v>
      </c>
      <c r="DR6" s="1413">
        <v>0</v>
      </c>
      <c r="DS6" s="1413">
        <v>1</v>
      </c>
      <c r="DT6" s="1413">
        <v>0</v>
      </c>
      <c r="DU6" s="1413">
        <v>0</v>
      </c>
      <c r="DV6" s="1537">
        <f t="shared" si="14"/>
        <v>1</v>
      </c>
      <c r="DX6" s="1536" t="s">
        <v>131</v>
      </c>
      <c r="DY6" s="1413">
        <v>0</v>
      </c>
      <c r="DZ6" s="1413">
        <v>0</v>
      </c>
      <c r="EA6" s="1413">
        <v>0</v>
      </c>
      <c r="EB6" s="1413">
        <v>1</v>
      </c>
      <c r="EC6" s="1413">
        <v>0</v>
      </c>
      <c r="ED6" s="1539">
        <f t="shared" si="15"/>
        <v>1</v>
      </c>
      <c r="EF6" s="1536" t="s">
        <v>131</v>
      </c>
      <c r="EG6" s="1413"/>
      <c r="EH6" s="1413"/>
      <c r="EI6" s="1537">
        <f t="shared" si="16"/>
        <v>0</v>
      </c>
      <c r="EK6" s="1536" t="s">
        <v>131</v>
      </c>
      <c r="EL6" s="1413"/>
      <c r="EM6" s="1413"/>
      <c r="EN6" s="1539">
        <f t="shared" si="17"/>
        <v>0</v>
      </c>
      <c r="EP6" s="1536" t="s">
        <v>131</v>
      </c>
      <c r="EQ6" s="1413">
        <v>0</v>
      </c>
      <c r="ER6" s="1413">
        <v>0</v>
      </c>
      <c r="ES6" s="1413">
        <v>0</v>
      </c>
      <c r="ET6" s="1413">
        <v>0</v>
      </c>
      <c r="EU6" s="1413">
        <v>0</v>
      </c>
      <c r="EV6" s="1539">
        <f t="shared" si="18"/>
        <v>0</v>
      </c>
      <c r="EX6" s="1536" t="s">
        <v>131</v>
      </c>
      <c r="EY6" s="1413"/>
      <c r="EZ6" s="1413"/>
      <c r="FA6" s="1413"/>
      <c r="FB6" s="1413"/>
      <c r="FC6" s="1537">
        <f t="shared" si="19"/>
        <v>0</v>
      </c>
      <c r="FE6" s="1536" t="s">
        <v>131</v>
      </c>
      <c r="FF6" s="1390"/>
      <c r="FG6" s="1390"/>
      <c r="FH6" s="1390"/>
      <c r="FI6" s="1390"/>
      <c r="FJ6" s="1390"/>
    </row>
    <row r="7" spans="1:166" s="1416" customFormat="1" ht="18">
      <c r="A7" s="1503" t="s">
        <v>132</v>
      </c>
      <c r="B7" s="1389">
        <v>0</v>
      </c>
      <c r="C7" s="1389">
        <v>0</v>
      </c>
      <c r="D7" s="1389">
        <v>0</v>
      </c>
      <c r="E7" s="1389">
        <v>0</v>
      </c>
      <c r="F7" s="1389">
        <v>0</v>
      </c>
      <c r="G7" s="1537">
        <f t="shared" si="0"/>
        <v>0</v>
      </c>
      <c r="I7" s="1512" t="s">
        <v>132</v>
      </c>
      <c r="J7" s="1414">
        <v>0</v>
      </c>
      <c r="K7" s="1414">
        <v>0</v>
      </c>
      <c r="L7" s="1414">
        <v>0</v>
      </c>
      <c r="M7" s="1414">
        <v>0</v>
      </c>
      <c r="N7" s="1414">
        <v>0</v>
      </c>
      <c r="O7" s="1538">
        <f t="shared" si="1"/>
        <v>0</v>
      </c>
      <c r="Q7" s="1521" t="s">
        <v>132</v>
      </c>
      <c r="R7" s="1414">
        <v>0</v>
      </c>
      <c r="S7" s="1414">
        <v>0</v>
      </c>
      <c r="T7" s="1414">
        <v>0</v>
      </c>
      <c r="U7" s="1414">
        <v>0</v>
      </c>
      <c r="V7" s="1414">
        <v>0</v>
      </c>
      <c r="W7" s="1414">
        <v>0</v>
      </c>
      <c r="X7" s="1414">
        <v>0</v>
      </c>
      <c r="Y7" s="1538">
        <f t="shared" si="2"/>
        <v>0</v>
      </c>
      <c r="AA7" s="1536" t="s">
        <v>132</v>
      </c>
      <c r="AB7" s="1414">
        <v>0</v>
      </c>
      <c r="AC7" s="1414">
        <v>0</v>
      </c>
      <c r="AD7" s="1414">
        <v>0</v>
      </c>
      <c r="AE7" s="1414">
        <v>0</v>
      </c>
      <c r="AF7" s="1414">
        <v>0</v>
      </c>
      <c r="AG7" s="1414">
        <v>0</v>
      </c>
      <c r="AH7" s="1414">
        <v>0</v>
      </c>
      <c r="AI7" s="1538">
        <f t="shared" si="3"/>
        <v>0</v>
      </c>
      <c r="AK7" s="1536" t="s">
        <v>132</v>
      </c>
      <c r="AL7" s="1414">
        <v>0</v>
      </c>
      <c r="AM7" s="1414">
        <v>2</v>
      </c>
      <c r="AN7" s="1546">
        <v>0</v>
      </c>
      <c r="AO7" s="1546">
        <v>0</v>
      </c>
      <c r="AP7" s="1414">
        <v>0</v>
      </c>
      <c r="AQ7" s="1546">
        <v>0</v>
      </c>
      <c r="AR7" s="1546">
        <v>0</v>
      </c>
      <c r="AS7" s="1538">
        <f t="shared" si="4"/>
        <v>2</v>
      </c>
      <c r="AU7" s="1530" t="s">
        <v>132</v>
      </c>
      <c r="AV7" s="1414">
        <v>0</v>
      </c>
      <c r="AW7" s="1414">
        <v>0</v>
      </c>
      <c r="AX7" s="1414">
        <v>1</v>
      </c>
      <c r="AY7" s="1414">
        <v>0</v>
      </c>
      <c r="AZ7" s="1414">
        <v>0</v>
      </c>
      <c r="BA7" s="1414">
        <v>0</v>
      </c>
      <c r="BB7" s="1538">
        <f t="shared" si="5"/>
        <v>1</v>
      </c>
      <c r="BD7" s="1536" t="s">
        <v>132</v>
      </c>
      <c r="BE7" s="1414">
        <v>0</v>
      </c>
      <c r="BF7" s="1414">
        <v>0</v>
      </c>
      <c r="BG7" s="1414">
        <v>0</v>
      </c>
      <c r="BH7" s="1414">
        <v>0</v>
      </c>
      <c r="BI7" s="1414">
        <v>0</v>
      </c>
      <c r="BJ7" s="1538">
        <f t="shared" si="6"/>
        <v>0</v>
      </c>
      <c r="BL7" s="1536" t="s">
        <v>132</v>
      </c>
      <c r="BM7" s="1414">
        <v>0</v>
      </c>
      <c r="BN7" s="1417">
        <v>2</v>
      </c>
      <c r="BO7" s="1417">
        <v>0</v>
      </c>
      <c r="BP7" s="1417">
        <v>0</v>
      </c>
      <c r="BQ7" s="1538">
        <f t="shared" si="7"/>
        <v>2</v>
      </c>
      <c r="BS7" s="1536" t="s">
        <v>132</v>
      </c>
      <c r="BT7" s="1413">
        <v>0</v>
      </c>
      <c r="BU7" s="1413">
        <v>0</v>
      </c>
      <c r="BV7" s="1413">
        <v>1</v>
      </c>
      <c r="BW7" s="1539">
        <f t="shared" si="8"/>
        <v>1</v>
      </c>
      <c r="BY7" s="1536" t="s">
        <v>132</v>
      </c>
      <c r="BZ7" s="1413">
        <v>0</v>
      </c>
      <c r="CA7" s="1413">
        <v>0</v>
      </c>
      <c r="CB7" s="1413">
        <v>1</v>
      </c>
      <c r="CC7" s="1413">
        <v>0</v>
      </c>
      <c r="CD7" s="1413">
        <v>1</v>
      </c>
      <c r="CE7" s="1413">
        <v>0</v>
      </c>
      <c r="CF7" s="1413">
        <v>0</v>
      </c>
      <c r="CG7" s="1413">
        <v>0</v>
      </c>
      <c r="CH7" s="1413">
        <v>0</v>
      </c>
      <c r="CI7" s="1539">
        <f t="shared" si="9"/>
        <v>2</v>
      </c>
      <c r="CK7" s="1536" t="s">
        <v>132</v>
      </c>
      <c r="CL7" s="1413">
        <v>0</v>
      </c>
      <c r="CM7" s="1413">
        <v>0</v>
      </c>
      <c r="CN7" s="1413">
        <v>0</v>
      </c>
      <c r="CO7" s="1413">
        <v>0</v>
      </c>
      <c r="CP7" s="1413">
        <v>0</v>
      </c>
      <c r="CQ7" s="1537">
        <f t="shared" si="10"/>
        <v>0</v>
      </c>
      <c r="CS7" s="1536" t="s">
        <v>132</v>
      </c>
      <c r="CT7" s="1413">
        <v>0</v>
      </c>
      <c r="CU7" s="1413">
        <v>0</v>
      </c>
      <c r="CV7" s="1413">
        <v>0</v>
      </c>
      <c r="CW7" s="1413">
        <v>0</v>
      </c>
      <c r="CX7" s="1537">
        <f t="shared" si="11"/>
        <v>0</v>
      </c>
      <c r="CZ7" s="1536" t="s">
        <v>132</v>
      </c>
      <c r="DA7" s="1413">
        <v>0</v>
      </c>
      <c r="DB7" s="1413">
        <v>0</v>
      </c>
      <c r="DC7" s="1413">
        <v>0</v>
      </c>
      <c r="DD7" s="1413">
        <v>0</v>
      </c>
      <c r="DE7" s="1413">
        <v>0</v>
      </c>
      <c r="DF7" s="1539">
        <f t="shared" si="12"/>
        <v>0</v>
      </c>
      <c r="DH7" s="1536" t="s">
        <v>132</v>
      </c>
      <c r="DI7" s="1413"/>
      <c r="DJ7" s="1413"/>
      <c r="DK7" s="1413"/>
      <c r="DL7" s="1413"/>
      <c r="DM7" s="1537">
        <f t="shared" si="13"/>
        <v>0</v>
      </c>
      <c r="DN7" s="1415"/>
      <c r="DO7" s="1536" t="s">
        <v>132</v>
      </c>
      <c r="DP7" s="1413">
        <v>0</v>
      </c>
      <c r="DQ7" s="1413">
        <v>0</v>
      </c>
      <c r="DR7" s="1413">
        <v>0</v>
      </c>
      <c r="DS7" s="1413">
        <v>0</v>
      </c>
      <c r="DT7" s="1413">
        <v>0</v>
      </c>
      <c r="DU7" s="1413">
        <v>0</v>
      </c>
      <c r="DV7" s="1537">
        <f t="shared" si="14"/>
        <v>0</v>
      </c>
      <c r="DX7" s="1536" t="s">
        <v>132</v>
      </c>
      <c r="DY7" s="1413">
        <v>0</v>
      </c>
      <c r="DZ7" s="1413">
        <v>0</v>
      </c>
      <c r="EA7" s="1413">
        <v>0</v>
      </c>
      <c r="EB7" s="1413">
        <v>0</v>
      </c>
      <c r="EC7" s="1413">
        <v>0</v>
      </c>
      <c r="ED7" s="1539">
        <f t="shared" si="15"/>
        <v>0</v>
      </c>
      <c r="EF7" s="1536" t="s">
        <v>132</v>
      </c>
      <c r="EG7" s="1413"/>
      <c r="EH7" s="1413"/>
      <c r="EI7" s="1537">
        <f t="shared" si="16"/>
        <v>0</v>
      </c>
      <c r="EK7" s="1536" t="s">
        <v>132</v>
      </c>
      <c r="EL7" s="1413"/>
      <c r="EM7" s="1413"/>
      <c r="EN7" s="1539">
        <f t="shared" si="17"/>
        <v>0</v>
      </c>
      <c r="EP7" s="1536" t="s">
        <v>132</v>
      </c>
      <c r="EQ7" s="1413">
        <v>0</v>
      </c>
      <c r="ER7" s="1413">
        <v>0</v>
      </c>
      <c r="ES7" s="1413">
        <v>0</v>
      </c>
      <c r="ET7" s="1413">
        <v>0</v>
      </c>
      <c r="EU7" s="1413">
        <v>0</v>
      </c>
      <c r="EV7" s="1539">
        <f t="shared" si="18"/>
        <v>0</v>
      </c>
      <c r="EX7" s="1536" t="s">
        <v>132</v>
      </c>
      <c r="EY7" s="1413"/>
      <c r="EZ7" s="1413"/>
      <c r="FA7" s="1413"/>
      <c r="FB7" s="1413"/>
      <c r="FC7" s="1537">
        <f t="shared" si="19"/>
        <v>0</v>
      </c>
      <c r="FE7" s="1536" t="s">
        <v>132</v>
      </c>
      <c r="FF7" s="1390"/>
      <c r="FG7" s="1390"/>
      <c r="FH7" s="1390">
        <v>1</v>
      </c>
      <c r="FI7" s="1390"/>
      <c r="FJ7" s="1390"/>
    </row>
    <row r="8" spans="1:166" s="1416" customFormat="1" ht="18">
      <c r="A8" s="1503" t="s">
        <v>133</v>
      </c>
      <c r="B8" s="1389">
        <v>0</v>
      </c>
      <c r="C8" s="1389">
        <v>1</v>
      </c>
      <c r="D8" s="1389">
        <v>1</v>
      </c>
      <c r="E8" s="1389">
        <v>1</v>
      </c>
      <c r="F8" s="1389">
        <v>0</v>
      </c>
      <c r="G8" s="1537">
        <f t="shared" si="0"/>
        <v>3</v>
      </c>
      <c r="I8" s="1512" t="s">
        <v>133</v>
      </c>
      <c r="J8" s="1414">
        <v>0</v>
      </c>
      <c r="K8" s="1414">
        <v>2</v>
      </c>
      <c r="L8" s="1414">
        <v>5</v>
      </c>
      <c r="M8" s="1414">
        <v>2</v>
      </c>
      <c r="N8" s="1414">
        <v>0</v>
      </c>
      <c r="O8" s="1538">
        <f t="shared" si="1"/>
        <v>9</v>
      </c>
      <c r="Q8" s="1521" t="s">
        <v>133</v>
      </c>
      <c r="R8" s="1414">
        <v>0</v>
      </c>
      <c r="S8" s="1414">
        <v>0</v>
      </c>
      <c r="T8" s="1414">
        <v>0</v>
      </c>
      <c r="U8" s="1414">
        <v>0</v>
      </c>
      <c r="V8" s="1414">
        <v>0</v>
      </c>
      <c r="W8" s="1414">
        <v>0</v>
      </c>
      <c r="X8" s="1414">
        <v>2</v>
      </c>
      <c r="Y8" s="1538">
        <f t="shared" si="2"/>
        <v>2</v>
      </c>
      <c r="AA8" s="1536" t="s">
        <v>133</v>
      </c>
      <c r="AB8" s="1414">
        <v>0</v>
      </c>
      <c r="AC8" s="1414">
        <v>0</v>
      </c>
      <c r="AD8" s="1414">
        <v>0</v>
      </c>
      <c r="AE8" s="1414">
        <v>0</v>
      </c>
      <c r="AF8" s="1414">
        <v>0</v>
      </c>
      <c r="AG8" s="1414">
        <v>0</v>
      </c>
      <c r="AH8" s="1414">
        <v>0</v>
      </c>
      <c r="AI8" s="1538">
        <f t="shared" si="3"/>
        <v>0</v>
      </c>
      <c r="AK8" s="1536" t="s">
        <v>133</v>
      </c>
      <c r="AL8" s="1414">
        <v>0</v>
      </c>
      <c r="AM8" s="1414">
        <v>0</v>
      </c>
      <c r="AN8" s="1546">
        <v>0</v>
      </c>
      <c r="AO8" s="1546">
        <v>0</v>
      </c>
      <c r="AP8" s="1414">
        <v>0</v>
      </c>
      <c r="AQ8" s="1546">
        <v>0</v>
      </c>
      <c r="AR8" s="1546">
        <v>1</v>
      </c>
      <c r="AS8" s="1538">
        <f t="shared" si="4"/>
        <v>1</v>
      </c>
      <c r="AU8" s="1530" t="s">
        <v>133</v>
      </c>
      <c r="AV8" s="1414">
        <v>0</v>
      </c>
      <c r="AW8" s="1414">
        <v>0</v>
      </c>
      <c r="AX8" s="1414">
        <v>1</v>
      </c>
      <c r="AY8" s="1414">
        <v>0</v>
      </c>
      <c r="AZ8" s="1414">
        <v>0</v>
      </c>
      <c r="BA8" s="1414">
        <v>0</v>
      </c>
      <c r="BB8" s="1538">
        <f t="shared" si="5"/>
        <v>1</v>
      </c>
      <c r="BD8" s="1536" t="s">
        <v>133</v>
      </c>
      <c r="BE8" s="1414">
        <v>0</v>
      </c>
      <c r="BF8" s="1414">
        <v>0</v>
      </c>
      <c r="BG8" s="1414">
        <v>0</v>
      </c>
      <c r="BH8" s="1414">
        <v>0</v>
      </c>
      <c r="BI8" s="1414">
        <v>0</v>
      </c>
      <c r="BJ8" s="1538">
        <f t="shared" si="6"/>
        <v>0</v>
      </c>
      <c r="BL8" s="1536" t="s">
        <v>133</v>
      </c>
      <c r="BM8" s="1414">
        <v>0</v>
      </c>
      <c r="BN8" s="1414">
        <v>1</v>
      </c>
      <c r="BO8" s="1414">
        <v>0</v>
      </c>
      <c r="BP8" s="1414">
        <v>3</v>
      </c>
      <c r="BQ8" s="1538">
        <f t="shared" si="7"/>
        <v>4</v>
      </c>
      <c r="BS8" s="1536" t="s">
        <v>133</v>
      </c>
      <c r="BT8" s="1413">
        <v>0</v>
      </c>
      <c r="BU8" s="1413">
        <v>0</v>
      </c>
      <c r="BV8" s="1413">
        <v>0</v>
      </c>
      <c r="BW8" s="1539">
        <f t="shared" si="8"/>
        <v>0</v>
      </c>
      <c r="BY8" s="1536" t="s">
        <v>133</v>
      </c>
      <c r="BZ8" s="1413">
        <v>0</v>
      </c>
      <c r="CA8" s="1413">
        <v>0</v>
      </c>
      <c r="CB8" s="1413">
        <v>1</v>
      </c>
      <c r="CC8" s="1413">
        <v>0</v>
      </c>
      <c r="CD8" s="1413">
        <v>0</v>
      </c>
      <c r="CE8" s="1413">
        <v>0</v>
      </c>
      <c r="CF8" s="1413">
        <v>0</v>
      </c>
      <c r="CG8" s="1413">
        <v>0</v>
      </c>
      <c r="CH8" s="1413">
        <v>0</v>
      </c>
      <c r="CI8" s="1539">
        <f t="shared" si="9"/>
        <v>1</v>
      </c>
      <c r="CK8" s="1536" t="s">
        <v>133</v>
      </c>
      <c r="CL8" s="1413">
        <v>0</v>
      </c>
      <c r="CM8" s="1413">
        <v>0</v>
      </c>
      <c r="CN8" s="1413">
        <v>0</v>
      </c>
      <c r="CO8" s="1413">
        <v>0</v>
      </c>
      <c r="CP8" s="1413">
        <v>0</v>
      </c>
      <c r="CQ8" s="1537">
        <f t="shared" si="10"/>
        <v>0</v>
      </c>
      <c r="CS8" s="1536" t="s">
        <v>133</v>
      </c>
      <c r="CT8" s="1413">
        <v>0</v>
      </c>
      <c r="CU8" s="1413">
        <v>0</v>
      </c>
      <c r="CV8" s="1413">
        <v>0</v>
      </c>
      <c r="CW8" s="1413">
        <v>0</v>
      </c>
      <c r="CX8" s="1537">
        <f t="shared" si="11"/>
        <v>0</v>
      </c>
      <c r="CZ8" s="1536" t="s">
        <v>133</v>
      </c>
      <c r="DA8" s="1413">
        <v>0</v>
      </c>
      <c r="DB8" s="1413">
        <v>0</v>
      </c>
      <c r="DC8" s="1413">
        <v>0</v>
      </c>
      <c r="DD8" s="1413">
        <v>0</v>
      </c>
      <c r="DE8" s="1413">
        <v>0</v>
      </c>
      <c r="DF8" s="1539">
        <f t="shared" si="12"/>
        <v>0</v>
      </c>
      <c r="DH8" s="1536" t="s">
        <v>133</v>
      </c>
      <c r="DI8" s="1413"/>
      <c r="DJ8" s="1413"/>
      <c r="DK8" s="1413"/>
      <c r="DL8" s="1413"/>
      <c r="DM8" s="1537">
        <f t="shared" si="13"/>
        <v>0</v>
      </c>
      <c r="DN8" s="1415"/>
      <c r="DO8" s="1536" t="s">
        <v>133</v>
      </c>
      <c r="DP8" s="1413">
        <v>0</v>
      </c>
      <c r="DQ8" s="1413">
        <v>3</v>
      </c>
      <c r="DR8" s="1413">
        <v>0</v>
      </c>
      <c r="DS8" s="1413">
        <v>2</v>
      </c>
      <c r="DT8" s="1413">
        <v>0</v>
      </c>
      <c r="DU8" s="1413">
        <v>0</v>
      </c>
      <c r="DV8" s="1537">
        <f t="shared" si="14"/>
        <v>5</v>
      </c>
      <c r="DX8" s="1536" t="s">
        <v>133</v>
      </c>
      <c r="DY8" s="1413">
        <v>0</v>
      </c>
      <c r="DZ8" s="1413">
        <v>0</v>
      </c>
      <c r="EA8" s="1413">
        <v>0</v>
      </c>
      <c r="EB8" s="1413">
        <v>1</v>
      </c>
      <c r="EC8" s="1413">
        <v>1</v>
      </c>
      <c r="ED8" s="1539">
        <f t="shared" si="15"/>
        <v>2</v>
      </c>
      <c r="EF8" s="1536" t="s">
        <v>133</v>
      </c>
      <c r="EG8" s="1413"/>
      <c r="EH8" s="1413"/>
      <c r="EI8" s="1537">
        <f t="shared" si="16"/>
        <v>0</v>
      </c>
      <c r="EK8" s="1536" t="s">
        <v>133</v>
      </c>
      <c r="EL8" s="1413"/>
      <c r="EM8" s="1413"/>
      <c r="EN8" s="1539">
        <f t="shared" si="17"/>
        <v>0</v>
      </c>
      <c r="EP8" s="1536" t="s">
        <v>133</v>
      </c>
      <c r="EQ8" s="1413">
        <v>0</v>
      </c>
      <c r="ER8" s="1413">
        <v>0</v>
      </c>
      <c r="ES8" s="1413">
        <v>0</v>
      </c>
      <c r="ET8" s="1413">
        <v>2</v>
      </c>
      <c r="EU8" s="1413">
        <v>0</v>
      </c>
      <c r="EV8" s="1539">
        <f t="shared" si="18"/>
        <v>2</v>
      </c>
      <c r="EX8" s="1536" t="s">
        <v>133</v>
      </c>
      <c r="EY8" s="1413"/>
      <c r="EZ8" s="1413"/>
      <c r="FA8" s="1413">
        <v>1</v>
      </c>
      <c r="FB8" s="1413"/>
      <c r="FC8" s="1537">
        <f t="shared" si="19"/>
        <v>1</v>
      </c>
      <c r="FE8" s="1536" t="s">
        <v>133</v>
      </c>
      <c r="FF8" s="1390"/>
      <c r="FG8" s="1390"/>
      <c r="FH8" s="1390"/>
      <c r="FI8" s="1390"/>
      <c r="FJ8" s="1390"/>
    </row>
    <row r="9" spans="1:166" s="1416" customFormat="1" ht="18">
      <c r="A9" s="1503" t="s">
        <v>134</v>
      </c>
      <c r="B9" s="1389">
        <v>1</v>
      </c>
      <c r="C9" s="1389">
        <v>0</v>
      </c>
      <c r="D9" s="1389">
        <v>0</v>
      </c>
      <c r="E9" s="1389">
        <v>0</v>
      </c>
      <c r="F9" s="1389">
        <v>0</v>
      </c>
      <c r="G9" s="1537">
        <f t="shared" si="0"/>
        <v>1</v>
      </c>
      <c r="I9" s="1512" t="s">
        <v>134</v>
      </c>
      <c r="J9" s="1414">
        <v>0</v>
      </c>
      <c r="K9" s="1414">
        <v>7</v>
      </c>
      <c r="L9" s="1414">
        <v>4</v>
      </c>
      <c r="M9" s="1414">
        <v>0</v>
      </c>
      <c r="N9" s="1414">
        <v>1</v>
      </c>
      <c r="O9" s="1538">
        <f t="shared" si="1"/>
        <v>12</v>
      </c>
      <c r="Q9" s="1521" t="s">
        <v>134</v>
      </c>
      <c r="R9" s="1414">
        <v>0</v>
      </c>
      <c r="S9" s="1414">
        <v>1</v>
      </c>
      <c r="T9" s="1414">
        <v>0</v>
      </c>
      <c r="U9" s="1414">
        <v>0</v>
      </c>
      <c r="V9" s="1414">
        <v>0</v>
      </c>
      <c r="W9" s="1414">
        <v>0</v>
      </c>
      <c r="X9" s="1414">
        <v>0</v>
      </c>
      <c r="Y9" s="1538">
        <f t="shared" si="2"/>
        <v>1</v>
      </c>
      <c r="AA9" s="1536" t="s">
        <v>134</v>
      </c>
      <c r="AB9" s="1414">
        <v>0</v>
      </c>
      <c r="AC9" s="1414">
        <v>0</v>
      </c>
      <c r="AD9" s="1414">
        <v>0</v>
      </c>
      <c r="AE9" s="1414">
        <v>0</v>
      </c>
      <c r="AF9" s="1414">
        <v>0</v>
      </c>
      <c r="AG9" s="1414">
        <v>0</v>
      </c>
      <c r="AH9" s="1414">
        <v>0</v>
      </c>
      <c r="AI9" s="1538">
        <f t="shared" si="3"/>
        <v>0</v>
      </c>
      <c r="AK9" s="1536" t="s">
        <v>134</v>
      </c>
      <c r="AL9" s="1414">
        <v>0</v>
      </c>
      <c r="AM9" s="1414">
        <v>0</v>
      </c>
      <c r="AN9" s="1546">
        <v>1</v>
      </c>
      <c r="AO9" s="1546">
        <v>0</v>
      </c>
      <c r="AP9" s="1414">
        <v>0</v>
      </c>
      <c r="AQ9" s="1546">
        <v>0</v>
      </c>
      <c r="AR9" s="1546">
        <v>0</v>
      </c>
      <c r="AS9" s="1538">
        <f t="shared" si="4"/>
        <v>1</v>
      </c>
      <c r="AU9" s="1530" t="s">
        <v>134</v>
      </c>
      <c r="AV9" s="1414">
        <v>0</v>
      </c>
      <c r="AW9" s="1414">
        <v>0</v>
      </c>
      <c r="AX9" s="1414">
        <v>1</v>
      </c>
      <c r="AY9" s="1417">
        <v>1</v>
      </c>
      <c r="AZ9" s="1414">
        <v>0</v>
      </c>
      <c r="BA9" s="1414">
        <v>0</v>
      </c>
      <c r="BB9" s="1538">
        <f t="shared" si="5"/>
        <v>2</v>
      </c>
      <c r="BD9" s="1536" t="s">
        <v>134</v>
      </c>
      <c r="BE9" s="1414">
        <v>0</v>
      </c>
      <c r="BF9" s="1414">
        <v>0</v>
      </c>
      <c r="BG9" s="1414">
        <v>0</v>
      </c>
      <c r="BH9" s="1414">
        <v>0</v>
      </c>
      <c r="BI9" s="1414">
        <v>0</v>
      </c>
      <c r="BJ9" s="1538">
        <f t="shared" si="6"/>
        <v>0</v>
      </c>
      <c r="BL9" s="1536" t="s">
        <v>134</v>
      </c>
      <c r="BM9" s="1414">
        <v>0</v>
      </c>
      <c r="BN9" s="1414">
        <v>5</v>
      </c>
      <c r="BO9" s="1414">
        <v>0</v>
      </c>
      <c r="BP9" s="1414">
        <v>0</v>
      </c>
      <c r="BQ9" s="1538">
        <f t="shared" si="7"/>
        <v>5</v>
      </c>
      <c r="BS9" s="1536" t="s">
        <v>134</v>
      </c>
      <c r="BT9" s="1413">
        <v>0</v>
      </c>
      <c r="BU9" s="1413">
        <v>0</v>
      </c>
      <c r="BV9" s="1413">
        <v>0</v>
      </c>
      <c r="BW9" s="1539">
        <f t="shared" si="8"/>
        <v>0</v>
      </c>
      <c r="BY9" s="1536" t="s">
        <v>134</v>
      </c>
      <c r="BZ9" s="1413">
        <v>1</v>
      </c>
      <c r="CA9" s="1413">
        <v>0</v>
      </c>
      <c r="CB9" s="1413">
        <v>0</v>
      </c>
      <c r="CC9" s="1413">
        <v>0</v>
      </c>
      <c r="CD9" s="1413">
        <v>1</v>
      </c>
      <c r="CE9" s="1413">
        <v>0</v>
      </c>
      <c r="CF9" s="1413">
        <v>0</v>
      </c>
      <c r="CG9" s="1413">
        <v>0</v>
      </c>
      <c r="CH9" s="1413">
        <v>0</v>
      </c>
      <c r="CI9" s="1539">
        <f t="shared" si="9"/>
        <v>2</v>
      </c>
      <c r="CK9" s="1536" t="s">
        <v>134</v>
      </c>
      <c r="CL9" s="1413">
        <v>0</v>
      </c>
      <c r="CM9" s="1413">
        <v>1</v>
      </c>
      <c r="CN9" s="1413">
        <v>0</v>
      </c>
      <c r="CO9" s="1413">
        <v>0</v>
      </c>
      <c r="CP9" s="1413">
        <v>0</v>
      </c>
      <c r="CQ9" s="1537">
        <f t="shared" si="10"/>
        <v>1</v>
      </c>
      <c r="CS9" s="1536" t="s">
        <v>134</v>
      </c>
      <c r="CT9" s="1413">
        <v>0</v>
      </c>
      <c r="CU9" s="1413">
        <v>0</v>
      </c>
      <c r="CV9" s="1413">
        <v>0</v>
      </c>
      <c r="CW9" s="1413">
        <v>0</v>
      </c>
      <c r="CX9" s="1537">
        <f t="shared" si="11"/>
        <v>0</v>
      </c>
      <c r="CZ9" s="1536" t="s">
        <v>134</v>
      </c>
      <c r="DA9" s="1413">
        <v>0</v>
      </c>
      <c r="DB9" s="1413">
        <v>0</v>
      </c>
      <c r="DC9" s="1413">
        <v>0</v>
      </c>
      <c r="DD9" s="1413">
        <v>0</v>
      </c>
      <c r="DE9" s="1413">
        <v>0</v>
      </c>
      <c r="DF9" s="1539">
        <f t="shared" si="12"/>
        <v>0</v>
      </c>
      <c r="DH9" s="1536" t="s">
        <v>134</v>
      </c>
      <c r="DI9" s="1413"/>
      <c r="DJ9" s="1413"/>
      <c r="DK9" s="1413"/>
      <c r="DL9" s="1413"/>
      <c r="DM9" s="1537">
        <f t="shared" si="13"/>
        <v>0</v>
      </c>
      <c r="DN9" s="1415"/>
      <c r="DO9" s="1536" t="s">
        <v>134</v>
      </c>
      <c r="DP9" s="1413">
        <v>0</v>
      </c>
      <c r="DQ9" s="1413">
        <v>0</v>
      </c>
      <c r="DR9" s="1413">
        <v>0</v>
      </c>
      <c r="DS9" s="1413">
        <v>0</v>
      </c>
      <c r="DT9" s="1413">
        <v>1</v>
      </c>
      <c r="DU9" s="1413">
        <v>0</v>
      </c>
      <c r="DV9" s="1537">
        <f t="shared" si="14"/>
        <v>1</v>
      </c>
      <c r="DX9" s="1536" t="s">
        <v>134</v>
      </c>
      <c r="DY9" s="1413">
        <v>0</v>
      </c>
      <c r="DZ9" s="1413">
        <v>0</v>
      </c>
      <c r="EA9" s="1413">
        <v>0</v>
      </c>
      <c r="EB9" s="1413">
        <v>0</v>
      </c>
      <c r="EC9" s="1413">
        <v>0</v>
      </c>
      <c r="ED9" s="1539">
        <f t="shared" si="15"/>
        <v>0</v>
      </c>
      <c r="EF9" s="1536" t="s">
        <v>134</v>
      </c>
      <c r="EG9" s="1413"/>
      <c r="EH9" s="1413"/>
      <c r="EI9" s="1537">
        <f t="shared" si="16"/>
        <v>0</v>
      </c>
      <c r="EK9" s="1536" t="s">
        <v>134</v>
      </c>
      <c r="EL9" s="1413"/>
      <c r="EM9" s="1413">
        <v>1</v>
      </c>
      <c r="EN9" s="1539">
        <f t="shared" si="17"/>
        <v>1</v>
      </c>
      <c r="EP9" s="1536" t="s">
        <v>134</v>
      </c>
      <c r="EQ9" s="1413">
        <v>1</v>
      </c>
      <c r="ER9" s="1413">
        <v>1</v>
      </c>
      <c r="ES9" s="1413">
        <v>0</v>
      </c>
      <c r="ET9" s="1413">
        <v>0</v>
      </c>
      <c r="EU9" s="1413">
        <v>0</v>
      </c>
      <c r="EV9" s="1539">
        <f t="shared" si="18"/>
        <v>2</v>
      </c>
      <c r="EX9" s="1536" t="s">
        <v>134</v>
      </c>
      <c r="EY9" s="1413"/>
      <c r="EZ9" s="1413"/>
      <c r="FA9" s="1413"/>
      <c r="FB9" s="1413"/>
      <c r="FC9" s="1537">
        <f t="shared" si="19"/>
        <v>0</v>
      </c>
      <c r="FE9" s="1536" t="s">
        <v>134</v>
      </c>
      <c r="FF9" s="1390"/>
      <c r="FG9" s="1390"/>
      <c r="FH9" s="1390"/>
      <c r="FI9" s="1390"/>
      <c r="FJ9" s="1390"/>
    </row>
    <row r="10" spans="1:166" s="1416" customFormat="1" ht="18">
      <c r="A10" s="1503" t="s">
        <v>135</v>
      </c>
      <c r="B10" s="1389">
        <v>0</v>
      </c>
      <c r="C10" s="1389">
        <v>0</v>
      </c>
      <c r="D10" s="1389">
        <v>3</v>
      </c>
      <c r="E10" s="1389">
        <v>2</v>
      </c>
      <c r="F10" s="1389">
        <v>0</v>
      </c>
      <c r="G10" s="1537">
        <f t="shared" si="0"/>
        <v>5</v>
      </c>
      <c r="I10" s="1512" t="s">
        <v>135</v>
      </c>
      <c r="J10" s="1414">
        <v>0</v>
      </c>
      <c r="K10" s="1414">
        <v>6</v>
      </c>
      <c r="L10" s="1414">
        <v>5</v>
      </c>
      <c r="M10" s="1414">
        <v>2</v>
      </c>
      <c r="N10" s="1414">
        <v>0</v>
      </c>
      <c r="O10" s="1538">
        <f t="shared" si="1"/>
        <v>13</v>
      </c>
      <c r="Q10" s="1521" t="s">
        <v>135</v>
      </c>
      <c r="R10" s="1414">
        <v>1</v>
      </c>
      <c r="S10" s="1414">
        <v>4</v>
      </c>
      <c r="T10" s="1414">
        <v>0</v>
      </c>
      <c r="U10" s="1414">
        <v>1</v>
      </c>
      <c r="V10" s="1414">
        <v>0</v>
      </c>
      <c r="W10" s="1414">
        <v>7</v>
      </c>
      <c r="X10" s="1414">
        <v>2</v>
      </c>
      <c r="Y10" s="1538">
        <f t="shared" si="2"/>
        <v>15</v>
      </c>
      <c r="AA10" s="1536" t="s">
        <v>135</v>
      </c>
      <c r="AB10" s="1414">
        <v>1</v>
      </c>
      <c r="AC10" s="1414">
        <v>2</v>
      </c>
      <c r="AD10" s="1414">
        <v>0</v>
      </c>
      <c r="AE10" s="1414">
        <v>0</v>
      </c>
      <c r="AF10" s="1414">
        <v>0</v>
      </c>
      <c r="AG10" s="1414">
        <v>0</v>
      </c>
      <c r="AH10" s="1414">
        <v>0</v>
      </c>
      <c r="AI10" s="1538">
        <f t="shared" si="3"/>
        <v>3</v>
      </c>
      <c r="AK10" s="1536" t="s">
        <v>135</v>
      </c>
      <c r="AL10" s="1414">
        <v>0</v>
      </c>
      <c r="AM10" s="1414">
        <v>2</v>
      </c>
      <c r="AN10" s="1546">
        <v>1</v>
      </c>
      <c r="AO10" s="1546">
        <v>1</v>
      </c>
      <c r="AP10" s="1414">
        <v>0</v>
      </c>
      <c r="AQ10" s="1546">
        <v>0</v>
      </c>
      <c r="AR10" s="1546">
        <v>0</v>
      </c>
      <c r="AS10" s="1538">
        <f t="shared" si="4"/>
        <v>4</v>
      </c>
      <c r="AU10" s="1530" t="s">
        <v>135</v>
      </c>
      <c r="AV10" s="1414">
        <v>0</v>
      </c>
      <c r="AW10" s="1414">
        <v>0</v>
      </c>
      <c r="AX10" s="1414">
        <v>1</v>
      </c>
      <c r="AY10" s="1414">
        <v>3</v>
      </c>
      <c r="AZ10" s="1414">
        <v>2</v>
      </c>
      <c r="BA10" s="1414">
        <v>0</v>
      </c>
      <c r="BB10" s="1538">
        <f t="shared" si="5"/>
        <v>6</v>
      </c>
      <c r="BD10" s="1536" t="s">
        <v>135</v>
      </c>
      <c r="BE10" s="1414">
        <v>0</v>
      </c>
      <c r="BF10" s="1414">
        <v>0</v>
      </c>
      <c r="BG10" s="1414">
        <v>0</v>
      </c>
      <c r="BH10" s="1414">
        <v>0</v>
      </c>
      <c r="BI10" s="1414">
        <v>0</v>
      </c>
      <c r="BJ10" s="1538">
        <f t="shared" si="6"/>
        <v>0</v>
      </c>
      <c r="BL10" s="1536" t="s">
        <v>135</v>
      </c>
      <c r="BM10" s="1414">
        <v>1</v>
      </c>
      <c r="BN10" s="1414">
        <v>14</v>
      </c>
      <c r="BO10" s="1414">
        <v>0</v>
      </c>
      <c r="BP10" s="1414">
        <v>2</v>
      </c>
      <c r="BQ10" s="1538">
        <f t="shared" si="7"/>
        <v>17</v>
      </c>
      <c r="BS10" s="1536" t="s">
        <v>135</v>
      </c>
      <c r="BT10" s="1413">
        <v>0</v>
      </c>
      <c r="BU10" s="1413">
        <v>3</v>
      </c>
      <c r="BV10" s="1413">
        <v>0</v>
      </c>
      <c r="BW10" s="1539">
        <f t="shared" si="8"/>
        <v>3</v>
      </c>
      <c r="BY10" s="1536" t="s">
        <v>135</v>
      </c>
      <c r="BZ10" s="1413">
        <v>0</v>
      </c>
      <c r="CA10" s="1413">
        <v>0</v>
      </c>
      <c r="CB10" s="1413">
        <v>0</v>
      </c>
      <c r="CC10" s="1413">
        <v>0</v>
      </c>
      <c r="CD10" s="1413">
        <v>0</v>
      </c>
      <c r="CE10" s="1413">
        <v>0</v>
      </c>
      <c r="CF10" s="1413">
        <v>0</v>
      </c>
      <c r="CG10" s="1413">
        <v>0</v>
      </c>
      <c r="CH10" s="1413">
        <v>2</v>
      </c>
      <c r="CI10" s="1539">
        <f t="shared" si="9"/>
        <v>2</v>
      </c>
      <c r="CK10" s="1536" t="s">
        <v>135</v>
      </c>
      <c r="CL10" s="1413">
        <v>0</v>
      </c>
      <c r="CM10" s="1413">
        <v>0</v>
      </c>
      <c r="CN10" s="1413">
        <v>0</v>
      </c>
      <c r="CO10" s="1413">
        <v>0</v>
      </c>
      <c r="CP10" s="1413">
        <v>0</v>
      </c>
      <c r="CQ10" s="1537">
        <f t="shared" si="10"/>
        <v>0</v>
      </c>
      <c r="CS10" s="1536" t="s">
        <v>135</v>
      </c>
      <c r="CT10" s="1413">
        <v>0</v>
      </c>
      <c r="CU10" s="1413">
        <v>1</v>
      </c>
      <c r="CV10" s="1413">
        <v>0</v>
      </c>
      <c r="CW10" s="1413">
        <v>0</v>
      </c>
      <c r="CX10" s="1537">
        <f t="shared" si="11"/>
        <v>1</v>
      </c>
      <c r="CZ10" s="1536" t="s">
        <v>135</v>
      </c>
      <c r="DA10" s="1413">
        <v>0</v>
      </c>
      <c r="DB10" s="1413">
        <v>0</v>
      </c>
      <c r="DC10" s="1413">
        <v>1</v>
      </c>
      <c r="DD10" s="1413">
        <v>0</v>
      </c>
      <c r="DE10" s="1413">
        <v>0</v>
      </c>
      <c r="DF10" s="1539">
        <f t="shared" si="12"/>
        <v>1</v>
      </c>
      <c r="DH10" s="1536" t="s">
        <v>135</v>
      </c>
      <c r="DI10" s="1413"/>
      <c r="DJ10" s="1413"/>
      <c r="DK10" s="1413"/>
      <c r="DL10" s="1413"/>
      <c r="DM10" s="1537">
        <f t="shared" si="13"/>
        <v>0</v>
      </c>
      <c r="DN10" s="1415"/>
      <c r="DO10" s="1536" t="s">
        <v>135</v>
      </c>
      <c r="DP10" s="1413">
        <v>0</v>
      </c>
      <c r="DQ10" s="1413">
        <v>1</v>
      </c>
      <c r="DR10" s="1413">
        <v>0</v>
      </c>
      <c r="DS10" s="1413">
        <v>1</v>
      </c>
      <c r="DT10" s="1413">
        <v>1</v>
      </c>
      <c r="DU10" s="1413">
        <v>0</v>
      </c>
      <c r="DV10" s="1537">
        <f t="shared" si="14"/>
        <v>3</v>
      </c>
      <c r="DX10" s="1536" t="s">
        <v>135</v>
      </c>
      <c r="DY10" s="1413">
        <v>0</v>
      </c>
      <c r="DZ10" s="1413">
        <v>0</v>
      </c>
      <c r="EA10" s="1413">
        <v>0</v>
      </c>
      <c r="EB10" s="1413">
        <v>0</v>
      </c>
      <c r="EC10" s="1413">
        <v>1</v>
      </c>
      <c r="ED10" s="1539">
        <f t="shared" si="15"/>
        <v>1</v>
      </c>
      <c r="EF10" s="1536" t="s">
        <v>135</v>
      </c>
      <c r="EG10" s="1413"/>
      <c r="EH10" s="1413"/>
      <c r="EI10" s="1537">
        <f t="shared" si="16"/>
        <v>0</v>
      </c>
      <c r="EK10" s="1536" t="s">
        <v>135</v>
      </c>
      <c r="EL10" s="1413"/>
      <c r="EM10" s="1413"/>
      <c r="EN10" s="1539">
        <f t="shared" si="17"/>
        <v>0</v>
      </c>
      <c r="EP10" s="1536" t="s">
        <v>135</v>
      </c>
      <c r="EQ10" s="1413">
        <v>0</v>
      </c>
      <c r="ER10" s="1413">
        <v>1</v>
      </c>
      <c r="ES10" s="1413">
        <v>0</v>
      </c>
      <c r="ET10" s="1413">
        <v>2</v>
      </c>
      <c r="EU10" s="1413">
        <v>1</v>
      </c>
      <c r="EV10" s="1539">
        <f t="shared" si="18"/>
        <v>4</v>
      </c>
      <c r="EX10" s="1536" t="s">
        <v>135</v>
      </c>
      <c r="EY10" s="1413"/>
      <c r="EZ10" s="1413"/>
      <c r="FA10" s="1413"/>
      <c r="FB10" s="1413"/>
      <c r="FC10" s="1537">
        <f t="shared" si="19"/>
        <v>0</v>
      </c>
      <c r="FE10" s="1536" t="s">
        <v>135</v>
      </c>
      <c r="FF10" s="1390"/>
      <c r="FG10" s="1390"/>
      <c r="FH10" s="1390"/>
      <c r="FI10" s="1390"/>
      <c r="FJ10" s="1390"/>
    </row>
    <row r="11" spans="1:166" s="1416" customFormat="1" ht="18">
      <c r="A11" s="1503" t="s">
        <v>136</v>
      </c>
      <c r="B11" s="1389">
        <v>0</v>
      </c>
      <c r="C11" s="1389">
        <v>0</v>
      </c>
      <c r="D11" s="1389">
        <v>0</v>
      </c>
      <c r="E11" s="1389">
        <v>0</v>
      </c>
      <c r="F11" s="1389">
        <v>0</v>
      </c>
      <c r="G11" s="1537">
        <f t="shared" si="0"/>
        <v>0</v>
      </c>
      <c r="I11" s="1512" t="s">
        <v>136</v>
      </c>
      <c r="J11" s="1414">
        <v>0</v>
      </c>
      <c r="K11" s="1414">
        <v>2</v>
      </c>
      <c r="L11" s="1414">
        <v>0</v>
      </c>
      <c r="M11" s="1414">
        <v>0</v>
      </c>
      <c r="N11" s="1414">
        <v>0</v>
      </c>
      <c r="O11" s="1538">
        <f t="shared" si="1"/>
        <v>2</v>
      </c>
      <c r="Q11" s="1521" t="s">
        <v>136</v>
      </c>
      <c r="R11" s="1414">
        <v>0</v>
      </c>
      <c r="S11" s="1414">
        <v>0</v>
      </c>
      <c r="T11" s="1414">
        <v>0</v>
      </c>
      <c r="U11" s="1414">
        <v>0</v>
      </c>
      <c r="V11" s="1414">
        <v>0</v>
      </c>
      <c r="W11" s="1414">
        <v>0</v>
      </c>
      <c r="X11" s="1414">
        <v>1</v>
      </c>
      <c r="Y11" s="1538">
        <f t="shared" si="2"/>
        <v>1</v>
      </c>
      <c r="AA11" s="1536" t="s">
        <v>136</v>
      </c>
      <c r="AB11" s="1414">
        <v>0</v>
      </c>
      <c r="AC11" s="1414">
        <v>0</v>
      </c>
      <c r="AD11" s="1414">
        <v>0</v>
      </c>
      <c r="AE11" s="1414">
        <v>0</v>
      </c>
      <c r="AF11" s="1414">
        <v>0</v>
      </c>
      <c r="AG11" s="1414">
        <v>0</v>
      </c>
      <c r="AH11" s="1414">
        <v>0</v>
      </c>
      <c r="AI11" s="1538">
        <f t="shared" si="3"/>
        <v>0</v>
      </c>
      <c r="AK11" s="1536" t="s">
        <v>136</v>
      </c>
      <c r="AL11" s="1414">
        <v>0</v>
      </c>
      <c r="AM11" s="1414">
        <v>0</v>
      </c>
      <c r="AN11" s="1546">
        <v>0</v>
      </c>
      <c r="AO11" s="1546">
        <v>0</v>
      </c>
      <c r="AP11" s="1414">
        <v>0</v>
      </c>
      <c r="AQ11" s="1546">
        <v>0</v>
      </c>
      <c r="AR11" s="1546">
        <v>1</v>
      </c>
      <c r="AS11" s="1538">
        <f t="shared" si="4"/>
        <v>1</v>
      </c>
      <c r="AU11" s="1530" t="s">
        <v>136</v>
      </c>
      <c r="AV11" s="1414">
        <v>0</v>
      </c>
      <c r="AW11" s="1414">
        <v>0</v>
      </c>
      <c r="AX11" s="1414">
        <v>0</v>
      </c>
      <c r="AY11" s="1414">
        <v>0</v>
      </c>
      <c r="AZ11" s="1414">
        <v>0</v>
      </c>
      <c r="BA11" s="1414">
        <v>0</v>
      </c>
      <c r="BB11" s="1538">
        <f t="shared" si="5"/>
        <v>0</v>
      </c>
      <c r="BD11" s="1536" t="s">
        <v>136</v>
      </c>
      <c r="BE11" s="1414">
        <v>0</v>
      </c>
      <c r="BF11" s="1414">
        <v>0</v>
      </c>
      <c r="BG11" s="1414">
        <v>0</v>
      </c>
      <c r="BH11" s="1414">
        <v>0</v>
      </c>
      <c r="BI11" s="1414">
        <v>0</v>
      </c>
      <c r="BJ11" s="1538">
        <f t="shared" si="6"/>
        <v>0</v>
      </c>
      <c r="BL11" s="1536" t="s">
        <v>136</v>
      </c>
      <c r="BM11" s="1414">
        <v>0</v>
      </c>
      <c r="BN11" s="1414">
        <v>1</v>
      </c>
      <c r="BO11" s="1414">
        <v>0</v>
      </c>
      <c r="BP11" s="1414">
        <v>2</v>
      </c>
      <c r="BQ11" s="1538">
        <f t="shared" si="7"/>
        <v>3</v>
      </c>
      <c r="BS11" s="1536" t="s">
        <v>136</v>
      </c>
      <c r="BT11" s="1413">
        <v>0</v>
      </c>
      <c r="BU11" s="1413">
        <v>0</v>
      </c>
      <c r="BV11" s="1413">
        <v>0</v>
      </c>
      <c r="BW11" s="1539">
        <f t="shared" si="8"/>
        <v>0</v>
      </c>
      <c r="BY11" s="1536" t="s">
        <v>136</v>
      </c>
      <c r="BZ11" s="1413">
        <v>0</v>
      </c>
      <c r="CA11" s="1413">
        <v>0</v>
      </c>
      <c r="CB11" s="1413">
        <v>0</v>
      </c>
      <c r="CC11" s="1413">
        <v>0</v>
      </c>
      <c r="CD11" s="1413">
        <v>0</v>
      </c>
      <c r="CE11" s="1413">
        <v>0</v>
      </c>
      <c r="CF11" s="1413">
        <v>0</v>
      </c>
      <c r="CG11" s="1413">
        <v>0</v>
      </c>
      <c r="CH11" s="1413">
        <v>0</v>
      </c>
      <c r="CI11" s="1539">
        <f t="shared" si="9"/>
        <v>0</v>
      </c>
      <c r="CK11" s="1536" t="s">
        <v>136</v>
      </c>
      <c r="CL11" s="1413">
        <v>0</v>
      </c>
      <c r="CM11" s="1413">
        <v>0</v>
      </c>
      <c r="CN11" s="1413">
        <v>0</v>
      </c>
      <c r="CO11" s="1413">
        <v>0</v>
      </c>
      <c r="CP11" s="1413">
        <v>0</v>
      </c>
      <c r="CQ11" s="1537">
        <f t="shared" si="10"/>
        <v>0</v>
      </c>
      <c r="CS11" s="1536" t="s">
        <v>136</v>
      </c>
      <c r="CT11" s="1413">
        <v>0</v>
      </c>
      <c r="CU11" s="1413">
        <v>0</v>
      </c>
      <c r="CV11" s="1413">
        <v>0</v>
      </c>
      <c r="CW11" s="1413">
        <v>0</v>
      </c>
      <c r="CX11" s="1537">
        <f t="shared" si="11"/>
        <v>0</v>
      </c>
      <c r="CZ11" s="1536" t="s">
        <v>136</v>
      </c>
      <c r="DA11" s="1413">
        <v>0</v>
      </c>
      <c r="DB11" s="1413">
        <v>0</v>
      </c>
      <c r="DC11" s="1413">
        <v>0</v>
      </c>
      <c r="DD11" s="1413">
        <v>0</v>
      </c>
      <c r="DE11" s="1413">
        <v>0</v>
      </c>
      <c r="DF11" s="1539">
        <f t="shared" si="12"/>
        <v>0</v>
      </c>
      <c r="DH11" s="1536" t="s">
        <v>136</v>
      </c>
      <c r="DI11" s="1413"/>
      <c r="DJ11" s="1413"/>
      <c r="DK11" s="1413"/>
      <c r="DL11" s="1413"/>
      <c r="DM11" s="1537">
        <f t="shared" si="13"/>
        <v>0</v>
      </c>
      <c r="DN11" s="1415"/>
      <c r="DO11" s="1536" t="s">
        <v>136</v>
      </c>
      <c r="DP11" s="1413">
        <v>0</v>
      </c>
      <c r="DQ11" s="1413">
        <v>0</v>
      </c>
      <c r="DR11" s="1413">
        <v>0</v>
      </c>
      <c r="DS11" s="1413">
        <v>0</v>
      </c>
      <c r="DT11" s="1413">
        <v>0</v>
      </c>
      <c r="DU11" s="1413">
        <v>0</v>
      </c>
      <c r="DV11" s="1537">
        <f t="shared" si="14"/>
        <v>0</v>
      </c>
      <c r="DX11" s="1536" t="s">
        <v>136</v>
      </c>
      <c r="DY11" s="1413">
        <v>0</v>
      </c>
      <c r="DZ11" s="1413">
        <v>0</v>
      </c>
      <c r="EA11" s="1413">
        <v>0</v>
      </c>
      <c r="EB11" s="1413">
        <v>0</v>
      </c>
      <c r="EC11" s="1413">
        <v>0</v>
      </c>
      <c r="ED11" s="1539">
        <f t="shared" si="15"/>
        <v>0</v>
      </c>
      <c r="EF11" s="1536" t="s">
        <v>136</v>
      </c>
      <c r="EG11" s="1413"/>
      <c r="EH11" s="1413"/>
      <c r="EI11" s="1537">
        <f t="shared" si="16"/>
        <v>0</v>
      </c>
      <c r="EK11" s="1536" t="s">
        <v>136</v>
      </c>
      <c r="EL11" s="1413"/>
      <c r="EM11" s="1413"/>
      <c r="EN11" s="1539">
        <f t="shared" si="17"/>
        <v>0</v>
      </c>
      <c r="EP11" s="1536" t="s">
        <v>136</v>
      </c>
      <c r="EQ11" s="1413">
        <v>0</v>
      </c>
      <c r="ER11" s="1413">
        <v>0</v>
      </c>
      <c r="ES11" s="1413">
        <v>0</v>
      </c>
      <c r="ET11" s="1413">
        <v>0</v>
      </c>
      <c r="EU11" s="1413">
        <v>0</v>
      </c>
      <c r="EV11" s="1539">
        <f t="shared" si="18"/>
        <v>0</v>
      </c>
      <c r="EX11" s="1536" t="s">
        <v>136</v>
      </c>
      <c r="EY11" s="1413"/>
      <c r="EZ11" s="1413"/>
      <c r="FA11" s="1413"/>
      <c r="FB11" s="1413"/>
      <c r="FC11" s="1537">
        <f t="shared" si="19"/>
        <v>0</v>
      </c>
      <c r="FE11" s="1536" t="s">
        <v>136</v>
      </c>
      <c r="FF11" s="1390"/>
      <c r="FG11" s="1390"/>
      <c r="FH11" s="1390"/>
      <c r="FI11" s="1390"/>
      <c r="FJ11" s="1390"/>
    </row>
    <row r="12" spans="1:166" s="1416" customFormat="1" ht="18">
      <c r="A12" s="1503" t="s">
        <v>137</v>
      </c>
      <c r="B12" s="1389">
        <v>0</v>
      </c>
      <c r="C12" s="1389">
        <v>0</v>
      </c>
      <c r="D12" s="1389">
        <v>1</v>
      </c>
      <c r="E12" s="1389">
        <v>0</v>
      </c>
      <c r="F12" s="1389">
        <v>0</v>
      </c>
      <c r="G12" s="1537">
        <f t="shared" si="0"/>
        <v>1</v>
      </c>
      <c r="I12" s="1512" t="s">
        <v>137</v>
      </c>
      <c r="J12" s="1414">
        <v>0</v>
      </c>
      <c r="K12" s="1414">
        <v>3</v>
      </c>
      <c r="L12" s="1414">
        <v>6</v>
      </c>
      <c r="M12" s="1414">
        <v>1</v>
      </c>
      <c r="N12" s="1414">
        <v>0</v>
      </c>
      <c r="O12" s="1538">
        <f t="shared" si="1"/>
        <v>10</v>
      </c>
      <c r="Q12" s="1521" t="s">
        <v>137</v>
      </c>
      <c r="R12" s="1414">
        <v>0</v>
      </c>
      <c r="S12" s="1414">
        <v>0</v>
      </c>
      <c r="T12" s="1414">
        <v>0</v>
      </c>
      <c r="U12" s="1414">
        <v>0</v>
      </c>
      <c r="V12" s="1414">
        <v>0</v>
      </c>
      <c r="W12" s="1414">
        <v>0</v>
      </c>
      <c r="X12" s="1414">
        <v>0</v>
      </c>
      <c r="Y12" s="1538">
        <f t="shared" si="2"/>
        <v>0</v>
      </c>
      <c r="AA12" s="1536" t="s">
        <v>137</v>
      </c>
      <c r="AB12" s="1414">
        <v>0</v>
      </c>
      <c r="AC12" s="1414">
        <v>0</v>
      </c>
      <c r="AD12" s="1414">
        <v>0</v>
      </c>
      <c r="AE12" s="1414">
        <v>0</v>
      </c>
      <c r="AF12" s="1414">
        <v>0</v>
      </c>
      <c r="AG12" s="1414">
        <v>0</v>
      </c>
      <c r="AH12" s="1414">
        <v>0</v>
      </c>
      <c r="AI12" s="1538">
        <f t="shared" si="3"/>
        <v>0</v>
      </c>
      <c r="AK12" s="1536" t="s">
        <v>137</v>
      </c>
      <c r="AL12" s="1414">
        <v>0</v>
      </c>
      <c r="AM12" s="1414">
        <v>1</v>
      </c>
      <c r="AN12" s="1546">
        <v>0</v>
      </c>
      <c r="AO12" s="1546">
        <v>0</v>
      </c>
      <c r="AP12" s="1414">
        <v>1</v>
      </c>
      <c r="AQ12" s="1546">
        <v>0</v>
      </c>
      <c r="AR12" s="1546">
        <v>0</v>
      </c>
      <c r="AS12" s="1538">
        <f t="shared" si="4"/>
        <v>2</v>
      </c>
      <c r="AU12" s="1530" t="s">
        <v>137</v>
      </c>
      <c r="AV12" s="1414">
        <v>0</v>
      </c>
      <c r="AW12" s="1414">
        <v>0</v>
      </c>
      <c r="AX12" s="1414">
        <v>0</v>
      </c>
      <c r="AY12" s="1414">
        <v>0</v>
      </c>
      <c r="AZ12" s="1414">
        <v>0</v>
      </c>
      <c r="BA12" s="1414">
        <v>0</v>
      </c>
      <c r="BB12" s="1538">
        <f t="shared" si="5"/>
        <v>0</v>
      </c>
      <c r="BD12" s="1536" t="s">
        <v>137</v>
      </c>
      <c r="BE12" s="1414">
        <v>0</v>
      </c>
      <c r="BF12" s="1414">
        <v>0</v>
      </c>
      <c r="BG12" s="1414">
        <v>0</v>
      </c>
      <c r="BH12" s="1414">
        <v>0</v>
      </c>
      <c r="BI12" s="1414">
        <v>0</v>
      </c>
      <c r="BJ12" s="1538">
        <f t="shared" si="6"/>
        <v>0</v>
      </c>
      <c r="BL12" s="1536" t="s">
        <v>137</v>
      </c>
      <c r="BM12" s="1414">
        <v>0</v>
      </c>
      <c r="BN12" s="1414">
        <v>3</v>
      </c>
      <c r="BO12" s="1414">
        <v>0</v>
      </c>
      <c r="BP12" s="1414">
        <v>0</v>
      </c>
      <c r="BQ12" s="1538">
        <f t="shared" si="7"/>
        <v>3</v>
      </c>
      <c r="BS12" s="1536" t="s">
        <v>137</v>
      </c>
      <c r="BT12" s="1413">
        <v>0</v>
      </c>
      <c r="BU12" s="1413">
        <v>1</v>
      </c>
      <c r="BV12" s="1413">
        <v>0</v>
      </c>
      <c r="BW12" s="1539">
        <f t="shared" si="8"/>
        <v>1</v>
      </c>
      <c r="BY12" s="1536" t="s">
        <v>137</v>
      </c>
      <c r="BZ12" s="1413">
        <v>0</v>
      </c>
      <c r="CA12" s="1413">
        <v>0</v>
      </c>
      <c r="CB12" s="1413">
        <v>1</v>
      </c>
      <c r="CC12" s="1413">
        <v>0</v>
      </c>
      <c r="CD12" s="1413">
        <v>0</v>
      </c>
      <c r="CE12" s="1413">
        <v>0</v>
      </c>
      <c r="CF12" s="1413">
        <v>0</v>
      </c>
      <c r="CG12" s="1413">
        <v>0</v>
      </c>
      <c r="CH12" s="1413">
        <v>0</v>
      </c>
      <c r="CI12" s="1539">
        <f t="shared" si="9"/>
        <v>1</v>
      </c>
      <c r="CK12" s="1536" t="s">
        <v>137</v>
      </c>
      <c r="CL12" s="1413">
        <v>0</v>
      </c>
      <c r="CM12" s="1413">
        <v>0</v>
      </c>
      <c r="CN12" s="1413">
        <v>0</v>
      </c>
      <c r="CO12" s="1413">
        <v>0</v>
      </c>
      <c r="CP12" s="1413">
        <v>0</v>
      </c>
      <c r="CQ12" s="1537">
        <f t="shared" si="10"/>
        <v>0</v>
      </c>
      <c r="CS12" s="1536" t="s">
        <v>137</v>
      </c>
      <c r="CT12" s="1413">
        <v>0</v>
      </c>
      <c r="CU12" s="1413">
        <v>0</v>
      </c>
      <c r="CV12" s="1413">
        <v>0</v>
      </c>
      <c r="CW12" s="1413">
        <v>0</v>
      </c>
      <c r="CX12" s="1537">
        <f t="shared" si="11"/>
        <v>0</v>
      </c>
      <c r="CZ12" s="1536" t="s">
        <v>137</v>
      </c>
      <c r="DA12" s="1413">
        <v>0</v>
      </c>
      <c r="DB12" s="1413">
        <v>0</v>
      </c>
      <c r="DC12" s="1413">
        <v>0</v>
      </c>
      <c r="DD12" s="1413">
        <v>0</v>
      </c>
      <c r="DE12" s="1413">
        <v>0</v>
      </c>
      <c r="DF12" s="1539">
        <f t="shared" si="12"/>
        <v>0</v>
      </c>
      <c r="DH12" s="1536" t="s">
        <v>137</v>
      </c>
      <c r="DI12" s="1413"/>
      <c r="DJ12" s="1413"/>
      <c r="DK12" s="1413"/>
      <c r="DL12" s="1413"/>
      <c r="DM12" s="1537">
        <f t="shared" si="13"/>
        <v>0</v>
      </c>
      <c r="DN12" s="1415"/>
      <c r="DO12" s="1536" t="s">
        <v>137</v>
      </c>
      <c r="DP12" s="1413">
        <v>0</v>
      </c>
      <c r="DQ12" s="1413">
        <v>0</v>
      </c>
      <c r="DR12" s="1413">
        <v>0</v>
      </c>
      <c r="DS12" s="1413">
        <v>0</v>
      </c>
      <c r="DT12" s="1413">
        <v>0</v>
      </c>
      <c r="DU12" s="1413">
        <v>0</v>
      </c>
      <c r="DV12" s="1537">
        <f t="shared" si="14"/>
        <v>0</v>
      </c>
      <c r="DX12" s="1536" t="s">
        <v>137</v>
      </c>
      <c r="DY12" s="1413">
        <v>0</v>
      </c>
      <c r="DZ12" s="1413">
        <v>0</v>
      </c>
      <c r="EA12" s="1413">
        <v>0</v>
      </c>
      <c r="EB12" s="1413">
        <v>2</v>
      </c>
      <c r="EC12" s="1413">
        <v>0</v>
      </c>
      <c r="ED12" s="1539">
        <f t="shared" si="15"/>
        <v>2</v>
      </c>
      <c r="EF12" s="1536" t="s">
        <v>137</v>
      </c>
      <c r="EG12" s="1413"/>
      <c r="EH12" s="1413"/>
      <c r="EI12" s="1537">
        <f t="shared" si="16"/>
        <v>0</v>
      </c>
      <c r="EK12" s="1536" t="s">
        <v>137</v>
      </c>
      <c r="EL12" s="1413"/>
      <c r="EM12" s="1413"/>
      <c r="EN12" s="1539">
        <f t="shared" si="17"/>
        <v>0</v>
      </c>
      <c r="EP12" s="1536" t="s">
        <v>137</v>
      </c>
      <c r="EQ12" s="1413">
        <v>0</v>
      </c>
      <c r="ER12" s="1413">
        <v>0</v>
      </c>
      <c r="ES12" s="1413">
        <v>0</v>
      </c>
      <c r="ET12" s="1413">
        <v>1</v>
      </c>
      <c r="EU12" s="1413">
        <v>0</v>
      </c>
      <c r="EV12" s="1539">
        <f t="shared" si="18"/>
        <v>1</v>
      </c>
      <c r="EX12" s="1536" t="s">
        <v>137</v>
      </c>
      <c r="EY12" s="1413"/>
      <c r="EZ12" s="1413"/>
      <c r="FA12" s="1413"/>
      <c r="FB12" s="1413"/>
      <c r="FC12" s="1537">
        <f t="shared" si="19"/>
        <v>0</v>
      </c>
      <c r="FE12" s="1536" t="s">
        <v>137</v>
      </c>
      <c r="FF12" s="1390"/>
      <c r="FG12" s="1390"/>
      <c r="FH12" s="1390"/>
      <c r="FI12" s="1390"/>
      <c r="FJ12" s="1390"/>
    </row>
    <row r="13" spans="1:166" s="1416" customFormat="1" ht="18">
      <c r="A13" s="1503" t="s">
        <v>138</v>
      </c>
      <c r="B13" s="1389">
        <v>0</v>
      </c>
      <c r="C13" s="1389">
        <v>0</v>
      </c>
      <c r="D13" s="1389">
        <v>2</v>
      </c>
      <c r="E13" s="1389">
        <v>1</v>
      </c>
      <c r="F13" s="1389">
        <v>0</v>
      </c>
      <c r="G13" s="1537">
        <f t="shared" si="0"/>
        <v>3</v>
      </c>
      <c r="I13" s="1512" t="s">
        <v>138</v>
      </c>
      <c r="J13" s="1414">
        <v>0</v>
      </c>
      <c r="K13" s="1414">
        <v>2</v>
      </c>
      <c r="L13" s="1414">
        <v>1</v>
      </c>
      <c r="M13" s="1414">
        <v>1</v>
      </c>
      <c r="N13" s="1414">
        <v>0</v>
      </c>
      <c r="O13" s="1538">
        <f t="shared" si="1"/>
        <v>4</v>
      </c>
      <c r="Q13" s="1521" t="s">
        <v>138</v>
      </c>
      <c r="R13" s="1414">
        <v>0</v>
      </c>
      <c r="S13" s="1414">
        <v>0</v>
      </c>
      <c r="T13" s="1414">
        <v>0</v>
      </c>
      <c r="U13" s="1414">
        <v>0</v>
      </c>
      <c r="V13" s="1414">
        <v>0</v>
      </c>
      <c r="W13" s="1414">
        <v>0</v>
      </c>
      <c r="X13" s="1414">
        <v>1</v>
      </c>
      <c r="Y13" s="1538">
        <f t="shared" si="2"/>
        <v>1</v>
      </c>
      <c r="AA13" s="1536" t="s">
        <v>138</v>
      </c>
      <c r="AB13" s="1414">
        <v>0</v>
      </c>
      <c r="AC13" s="1414">
        <v>0</v>
      </c>
      <c r="AD13" s="1414">
        <v>0</v>
      </c>
      <c r="AE13" s="1414">
        <v>0</v>
      </c>
      <c r="AF13" s="1414">
        <v>0</v>
      </c>
      <c r="AG13" s="1414">
        <v>0</v>
      </c>
      <c r="AH13" s="1414">
        <v>0</v>
      </c>
      <c r="AI13" s="1538">
        <f t="shared" si="3"/>
        <v>0</v>
      </c>
      <c r="AK13" s="1536" t="s">
        <v>138</v>
      </c>
      <c r="AL13" s="1414">
        <v>0</v>
      </c>
      <c r="AM13" s="1414">
        <v>0</v>
      </c>
      <c r="AN13" s="1546">
        <v>0</v>
      </c>
      <c r="AO13" s="1546">
        <v>0</v>
      </c>
      <c r="AP13" s="1414">
        <v>0</v>
      </c>
      <c r="AQ13" s="1546">
        <v>0</v>
      </c>
      <c r="AR13" s="1546">
        <v>0</v>
      </c>
      <c r="AS13" s="1538">
        <f t="shared" si="4"/>
        <v>0</v>
      </c>
      <c r="AU13" s="1530" t="s">
        <v>138</v>
      </c>
      <c r="AV13" s="1414">
        <v>0</v>
      </c>
      <c r="AW13" s="1414">
        <v>0</v>
      </c>
      <c r="AX13" s="1414">
        <v>0</v>
      </c>
      <c r="AY13" s="1417">
        <v>1</v>
      </c>
      <c r="AZ13" s="1414">
        <v>2</v>
      </c>
      <c r="BA13" s="1414">
        <v>0</v>
      </c>
      <c r="BB13" s="1538">
        <f t="shared" si="5"/>
        <v>3</v>
      </c>
      <c r="BD13" s="1536" t="s">
        <v>138</v>
      </c>
      <c r="BE13" s="1414">
        <v>0</v>
      </c>
      <c r="BF13" s="1414">
        <v>0</v>
      </c>
      <c r="BG13" s="1414">
        <v>0</v>
      </c>
      <c r="BH13" s="1414">
        <v>0</v>
      </c>
      <c r="BI13" s="1414">
        <v>0</v>
      </c>
      <c r="BJ13" s="1538">
        <f t="shared" si="6"/>
        <v>0</v>
      </c>
      <c r="BL13" s="1536" t="s">
        <v>138</v>
      </c>
      <c r="BM13" s="1414">
        <v>1</v>
      </c>
      <c r="BN13" s="1414">
        <v>2</v>
      </c>
      <c r="BO13" s="1414">
        <v>2</v>
      </c>
      <c r="BP13" s="1414">
        <v>1</v>
      </c>
      <c r="BQ13" s="1538">
        <f t="shared" si="7"/>
        <v>6</v>
      </c>
      <c r="BS13" s="1536" t="s">
        <v>138</v>
      </c>
      <c r="BT13" s="1413">
        <v>0</v>
      </c>
      <c r="BU13" s="1413">
        <v>2</v>
      </c>
      <c r="BV13" s="1413">
        <v>0</v>
      </c>
      <c r="BW13" s="1539">
        <f t="shared" si="8"/>
        <v>2</v>
      </c>
      <c r="BY13" s="1536" t="s">
        <v>138</v>
      </c>
      <c r="BZ13" s="1413">
        <v>0</v>
      </c>
      <c r="CA13" s="1413">
        <v>0</v>
      </c>
      <c r="CB13" s="1413">
        <v>1</v>
      </c>
      <c r="CC13" s="1413">
        <v>0</v>
      </c>
      <c r="CD13" s="1413">
        <v>0</v>
      </c>
      <c r="CE13" s="1413">
        <v>0</v>
      </c>
      <c r="CF13" s="1413">
        <v>0</v>
      </c>
      <c r="CG13" s="1413">
        <v>0</v>
      </c>
      <c r="CH13" s="1413">
        <v>0</v>
      </c>
      <c r="CI13" s="1539">
        <f t="shared" si="9"/>
        <v>1</v>
      </c>
      <c r="CK13" s="1536" t="s">
        <v>138</v>
      </c>
      <c r="CL13" s="1413">
        <v>0</v>
      </c>
      <c r="CM13" s="1413">
        <v>0</v>
      </c>
      <c r="CN13" s="1413">
        <v>0</v>
      </c>
      <c r="CO13" s="1413">
        <v>0</v>
      </c>
      <c r="CP13" s="1413">
        <v>0</v>
      </c>
      <c r="CQ13" s="1537">
        <f t="shared" si="10"/>
        <v>0</v>
      </c>
      <c r="CS13" s="1536" t="s">
        <v>138</v>
      </c>
      <c r="CT13" s="1413">
        <v>0</v>
      </c>
      <c r="CU13" s="1413">
        <v>1</v>
      </c>
      <c r="CV13" s="1413">
        <v>0</v>
      </c>
      <c r="CW13" s="1413">
        <v>0</v>
      </c>
      <c r="CX13" s="1537">
        <f t="shared" si="11"/>
        <v>1</v>
      </c>
      <c r="CZ13" s="1536" t="s">
        <v>138</v>
      </c>
      <c r="DA13" s="1413">
        <v>0</v>
      </c>
      <c r="DB13" s="1413">
        <v>0</v>
      </c>
      <c r="DC13" s="1413">
        <v>0</v>
      </c>
      <c r="DD13" s="1413">
        <v>0</v>
      </c>
      <c r="DE13" s="1413">
        <v>0</v>
      </c>
      <c r="DF13" s="1539">
        <f t="shared" si="12"/>
        <v>0</v>
      </c>
      <c r="DH13" s="1536" t="s">
        <v>138</v>
      </c>
      <c r="DI13" s="1413"/>
      <c r="DJ13" s="1413"/>
      <c r="DK13" s="1413"/>
      <c r="DL13" s="1413"/>
      <c r="DM13" s="1537">
        <f t="shared" si="13"/>
        <v>0</v>
      </c>
      <c r="DN13" s="1415"/>
      <c r="DO13" s="1536" t="s">
        <v>138</v>
      </c>
      <c r="DP13" s="1413">
        <v>0</v>
      </c>
      <c r="DQ13" s="1413">
        <v>0</v>
      </c>
      <c r="DR13" s="1413">
        <v>0</v>
      </c>
      <c r="DS13" s="1413">
        <v>1</v>
      </c>
      <c r="DT13" s="1413">
        <v>1</v>
      </c>
      <c r="DU13" s="1413">
        <v>0</v>
      </c>
      <c r="DV13" s="1537">
        <f t="shared" si="14"/>
        <v>2</v>
      </c>
      <c r="DX13" s="1536" t="s">
        <v>138</v>
      </c>
      <c r="DY13" s="1413">
        <v>0</v>
      </c>
      <c r="DZ13" s="1413">
        <v>0</v>
      </c>
      <c r="EA13" s="1413">
        <v>0</v>
      </c>
      <c r="EB13" s="1413">
        <v>0</v>
      </c>
      <c r="EC13" s="1413">
        <v>0</v>
      </c>
      <c r="ED13" s="1539">
        <f t="shared" si="15"/>
        <v>0</v>
      </c>
      <c r="EF13" s="1536" t="s">
        <v>138</v>
      </c>
      <c r="EG13" s="1413">
        <v>1</v>
      </c>
      <c r="EH13" s="1413"/>
      <c r="EI13" s="1537">
        <f t="shared" si="16"/>
        <v>1</v>
      </c>
      <c r="EK13" s="1536" t="s">
        <v>138</v>
      </c>
      <c r="EL13" s="1413"/>
      <c r="EM13" s="1413"/>
      <c r="EN13" s="1539">
        <f t="shared" si="17"/>
        <v>0</v>
      </c>
      <c r="EP13" s="1536" t="s">
        <v>138</v>
      </c>
      <c r="EQ13" s="1413">
        <v>0</v>
      </c>
      <c r="ER13" s="1413">
        <v>0</v>
      </c>
      <c r="ES13" s="1413">
        <v>0</v>
      </c>
      <c r="ET13" s="1413">
        <v>0</v>
      </c>
      <c r="EU13" s="1413">
        <v>0</v>
      </c>
      <c r="EV13" s="1539">
        <f t="shared" si="18"/>
        <v>0</v>
      </c>
      <c r="EX13" s="1536" t="s">
        <v>138</v>
      </c>
      <c r="EY13" s="1413"/>
      <c r="EZ13" s="1413"/>
      <c r="FA13" s="1413"/>
      <c r="FB13" s="1413"/>
      <c r="FC13" s="1537">
        <f t="shared" si="19"/>
        <v>0</v>
      </c>
      <c r="FE13" s="1536" t="s">
        <v>138</v>
      </c>
      <c r="FF13" s="1390"/>
      <c r="FG13" s="1390"/>
      <c r="FH13" s="1390"/>
      <c r="FI13" s="1390"/>
      <c r="FJ13" s="1390"/>
    </row>
    <row r="14" spans="1:166" s="1416" customFormat="1" ht="18">
      <c r="A14" s="1503" t="s">
        <v>139</v>
      </c>
      <c r="B14" s="1389">
        <v>0</v>
      </c>
      <c r="C14" s="1389">
        <v>0</v>
      </c>
      <c r="D14" s="1389">
        <v>0</v>
      </c>
      <c r="E14" s="1389">
        <v>1</v>
      </c>
      <c r="F14" s="1389">
        <v>0</v>
      </c>
      <c r="G14" s="1537">
        <f t="shared" si="0"/>
        <v>1</v>
      </c>
      <c r="I14" s="1512" t="s">
        <v>139</v>
      </c>
      <c r="J14" s="1414">
        <v>0</v>
      </c>
      <c r="K14" s="1414">
        <v>7</v>
      </c>
      <c r="L14" s="1414">
        <v>0</v>
      </c>
      <c r="M14" s="1414">
        <v>3</v>
      </c>
      <c r="N14" s="1414">
        <v>0</v>
      </c>
      <c r="O14" s="1538">
        <f t="shared" si="1"/>
        <v>10</v>
      </c>
      <c r="Q14" s="1521" t="s">
        <v>139</v>
      </c>
      <c r="R14" s="1414">
        <v>0</v>
      </c>
      <c r="S14" s="1414">
        <v>1</v>
      </c>
      <c r="T14" s="1414">
        <v>0</v>
      </c>
      <c r="U14" s="1414">
        <v>0</v>
      </c>
      <c r="V14" s="1414">
        <v>0</v>
      </c>
      <c r="W14" s="1414">
        <v>0</v>
      </c>
      <c r="X14" s="1414">
        <v>1</v>
      </c>
      <c r="Y14" s="1538">
        <f t="shared" si="2"/>
        <v>2</v>
      </c>
      <c r="AA14" s="1536" t="s">
        <v>139</v>
      </c>
      <c r="AB14" s="1414">
        <v>0</v>
      </c>
      <c r="AC14" s="1414">
        <v>0</v>
      </c>
      <c r="AD14" s="1414">
        <v>0</v>
      </c>
      <c r="AE14" s="1414">
        <v>0</v>
      </c>
      <c r="AF14" s="1414">
        <v>0</v>
      </c>
      <c r="AG14" s="1414">
        <v>0</v>
      </c>
      <c r="AH14" s="1414">
        <v>0</v>
      </c>
      <c r="AI14" s="1538">
        <f t="shared" si="3"/>
        <v>0</v>
      </c>
      <c r="AK14" s="1536" t="s">
        <v>139</v>
      </c>
      <c r="AL14" s="1414">
        <v>0</v>
      </c>
      <c r="AM14" s="1414">
        <v>2</v>
      </c>
      <c r="AN14" s="1546">
        <v>0</v>
      </c>
      <c r="AO14" s="1546">
        <v>0</v>
      </c>
      <c r="AP14" s="1414">
        <v>0</v>
      </c>
      <c r="AQ14" s="1546">
        <v>1</v>
      </c>
      <c r="AR14" s="1546">
        <v>0</v>
      </c>
      <c r="AS14" s="1538">
        <f t="shared" si="4"/>
        <v>3</v>
      </c>
      <c r="AU14" s="1530" t="s">
        <v>139</v>
      </c>
      <c r="AV14" s="1414">
        <v>0</v>
      </c>
      <c r="AW14" s="1414">
        <v>3</v>
      </c>
      <c r="AX14" s="1414">
        <v>0</v>
      </c>
      <c r="AY14" s="1414">
        <v>1</v>
      </c>
      <c r="AZ14" s="1414">
        <v>0</v>
      </c>
      <c r="BA14" s="1414">
        <v>0</v>
      </c>
      <c r="BB14" s="1538">
        <f t="shared" si="5"/>
        <v>4</v>
      </c>
      <c r="BD14" s="1536" t="s">
        <v>139</v>
      </c>
      <c r="BE14" s="1414">
        <v>0</v>
      </c>
      <c r="BF14" s="1414">
        <v>0</v>
      </c>
      <c r="BG14" s="1414">
        <v>0</v>
      </c>
      <c r="BH14" s="1414">
        <v>0</v>
      </c>
      <c r="BI14" s="1414">
        <v>0</v>
      </c>
      <c r="BJ14" s="1538">
        <f t="shared" si="6"/>
        <v>0</v>
      </c>
      <c r="BL14" s="1536" t="s">
        <v>139</v>
      </c>
      <c r="BM14" s="1414">
        <v>0</v>
      </c>
      <c r="BN14" s="1414">
        <v>3</v>
      </c>
      <c r="BO14" s="1414">
        <v>2</v>
      </c>
      <c r="BP14" s="1414">
        <v>3</v>
      </c>
      <c r="BQ14" s="1538">
        <f t="shared" si="7"/>
        <v>8</v>
      </c>
      <c r="BS14" s="1536" t="s">
        <v>139</v>
      </c>
      <c r="BT14" s="1413">
        <v>1</v>
      </c>
      <c r="BU14" s="1413">
        <v>0</v>
      </c>
      <c r="BV14" s="1413">
        <v>0</v>
      </c>
      <c r="BW14" s="1539">
        <f t="shared" si="8"/>
        <v>1</v>
      </c>
      <c r="BY14" s="1536" t="s">
        <v>139</v>
      </c>
      <c r="BZ14" s="1413">
        <v>0</v>
      </c>
      <c r="CA14" s="1413">
        <v>1</v>
      </c>
      <c r="CB14" s="1413">
        <v>0</v>
      </c>
      <c r="CC14" s="1413">
        <v>0</v>
      </c>
      <c r="CD14" s="1413">
        <v>0</v>
      </c>
      <c r="CE14" s="1413">
        <v>0</v>
      </c>
      <c r="CF14" s="1413">
        <v>0</v>
      </c>
      <c r="CG14" s="1413">
        <v>0</v>
      </c>
      <c r="CH14" s="1413">
        <v>0</v>
      </c>
      <c r="CI14" s="1539">
        <f t="shared" si="9"/>
        <v>1</v>
      </c>
      <c r="CK14" s="1536" t="s">
        <v>139</v>
      </c>
      <c r="CL14" s="1413">
        <v>0</v>
      </c>
      <c r="CM14" s="1413">
        <v>0</v>
      </c>
      <c r="CN14" s="1413">
        <v>0</v>
      </c>
      <c r="CO14" s="1413">
        <v>0</v>
      </c>
      <c r="CP14" s="1413">
        <v>0</v>
      </c>
      <c r="CQ14" s="1537">
        <f t="shared" si="10"/>
        <v>0</v>
      </c>
      <c r="CS14" s="1536" t="s">
        <v>139</v>
      </c>
      <c r="CT14" s="1413">
        <v>0</v>
      </c>
      <c r="CU14" s="1413">
        <v>0</v>
      </c>
      <c r="CV14" s="1413">
        <v>0</v>
      </c>
      <c r="CW14" s="1413">
        <v>0</v>
      </c>
      <c r="CX14" s="1537">
        <f t="shared" si="11"/>
        <v>0</v>
      </c>
      <c r="CZ14" s="1536" t="s">
        <v>139</v>
      </c>
      <c r="DA14" s="1413">
        <v>0</v>
      </c>
      <c r="DB14" s="1413">
        <v>0</v>
      </c>
      <c r="DC14" s="1413">
        <v>0</v>
      </c>
      <c r="DD14" s="1413">
        <v>0</v>
      </c>
      <c r="DE14" s="1413">
        <v>0</v>
      </c>
      <c r="DF14" s="1539">
        <f t="shared" si="12"/>
        <v>0</v>
      </c>
      <c r="DH14" s="1536" t="s">
        <v>139</v>
      </c>
      <c r="DI14" s="1413"/>
      <c r="DJ14" s="1413"/>
      <c r="DK14" s="1413"/>
      <c r="DL14" s="1413"/>
      <c r="DM14" s="1537">
        <f t="shared" si="13"/>
        <v>0</v>
      </c>
      <c r="DN14" s="1415"/>
      <c r="DO14" s="1536" t="s">
        <v>139</v>
      </c>
      <c r="DP14" s="1413">
        <v>0</v>
      </c>
      <c r="DQ14" s="1413">
        <v>1</v>
      </c>
      <c r="DR14" s="1413">
        <v>0</v>
      </c>
      <c r="DS14" s="1413">
        <v>0</v>
      </c>
      <c r="DT14" s="1413">
        <v>0</v>
      </c>
      <c r="DU14" s="1413">
        <v>0</v>
      </c>
      <c r="DV14" s="1537">
        <f t="shared" si="14"/>
        <v>1</v>
      </c>
      <c r="DX14" s="1536" t="s">
        <v>139</v>
      </c>
      <c r="DY14" s="1413">
        <v>0</v>
      </c>
      <c r="DZ14" s="1413">
        <v>0</v>
      </c>
      <c r="EA14" s="1413">
        <v>0</v>
      </c>
      <c r="EB14" s="1413">
        <v>0</v>
      </c>
      <c r="EC14" s="1413">
        <v>0</v>
      </c>
      <c r="ED14" s="1539">
        <f t="shared" si="15"/>
        <v>0</v>
      </c>
      <c r="EF14" s="1536" t="s">
        <v>139</v>
      </c>
      <c r="EG14" s="1413"/>
      <c r="EH14" s="1413"/>
      <c r="EI14" s="1537">
        <f t="shared" si="16"/>
        <v>0</v>
      </c>
      <c r="EK14" s="1536" t="s">
        <v>139</v>
      </c>
      <c r="EL14" s="1413"/>
      <c r="EM14" s="1413"/>
      <c r="EN14" s="1539">
        <f t="shared" si="17"/>
        <v>0</v>
      </c>
      <c r="EP14" s="1536" t="s">
        <v>139</v>
      </c>
      <c r="EQ14" s="1413">
        <v>0</v>
      </c>
      <c r="ER14" s="1413">
        <v>0</v>
      </c>
      <c r="ES14" s="1413">
        <v>0</v>
      </c>
      <c r="ET14" s="1413">
        <v>1</v>
      </c>
      <c r="EU14" s="1413">
        <v>0</v>
      </c>
      <c r="EV14" s="1539">
        <f t="shared" si="18"/>
        <v>1</v>
      </c>
      <c r="EX14" s="1536" t="s">
        <v>139</v>
      </c>
      <c r="EY14" s="1413"/>
      <c r="EZ14" s="1413"/>
      <c r="FA14" s="1413"/>
      <c r="FB14" s="1413"/>
      <c r="FC14" s="1537">
        <f t="shared" si="19"/>
        <v>0</v>
      </c>
      <c r="FE14" s="1536" t="s">
        <v>139</v>
      </c>
      <c r="FF14" s="1390"/>
      <c r="FG14" s="1390"/>
      <c r="FH14" s="1390"/>
      <c r="FI14" s="1390"/>
      <c r="FJ14" s="1390"/>
    </row>
    <row r="15" spans="1:166" s="1416" customFormat="1" ht="18">
      <c r="A15" s="1503" t="s">
        <v>140</v>
      </c>
      <c r="B15" s="1389">
        <v>1</v>
      </c>
      <c r="C15" s="1389">
        <v>1</v>
      </c>
      <c r="D15" s="1389">
        <v>2</v>
      </c>
      <c r="E15" s="1389">
        <v>1</v>
      </c>
      <c r="F15" s="1389">
        <v>0</v>
      </c>
      <c r="G15" s="1537">
        <f t="shared" si="0"/>
        <v>5</v>
      </c>
      <c r="I15" s="1512" t="s">
        <v>140</v>
      </c>
      <c r="J15" s="1414">
        <v>0</v>
      </c>
      <c r="K15" s="1414">
        <v>3</v>
      </c>
      <c r="L15" s="1414">
        <v>1</v>
      </c>
      <c r="M15" s="1414">
        <v>5</v>
      </c>
      <c r="N15" s="1414">
        <v>0</v>
      </c>
      <c r="O15" s="1538">
        <f t="shared" si="1"/>
        <v>9</v>
      </c>
      <c r="Q15" s="1521" t="s">
        <v>140</v>
      </c>
      <c r="R15" s="1414">
        <v>1</v>
      </c>
      <c r="S15" s="1414">
        <v>0</v>
      </c>
      <c r="T15" s="1414">
        <v>0</v>
      </c>
      <c r="U15" s="1414">
        <v>0</v>
      </c>
      <c r="V15" s="1414">
        <v>0</v>
      </c>
      <c r="W15" s="1414">
        <v>1</v>
      </c>
      <c r="X15" s="1414">
        <v>1</v>
      </c>
      <c r="Y15" s="1538">
        <f t="shared" si="2"/>
        <v>3</v>
      </c>
      <c r="AA15" s="1536" t="s">
        <v>140</v>
      </c>
      <c r="AB15" s="1414">
        <v>2</v>
      </c>
      <c r="AC15" s="1414">
        <v>0</v>
      </c>
      <c r="AD15" s="1414">
        <v>0</v>
      </c>
      <c r="AE15" s="1414">
        <v>0</v>
      </c>
      <c r="AF15" s="1414">
        <v>0</v>
      </c>
      <c r="AG15" s="1414">
        <v>0</v>
      </c>
      <c r="AH15" s="1414">
        <v>0</v>
      </c>
      <c r="AI15" s="1538">
        <f t="shared" si="3"/>
        <v>2</v>
      </c>
      <c r="AK15" s="1536" t="s">
        <v>140</v>
      </c>
      <c r="AL15" s="1414">
        <v>1</v>
      </c>
      <c r="AM15" s="1414">
        <v>1</v>
      </c>
      <c r="AN15" s="1546">
        <v>0</v>
      </c>
      <c r="AO15" s="1546">
        <v>0</v>
      </c>
      <c r="AP15" s="1414">
        <v>1</v>
      </c>
      <c r="AQ15" s="1546">
        <v>0</v>
      </c>
      <c r="AR15" s="1546">
        <v>0</v>
      </c>
      <c r="AS15" s="1538">
        <f t="shared" si="4"/>
        <v>3</v>
      </c>
      <c r="AU15" s="1530" t="s">
        <v>140</v>
      </c>
      <c r="AV15" s="1414">
        <v>0</v>
      </c>
      <c r="AW15" s="1414">
        <v>2</v>
      </c>
      <c r="AX15" s="1414">
        <v>0</v>
      </c>
      <c r="AY15" s="1414">
        <v>0</v>
      </c>
      <c r="AZ15" s="1414">
        <v>0</v>
      </c>
      <c r="BA15" s="1414">
        <v>0</v>
      </c>
      <c r="BB15" s="1538">
        <f t="shared" si="5"/>
        <v>2</v>
      </c>
      <c r="BD15" s="1536" t="s">
        <v>140</v>
      </c>
      <c r="BE15" s="1414">
        <v>0</v>
      </c>
      <c r="BF15" s="1414">
        <v>0</v>
      </c>
      <c r="BG15" s="1414">
        <v>0</v>
      </c>
      <c r="BH15" s="1414">
        <v>1</v>
      </c>
      <c r="BI15" s="1414">
        <v>0</v>
      </c>
      <c r="BJ15" s="1538">
        <f t="shared" si="6"/>
        <v>1</v>
      </c>
      <c r="BL15" s="1536" t="s">
        <v>140</v>
      </c>
      <c r="BM15" s="1414">
        <v>0</v>
      </c>
      <c r="BN15" s="1414">
        <v>11</v>
      </c>
      <c r="BO15" s="1414">
        <v>2</v>
      </c>
      <c r="BP15" s="1414">
        <v>1</v>
      </c>
      <c r="BQ15" s="1538">
        <f t="shared" si="7"/>
        <v>14</v>
      </c>
      <c r="BS15" s="1536" t="s">
        <v>140</v>
      </c>
      <c r="BT15" s="1413">
        <v>0</v>
      </c>
      <c r="BU15" s="1413">
        <v>0</v>
      </c>
      <c r="BV15" s="1413">
        <v>2</v>
      </c>
      <c r="BW15" s="1539">
        <f t="shared" si="8"/>
        <v>2</v>
      </c>
      <c r="BY15" s="1536" t="s">
        <v>140</v>
      </c>
      <c r="BZ15" s="1413">
        <v>0</v>
      </c>
      <c r="CA15" s="1413">
        <v>0</v>
      </c>
      <c r="CB15" s="1413">
        <v>0</v>
      </c>
      <c r="CC15" s="1413">
        <v>0</v>
      </c>
      <c r="CD15" s="1413">
        <v>0</v>
      </c>
      <c r="CE15" s="1413">
        <v>1</v>
      </c>
      <c r="CF15" s="1413">
        <v>0</v>
      </c>
      <c r="CG15" s="1413">
        <v>0</v>
      </c>
      <c r="CH15" s="1413">
        <v>0</v>
      </c>
      <c r="CI15" s="1539">
        <f t="shared" si="9"/>
        <v>1</v>
      </c>
      <c r="CK15" s="1536" t="s">
        <v>140</v>
      </c>
      <c r="CL15" s="1413">
        <v>0</v>
      </c>
      <c r="CM15" s="1413">
        <v>0</v>
      </c>
      <c r="CN15" s="1413">
        <v>0</v>
      </c>
      <c r="CO15" s="1413">
        <v>0</v>
      </c>
      <c r="CP15" s="1413">
        <v>0</v>
      </c>
      <c r="CQ15" s="1537">
        <f t="shared" si="10"/>
        <v>0</v>
      </c>
      <c r="CS15" s="1536" t="s">
        <v>140</v>
      </c>
      <c r="CT15" s="1413">
        <v>0</v>
      </c>
      <c r="CU15" s="1413">
        <v>0</v>
      </c>
      <c r="CV15" s="1413">
        <v>0</v>
      </c>
      <c r="CW15" s="1413">
        <v>0</v>
      </c>
      <c r="CX15" s="1537">
        <f t="shared" si="11"/>
        <v>0</v>
      </c>
      <c r="CZ15" s="1536" t="s">
        <v>140</v>
      </c>
      <c r="DA15" s="1413">
        <v>0</v>
      </c>
      <c r="DB15" s="1413">
        <v>0</v>
      </c>
      <c r="DC15" s="1413">
        <v>2</v>
      </c>
      <c r="DD15" s="1413">
        <v>1</v>
      </c>
      <c r="DE15" s="1413">
        <v>0</v>
      </c>
      <c r="DF15" s="1539">
        <f t="shared" si="12"/>
        <v>3</v>
      </c>
      <c r="DH15" s="1536" t="s">
        <v>140</v>
      </c>
      <c r="DI15" s="1413"/>
      <c r="DJ15" s="1413"/>
      <c r="DK15" s="1413"/>
      <c r="DL15" s="1413"/>
      <c r="DM15" s="1537">
        <f t="shared" si="13"/>
        <v>0</v>
      </c>
      <c r="DN15" s="1415"/>
      <c r="DO15" s="1536" t="s">
        <v>140</v>
      </c>
      <c r="DP15" s="1413">
        <v>0</v>
      </c>
      <c r="DQ15" s="1413">
        <v>0</v>
      </c>
      <c r="DR15" s="1413">
        <v>0</v>
      </c>
      <c r="DS15" s="1413">
        <v>2</v>
      </c>
      <c r="DT15" s="1413">
        <v>2</v>
      </c>
      <c r="DU15" s="1413">
        <v>0</v>
      </c>
      <c r="DV15" s="1537">
        <f t="shared" si="14"/>
        <v>4</v>
      </c>
      <c r="DX15" s="1536" t="s">
        <v>140</v>
      </c>
      <c r="DY15" s="1413">
        <v>0</v>
      </c>
      <c r="DZ15" s="1413">
        <v>0</v>
      </c>
      <c r="EA15" s="1413">
        <v>0</v>
      </c>
      <c r="EB15" s="1413">
        <v>1</v>
      </c>
      <c r="EC15" s="1413">
        <v>1</v>
      </c>
      <c r="ED15" s="1539">
        <f t="shared" si="15"/>
        <v>2</v>
      </c>
      <c r="EF15" s="1536" t="s">
        <v>140</v>
      </c>
      <c r="EG15" s="1413"/>
      <c r="EH15" s="1413"/>
      <c r="EI15" s="1537">
        <f t="shared" si="16"/>
        <v>0</v>
      </c>
      <c r="EK15" s="1536" t="s">
        <v>140</v>
      </c>
      <c r="EL15" s="1413"/>
      <c r="EM15" s="1413">
        <v>1</v>
      </c>
      <c r="EN15" s="1539">
        <f t="shared" si="17"/>
        <v>1</v>
      </c>
      <c r="EP15" s="1536" t="s">
        <v>140</v>
      </c>
      <c r="EQ15" s="1413">
        <v>0</v>
      </c>
      <c r="ER15" s="1413">
        <v>0</v>
      </c>
      <c r="ES15" s="1413">
        <v>0</v>
      </c>
      <c r="ET15" s="1413">
        <v>1</v>
      </c>
      <c r="EU15" s="1413">
        <v>0</v>
      </c>
      <c r="EV15" s="1539">
        <f t="shared" si="18"/>
        <v>1</v>
      </c>
      <c r="EX15" s="1536" t="s">
        <v>140</v>
      </c>
      <c r="EY15" s="1413"/>
      <c r="EZ15" s="1413"/>
      <c r="FA15" s="1413"/>
      <c r="FB15" s="1413"/>
      <c r="FC15" s="1537">
        <f t="shared" si="19"/>
        <v>0</v>
      </c>
      <c r="FE15" s="1536" t="s">
        <v>140</v>
      </c>
      <c r="FF15" s="1390"/>
      <c r="FG15" s="1390"/>
      <c r="FH15" s="1390">
        <v>1</v>
      </c>
      <c r="FI15" s="1390"/>
      <c r="FJ15" s="1390"/>
    </row>
    <row r="16" spans="1:166" s="1416" customFormat="1" ht="18">
      <c r="A16" s="1503" t="s">
        <v>141</v>
      </c>
      <c r="B16" s="1389">
        <v>0</v>
      </c>
      <c r="C16" s="1389">
        <v>0</v>
      </c>
      <c r="D16" s="1389">
        <v>0</v>
      </c>
      <c r="E16" s="1389">
        <v>0</v>
      </c>
      <c r="F16" s="1389">
        <v>0</v>
      </c>
      <c r="G16" s="1537">
        <f t="shared" si="0"/>
        <v>0</v>
      </c>
      <c r="I16" s="1512" t="s">
        <v>141</v>
      </c>
      <c r="J16" s="1414">
        <v>0</v>
      </c>
      <c r="K16" s="1414">
        <v>1</v>
      </c>
      <c r="L16" s="1414">
        <v>3</v>
      </c>
      <c r="M16" s="1414">
        <v>0</v>
      </c>
      <c r="N16" s="1414">
        <v>0</v>
      </c>
      <c r="O16" s="1538">
        <f t="shared" si="1"/>
        <v>4</v>
      </c>
      <c r="Q16" s="1521" t="s">
        <v>141</v>
      </c>
      <c r="R16" s="1414">
        <v>0</v>
      </c>
      <c r="S16" s="1414">
        <v>0</v>
      </c>
      <c r="T16" s="1414">
        <v>0</v>
      </c>
      <c r="U16" s="1414">
        <v>0</v>
      </c>
      <c r="V16" s="1414">
        <v>0</v>
      </c>
      <c r="W16" s="1414">
        <v>0</v>
      </c>
      <c r="X16" s="1414">
        <v>0</v>
      </c>
      <c r="Y16" s="1538">
        <f t="shared" si="2"/>
        <v>0</v>
      </c>
      <c r="AA16" s="1536" t="s">
        <v>141</v>
      </c>
      <c r="AB16" s="1414">
        <v>0</v>
      </c>
      <c r="AC16" s="1414">
        <v>0</v>
      </c>
      <c r="AD16" s="1414">
        <v>0</v>
      </c>
      <c r="AE16" s="1414">
        <v>0</v>
      </c>
      <c r="AF16" s="1414">
        <v>0</v>
      </c>
      <c r="AG16" s="1414">
        <v>0</v>
      </c>
      <c r="AH16" s="1414">
        <v>0</v>
      </c>
      <c r="AI16" s="1538">
        <f t="shared" si="3"/>
        <v>0</v>
      </c>
      <c r="AK16" s="1536" t="s">
        <v>141</v>
      </c>
      <c r="AL16" s="1414">
        <v>0</v>
      </c>
      <c r="AM16" s="1414">
        <v>0</v>
      </c>
      <c r="AN16" s="1546">
        <v>0</v>
      </c>
      <c r="AO16" s="1546">
        <v>0</v>
      </c>
      <c r="AP16" s="1414">
        <v>0</v>
      </c>
      <c r="AQ16" s="1546">
        <v>0</v>
      </c>
      <c r="AR16" s="1546">
        <v>0</v>
      </c>
      <c r="AS16" s="1538">
        <f t="shared" si="4"/>
        <v>0</v>
      </c>
      <c r="AU16" s="1530" t="s">
        <v>141</v>
      </c>
      <c r="AV16" s="1414">
        <v>0</v>
      </c>
      <c r="AW16" s="1414">
        <v>0</v>
      </c>
      <c r="AX16" s="1414">
        <v>0</v>
      </c>
      <c r="AY16" s="1414">
        <v>0</v>
      </c>
      <c r="AZ16" s="1414">
        <v>2</v>
      </c>
      <c r="BA16" s="1414">
        <v>0</v>
      </c>
      <c r="BB16" s="1538">
        <f t="shared" si="5"/>
        <v>2</v>
      </c>
      <c r="BD16" s="1536" t="s">
        <v>141</v>
      </c>
      <c r="BE16" s="1414">
        <v>0</v>
      </c>
      <c r="BF16" s="1414">
        <v>0</v>
      </c>
      <c r="BG16" s="1414">
        <v>0</v>
      </c>
      <c r="BH16" s="1414">
        <v>0</v>
      </c>
      <c r="BI16" s="1414">
        <v>0</v>
      </c>
      <c r="BJ16" s="1538">
        <f t="shared" si="6"/>
        <v>0</v>
      </c>
      <c r="BL16" s="1536" t="s">
        <v>141</v>
      </c>
      <c r="BM16" s="1414">
        <v>0</v>
      </c>
      <c r="BN16" s="1414">
        <v>3</v>
      </c>
      <c r="BO16" s="1414">
        <v>2</v>
      </c>
      <c r="BP16" s="1414">
        <v>0</v>
      </c>
      <c r="BQ16" s="1538">
        <f t="shared" si="7"/>
        <v>5</v>
      </c>
      <c r="BS16" s="1536" t="s">
        <v>141</v>
      </c>
      <c r="BT16" s="1413">
        <v>1</v>
      </c>
      <c r="BU16" s="1413">
        <v>0</v>
      </c>
      <c r="BV16" s="1413">
        <v>0</v>
      </c>
      <c r="BW16" s="1539">
        <f t="shared" si="8"/>
        <v>1</v>
      </c>
      <c r="BY16" s="1536" t="s">
        <v>141</v>
      </c>
      <c r="BZ16" s="1413">
        <v>0</v>
      </c>
      <c r="CA16" s="1413">
        <v>0</v>
      </c>
      <c r="CB16" s="1413">
        <v>0</v>
      </c>
      <c r="CC16" s="1413">
        <v>0</v>
      </c>
      <c r="CD16" s="1413">
        <v>0</v>
      </c>
      <c r="CE16" s="1413">
        <v>0</v>
      </c>
      <c r="CF16" s="1413">
        <v>0</v>
      </c>
      <c r="CG16" s="1413">
        <v>2</v>
      </c>
      <c r="CH16" s="1413">
        <v>0</v>
      </c>
      <c r="CI16" s="1539">
        <f t="shared" si="9"/>
        <v>2</v>
      </c>
      <c r="CK16" s="1536" t="s">
        <v>141</v>
      </c>
      <c r="CL16" s="1413">
        <v>0</v>
      </c>
      <c r="CM16" s="1413">
        <v>1</v>
      </c>
      <c r="CN16" s="1413">
        <v>0</v>
      </c>
      <c r="CO16" s="1413">
        <v>0</v>
      </c>
      <c r="CP16" s="1413">
        <v>0</v>
      </c>
      <c r="CQ16" s="1537">
        <f t="shared" si="10"/>
        <v>1</v>
      </c>
      <c r="CS16" s="1536" t="s">
        <v>141</v>
      </c>
      <c r="CT16" s="1413">
        <v>0</v>
      </c>
      <c r="CU16" s="1413">
        <v>0</v>
      </c>
      <c r="CV16" s="1413">
        <v>0</v>
      </c>
      <c r="CW16" s="1413">
        <v>0</v>
      </c>
      <c r="CX16" s="1537">
        <f t="shared" si="11"/>
        <v>0</v>
      </c>
      <c r="CZ16" s="1536" t="s">
        <v>141</v>
      </c>
      <c r="DA16" s="1413">
        <v>0</v>
      </c>
      <c r="DB16" s="1413">
        <v>0</v>
      </c>
      <c r="DC16" s="1413">
        <v>1</v>
      </c>
      <c r="DD16" s="1413">
        <v>0</v>
      </c>
      <c r="DE16" s="1413">
        <v>0</v>
      </c>
      <c r="DF16" s="1539">
        <f t="shared" si="12"/>
        <v>1</v>
      </c>
      <c r="DH16" s="1536" t="s">
        <v>141</v>
      </c>
      <c r="DI16" s="1413"/>
      <c r="DJ16" s="1413"/>
      <c r="DK16" s="1413"/>
      <c r="DL16" s="1413"/>
      <c r="DM16" s="1537">
        <f t="shared" si="13"/>
        <v>0</v>
      </c>
      <c r="DN16" s="1415"/>
      <c r="DO16" s="1536" t="s">
        <v>141</v>
      </c>
      <c r="DP16" s="1413">
        <v>0</v>
      </c>
      <c r="DQ16" s="1413">
        <v>0</v>
      </c>
      <c r="DR16" s="1413">
        <v>0</v>
      </c>
      <c r="DS16" s="1413">
        <v>0</v>
      </c>
      <c r="DT16" s="1413">
        <v>0</v>
      </c>
      <c r="DU16" s="1413">
        <v>0</v>
      </c>
      <c r="DV16" s="1537">
        <f t="shared" si="14"/>
        <v>0</v>
      </c>
      <c r="DX16" s="1536" t="s">
        <v>141</v>
      </c>
      <c r="DY16" s="1413">
        <v>0</v>
      </c>
      <c r="DZ16" s="1413">
        <v>0</v>
      </c>
      <c r="EA16" s="1413">
        <v>0</v>
      </c>
      <c r="EB16" s="1413">
        <v>0</v>
      </c>
      <c r="EC16" s="1413">
        <v>0</v>
      </c>
      <c r="ED16" s="1539">
        <f t="shared" si="15"/>
        <v>0</v>
      </c>
      <c r="EF16" s="1536" t="s">
        <v>141</v>
      </c>
      <c r="EG16" s="1413"/>
      <c r="EH16" s="1413"/>
      <c r="EI16" s="1537">
        <f t="shared" si="16"/>
        <v>0</v>
      </c>
      <c r="EK16" s="1536" t="s">
        <v>141</v>
      </c>
      <c r="EL16" s="1413"/>
      <c r="EM16" s="1413"/>
      <c r="EN16" s="1539">
        <f t="shared" si="17"/>
        <v>0</v>
      </c>
      <c r="EP16" s="1536" t="s">
        <v>141</v>
      </c>
      <c r="EQ16" s="1413">
        <v>0</v>
      </c>
      <c r="ER16" s="1413">
        <v>0</v>
      </c>
      <c r="ES16" s="1413">
        <v>0</v>
      </c>
      <c r="ET16" s="1413">
        <v>0</v>
      </c>
      <c r="EU16" s="1413">
        <v>0</v>
      </c>
      <c r="EV16" s="1539">
        <f t="shared" si="18"/>
        <v>0</v>
      </c>
      <c r="EX16" s="1536" t="s">
        <v>141</v>
      </c>
      <c r="EY16" s="1413"/>
      <c r="EZ16" s="1413"/>
      <c r="FA16" s="1413"/>
      <c r="FB16" s="1413"/>
      <c r="FC16" s="1537">
        <f t="shared" si="19"/>
        <v>0</v>
      </c>
      <c r="FE16" s="1536" t="s">
        <v>141</v>
      </c>
      <c r="FF16" s="1390"/>
      <c r="FG16" s="1390"/>
      <c r="FH16" s="1390"/>
      <c r="FI16" s="1390"/>
      <c r="FJ16" s="1390"/>
    </row>
    <row r="17" spans="1:166" s="1416" customFormat="1" ht="18">
      <c r="A17" s="1503" t="s">
        <v>142</v>
      </c>
      <c r="B17" s="1389">
        <v>0</v>
      </c>
      <c r="C17" s="1389">
        <v>0</v>
      </c>
      <c r="D17" s="1389">
        <v>0</v>
      </c>
      <c r="E17" s="1389">
        <v>0</v>
      </c>
      <c r="F17" s="1389">
        <v>0</v>
      </c>
      <c r="G17" s="1537">
        <f t="shared" si="0"/>
        <v>0</v>
      </c>
      <c r="I17" s="1512" t="s">
        <v>142</v>
      </c>
      <c r="J17" s="1414">
        <v>0</v>
      </c>
      <c r="K17" s="1414">
        <v>1</v>
      </c>
      <c r="L17" s="1414">
        <v>1</v>
      </c>
      <c r="M17" s="1414">
        <v>0</v>
      </c>
      <c r="N17" s="1414">
        <v>0</v>
      </c>
      <c r="O17" s="1538">
        <f t="shared" si="1"/>
        <v>2</v>
      </c>
      <c r="Q17" s="1521" t="s">
        <v>142</v>
      </c>
      <c r="R17" s="1414">
        <v>0</v>
      </c>
      <c r="S17" s="1414">
        <v>0</v>
      </c>
      <c r="T17" s="1414">
        <v>0</v>
      </c>
      <c r="U17" s="1414">
        <v>0</v>
      </c>
      <c r="V17" s="1414">
        <v>0</v>
      </c>
      <c r="W17" s="1414">
        <v>2</v>
      </c>
      <c r="X17" s="1414">
        <v>1</v>
      </c>
      <c r="Y17" s="1538">
        <f t="shared" si="2"/>
        <v>3</v>
      </c>
      <c r="AA17" s="1536" t="s">
        <v>142</v>
      </c>
      <c r="AB17" s="1414">
        <v>0</v>
      </c>
      <c r="AC17" s="1414">
        <v>0</v>
      </c>
      <c r="AD17" s="1414">
        <v>0</v>
      </c>
      <c r="AE17" s="1414">
        <v>0</v>
      </c>
      <c r="AF17" s="1414">
        <v>0</v>
      </c>
      <c r="AG17" s="1414">
        <v>0</v>
      </c>
      <c r="AH17" s="1414">
        <v>0</v>
      </c>
      <c r="AI17" s="1538">
        <f t="shared" si="3"/>
        <v>0</v>
      </c>
      <c r="AK17" s="1536" t="s">
        <v>142</v>
      </c>
      <c r="AL17" s="1414">
        <v>0</v>
      </c>
      <c r="AM17" s="1414">
        <v>0</v>
      </c>
      <c r="AN17" s="1546">
        <v>0</v>
      </c>
      <c r="AO17" s="1546">
        <v>0</v>
      </c>
      <c r="AP17" s="1414">
        <v>0</v>
      </c>
      <c r="AQ17" s="1546">
        <v>0</v>
      </c>
      <c r="AR17" s="1546">
        <v>0</v>
      </c>
      <c r="AS17" s="1538">
        <f t="shared" si="4"/>
        <v>0</v>
      </c>
      <c r="AU17" s="1530" t="s">
        <v>142</v>
      </c>
      <c r="AV17" s="1414">
        <v>1</v>
      </c>
      <c r="AW17" s="1414">
        <v>0</v>
      </c>
      <c r="AX17" s="1414">
        <v>0</v>
      </c>
      <c r="AY17" s="1414">
        <v>1</v>
      </c>
      <c r="AZ17" s="1414">
        <v>1</v>
      </c>
      <c r="BA17" s="1414">
        <v>0</v>
      </c>
      <c r="BB17" s="1538">
        <f t="shared" si="5"/>
        <v>3</v>
      </c>
      <c r="BD17" s="1536" t="s">
        <v>142</v>
      </c>
      <c r="BE17" s="1414">
        <v>0</v>
      </c>
      <c r="BF17" s="1414">
        <v>0</v>
      </c>
      <c r="BG17" s="1414">
        <v>1</v>
      </c>
      <c r="BH17" s="1414">
        <v>0</v>
      </c>
      <c r="BI17" s="1414">
        <v>0</v>
      </c>
      <c r="BJ17" s="1538">
        <f t="shared" si="6"/>
        <v>1</v>
      </c>
      <c r="BL17" s="1536" t="s">
        <v>142</v>
      </c>
      <c r="BM17" s="1414">
        <v>0</v>
      </c>
      <c r="BN17" s="1414">
        <v>1</v>
      </c>
      <c r="BO17" s="1414">
        <v>0</v>
      </c>
      <c r="BP17" s="1414">
        <v>3</v>
      </c>
      <c r="BQ17" s="1538">
        <f t="shared" si="7"/>
        <v>4</v>
      </c>
      <c r="BS17" s="1536" t="s">
        <v>142</v>
      </c>
      <c r="BT17" s="1413">
        <v>0</v>
      </c>
      <c r="BU17" s="1413">
        <v>3</v>
      </c>
      <c r="BV17" s="1413">
        <v>0</v>
      </c>
      <c r="BW17" s="1539">
        <f t="shared" si="8"/>
        <v>3</v>
      </c>
      <c r="BY17" s="1536" t="s">
        <v>142</v>
      </c>
      <c r="BZ17" s="1413">
        <v>0</v>
      </c>
      <c r="CA17" s="1413">
        <v>0</v>
      </c>
      <c r="CB17" s="1413">
        <v>0</v>
      </c>
      <c r="CC17" s="1413">
        <v>0</v>
      </c>
      <c r="CD17" s="1413">
        <v>0</v>
      </c>
      <c r="CE17" s="1413">
        <v>1</v>
      </c>
      <c r="CF17" s="1413">
        <v>0</v>
      </c>
      <c r="CG17" s="1413">
        <v>0</v>
      </c>
      <c r="CH17" s="1413">
        <v>0</v>
      </c>
      <c r="CI17" s="1539">
        <f t="shared" si="9"/>
        <v>1</v>
      </c>
      <c r="CK17" s="1536" t="s">
        <v>142</v>
      </c>
      <c r="CL17" s="1413">
        <v>0</v>
      </c>
      <c r="CM17" s="1413">
        <v>0</v>
      </c>
      <c r="CN17" s="1413">
        <v>0</v>
      </c>
      <c r="CO17" s="1413">
        <v>0</v>
      </c>
      <c r="CP17" s="1413">
        <v>0</v>
      </c>
      <c r="CQ17" s="1537">
        <f t="shared" si="10"/>
        <v>0</v>
      </c>
      <c r="CS17" s="1536" t="s">
        <v>142</v>
      </c>
      <c r="CT17" s="1413">
        <v>0</v>
      </c>
      <c r="CU17" s="1413">
        <v>0</v>
      </c>
      <c r="CV17" s="1413">
        <v>0</v>
      </c>
      <c r="CW17" s="1413">
        <v>0</v>
      </c>
      <c r="CX17" s="1537">
        <f t="shared" si="11"/>
        <v>0</v>
      </c>
      <c r="CZ17" s="1536" t="s">
        <v>142</v>
      </c>
      <c r="DA17" s="1413">
        <v>0</v>
      </c>
      <c r="DB17" s="1413">
        <v>0</v>
      </c>
      <c r="DC17" s="1413">
        <v>0</v>
      </c>
      <c r="DD17" s="1413">
        <v>0</v>
      </c>
      <c r="DE17" s="1413">
        <v>0</v>
      </c>
      <c r="DF17" s="1539">
        <f t="shared" si="12"/>
        <v>0</v>
      </c>
      <c r="DH17" s="1536" t="s">
        <v>142</v>
      </c>
      <c r="DI17" s="1413"/>
      <c r="DJ17" s="1413"/>
      <c r="DK17" s="1413"/>
      <c r="DL17" s="1413"/>
      <c r="DM17" s="1537">
        <f t="shared" si="13"/>
        <v>0</v>
      </c>
      <c r="DN17" s="1415"/>
      <c r="DO17" s="1536" t="s">
        <v>142</v>
      </c>
      <c r="DP17" s="1413">
        <v>0</v>
      </c>
      <c r="DQ17" s="1413">
        <v>0</v>
      </c>
      <c r="DR17" s="1413">
        <v>0</v>
      </c>
      <c r="DS17" s="1413">
        <v>0</v>
      </c>
      <c r="DT17" s="1413">
        <v>0</v>
      </c>
      <c r="DU17" s="1413">
        <v>0</v>
      </c>
      <c r="DV17" s="1537">
        <f t="shared" si="14"/>
        <v>0</v>
      </c>
      <c r="DX17" s="1536" t="s">
        <v>142</v>
      </c>
      <c r="DY17" s="1413">
        <v>0</v>
      </c>
      <c r="DZ17" s="1413">
        <v>0</v>
      </c>
      <c r="EA17" s="1413">
        <v>0</v>
      </c>
      <c r="EB17" s="1413">
        <v>0</v>
      </c>
      <c r="EC17" s="1413">
        <v>0</v>
      </c>
      <c r="ED17" s="1539">
        <f t="shared" si="15"/>
        <v>0</v>
      </c>
      <c r="EF17" s="1536" t="s">
        <v>142</v>
      </c>
      <c r="EG17" s="1413"/>
      <c r="EH17" s="1413"/>
      <c r="EI17" s="1537">
        <f t="shared" si="16"/>
        <v>0</v>
      </c>
      <c r="EK17" s="1536" t="s">
        <v>142</v>
      </c>
      <c r="EL17" s="1413"/>
      <c r="EM17" s="1413">
        <v>1</v>
      </c>
      <c r="EN17" s="1539">
        <f t="shared" si="17"/>
        <v>1</v>
      </c>
      <c r="EP17" s="1536" t="s">
        <v>142</v>
      </c>
      <c r="EQ17" s="1413">
        <v>0</v>
      </c>
      <c r="ER17" s="1413">
        <v>0</v>
      </c>
      <c r="ES17" s="1413">
        <v>0</v>
      </c>
      <c r="ET17" s="1413">
        <v>0</v>
      </c>
      <c r="EU17" s="1413">
        <v>0</v>
      </c>
      <c r="EV17" s="1539">
        <f t="shared" si="18"/>
        <v>0</v>
      </c>
      <c r="EX17" s="1536" t="s">
        <v>142</v>
      </c>
      <c r="EY17" s="1413"/>
      <c r="EZ17" s="1413"/>
      <c r="FA17" s="1413"/>
      <c r="FB17" s="1413"/>
      <c r="FC17" s="1537">
        <f t="shared" si="19"/>
        <v>0</v>
      </c>
      <c r="FE17" s="1536" t="s">
        <v>142</v>
      </c>
      <c r="FF17" s="1390"/>
      <c r="FG17" s="1390"/>
      <c r="FH17" s="1390"/>
      <c r="FI17" s="1390"/>
      <c r="FJ17" s="1390"/>
    </row>
    <row r="18" spans="1:166" s="1416" customFormat="1" ht="18">
      <c r="A18" s="1503" t="s">
        <v>143</v>
      </c>
      <c r="B18" s="1389">
        <v>1</v>
      </c>
      <c r="C18" s="1389">
        <v>0</v>
      </c>
      <c r="D18" s="1389">
        <v>1</v>
      </c>
      <c r="E18" s="1389">
        <v>0</v>
      </c>
      <c r="F18" s="1389">
        <v>0</v>
      </c>
      <c r="G18" s="1537">
        <f t="shared" si="0"/>
        <v>2</v>
      </c>
      <c r="I18" s="1512" t="s">
        <v>143</v>
      </c>
      <c r="J18" s="1414">
        <v>0</v>
      </c>
      <c r="K18" s="1414">
        <v>12</v>
      </c>
      <c r="L18" s="1414">
        <v>11</v>
      </c>
      <c r="M18" s="1414">
        <v>0</v>
      </c>
      <c r="N18" s="1414">
        <v>0</v>
      </c>
      <c r="O18" s="1538">
        <f t="shared" si="1"/>
        <v>23</v>
      </c>
      <c r="Q18" s="1521" t="s">
        <v>143</v>
      </c>
      <c r="R18" s="1414">
        <v>0</v>
      </c>
      <c r="S18" s="1414">
        <v>0</v>
      </c>
      <c r="T18" s="1414">
        <v>0</v>
      </c>
      <c r="U18" s="1414">
        <v>0</v>
      </c>
      <c r="V18" s="1414">
        <v>0</v>
      </c>
      <c r="W18" s="1414">
        <v>1</v>
      </c>
      <c r="X18" s="1414">
        <v>0</v>
      </c>
      <c r="Y18" s="1538">
        <f t="shared" si="2"/>
        <v>1</v>
      </c>
      <c r="AA18" s="1536" t="s">
        <v>143</v>
      </c>
      <c r="AB18" s="1414">
        <v>0</v>
      </c>
      <c r="AC18" s="1414">
        <v>0</v>
      </c>
      <c r="AD18" s="1414">
        <v>0</v>
      </c>
      <c r="AE18" s="1414">
        <v>0</v>
      </c>
      <c r="AF18" s="1414">
        <v>0</v>
      </c>
      <c r="AG18" s="1414">
        <v>0</v>
      </c>
      <c r="AH18" s="1414">
        <v>0</v>
      </c>
      <c r="AI18" s="1538">
        <f t="shared" si="3"/>
        <v>0</v>
      </c>
      <c r="AK18" s="1536" t="s">
        <v>143</v>
      </c>
      <c r="AL18" s="1414">
        <v>0</v>
      </c>
      <c r="AM18" s="1414">
        <v>0</v>
      </c>
      <c r="AN18" s="1546">
        <v>2</v>
      </c>
      <c r="AO18" s="1546">
        <v>2</v>
      </c>
      <c r="AP18" s="1414">
        <v>1</v>
      </c>
      <c r="AQ18" s="1546">
        <v>0</v>
      </c>
      <c r="AR18" s="1546">
        <v>0</v>
      </c>
      <c r="AS18" s="1538">
        <f t="shared" si="4"/>
        <v>5</v>
      </c>
      <c r="AU18" s="1530" t="s">
        <v>143</v>
      </c>
      <c r="AV18" s="1414">
        <v>0</v>
      </c>
      <c r="AW18" s="1414">
        <v>0</v>
      </c>
      <c r="AX18" s="1414">
        <v>0</v>
      </c>
      <c r="AY18" s="1414">
        <v>0</v>
      </c>
      <c r="AZ18" s="1414">
        <v>0</v>
      </c>
      <c r="BA18" s="1414">
        <v>0</v>
      </c>
      <c r="BB18" s="1538">
        <f t="shared" si="5"/>
        <v>0</v>
      </c>
      <c r="BD18" s="1536" t="s">
        <v>143</v>
      </c>
      <c r="BE18" s="1414">
        <v>1</v>
      </c>
      <c r="BF18" s="1414">
        <v>0</v>
      </c>
      <c r="BG18" s="1414">
        <v>0</v>
      </c>
      <c r="BH18" s="1414">
        <v>1</v>
      </c>
      <c r="BI18" s="1414">
        <v>0</v>
      </c>
      <c r="BJ18" s="1538">
        <f t="shared" si="6"/>
        <v>2</v>
      </c>
      <c r="BL18" s="1536" t="s">
        <v>143</v>
      </c>
      <c r="BM18" s="1414">
        <v>0</v>
      </c>
      <c r="BN18" s="1414">
        <v>5</v>
      </c>
      <c r="BO18" s="1414">
        <v>0</v>
      </c>
      <c r="BP18" s="1414">
        <v>5</v>
      </c>
      <c r="BQ18" s="1538">
        <f t="shared" si="7"/>
        <v>10</v>
      </c>
      <c r="BS18" s="1536" t="s">
        <v>143</v>
      </c>
      <c r="BT18" s="1413">
        <v>0</v>
      </c>
      <c r="BU18" s="1413">
        <v>1</v>
      </c>
      <c r="BV18" s="1413">
        <v>1</v>
      </c>
      <c r="BW18" s="1539">
        <f t="shared" si="8"/>
        <v>2</v>
      </c>
      <c r="BY18" s="1536" t="s">
        <v>143</v>
      </c>
      <c r="BZ18" s="1413">
        <v>0</v>
      </c>
      <c r="CA18" s="1413">
        <v>0</v>
      </c>
      <c r="CB18" s="1413">
        <v>1</v>
      </c>
      <c r="CC18" s="1413">
        <v>0</v>
      </c>
      <c r="CD18" s="1413">
        <v>2</v>
      </c>
      <c r="CE18" s="1413">
        <v>0</v>
      </c>
      <c r="CF18" s="1413">
        <v>1</v>
      </c>
      <c r="CG18" s="1413">
        <v>0</v>
      </c>
      <c r="CH18" s="1413">
        <v>0</v>
      </c>
      <c r="CI18" s="1539">
        <f t="shared" si="9"/>
        <v>4</v>
      </c>
      <c r="CK18" s="1536" t="s">
        <v>143</v>
      </c>
      <c r="CL18" s="1413">
        <v>0</v>
      </c>
      <c r="CM18" s="1413">
        <v>0</v>
      </c>
      <c r="CN18" s="1413">
        <v>0</v>
      </c>
      <c r="CO18" s="1413">
        <v>0</v>
      </c>
      <c r="CP18" s="1413">
        <v>0</v>
      </c>
      <c r="CQ18" s="1537">
        <f t="shared" si="10"/>
        <v>0</v>
      </c>
      <c r="CS18" s="1536" t="s">
        <v>143</v>
      </c>
      <c r="CT18" s="1413">
        <v>0</v>
      </c>
      <c r="CU18" s="1413">
        <v>0</v>
      </c>
      <c r="CV18" s="1413">
        <v>0</v>
      </c>
      <c r="CW18" s="1413">
        <v>0</v>
      </c>
      <c r="CX18" s="1537">
        <f t="shared" si="11"/>
        <v>0</v>
      </c>
      <c r="CZ18" s="1536" t="s">
        <v>143</v>
      </c>
      <c r="DA18" s="1413">
        <v>0</v>
      </c>
      <c r="DB18" s="1413">
        <v>0</v>
      </c>
      <c r="DC18" s="1413">
        <v>1</v>
      </c>
      <c r="DD18" s="1413">
        <v>0</v>
      </c>
      <c r="DE18" s="1413">
        <v>0</v>
      </c>
      <c r="DF18" s="1539">
        <f t="shared" si="12"/>
        <v>1</v>
      </c>
      <c r="DH18" s="1536" t="s">
        <v>143</v>
      </c>
      <c r="DI18" s="1413"/>
      <c r="DJ18" s="1413"/>
      <c r="DK18" s="1413"/>
      <c r="DL18" s="1413"/>
      <c r="DM18" s="1537">
        <f t="shared" si="13"/>
        <v>0</v>
      </c>
      <c r="DN18" s="1415"/>
      <c r="DO18" s="1536" t="s">
        <v>143</v>
      </c>
      <c r="DP18" s="1413">
        <v>0</v>
      </c>
      <c r="DQ18" s="1413">
        <v>0</v>
      </c>
      <c r="DR18" s="1413">
        <v>0</v>
      </c>
      <c r="DS18" s="1413">
        <v>0</v>
      </c>
      <c r="DT18" s="1413">
        <v>1</v>
      </c>
      <c r="DU18" s="1413">
        <v>0</v>
      </c>
      <c r="DV18" s="1537">
        <f t="shared" si="14"/>
        <v>1</v>
      </c>
      <c r="DX18" s="1536" t="s">
        <v>143</v>
      </c>
      <c r="DY18" s="1413">
        <v>0</v>
      </c>
      <c r="DZ18" s="1413">
        <v>0</v>
      </c>
      <c r="EA18" s="1413">
        <v>0</v>
      </c>
      <c r="EB18" s="1413">
        <v>0</v>
      </c>
      <c r="EC18" s="1413">
        <v>0</v>
      </c>
      <c r="ED18" s="1539">
        <f t="shared" si="15"/>
        <v>0</v>
      </c>
      <c r="EF18" s="1536" t="s">
        <v>143</v>
      </c>
      <c r="EG18" s="1413"/>
      <c r="EH18" s="1413"/>
      <c r="EI18" s="1537">
        <f t="shared" si="16"/>
        <v>0</v>
      </c>
      <c r="EK18" s="1536" t="s">
        <v>143</v>
      </c>
      <c r="EL18" s="1413"/>
      <c r="EM18" s="1413"/>
      <c r="EN18" s="1539">
        <f t="shared" si="17"/>
        <v>0</v>
      </c>
      <c r="EP18" s="1536" t="s">
        <v>143</v>
      </c>
      <c r="EQ18" s="1413">
        <v>0</v>
      </c>
      <c r="ER18" s="1413">
        <v>0</v>
      </c>
      <c r="ES18" s="1413">
        <v>0</v>
      </c>
      <c r="ET18" s="1413">
        <v>0</v>
      </c>
      <c r="EU18" s="1413">
        <v>0</v>
      </c>
      <c r="EV18" s="1539">
        <f t="shared" si="18"/>
        <v>0</v>
      </c>
      <c r="EX18" s="1536" t="s">
        <v>143</v>
      </c>
      <c r="EY18" s="1413"/>
      <c r="EZ18" s="1413"/>
      <c r="FA18" s="1413"/>
      <c r="FB18" s="1413"/>
      <c r="FC18" s="1537">
        <f t="shared" si="19"/>
        <v>0</v>
      </c>
      <c r="FE18" s="1536" t="s">
        <v>143</v>
      </c>
      <c r="FF18" s="1390"/>
      <c r="FG18" s="1390">
        <v>1</v>
      </c>
      <c r="FH18" s="1390"/>
      <c r="FI18" s="1390"/>
      <c r="FJ18" s="1390"/>
    </row>
    <row r="19" spans="1:166" s="1416" customFormat="1" ht="18">
      <c r="A19" s="1503" t="s">
        <v>144</v>
      </c>
      <c r="B19" s="1389">
        <v>0</v>
      </c>
      <c r="C19" s="1389">
        <v>0</v>
      </c>
      <c r="D19" s="1389">
        <v>0</v>
      </c>
      <c r="E19" s="1389">
        <v>0</v>
      </c>
      <c r="F19" s="1389">
        <v>0</v>
      </c>
      <c r="G19" s="1537">
        <f t="shared" si="0"/>
        <v>0</v>
      </c>
      <c r="I19" s="1512" t="s">
        <v>144</v>
      </c>
      <c r="J19" s="1414">
        <v>0</v>
      </c>
      <c r="K19" s="1414">
        <v>3</v>
      </c>
      <c r="L19" s="1414">
        <v>1</v>
      </c>
      <c r="M19" s="1414">
        <v>0</v>
      </c>
      <c r="N19" s="1414">
        <v>0</v>
      </c>
      <c r="O19" s="1538">
        <f t="shared" si="1"/>
        <v>4</v>
      </c>
      <c r="Q19" s="1521" t="s">
        <v>144</v>
      </c>
      <c r="R19" s="1414">
        <v>0</v>
      </c>
      <c r="S19" s="1414">
        <v>0</v>
      </c>
      <c r="T19" s="1414">
        <v>0</v>
      </c>
      <c r="U19" s="1414">
        <v>0</v>
      </c>
      <c r="V19" s="1414">
        <v>0</v>
      </c>
      <c r="W19" s="1414">
        <v>1</v>
      </c>
      <c r="X19" s="1414">
        <v>1</v>
      </c>
      <c r="Y19" s="1538">
        <f t="shared" si="2"/>
        <v>2</v>
      </c>
      <c r="AA19" s="1536" t="s">
        <v>144</v>
      </c>
      <c r="AB19" s="1414">
        <v>1</v>
      </c>
      <c r="AC19" s="1414">
        <v>0</v>
      </c>
      <c r="AD19" s="1414">
        <v>0</v>
      </c>
      <c r="AE19" s="1414">
        <v>0</v>
      </c>
      <c r="AF19" s="1414">
        <v>0</v>
      </c>
      <c r="AG19" s="1414">
        <v>0</v>
      </c>
      <c r="AH19" s="1414">
        <v>0</v>
      </c>
      <c r="AI19" s="1538">
        <f t="shared" si="3"/>
        <v>1</v>
      </c>
      <c r="AK19" s="1536" t="s">
        <v>144</v>
      </c>
      <c r="AL19" s="1414">
        <v>1</v>
      </c>
      <c r="AM19" s="1414">
        <v>2</v>
      </c>
      <c r="AN19" s="1546">
        <v>1</v>
      </c>
      <c r="AO19" s="1546">
        <v>0</v>
      </c>
      <c r="AP19" s="1414">
        <v>0</v>
      </c>
      <c r="AQ19" s="1546">
        <v>0</v>
      </c>
      <c r="AR19" s="1546">
        <v>2</v>
      </c>
      <c r="AS19" s="1538">
        <f t="shared" si="4"/>
        <v>6</v>
      </c>
      <c r="AU19" s="1530" t="s">
        <v>144</v>
      </c>
      <c r="AV19" s="1414">
        <v>1</v>
      </c>
      <c r="AW19" s="1414">
        <v>2</v>
      </c>
      <c r="AX19" s="1414">
        <v>0</v>
      </c>
      <c r="AY19" s="1414">
        <v>0</v>
      </c>
      <c r="AZ19" s="1414">
        <v>0</v>
      </c>
      <c r="BA19" s="1414">
        <v>0</v>
      </c>
      <c r="BB19" s="1538">
        <f t="shared" si="5"/>
        <v>3</v>
      </c>
      <c r="BD19" s="1536" t="s">
        <v>144</v>
      </c>
      <c r="BE19" s="1414">
        <v>0</v>
      </c>
      <c r="BF19" s="1414">
        <v>0</v>
      </c>
      <c r="BG19" s="1414">
        <v>1</v>
      </c>
      <c r="BH19" s="1414">
        <v>0</v>
      </c>
      <c r="BI19" s="1414">
        <v>0</v>
      </c>
      <c r="BJ19" s="1538">
        <f t="shared" si="6"/>
        <v>1</v>
      </c>
      <c r="BL19" s="1536" t="s">
        <v>144</v>
      </c>
      <c r="BM19" s="1414">
        <v>0</v>
      </c>
      <c r="BN19" s="1414">
        <v>3</v>
      </c>
      <c r="BO19" s="1414">
        <v>0</v>
      </c>
      <c r="BP19" s="1414">
        <v>3</v>
      </c>
      <c r="BQ19" s="1538">
        <f t="shared" si="7"/>
        <v>6</v>
      </c>
      <c r="BS19" s="1536" t="s">
        <v>144</v>
      </c>
      <c r="BT19" s="1413">
        <v>0</v>
      </c>
      <c r="BU19" s="1413">
        <v>1</v>
      </c>
      <c r="BV19" s="1413">
        <v>0</v>
      </c>
      <c r="BW19" s="1539">
        <f t="shared" si="8"/>
        <v>1</v>
      </c>
      <c r="BY19" s="1536" t="s">
        <v>144</v>
      </c>
      <c r="BZ19" s="1413">
        <v>1</v>
      </c>
      <c r="CA19" s="1413">
        <v>0</v>
      </c>
      <c r="CB19" s="1413">
        <v>1</v>
      </c>
      <c r="CC19" s="1413">
        <v>0</v>
      </c>
      <c r="CD19" s="1413">
        <v>0</v>
      </c>
      <c r="CE19" s="1413">
        <v>0</v>
      </c>
      <c r="CF19" s="1413">
        <v>0</v>
      </c>
      <c r="CG19" s="1413">
        <v>0</v>
      </c>
      <c r="CH19" s="1413">
        <v>0</v>
      </c>
      <c r="CI19" s="1539">
        <f t="shared" si="9"/>
        <v>2</v>
      </c>
      <c r="CK19" s="1536" t="s">
        <v>144</v>
      </c>
      <c r="CL19" s="1413">
        <v>0</v>
      </c>
      <c r="CM19" s="1413">
        <v>0</v>
      </c>
      <c r="CN19" s="1413">
        <v>0</v>
      </c>
      <c r="CO19" s="1413">
        <v>0</v>
      </c>
      <c r="CP19" s="1413">
        <v>0</v>
      </c>
      <c r="CQ19" s="1537">
        <f t="shared" si="10"/>
        <v>0</v>
      </c>
      <c r="CS19" s="1536" t="s">
        <v>144</v>
      </c>
      <c r="CT19" s="1413">
        <v>0</v>
      </c>
      <c r="CU19" s="1413">
        <v>0</v>
      </c>
      <c r="CV19" s="1413">
        <v>0</v>
      </c>
      <c r="CW19" s="1413">
        <v>0</v>
      </c>
      <c r="CX19" s="1537">
        <f t="shared" si="11"/>
        <v>0</v>
      </c>
      <c r="CZ19" s="1536" t="s">
        <v>144</v>
      </c>
      <c r="DA19" s="1413">
        <v>0</v>
      </c>
      <c r="DB19" s="1413">
        <v>0</v>
      </c>
      <c r="DC19" s="1413">
        <v>0</v>
      </c>
      <c r="DD19" s="1413">
        <v>0</v>
      </c>
      <c r="DE19" s="1413">
        <v>0</v>
      </c>
      <c r="DF19" s="1539">
        <f t="shared" si="12"/>
        <v>0</v>
      </c>
      <c r="DH19" s="1536" t="s">
        <v>144</v>
      </c>
      <c r="DI19" s="1413"/>
      <c r="DJ19" s="1413"/>
      <c r="DK19" s="1413"/>
      <c r="DL19" s="1413"/>
      <c r="DM19" s="1537">
        <f t="shared" si="13"/>
        <v>0</v>
      </c>
      <c r="DN19" s="1415"/>
      <c r="DO19" s="1536" t="s">
        <v>144</v>
      </c>
      <c r="DP19" s="1413">
        <v>0</v>
      </c>
      <c r="DQ19" s="1413">
        <v>1</v>
      </c>
      <c r="DR19" s="1413">
        <v>0</v>
      </c>
      <c r="DS19" s="1413">
        <v>0</v>
      </c>
      <c r="DT19" s="1413">
        <v>1</v>
      </c>
      <c r="DU19" s="1413">
        <v>0</v>
      </c>
      <c r="DV19" s="1537">
        <f t="shared" si="14"/>
        <v>2</v>
      </c>
      <c r="DX19" s="1536" t="s">
        <v>144</v>
      </c>
      <c r="DY19" s="1413">
        <v>0</v>
      </c>
      <c r="DZ19" s="1413">
        <v>0</v>
      </c>
      <c r="EA19" s="1413">
        <v>0</v>
      </c>
      <c r="EB19" s="1413">
        <v>3</v>
      </c>
      <c r="EC19" s="1413">
        <v>0</v>
      </c>
      <c r="ED19" s="1539">
        <f t="shared" si="15"/>
        <v>3</v>
      </c>
      <c r="EF19" s="1536" t="s">
        <v>144</v>
      </c>
      <c r="EG19" s="1413"/>
      <c r="EH19" s="1413"/>
      <c r="EI19" s="1537">
        <f t="shared" si="16"/>
        <v>0</v>
      </c>
      <c r="EK19" s="1536" t="s">
        <v>144</v>
      </c>
      <c r="EL19" s="1413"/>
      <c r="EM19" s="1413"/>
      <c r="EN19" s="1539">
        <f t="shared" si="17"/>
        <v>0</v>
      </c>
      <c r="EP19" s="1536" t="s">
        <v>144</v>
      </c>
      <c r="EQ19" s="1413">
        <v>0</v>
      </c>
      <c r="ER19" s="1413">
        <v>0</v>
      </c>
      <c r="ES19" s="1413">
        <v>0</v>
      </c>
      <c r="ET19" s="1413">
        <v>0</v>
      </c>
      <c r="EU19" s="1413">
        <v>0</v>
      </c>
      <c r="EV19" s="1539">
        <f t="shared" si="18"/>
        <v>0</v>
      </c>
      <c r="EX19" s="1536" t="s">
        <v>144</v>
      </c>
      <c r="EY19" s="1413"/>
      <c r="EZ19" s="1413"/>
      <c r="FA19" s="1413"/>
      <c r="FB19" s="1413"/>
      <c r="FC19" s="1537">
        <f t="shared" si="19"/>
        <v>0</v>
      </c>
      <c r="FE19" s="1536" t="s">
        <v>144</v>
      </c>
      <c r="FF19" s="1390"/>
      <c r="FG19" s="1390"/>
      <c r="FH19" s="1390"/>
      <c r="FI19" s="1390"/>
      <c r="FJ19" s="1390"/>
    </row>
    <row r="20" spans="1:166" s="1416" customFormat="1" ht="18">
      <c r="A20" s="93" t="s">
        <v>671</v>
      </c>
      <c r="B20" s="1389">
        <f>SUM(B4:B19)</f>
        <v>4</v>
      </c>
      <c r="C20" s="1542">
        <f t="shared" ref="C20:G20" si="20">SUM(C4:C19)</f>
        <v>3</v>
      </c>
      <c r="D20" s="1542">
        <f t="shared" si="20"/>
        <v>13</v>
      </c>
      <c r="E20" s="1542">
        <f t="shared" si="20"/>
        <v>7</v>
      </c>
      <c r="F20" s="1542">
        <f t="shared" si="20"/>
        <v>0</v>
      </c>
      <c r="G20" s="1542">
        <f t="shared" si="20"/>
        <v>27</v>
      </c>
      <c r="I20" s="93" t="s">
        <v>671</v>
      </c>
      <c r="J20" s="1414">
        <f>SUM(J4:J19)</f>
        <v>0</v>
      </c>
      <c r="K20" s="1545">
        <f t="shared" ref="K20:O20" si="21">SUM(K4:K19)</f>
        <v>66</v>
      </c>
      <c r="L20" s="1545">
        <f t="shared" si="21"/>
        <v>41</v>
      </c>
      <c r="M20" s="1545">
        <f t="shared" si="21"/>
        <v>15</v>
      </c>
      <c r="N20" s="1545">
        <f t="shared" si="21"/>
        <v>1</v>
      </c>
      <c r="O20" s="1545">
        <f t="shared" si="21"/>
        <v>123</v>
      </c>
      <c r="Q20" s="93" t="s">
        <v>671</v>
      </c>
      <c r="R20" s="1414">
        <f>SUM(R4:R19)</f>
        <v>2</v>
      </c>
      <c r="S20" s="1545">
        <f t="shared" ref="S20:Y20" si="22">SUM(S4:S19)</f>
        <v>7</v>
      </c>
      <c r="T20" s="1545">
        <f t="shared" si="22"/>
        <v>0</v>
      </c>
      <c r="U20" s="1545">
        <f t="shared" si="22"/>
        <v>2</v>
      </c>
      <c r="V20" s="1545">
        <f t="shared" si="22"/>
        <v>0</v>
      </c>
      <c r="W20" s="1545">
        <f t="shared" si="22"/>
        <v>13</v>
      </c>
      <c r="X20" s="1545">
        <f t="shared" si="22"/>
        <v>10</v>
      </c>
      <c r="Y20" s="1545">
        <f t="shared" si="22"/>
        <v>34</v>
      </c>
      <c r="AA20" s="93" t="s">
        <v>671</v>
      </c>
      <c r="AB20" s="1414">
        <f>SUM(AB4:AB19)</f>
        <v>5</v>
      </c>
      <c r="AC20" s="1545">
        <f t="shared" ref="AC20:AI20" si="23">SUM(AC4:AC19)</f>
        <v>3</v>
      </c>
      <c r="AD20" s="1545">
        <f t="shared" si="23"/>
        <v>0</v>
      </c>
      <c r="AE20" s="1545">
        <f t="shared" si="23"/>
        <v>0</v>
      </c>
      <c r="AF20" s="1545">
        <f t="shared" si="23"/>
        <v>1</v>
      </c>
      <c r="AG20" s="1545">
        <f t="shared" si="23"/>
        <v>0</v>
      </c>
      <c r="AH20" s="1545">
        <f t="shared" si="23"/>
        <v>0</v>
      </c>
      <c r="AI20" s="1545">
        <f t="shared" si="23"/>
        <v>9</v>
      </c>
      <c r="AK20" s="93" t="s">
        <v>671</v>
      </c>
      <c r="AL20" s="1545">
        <f>SUM(AL4:AL19)</f>
        <v>2</v>
      </c>
      <c r="AM20" s="1545">
        <f t="shared" ref="AM20:AS20" si="24">SUM(AM4:AM19)</f>
        <v>12</v>
      </c>
      <c r="AN20" s="1545">
        <f t="shared" si="24"/>
        <v>5</v>
      </c>
      <c r="AO20" s="1545">
        <f t="shared" si="24"/>
        <v>7</v>
      </c>
      <c r="AP20" s="1545">
        <f t="shared" si="24"/>
        <v>4</v>
      </c>
      <c r="AQ20" s="1545">
        <f t="shared" si="24"/>
        <v>1</v>
      </c>
      <c r="AR20" s="1545">
        <f t="shared" si="24"/>
        <v>5</v>
      </c>
      <c r="AS20" s="1545">
        <f t="shared" si="24"/>
        <v>36</v>
      </c>
      <c r="AU20" s="93" t="s">
        <v>671</v>
      </c>
      <c r="AV20" s="1414">
        <f>SUM(AV4:AV19)</f>
        <v>2</v>
      </c>
      <c r="AW20" s="1545">
        <f t="shared" ref="AW20:BB20" si="25">SUM(AW4:AW19)</f>
        <v>7</v>
      </c>
      <c r="AX20" s="1545">
        <f t="shared" si="25"/>
        <v>7</v>
      </c>
      <c r="AY20" s="1545">
        <f t="shared" si="25"/>
        <v>11</v>
      </c>
      <c r="AZ20" s="1545">
        <f t="shared" si="25"/>
        <v>9</v>
      </c>
      <c r="BA20" s="1545">
        <f t="shared" si="25"/>
        <v>0</v>
      </c>
      <c r="BB20" s="1545">
        <f t="shared" si="25"/>
        <v>36</v>
      </c>
      <c r="BD20" s="93" t="s">
        <v>671</v>
      </c>
      <c r="BE20" s="1414">
        <f>SUM(BE4:BE19)</f>
        <v>1</v>
      </c>
      <c r="BF20" s="1547">
        <f t="shared" ref="BF20:BJ20" si="26">SUM(BF4:BF19)</f>
        <v>0</v>
      </c>
      <c r="BG20" s="1547">
        <f t="shared" si="26"/>
        <v>2</v>
      </c>
      <c r="BH20" s="1547">
        <f t="shared" si="26"/>
        <v>3</v>
      </c>
      <c r="BI20" s="1547">
        <f t="shared" si="26"/>
        <v>0</v>
      </c>
      <c r="BJ20" s="1547">
        <f t="shared" si="26"/>
        <v>6</v>
      </c>
      <c r="BL20" s="93" t="s">
        <v>671</v>
      </c>
      <c r="BM20" s="1414">
        <f>SUM(BM4:BM19)</f>
        <v>2</v>
      </c>
      <c r="BN20" s="1547">
        <f t="shared" ref="BN20:BQ20" si="27">SUM(BN4:BN19)</f>
        <v>57</v>
      </c>
      <c r="BO20" s="1547">
        <f t="shared" si="27"/>
        <v>8</v>
      </c>
      <c r="BP20" s="1547">
        <f t="shared" si="27"/>
        <v>30</v>
      </c>
      <c r="BQ20" s="1547">
        <f t="shared" si="27"/>
        <v>97</v>
      </c>
      <c r="BS20" s="93" t="s">
        <v>671</v>
      </c>
      <c r="BT20" s="1413">
        <f>SUM(BT4:BT19)</f>
        <v>2</v>
      </c>
      <c r="BU20" s="1548">
        <f t="shared" ref="BU20:BW20" si="28">SUM(BU4:BU19)</f>
        <v>18</v>
      </c>
      <c r="BV20" s="1548">
        <f t="shared" si="28"/>
        <v>4</v>
      </c>
      <c r="BW20" s="1548">
        <f t="shared" si="28"/>
        <v>24</v>
      </c>
      <c r="BY20" s="93" t="s">
        <v>671</v>
      </c>
      <c r="BZ20" s="1413">
        <f>SUM(BZ4:BZ19)</f>
        <v>2</v>
      </c>
      <c r="CA20" s="1548">
        <f t="shared" ref="CA20:CI20" si="29">SUM(CA4:CA19)</f>
        <v>1</v>
      </c>
      <c r="CB20" s="1548">
        <f t="shared" si="29"/>
        <v>6</v>
      </c>
      <c r="CC20" s="1548">
        <f t="shared" si="29"/>
        <v>0</v>
      </c>
      <c r="CD20" s="1548">
        <f t="shared" si="29"/>
        <v>4</v>
      </c>
      <c r="CE20" s="1548">
        <f t="shared" si="29"/>
        <v>2</v>
      </c>
      <c r="CF20" s="1548">
        <f t="shared" si="29"/>
        <v>1</v>
      </c>
      <c r="CG20" s="1548">
        <f t="shared" si="29"/>
        <v>2</v>
      </c>
      <c r="CH20" s="1548">
        <f t="shared" si="29"/>
        <v>2</v>
      </c>
      <c r="CI20" s="1548">
        <f t="shared" si="29"/>
        <v>20</v>
      </c>
      <c r="CK20" s="93" t="s">
        <v>671</v>
      </c>
      <c r="CL20" s="1389">
        <f>SUM(CL4:CL19)</f>
        <v>0</v>
      </c>
      <c r="CM20" s="1552">
        <f t="shared" ref="CM20:CQ20" si="30">SUM(CM4:CM19)</f>
        <v>2</v>
      </c>
      <c r="CN20" s="1552">
        <f t="shared" si="30"/>
        <v>0</v>
      </c>
      <c r="CO20" s="1552">
        <f t="shared" si="30"/>
        <v>0</v>
      </c>
      <c r="CP20" s="1552">
        <f t="shared" si="30"/>
        <v>0</v>
      </c>
      <c r="CQ20" s="1552">
        <f t="shared" si="30"/>
        <v>2</v>
      </c>
      <c r="CS20" s="93" t="s">
        <v>34</v>
      </c>
      <c r="CT20" s="1389">
        <f>SUM(CT4:CT19)</f>
        <v>0</v>
      </c>
      <c r="CU20" s="1549">
        <f t="shared" ref="CU20:CX20" si="31">SUM(CU4:CU19)</f>
        <v>2</v>
      </c>
      <c r="CV20" s="1549">
        <f t="shared" si="31"/>
        <v>0</v>
      </c>
      <c r="CW20" s="1549">
        <f t="shared" si="31"/>
        <v>0</v>
      </c>
      <c r="CX20" s="1549">
        <f t="shared" si="31"/>
        <v>2</v>
      </c>
      <c r="CZ20" s="93" t="s">
        <v>671</v>
      </c>
      <c r="DA20" s="1413">
        <f>SUM(DA4:DA19)</f>
        <v>0</v>
      </c>
      <c r="DB20" s="1551">
        <f t="shared" ref="DB20:DF20" si="32">SUM(DB4:DB19)</f>
        <v>0</v>
      </c>
      <c r="DC20" s="1551">
        <f t="shared" si="32"/>
        <v>6</v>
      </c>
      <c r="DD20" s="1551">
        <f t="shared" si="32"/>
        <v>1</v>
      </c>
      <c r="DE20" s="1551">
        <f t="shared" si="32"/>
        <v>0</v>
      </c>
      <c r="DF20" s="1551">
        <f t="shared" si="32"/>
        <v>7</v>
      </c>
      <c r="DH20" s="93" t="s">
        <v>34</v>
      </c>
      <c r="DI20" s="1389">
        <f>SUM(DI4:DI19)</f>
        <v>0</v>
      </c>
      <c r="DJ20" s="1550">
        <f t="shared" ref="DJ20:DM20" si="33">SUM(DJ4:DJ19)</f>
        <v>0</v>
      </c>
      <c r="DK20" s="1550">
        <f t="shared" si="33"/>
        <v>0</v>
      </c>
      <c r="DL20" s="1550">
        <f t="shared" si="33"/>
        <v>0</v>
      </c>
      <c r="DM20" s="1550">
        <f t="shared" si="33"/>
        <v>0</v>
      </c>
      <c r="DN20" s="1415"/>
      <c r="DO20" s="93" t="s">
        <v>34</v>
      </c>
      <c r="DP20" s="1389">
        <f>SUM(DP4:DP19)</f>
        <v>0</v>
      </c>
      <c r="DQ20" s="1550">
        <f t="shared" ref="DQ20:DV20" si="34">SUM(DQ4:DQ19)</f>
        <v>6</v>
      </c>
      <c r="DR20" s="1550">
        <f t="shared" si="34"/>
        <v>0</v>
      </c>
      <c r="DS20" s="1550">
        <f t="shared" si="34"/>
        <v>8</v>
      </c>
      <c r="DT20" s="1550">
        <f t="shared" si="34"/>
        <v>7</v>
      </c>
      <c r="DU20" s="1550">
        <f t="shared" si="34"/>
        <v>0</v>
      </c>
      <c r="DV20" s="1550">
        <f t="shared" si="34"/>
        <v>21</v>
      </c>
      <c r="DX20" s="93" t="s">
        <v>671</v>
      </c>
      <c r="DY20" s="1413">
        <f>SUM(DY4:DY19)</f>
        <v>0</v>
      </c>
      <c r="DZ20" s="1553">
        <f t="shared" ref="DZ20:ED20" si="35">SUM(DZ4:DZ19)</f>
        <v>0</v>
      </c>
      <c r="EA20" s="1553">
        <f t="shared" si="35"/>
        <v>0</v>
      </c>
      <c r="EB20" s="1553">
        <f t="shared" si="35"/>
        <v>8</v>
      </c>
      <c r="EC20" s="1553">
        <f t="shared" si="35"/>
        <v>3</v>
      </c>
      <c r="ED20" s="1553">
        <f t="shared" si="35"/>
        <v>11</v>
      </c>
      <c r="EF20" s="93" t="s">
        <v>34</v>
      </c>
      <c r="EG20" s="1389">
        <f>SUM(EG4:EG19)</f>
        <v>1</v>
      </c>
      <c r="EH20" s="1552">
        <f t="shared" ref="EH20:EI20" si="36">SUM(EH4:EH19)</f>
        <v>0</v>
      </c>
      <c r="EI20" s="1552">
        <f t="shared" si="36"/>
        <v>1</v>
      </c>
      <c r="EK20" s="93" t="s">
        <v>34</v>
      </c>
      <c r="EL20" s="1413">
        <f>SUM(EL4:EL19)</f>
        <v>0</v>
      </c>
      <c r="EM20" s="1553">
        <f t="shared" ref="EM20:EN20" si="37">SUM(EM4:EM19)</f>
        <v>3</v>
      </c>
      <c r="EN20" s="1553">
        <f t="shared" si="37"/>
        <v>3</v>
      </c>
      <c r="EP20" s="93" t="s">
        <v>671</v>
      </c>
      <c r="EQ20" s="1413">
        <f>SUM(EQ4:EQ19)</f>
        <v>1</v>
      </c>
      <c r="ER20" s="1554">
        <f t="shared" ref="ER20:EV20" si="38">SUM(ER4:ER19)</f>
        <v>2</v>
      </c>
      <c r="ES20" s="1554">
        <f t="shared" si="38"/>
        <v>0</v>
      </c>
      <c r="ET20" s="1554">
        <f t="shared" si="38"/>
        <v>7</v>
      </c>
      <c r="EU20" s="1554">
        <f t="shared" si="38"/>
        <v>1</v>
      </c>
      <c r="EV20" s="1554">
        <f t="shared" si="38"/>
        <v>11</v>
      </c>
      <c r="EX20" s="93" t="s">
        <v>671</v>
      </c>
      <c r="EY20" s="1389">
        <f>SUM(EY4:EY19)</f>
        <v>0</v>
      </c>
      <c r="EZ20" s="1552">
        <f t="shared" ref="EZ20:FC20" si="39">SUM(EZ4:EZ19)</f>
        <v>1</v>
      </c>
      <c r="FA20" s="1552">
        <f t="shared" si="39"/>
        <v>1</v>
      </c>
      <c r="FB20" s="1552">
        <f t="shared" si="39"/>
        <v>0</v>
      </c>
      <c r="FC20" s="1552">
        <f t="shared" si="39"/>
        <v>2</v>
      </c>
      <c r="FE20" s="179" t="s">
        <v>671</v>
      </c>
      <c r="FF20" s="1390"/>
      <c r="FG20" s="1390"/>
      <c r="FH20" s="1390"/>
      <c r="FI20" s="1390"/>
      <c r="FJ20" s="1390"/>
    </row>
    <row r="21" spans="1:166" s="1500" customFormat="1" ht="18">
      <c r="A21" s="1407"/>
      <c r="B21" s="1408"/>
      <c r="C21" s="1408"/>
      <c r="D21" s="1408"/>
      <c r="E21" s="1408"/>
      <c r="F21" s="1408"/>
      <c r="G21" s="1408"/>
      <c r="I21" s="1407"/>
      <c r="J21" s="1409"/>
      <c r="K21" s="1409"/>
      <c r="L21" s="1409"/>
      <c r="M21" s="1409"/>
      <c r="N21" s="1409"/>
      <c r="O21" s="1409"/>
      <c r="Q21" s="1407"/>
      <c r="R21" s="1409"/>
      <c r="S21" s="1409"/>
      <c r="T21" s="1409"/>
      <c r="U21" s="1409"/>
      <c r="V21" s="1409"/>
      <c r="W21" s="1409"/>
      <c r="X21" s="1409"/>
      <c r="Y21" s="1409"/>
      <c r="AA21" s="1407"/>
      <c r="AB21" s="1409"/>
      <c r="AC21" s="1409"/>
      <c r="AD21" s="1409"/>
      <c r="AE21" s="1409"/>
      <c r="AF21" s="1409"/>
      <c r="AG21" s="1409"/>
      <c r="AH21" s="1409"/>
      <c r="AI21" s="1409"/>
      <c r="AK21" s="1407"/>
      <c r="AL21" s="1409"/>
      <c r="AM21" s="1409"/>
      <c r="AN21" s="1409"/>
      <c r="AO21" s="1409"/>
      <c r="AP21" s="1409"/>
      <c r="AQ21" s="1409"/>
      <c r="AR21" s="1409"/>
      <c r="AS21" s="1409"/>
      <c r="AU21" s="1407"/>
      <c r="AV21" s="1409"/>
      <c r="AW21" s="1409"/>
      <c r="AX21" s="1409"/>
      <c r="AY21" s="1409"/>
      <c r="AZ21" s="1409"/>
      <c r="BA21" s="1409"/>
      <c r="BB21" s="1409"/>
      <c r="BD21" s="1407"/>
      <c r="BE21" s="1409"/>
      <c r="BF21" s="1409"/>
      <c r="BG21" s="1409"/>
      <c r="BH21" s="1409"/>
      <c r="BI21" s="1409"/>
      <c r="BJ21" s="1409"/>
      <c r="BL21" s="1407"/>
      <c r="BM21" s="1409"/>
      <c r="BN21" s="1409"/>
      <c r="BO21" s="1409"/>
      <c r="BP21" s="1409"/>
      <c r="BQ21" s="1409"/>
      <c r="BS21" s="1407"/>
      <c r="BT21" s="1410"/>
      <c r="BU21" s="1410"/>
      <c r="BV21" s="1410"/>
      <c r="BW21" s="1410"/>
      <c r="BY21" s="1407"/>
      <c r="BZ21" s="1410"/>
      <c r="CA21" s="1410"/>
      <c r="CB21" s="1410"/>
      <c r="CC21" s="1410"/>
      <c r="CD21" s="1410"/>
      <c r="CE21" s="1410"/>
      <c r="CF21" s="1410"/>
      <c r="CG21" s="1410"/>
      <c r="CH21" s="1410"/>
      <c r="CI21" s="1410"/>
      <c r="CK21" s="1407"/>
      <c r="CL21" s="1408"/>
      <c r="CM21" s="1408"/>
      <c r="CN21" s="1408"/>
      <c r="CO21" s="1408"/>
      <c r="CP21" s="1408"/>
      <c r="CQ21" s="1408"/>
      <c r="CS21" s="1407"/>
      <c r="CT21" s="1408"/>
      <c r="CU21" s="1408"/>
      <c r="CV21" s="1408"/>
      <c r="CW21" s="1408"/>
      <c r="CX21" s="1408"/>
      <c r="CZ21" s="1407"/>
      <c r="DA21" s="1410"/>
      <c r="DB21" s="1410"/>
      <c r="DC21" s="1410"/>
      <c r="DD21" s="1410"/>
      <c r="DE21" s="1410"/>
      <c r="DF21" s="1410"/>
      <c r="DH21" s="1407"/>
      <c r="DI21" s="1408"/>
      <c r="DJ21" s="1408"/>
      <c r="DK21" s="1408"/>
      <c r="DL21" s="1408"/>
      <c r="DM21" s="1408"/>
      <c r="DN21" s="1415"/>
      <c r="DO21" s="1407"/>
      <c r="DP21" s="1408"/>
      <c r="DQ21" s="1408"/>
      <c r="DR21" s="1408"/>
      <c r="DS21" s="1408"/>
      <c r="DT21" s="1408"/>
      <c r="DU21" s="1408"/>
      <c r="DV21" s="1408"/>
      <c r="DX21" s="1407"/>
      <c r="DY21" s="1410"/>
      <c r="DZ21" s="1410"/>
      <c r="EA21" s="1410"/>
      <c r="EB21" s="1410"/>
      <c r="EC21" s="1410"/>
      <c r="ED21" s="1410"/>
      <c r="EF21" s="1407"/>
      <c r="EG21" s="1408"/>
      <c r="EH21" s="1408"/>
      <c r="EI21" s="1408"/>
      <c r="EK21" s="1407"/>
      <c r="EL21" s="1410"/>
      <c r="EM21" s="1410"/>
      <c r="EN21" s="1410"/>
      <c r="EP21" s="1407"/>
      <c r="EQ21" s="1410"/>
      <c r="ER21" s="1410"/>
      <c r="ES21" s="1410"/>
      <c r="ET21" s="1410"/>
      <c r="EU21" s="1410"/>
      <c r="EV21" s="1410"/>
      <c r="EX21" s="1407"/>
      <c r="EY21" s="1408"/>
      <c r="EZ21" s="1408"/>
      <c r="FA21" s="1408"/>
      <c r="FB21" s="1408"/>
      <c r="FC21" s="1408"/>
      <c r="FE21" s="1411"/>
      <c r="FF21" s="1412"/>
      <c r="FG21" s="1412"/>
      <c r="FH21" s="1412"/>
      <c r="FI21" s="1412"/>
      <c r="FJ21" s="1412"/>
    </row>
    <row r="22" spans="1:166" ht="18">
      <c r="A22" s="1500" t="s">
        <v>955</v>
      </c>
      <c r="B22" s="1422">
        <f>SUM(G20,O20,Y20,AI20,AS20,BB20,BJ20,BQ20,BW20,CI20,CQ20,CX20,DF20,DM20,DV20,ED20,EI20,EN20,EV20,FC20,FJ20)</f>
        <v>472</v>
      </c>
      <c r="C22" s="1500" t="s">
        <v>954</v>
      </c>
      <c r="D22" s="1500" t="s">
        <v>956</v>
      </c>
      <c r="E22" s="1423">
        <v>472</v>
      </c>
      <c r="F22" s="1500" t="str">
        <f>IF(E22=B22,"OK","BŁĄD")</f>
        <v>OK</v>
      </c>
      <c r="G22" s="1"/>
      <c r="ES22" s="1500"/>
      <c r="ET22" s="1422"/>
      <c r="EU22" s="1500"/>
      <c r="EV22" s="1500"/>
      <c r="EW22" s="1423"/>
      <c r="EX22" s="1500"/>
    </row>
    <row r="23" spans="1:166">
      <c r="G23" s="1"/>
    </row>
    <row r="24" spans="1:166" s="94" customFormat="1" ht="18.75">
      <c r="A24" s="321" t="s">
        <v>145</v>
      </c>
      <c r="B24" s="321"/>
      <c r="C24" s="322"/>
      <c r="D24" s="322"/>
      <c r="E24" s="322"/>
      <c r="F24" s="322"/>
      <c r="G24" s="323"/>
      <c r="H24" s="321"/>
      <c r="I24" s="321" t="s">
        <v>145</v>
      </c>
      <c r="J24" s="321"/>
      <c r="K24" s="321"/>
      <c r="L24" s="321"/>
      <c r="M24" s="324"/>
      <c r="N24" s="324"/>
      <c r="O24" s="321"/>
      <c r="P24" s="325"/>
      <c r="Q24" s="321" t="s">
        <v>145</v>
      </c>
      <c r="R24" s="325"/>
      <c r="S24" s="325"/>
      <c r="T24" s="325"/>
      <c r="U24" s="325"/>
      <c r="V24" s="325"/>
      <c r="W24" s="325"/>
      <c r="X24" s="325"/>
      <c r="Y24" s="325"/>
      <c r="Z24" s="325"/>
      <c r="AA24" s="326" t="s">
        <v>145</v>
      </c>
      <c r="AB24" s="325"/>
      <c r="AC24" s="325"/>
      <c r="AD24" s="325"/>
      <c r="AE24" s="325"/>
      <c r="AF24" s="325"/>
      <c r="AG24" s="325"/>
      <c r="AH24" s="325"/>
      <c r="AI24" s="327"/>
      <c r="AJ24" s="327"/>
      <c r="AK24" s="328" t="s">
        <v>145</v>
      </c>
      <c r="AL24" s="327"/>
      <c r="AM24" s="327"/>
      <c r="AN24" s="327"/>
      <c r="AO24" s="327"/>
      <c r="AP24" s="327"/>
      <c r="AQ24" s="328"/>
      <c r="AR24" s="327"/>
      <c r="AS24" s="329"/>
      <c r="AT24" s="329"/>
      <c r="AU24" s="328" t="s">
        <v>145</v>
      </c>
      <c r="AV24" s="329"/>
      <c r="AW24" s="329"/>
      <c r="AX24" s="329"/>
      <c r="AY24" s="329"/>
      <c r="AZ24" s="328"/>
      <c r="BA24" s="328"/>
      <c r="BB24" s="330"/>
      <c r="BC24" s="330"/>
      <c r="BD24" s="331" t="s">
        <v>145</v>
      </c>
      <c r="BE24" s="330"/>
      <c r="BF24" s="330"/>
      <c r="BG24" s="330"/>
      <c r="BH24" s="330"/>
      <c r="BI24" s="330"/>
      <c r="BJ24" s="323"/>
      <c r="BK24" s="332"/>
      <c r="BL24" s="331" t="s">
        <v>145</v>
      </c>
      <c r="BM24" s="333"/>
      <c r="BN24" s="333"/>
      <c r="BO24" s="333"/>
      <c r="BP24" s="333"/>
      <c r="BQ24" s="334"/>
      <c r="BR24" s="334"/>
      <c r="BS24" s="332" t="s">
        <v>145</v>
      </c>
      <c r="BT24" s="335"/>
      <c r="BU24" s="335"/>
      <c r="BV24" s="335"/>
      <c r="BW24" s="336"/>
      <c r="BX24" s="336"/>
      <c r="BY24" s="334" t="s">
        <v>145</v>
      </c>
      <c r="BZ24" s="334"/>
      <c r="CA24" s="334"/>
      <c r="CB24" s="336"/>
      <c r="CC24" s="336"/>
      <c r="CD24" s="336"/>
      <c r="CE24" s="336"/>
      <c r="CF24" s="336"/>
      <c r="CG24" s="336"/>
      <c r="CH24" s="336"/>
      <c r="CI24" s="337"/>
      <c r="CJ24" s="338"/>
      <c r="CK24" s="339" t="s">
        <v>145</v>
      </c>
      <c r="CL24" s="340"/>
      <c r="CM24" s="341"/>
      <c r="CN24" s="340"/>
      <c r="CO24" s="340"/>
      <c r="CP24" s="340"/>
      <c r="CQ24" s="342"/>
      <c r="CR24" s="342"/>
      <c r="CS24" s="343" t="s">
        <v>145</v>
      </c>
      <c r="CT24" s="337"/>
      <c r="CU24" s="338"/>
      <c r="CV24" s="338"/>
      <c r="CW24" s="338"/>
      <c r="CX24" s="344"/>
      <c r="CY24" s="344"/>
      <c r="CZ24" s="345" t="s">
        <v>145</v>
      </c>
      <c r="DA24" s="342"/>
      <c r="DB24" s="342"/>
      <c r="DC24" s="342"/>
      <c r="DD24" s="342"/>
      <c r="DE24" s="342"/>
      <c r="DF24" s="322"/>
      <c r="DG24" s="322"/>
      <c r="DH24" s="346" t="s">
        <v>145</v>
      </c>
      <c r="DI24" s="346"/>
      <c r="DJ24" s="347"/>
      <c r="DK24" s="344"/>
      <c r="DL24" s="344"/>
      <c r="DM24" s="322"/>
      <c r="DN24" s="322"/>
      <c r="DO24" s="348" t="s">
        <v>145</v>
      </c>
      <c r="DP24" s="322"/>
      <c r="DQ24" s="322"/>
      <c r="DR24" s="322"/>
      <c r="DS24" s="322"/>
      <c r="DT24" s="322"/>
      <c r="DU24" s="322"/>
      <c r="DV24" s="348"/>
      <c r="DW24" s="323"/>
      <c r="DX24" s="349" t="s">
        <v>145</v>
      </c>
      <c r="DY24" s="322"/>
      <c r="DZ24" s="322"/>
      <c r="EA24" s="322"/>
      <c r="EB24" s="322"/>
      <c r="EC24" s="322"/>
      <c r="ED24" s="323"/>
      <c r="EE24" s="348"/>
      <c r="EF24" s="348" t="s">
        <v>145</v>
      </c>
      <c r="EG24" s="322"/>
      <c r="EH24" s="322"/>
      <c r="EI24" s="323"/>
      <c r="EJ24" s="323"/>
      <c r="EK24" s="348" t="s">
        <v>145</v>
      </c>
      <c r="EL24" s="348"/>
      <c r="EM24" s="348"/>
      <c r="EN24" s="323"/>
      <c r="EO24" s="323"/>
      <c r="EP24" s="348" t="s">
        <v>145</v>
      </c>
      <c r="EQ24" s="323"/>
      <c r="ER24" s="323"/>
      <c r="ES24" s="323"/>
      <c r="ET24" s="323"/>
      <c r="EU24" s="323"/>
      <c r="EV24" s="323"/>
      <c r="EW24" s="323"/>
      <c r="EX24" s="348" t="s">
        <v>145</v>
      </c>
      <c r="EY24" s="323"/>
      <c r="EZ24" s="323"/>
      <c r="FA24" s="323"/>
      <c r="FB24" s="323"/>
      <c r="FC24" s="323"/>
      <c r="FD24" s="323"/>
      <c r="FE24" s="348" t="s">
        <v>145</v>
      </c>
      <c r="FF24" s="323"/>
      <c r="FG24" s="323"/>
      <c r="FH24" s="323"/>
      <c r="FI24" s="323"/>
    </row>
    <row r="25" spans="1:166" s="101" customFormat="1" ht="15.75">
      <c r="A25" s="350" t="s">
        <v>146</v>
      </c>
      <c r="B25" s="351"/>
      <c r="C25" s="351"/>
      <c r="D25" s="351"/>
      <c r="E25" s="352"/>
      <c r="F25" s="352"/>
      <c r="G25" s="141"/>
      <c r="H25" s="348"/>
      <c r="I25" s="353" t="s">
        <v>146</v>
      </c>
      <c r="J25" s="354"/>
      <c r="K25" s="354"/>
      <c r="L25" s="354"/>
      <c r="M25" s="355"/>
      <c r="N25" s="355"/>
      <c r="O25" s="348"/>
      <c r="P25" s="96"/>
      <c r="Q25" s="353" t="s">
        <v>146</v>
      </c>
      <c r="R25" s="10"/>
      <c r="S25" s="10"/>
      <c r="T25" s="10"/>
      <c r="U25" s="10"/>
      <c r="V25" s="10"/>
      <c r="W25" s="10"/>
      <c r="X25" s="10"/>
      <c r="Y25" s="97"/>
      <c r="Z25" s="97"/>
      <c r="AA25" s="356" t="s">
        <v>147</v>
      </c>
      <c r="AB25" s="97"/>
      <c r="AC25" s="97"/>
      <c r="AD25" s="97"/>
      <c r="AE25" s="97"/>
      <c r="AF25" s="98"/>
      <c r="AG25" s="98"/>
      <c r="AH25" s="357"/>
      <c r="AI25" s="358"/>
      <c r="AJ25" s="358"/>
      <c r="AK25" s="99" t="s">
        <v>831</v>
      </c>
      <c r="AL25" s="359"/>
      <c r="AM25" s="359"/>
      <c r="AN25" s="359"/>
      <c r="AO25" s="359"/>
      <c r="AP25" s="359"/>
      <c r="AQ25" s="359"/>
      <c r="AR25" s="359"/>
      <c r="AS25" s="360"/>
      <c r="AT25" s="360"/>
      <c r="AU25" s="99" t="s">
        <v>831</v>
      </c>
      <c r="AV25" s="359"/>
      <c r="AW25" s="359"/>
      <c r="AX25" s="359"/>
      <c r="AY25" s="359"/>
      <c r="AZ25" s="359"/>
      <c r="BA25" s="359"/>
      <c r="BB25" s="361"/>
      <c r="BC25" s="361"/>
      <c r="BD25" s="362" t="s">
        <v>148</v>
      </c>
      <c r="BE25" s="363"/>
      <c r="BF25" s="363"/>
      <c r="BG25" s="100"/>
      <c r="BH25" s="364"/>
      <c r="BI25" s="364"/>
      <c r="BJ25" s="359"/>
      <c r="BK25" s="365"/>
      <c r="BL25" s="362" t="s">
        <v>149</v>
      </c>
      <c r="BM25" s="366"/>
      <c r="BN25" s="366"/>
      <c r="BO25" s="366"/>
      <c r="BP25" s="366"/>
      <c r="BQ25" s="367"/>
      <c r="BR25" s="367"/>
      <c r="BS25" s="362" t="s">
        <v>150</v>
      </c>
      <c r="BT25" s="368"/>
      <c r="BU25" s="368"/>
      <c r="BV25" s="368"/>
      <c r="BW25" s="367"/>
      <c r="BX25" s="367"/>
      <c r="BY25" s="369" t="s">
        <v>151</v>
      </c>
      <c r="BZ25" s="370"/>
      <c r="CA25" s="370"/>
      <c r="CB25" s="370"/>
      <c r="CC25" s="370"/>
      <c r="CD25" s="370"/>
      <c r="CE25" s="370"/>
      <c r="CF25" s="370"/>
      <c r="CG25" s="370"/>
      <c r="CH25" s="370"/>
      <c r="CI25" s="371"/>
      <c r="CJ25" s="371"/>
      <c r="CK25" s="372" t="s">
        <v>152</v>
      </c>
      <c r="CL25" s="373"/>
      <c r="CM25" s="374"/>
      <c r="CN25" s="374"/>
      <c r="CO25" s="374"/>
      <c r="CP25" s="374"/>
      <c r="CQ25" s="375"/>
      <c r="CR25" s="375"/>
      <c r="CS25" s="372" t="s">
        <v>152</v>
      </c>
      <c r="CT25" s="376"/>
      <c r="CU25" s="376"/>
      <c r="CV25" s="376"/>
      <c r="CW25" s="377"/>
      <c r="CX25" s="378"/>
      <c r="CY25" s="378"/>
      <c r="CZ25" s="379" t="s">
        <v>153</v>
      </c>
      <c r="DA25" s="380"/>
      <c r="DB25" s="380"/>
      <c r="DC25" s="380"/>
      <c r="DD25" s="380"/>
      <c r="DE25" s="380"/>
      <c r="DF25" s="381"/>
      <c r="DG25" s="381"/>
      <c r="DH25" s="379" t="s">
        <v>153</v>
      </c>
      <c r="DI25" s="379"/>
      <c r="DJ25" s="382"/>
      <c r="DK25" s="383"/>
      <c r="DL25" s="383"/>
      <c r="DM25" s="381"/>
      <c r="DN25" s="381"/>
      <c r="DO25" s="384"/>
      <c r="DP25" s="351"/>
      <c r="DQ25" s="351"/>
      <c r="DR25" s="351"/>
      <c r="DS25" s="351"/>
      <c r="DT25" s="351"/>
      <c r="DU25" s="351"/>
      <c r="DV25" s="381"/>
      <c r="DW25" s="359"/>
      <c r="DX25" s="384"/>
      <c r="DY25" s="351"/>
      <c r="DZ25" s="351"/>
      <c r="EA25" s="351"/>
      <c r="EB25" s="351"/>
      <c r="EC25" s="351"/>
      <c r="ED25" s="359"/>
      <c r="EE25" s="359"/>
      <c r="EF25" s="384"/>
      <c r="EG25" s="351"/>
      <c r="EH25" s="351"/>
      <c r="EI25" s="359"/>
      <c r="EJ25" s="359"/>
      <c r="EK25" s="385"/>
      <c r="EL25" s="351"/>
      <c r="EM25" s="351"/>
      <c r="EN25" s="359"/>
      <c r="EO25" s="359"/>
      <c r="EP25" s="141"/>
      <c r="EQ25" s="141"/>
      <c r="ER25" s="141"/>
      <c r="ES25" s="141"/>
      <c r="ET25" s="141"/>
      <c r="EU25" s="141"/>
      <c r="EV25" s="359"/>
      <c r="EW25" s="359"/>
      <c r="EX25" s="141"/>
      <c r="EY25" s="141"/>
      <c r="EZ25" s="141"/>
      <c r="FA25" s="141"/>
      <c r="FB25" s="141"/>
      <c r="FC25" s="359"/>
      <c r="FD25" s="359"/>
      <c r="FE25" s="359"/>
      <c r="FF25" s="359"/>
      <c r="FG25" s="359"/>
      <c r="FH25" s="359"/>
      <c r="FI25" s="359"/>
    </row>
    <row r="26" spans="1:166" s="101" customFormat="1" ht="25.35" customHeight="1">
      <c r="A26" s="386" t="s">
        <v>154</v>
      </c>
      <c r="B26" s="387" t="s">
        <v>29</v>
      </c>
      <c r="C26" s="388" t="s">
        <v>30</v>
      </c>
      <c r="D26" s="388" t="s">
        <v>31</v>
      </c>
      <c r="E26" s="388" t="s">
        <v>32</v>
      </c>
      <c r="F26" s="388" t="s">
        <v>33</v>
      </c>
      <c r="G26" s="141"/>
      <c r="H26" s="389"/>
      <c r="I26" s="390" t="s">
        <v>155</v>
      </c>
      <c r="J26" s="391" t="s">
        <v>156</v>
      </c>
      <c r="K26" s="391"/>
      <c r="L26" s="391"/>
      <c r="M26" s="391" t="s">
        <v>157</v>
      </c>
      <c r="N26" s="391" t="s">
        <v>39</v>
      </c>
      <c r="O26" s="325"/>
      <c r="P26" s="325"/>
      <c r="Q26" s="392" t="s">
        <v>154</v>
      </c>
      <c r="R26" s="393" t="s">
        <v>158</v>
      </c>
      <c r="S26" s="393" t="s">
        <v>41</v>
      </c>
      <c r="T26" s="393" t="s">
        <v>42</v>
      </c>
      <c r="U26" s="393" t="s">
        <v>43</v>
      </c>
      <c r="V26" s="393" t="s">
        <v>44</v>
      </c>
      <c r="W26" s="393" t="s">
        <v>45</v>
      </c>
      <c r="X26" s="393" t="s">
        <v>46</v>
      </c>
      <c r="Y26" s="394"/>
      <c r="Z26" s="394"/>
      <c r="AA26" s="395" t="s">
        <v>154</v>
      </c>
      <c r="AB26" s="396" t="s">
        <v>47</v>
      </c>
      <c r="AC26" s="396" t="s">
        <v>48</v>
      </c>
      <c r="AD26" s="396" t="s">
        <v>49</v>
      </c>
      <c r="AE26" s="396" t="s">
        <v>50</v>
      </c>
      <c r="AF26" s="396" t="s">
        <v>51</v>
      </c>
      <c r="AG26" s="396" t="s">
        <v>52</v>
      </c>
      <c r="AH26" s="397" t="s">
        <v>53</v>
      </c>
      <c r="AI26" s="398"/>
      <c r="AJ26" s="398"/>
      <c r="AK26" s="399" t="s">
        <v>154</v>
      </c>
      <c r="AL26" s="400" t="s">
        <v>785</v>
      </c>
      <c r="AM26" s="400" t="s">
        <v>786</v>
      </c>
      <c r="AN26" s="1586" t="s">
        <v>787</v>
      </c>
      <c r="AO26" s="1587"/>
      <c r="AP26" s="400" t="s">
        <v>788</v>
      </c>
      <c r="AQ26" s="1586" t="s">
        <v>789</v>
      </c>
      <c r="AR26" s="1588"/>
      <c r="AS26" s="398"/>
      <c r="AT26" s="398"/>
      <c r="AU26" s="399" t="s">
        <v>154</v>
      </c>
      <c r="AV26" s="401" t="s">
        <v>790</v>
      </c>
      <c r="AW26" s="401" t="s">
        <v>791</v>
      </c>
      <c r="AX26" s="401" t="s">
        <v>792</v>
      </c>
      <c r="AY26" s="401" t="s">
        <v>793</v>
      </c>
      <c r="AZ26" s="401" t="s">
        <v>794</v>
      </c>
      <c r="BA26" s="401" t="s">
        <v>795</v>
      </c>
      <c r="BB26" s="402"/>
      <c r="BC26" s="403"/>
      <c r="BD26" s="404" t="s">
        <v>154</v>
      </c>
      <c r="BE26" s="405" t="s">
        <v>67</v>
      </c>
      <c r="BF26" s="405" t="s">
        <v>68</v>
      </c>
      <c r="BG26" s="405" t="s">
        <v>69</v>
      </c>
      <c r="BH26" s="406" t="s">
        <v>70</v>
      </c>
      <c r="BI26" s="405" t="s">
        <v>71</v>
      </c>
      <c r="BJ26" s="359"/>
      <c r="BK26" s="334"/>
      <c r="BL26" s="404" t="s">
        <v>154</v>
      </c>
      <c r="BM26" s="1583" t="s">
        <v>20</v>
      </c>
      <c r="BN26" s="1583"/>
      <c r="BO26" s="1583"/>
      <c r="BP26" s="1584" t="s">
        <v>21</v>
      </c>
      <c r="BQ26" s="336"/>
      <c r="BR26" s="336"/>
      <c r="BS26" s="407" t="s">
        <v>22</v>
      </c>
      <c r="BT26" s="408" t="s">
        <v>75</v>
      </c>
      <c r="BU26" s="408" t="s">
        <v>76</v>
      </c>
      <c r="BV26" s="408" t="s">
        <v>77</v>
      </c>
      <c r="BW26" s="336"/>
      <c r="BX26" s="336"/>
      <c r="BY26" s="409" t="s">
        <v>22</v>
      </c>
      <c r="BZ26" s="767" t="s">
        <v>23</v>
      </c>
      <c r="CA26" s="1585" t="s">
        <v>24</v>
      </c>
      <c r="CB26" s="1585"/>
      <c r="CC26" s="1585"/>
      <c r="CD26" s="1585" t="s">
        <v>25</v>
      </c>
      <c r="CE26" s="1585"/>
      <c r="CF26" s="1585"/>
      <c r="CG26" s="767" t="s">
        <v>26</v>
      </c>
      <c r="CH26" s="767" t="s">
        <v>27</v>
      </c>
      <c r="CI26" s="411"/>
      <c r="CJ26" s="411"/>
      <c r="CK26" s="412" t="s">
        <v>154</v>
      </c>
      <c r="CL26" s="413" t="s">
        <v>88</v>
      </c>
      <c r="CM26" s="413" t="s">
        <v>49</v>
      </c>
      <c r="CN26" s="413" t="s">
        <v>89</v>
      </c>
      <c r="CO26" s="413" t="s">
        <v>90</v>
      </c>
      <c r="CP26" s="413" t="s">
        <v>91</v>
      </c>
      <c r="CQ26" s="342"/>
      <c r="CR26" s="342"/>
      <c r="CS26" s="414" t="s">
        <v>154</v>
      </c>
      <c r="CT26" s="415" t="s">
        <v>92</v>
      </c>
      <c r="CU26" s="415" t="s">
        <v>93</v>
      </c>
      <c r="CV26" s="415" t="s">
        <v>94</v>
      </c>
      <c r="CW26" s="415" t="s">
        <v>95</v>
      </c>
      <c r="CX26" s="416"/>
      <c r="CY26" s="416"/>
      <c r="CZ26" s="417" t="s">
        <v>154</v>
      </c>
      <c r="DA26" s="418" t="s">
        <v>96</v>
      </c>
      <c r="DB26" s="418" t="s">
        <v>97</v>
      </c>
      <c r="DC26" s="418" t="s">
        <v>98</v>
      </c>
      <c r="DD26" s="418" t="s">
        <v>99</v>
      </c>
      <c r="DE26" s="419" t="s">
        <v>100</v>
      </c>
      <c r="DF26" s="420"/>
      <c r="DG26" s="420"/>
      <c r="DH26" s="421" t="s">
        <v>154</v>
      </c>
      <c r="DI26" s="422" t="s">
        <v>101</v>
      </c>
      <c r="DJ26" s="422" t="s">
        <v>102</v>
      </c>
      <c r="DK26" s="422" t="s">
        <v>103</v>
      </c>
      <c r="DL26" s="422" t="s">
        <v>104</v>
      </c>
      <c r="DM26" s="423"/>
      <c r="DN26" s="423"/>
      <c r="DO26" s="424" t="s">
        <v>154</v>
      </c>
      <c r="DP26" s="425" t="s">
        <v>105</v>
      </c>
      <c r="DQ26" s="426" t="s">
        <v>106</v>
      </c>
      <c r="DR26" s="426" t="s">
        <v>107</v>
      </c>
      <c r="DS26" s="426" t="s">
        <v>108</v>
      </c>
      <c r="DT26" s="426" t="s">
        <v>109</v>
      </c>
      <c r="DU26" s="426" t="s">
        <v>110</v>
      </c>
      <c r="DV26" s="423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29"/>
      <c r="EF26" s="424" t="s">
        <v>154</v>
      </c>
      <c r="EG26" s="425" t="s">
        <v>116</v>
      </c>
      <c r="EH26" s="426" t="s">
        <v>117</v>
      </c>
      <c r="EI26" s="430"/>
      <c r="EJ26" s="359"/>
      <c r="EK26" s="431" t="s">
        <v>154</v>
      </c>
      <c r="EL26" s="427" t="s">
        <v>118</v>
      </c>
      <c r="EM26" s="428" t="s">
        <v>119</v>
      </c>
      <c r="EN26" s="359"/>
      <c r="EO26" s="359"/>
      <c r="EP26" s="412" t="s">
        <v>154</v>
      </c>
      <c r="EQ26" s="413" t="s">
        <v>120</v>
      </c>
      <c r="ER26" s="413" t="s">
        <v>121</v>
      </c>
      <c r="ES26" s="413" t="s">
        <v>122</v>
      </c>
      <c r="ET26" s="413" t="s">
        <v>123</v>
      </c>
      <c r="EU26" s="413" t="s">
        <v>124</v>
      </c>
      <c r="EV26" s="359"/>
      <c r="EW26" s="359"/>
      <c r="EX26" s="412" t="s">
        <v>154</v>
      </c>
      <c r="EY26" s="413" t="s">
        <v>125</v>
      </c>
      <c r="EZ26" s="413" t="s">
        <v>126</v>
      </c>
      <c r="FA26" s="413" t="s">
        <v>127</v>
      </c>
      <c r="FB26" s="413" t="s">
        <v>128</v>
      </c>
      <c r="FC26" s="359"/>
      <c r="FD26" s="359"/>
      <c r="FE26" s="412" t="s">
        <v>154</v>
      </c>
      <c r="FF26" s="432" t="s">
        <v>703</v>
      </c>
      <c r="FG26" s="432" t="s">
        <v>704</v>
      </c>
      <c r="FH26" s="432" t="s">
        <v>705</v>
      </c>
      <c r="FI26" s="432" t="s">
        <v>706</v>
      </c>
    </row>
    <row r="27" spans="1:166" s="101" customFormat="1" ht="220.5">
      <c r="A27" s="433" t="s">
        <v>159</v>
      </c>
      <c r="B27" s="434" t="s">
        <v>160</v>
      </c>
      <c r="C27" s="434" t="s">
        <v>161</v>
      </c>
      <c r="D27" s="434" t="s">
        <v>162</v>
      </c>
      <c r="E27" s="434" t="s">
        <v>163</v>
      </c>
      <c r="F27" s="434" t="s">
        <v>164</v>
      </c>
      <c r="G27" s="141"/>
      <c r="H27" s="389"/>
      <c r="I27" s="390" t="s">
        <v>165</v>
      </c>
      <c r="J27" s="435" t="s">
        <v>166</v>
      </c>
      <c r="K27" s="435"/>
      <c r="L27" s="435"/>
      <c r="M27" s="435" t="s">
        <v>167</v>
      </c>
      <c r="N27" s="435" t="s">
        <v>168</v>
      </c>
      <c r="O27" s="436"/>
      <c r="P27" s="129"/>
      <c r="Q27" s="437" t="s">
        <v>165</v>
      </c>
      <c r="R27" s="438">
        <v>442</v>
      </c>
      <c r="S27" s="438">
        <v>444</v>
      </c>
      <c r="T27" s="439"/>
      <c r="U27" s="439"/>
      <c r="V27" s="439"/>
      <c r="W27" s="439"/>
      <c r="X27" s="439"/>
      <c r="Y27" s="440"/>
      <c r="Z27" s="441"/>
      <c r="AA27" s="395" t="s">
        <v>159</v>
      </c>
      <c r="AB27" s="442" t="s">
        <v>169</v>
      </c>
      <c r="AC27" s="443" t="s">
        <v>170</v>
      </c>
      <c r="AD27" s="442" t="s">
        <v>171</v>
      </c>
      <c r="AE27" s="444"/>
      <c r="AF27" s="443" t="s">
        <v>172</v>
      </c>
      <c r="AG27" s="444"/>
      <c r="AH27" s="444"/>
      <c r="AI27" s="445"/>
      <c r="AJ27" s="445"/>
      <c r="AK27" s="399" t="s">
        <v>687</v>
      </c>
      <c r="AL27" s="446"/>
      <c r="AM27" s="447" t="s">
        <v>173</v>
      </c>
      <c r="AN27" s="1589" t="s">
        <v>832</v>
      </c>
      <c r="AO27" s="1590"/>
      <c r="AP27" s="447"/>
      <c r="AQ27" s="1591" t="s">
        <v>174</v>
      </c>
      <c r="AR27" s="1592"/>
      <c r="AS27" s="445"/>
      <c r="AT27" s="445"/>
      <c r="AU27" s="399" t="s">
        <v>833</v>
      </c>
      <c r="AV27" s="447"/>
      <c r="AW27" s="447" t="s">
        <v>175</v>
      </c>
      <c r="AX27" s="447"/>
      <c r="AY27" s="447"/>
      <c r="AZ27" s="447"/>
      <c r="BA27" s="447"/>
      <c r="BB27" s="448"/>
      <c r="BC27" s="448"/>
      <c r="BD27" s="449" t="s">
        <v>159</v>
      </c>
      <c r="BE27" s="450" t="s">
        <v>176</v>
      </c>
      <c r="BF27" s="450" t="s">
        <v>177</v>
      </c>
      <c r="BG27" s="450" t="s">
        <v>178</v>
      </c>
      <c r="BH27" s="450" t="s">
        <v>179</v>
      </c>
      <c r="BI27" s="450" t="s">
        <v>180</v>
      </c>
      <c r="BJ27" s="359"/>
      <c r="BK27" s="332"/>
      <c r="BL27" s="404"/>
      <c r="BM27" s="766" t="s">
        <v>72</v>
      </c>
      <c r="BN27" s="766" t="s">
        <v>73</v>
      </c>
      <c r="BO27" s="766" t="s">
        <v>74</v>
      </c>
      <c r="BP27" s="1584"/>
      <c r="BQ27" s="336"/>
      <c r="BR27" s="336"/>
      <c r="BS27" s="452" t="s">
        <v>688</v>
      </c>
      <c r="BT27" s="453" t="s">
        <v>181</v>
      </c>
      <c r="BU27" s="454" t="s">
        <v>182</v>
      </c>
      <c r="BV27" s="454" t="s">
        <v>183</v>
      </c>
      <c r="BW27" s="336"/>
      <c r="BX27" s="336"/>
      <c r="BY27" s="409" t="s">
        <v>184</v>
      </c>
      <c r="BZ27" s="767" t="s">
        <v>79</v>
      </c>
      <c r="CA27" s="767" t="s">
        <v>80</v>
      </c>
      <c r="CB27" s="767" t="s">
        <v>81</v>
      </c>
      <c r="CC27" s="767" t="s">
        <v>82</v>
      </c>
      <c r="CD27" s="767" t="s">
        <v>83</v>
      </c>
      <c r="CE27" s="767" t="s">
        <v>84</v>
      </c>
      <c r="CF27" s="767" t="s">
        <v>85</v>
      </c>
      <c r="CG27" s="767" t="s">
        <v>86</v>
      </c>
      <c r="CH27" s="767" t="s">
        <v>87</v>
      </c>
      <c r="CI27" s="455"/>
      <c r="CJ27" s="456"/>
      <c r="CK27" s="457" t="s">
        <v>185</v>
      </c>
      <c r="CL27" s="458">
        <v>770</v>
      </c>
      <c r="CM27" s="458" t="s">
        <v>186</v>
      </c>
      <c r="CN27" s="458">
        <v>772</v>
      </c>
      <c r="CO27" s="459" t="s">
        <v>187</v>
      </c>
      <c r="CP27" s="458" t="s">
        <v>188</v>
      </c>
      <c r="CQ27" s="460"/>
      <c r="CR27" s="460"/>
      <c r="CS27" s="461" t="s">
        <v>185</v>
      </c>
      <c r="CT27" s="462">
        <v>725</v>
      </c>
      <c r="CU27" s="463" t="s">
        <v>189</v>
      </c>
      <c r="CV27" s="464">
        <v>735</v>
      </c>
      <c r="CW27" s="463" t="s">
        <v>190</v>
      </c>
      <c r="CX27" s="465"/>
      <c r="CY27" s="466"/>
      <c r="CZ27" s="467" t="s">
        <v>185</v>
      </c>
      <c r="DA27" s="468" t="s">
        <v>191</v>
      </c>
      <c r="DB27" s="469" t="s">
        <v>192</v>
      </c>
      <c r="DC27" s="468" t="s">
        <v>193</v>
      </c>
      <c r="DD27" s="468" t="s">
        <v>834</v>
      </c>
      <c r="DE27" s="470" t="s">
        <v>194</v>
      </c>
      <c r="DF27" s="471"/>
      <c r="DG27" s="472"/>
      <c r="DH27" s="473" t="s">
        <v>185</v>
      </c>
      <c r="DI27" s="474" t="s">
        <v>195</v>
      </c>
      <c r="DJ27" s="474" t="s">
        <v>196</v>
      </c>
      <c r="DK27" s="475" t="s">
        <v>197</v>
      </c>
      <c r="DL27" s="474" t="s">
        <v>198</v>
      </c>
      <c r="DM27" s="476"/>
      <c r="DN27" s="471"/>
      <c r="DO27" s="477" t="s">
        <v>199</v>
      </c>
      <c r="DP27" s="478" t="s">
        <v>200</v>
      </c>
      <c r="DQ27" s="434" t="s">
        <v>201</v>
      </c>
      <c r="DR27" s="434" t="s">
        <v>202</v>
      </c>
      <c r="DS27" s="434"/>
      <c r="DT27" s="434" t="s">
        <v>203</v>
      </c>
      <c r="DU27" s="479"/>
      <c r="DV27" s="471"/>
      <c r="DW27" s="359"/>
      <c r="DX27" s="424" t="s">
        <v>154</v>
      </c>
      <c r="DY27" s="427" t="s">
        <v>111</v>
      </c>
      <c r="DZ27" s="428" t="s">
        <v>112</v>
      </c>
      <c r="EA27" s="428" t="s">
        <v>113</v>
      </c>
      <c r="EB27" s="428" t="s">
        <v>114</v>
      </c>
      <c r="EC27" s="428" t="s">
        <v>115</v>
      </c>
      <c r="ED27" s="359"/>
      <c r="EE27" s="480"/>
      <c r="EF27" s="477" t="s">
        <v>199</v>
      </c>
      <c r="EG27" s="481" t="s">
        <v>208</v>
      </c>
      <c r="EH27" s="434" t="s">
        <v>209</v>
      </c>
      <c r="EI27" s="482"/>
      <c r="EJ27" s="359"/>
      <c r="EK27" s="477" t="s">
        <v>199</v>
      </c>
      <c r="EL27" s="481"/>
      <c r="EM27" s="434" t="s">
        <v>210</v>
      </c>
      <c r="EN27" s="359"/>
      <c r="EO27" s="359"/>
      <c r="EP27" s="457" t="s">
        <v>185</v>
      </c>
      <c r="EQ27" s="458" t="s">
        <v>211</v>
      </c>
      <c r="ER27" s="458" t="s">
        <v>212</v>
      </c>
      <c r="ES27" s="458" t="s">
        <v>213</v>
      </c>
      <c r="ET27" s="458" t="s">
        <v>214</v>
      </c>
      <c r="EU27" s="458" t="s">
        <v>215</v>
      </c>
      <c r="EV27" s="359"/>
      <c r="EW27" s="359"/>
      <c r="EX27" s="457" t="s">
        <v>185</v>
      </c>
      <c r="EY27" s="458"/>
      <c r="EZ27" s="458" t="s">
        <v>216</v>
      </c>
      <c r="FA27" s="458"/>
      <c r="FB27" s="458" t="s">
        <v>217</v>
      </c>
      <c r="FC27" s="359"/>
      <c r="FD27" s="359"/>
      <c r="FE27" s="457"/>
      <c r="FF27" s="458"/>
      <c r="FG27" s="458"/>
      <c r="FH27" s="458"/>
      <c r="FI27" s="458"/>
    </row>
    <row r="28" spans="1:166" s="111" customFormat="1" ht="409.5">
      <c r="A28" s="433" t="s">
        <v>185</v>
      </c>
      <c r="B28" s="483"/>
      <c r="C28" s="434" t="s">
        <v>218</v>
      </c>
      <c r="D28" s="434" t="s">
        <v>219</v>
      </c>
      <c r="E28" s="434" t="s">
        <v>220</v>
      </c>
      <c r="F28" s="434" t="s">
        <v>221</v>
      </c>
      <c r="G28" s="141"/>
      <c r="H28" s="389"/>
      <c r="I28" s="390" t="s">
        <v>159</v>
      </c>
      <c r="J28" s="435" t="s">
        <v>222</v>
      </c>
      <c r="K28" s="435"/>
      <c r="L28" s="435"/>
      <c r="M28" s="435" t="s">
        <v>223</v>
      </c>
      <c r="N28" s="435" t="s">
        <v>224</v>
      </c>
      <c r="O28" s="436"/>
      <c r="P28" s="484"/>
      <c r="Q28" s="485" t="s">
        <v>159</v>
      </c>
      <c r="R28" s="486" t="s">
        <v>225</v>
      </c>
      <c r="S28" s="487" t="s">
        <v>226</v>
      </c>
      <c r="T28" s="488" t="s">
        <v>227</v>
      </c>
      <c r="U28" s="489" t="s">
        <v>228</v>
      </c>
      <c r="V28" s="488" t="s">
        <v>229</v>
      </c>
      <c r="W28" s="488" t="s">
        <v>230</v>
      </c>
      <c r="X28" s="489"/>
      <c r="Y28" s="440"/>
      <c r="Z28" s="441"/>
      <c r="AA28" s="395" t="s">
        <v>185</v>
      </c>
      <c r="AB28" s="442" t="s">
        <v>231</v>
      </c>
      <c r="AC28" s="443" t="s">
        <v>232</v>
      </c>
      <c r="AD28" s="442"/>
      <c r="AE28" s="442" t="s">
        <v>233</v>
      </c>
      <c r="AF28" s="443" t="s">
        <v>234</v>
      </c>
      <c r="AG28" s="443"/>
      <c r="AH28" s="443"/>
      <c r="AI28" s="445"/>
      <c r="AJ28" s="445"/>
      <c r="AK28" s="399" t="s">
        <v>689</v>
      </c>
      <c r="AL28" s="446">
        <v>35</v>
      </c>
      <c r="AM28" s="447" t="s">
        <v>235</v>
      </c>
      <c r="AN28" s="1589" t="s">
        <v>835</v>
      </c>
      <c r="AO28" s="1590"/>
      <c r="AP28" s="447" t="s">
        <v>236</v>
      </c>
      <c r="AQ28" s="1589" t="s">
        <v>237</v>
      </c>
      <c r="AR28" s="1590"/>
      <c r="AS28" s="445"/>
      <c r="AT28" s="445"/>
      <c r="AU28" s="399" t="s">
        <v>159</v>
      </c>
      <c r="AV28" s="447" t="s">
        <v>238</v>
      </c>
      <c r="AW28" s="447" t="s">
        <v>239</v>
      </c>
      <c r="AX28" s="447"/>
      <c r="AY28" s="447" t="s">
        <v>240</v>
      </c>
      <c r="AZ28" s="447"/>
      <c r="BA28" s="447"/>
      <c r="BB28" s="448"/>
      <c r="BC28" s="448"/>
      <c r="BD28" s="449" t="s">
        <v>185</v>
      </c>
      <c r="BE28" s="450" t="s">
        <v>180</v>
      </c>
      <c r="BF28" s="450" t="s">
        <v>241</v>
      </c>
      <c r="BG28" s="450" t="s">
        <v>242</v>
      </c>
      <c r="BH28" s="450" t="s">
        <v>243</v>
      </c>
      <c r="BI28" s="450" t="s">
        <v>244</v>
      </c>
      <c r="BJ28" s="359"/>
      <c r="BK28" s="332"/>
      <c r="BL28" s="490" t="s">
        <v>159</v>
      </c>
      <c r="BM28" s="491"/>
      <c r="BN28" s="492" t="s">
        <v>245</v>
      </c>
      <c r="BO28" s="491" t="s">
        <v>246</v>
      </c>
      <c r="BP28" s="491" t="s">
        <v>247</v>
      </c>
      <c r="BQ28" s="493"/>
      <c r="BR28" s="493"/>
      <c r="BS28" s="452" t="s">
        <v>165</v>
      </c>
      <c r="BT28" s="454" t="s">
        <v>248</v>
      </c>
      <c r="BU28" s="454" t="s">
        <v>249</v>
      </c>
      <c r="BV28" s="453" t="s">
        <v>250</v>
      </c>
      <c r="BW28" s="493"/>
      <c r="BX28" s="493"/>
      <c r="BY28" s="407" t="s">
        <v>690</v>
      </c>
      <c r="BZ28" s="494" t="s">
        <v>251</v>
      </c>
      <c r="CA28" s="494"/>
      <c r="CB28" s="494" t="s">
        <v>252</v>
      </c>
      <c r="CC28" s="494" t="s">
        <v>253</v>
      </c>
      <c r="CD28" s="494" t="s">
        <v>254</v>
      </c>
      <c r="CE28" s="494" t="s">
        <v>255</v>
      </c>
      <c r="CF28" s="494" t="s">
        <v>256</v>
      </c>
      <c r="CG28" s="494" t="s">
        <v>257</v>
      </c>
      <c r="CH28" s="494" t="s">
        <v>258</v>
      </c>
      <c r="CI28" s="456"/>
      <c r="CJ28" s="495"/>
      <c r="CK28" s="496" t="s">
        <v>259</v>
      </c>
      <c r="CL28" s="497"/>
      <c r="CM28" s="498" t="s">
        <v>836</v>
      </c>
      <c r="CN28" s="499"/>
      <c r="CO28" s="498" t="s">
        <v>837</v>
      </c>
      <c r="CP28" s="500" t="s">
        <v>838</v>
      </c>
      <c r="CQ28" s="460"/>
      <c r="CR28" s="460"/>
      <c r="CS28" s="461" t="s">
        <v>260</v>
      </c>
      <c r="CT28" s="463" t="s">
        <v>261</v>
      </c>
      <c r="CU28" s="464">
        <v>726</v>
      </c>
      <c r="CV28" s="464"/>
      <c r="CW28" s="464"/>
      <c r="CX28" s="465"/>
      <c r="CY28" s="465"/>
      <c r="CZ28" s="467" t="s">
        <v>262</v>
      </c>
      <c r="DA28" s="468" t="s">
        <v>263</v>
      </c>
      <c r="DB28" s="469" t="s">
        <v>264</v>
      </c>
      <c r="DC28" s="468" t="s">
        <v>265</v>
      </c>
      <c r="DD28" s="468" t="s">
        <v>266</v>
      </c>
      <c r="DE28" s="470" t="s">
        <v>267</v>
      </c>
      <c r="DF28" s="501"/>
      <c r="DG28" s="501"/>
      <c r="DH28" s="502" t="s">
        <v>691</v>
      </c>
      <c r="DI28" s="474" t="s">
        <v>268</v>
      </c>
      <c r="DJ28" s="474"/>
      <c r="DK28" s="475"/>
      <c r="DL28" s="475"/>
      <c r="DM28" s="476"/>
      <c r="DN28" s="476"/>
      <c r="DO28" s="477" t="s">
        <v>269</v>
      </c>
      <c r="DP28" s="503" t="s">
        <v>270</v>
      </c>
      <c r="DQ28" s="504" t="s">
        <v>271</v>
      </c>
      <c r="DR28" s="504" t="s">
        <v>272</v>
      </c>
      <c r="DS28" s="504" t="s">
        <v>273</v>
      </c>
      <c r="DT28" s="504" t="s">
        <v>274</v>
      </c>
      <c r="DU28" s="504" t="s">
        <v>275</v>
      </c>
      <c r="DV28" s="471"/>
      <c r="DW28" s="359"/>
      <c r="DX28" s="477" t="s">
        <v>199</v>
      </c>
      <c r="DY28" s="481"/>
      <c r="DZ28" s="505" t="s">
        <v>204</v>
      </c>
      <c r="EA28" s="434" t="s">
        <v>205</v>
      </c>
      <c r="EB28" s="505" t="s">
        <v>206</v>
      </c>
      <c r="EC28" s="434" t="s">
        <v>207</v>
      </c>
      <c r="ED28" s="359"/>
      <c r="EE28" s="506"/>
      <c r="EF28" s="477" t="s">
        <v>269</v>
      </c>
      <c r="EG28" s="478" t="s">
        <v>281</v>
      </c>
      <c r="EH28" s="434" t="s">
        <v>282</v>
      </c>
      <c r="EI28" s="482"/>
      <c r="EJ28" s="359"/>
      <c r="EK28" s="507" t="s">
        <v>269</v>
      </c>
      <c r="EL28" s="481"/>
      <c r="EM28" s="434" t="s">
        <v>283</v>
      </c>
      <c r="EN28" s="359"/>
      <c r="EO28" s="359"/>
      <c r="EP28" s="508" t="s">
        <v>284</v>
      </c>
      <c r="EQ28" s="458" t="s">
        <v>285</v>
      </c>
      <c r="ER28" s="458" t="s">
        <v>286</v>
      </c>
      <c r="ES28" s="458"/>
      <c r="ET28" s="458" t="s">
        <v>287</v>
      </c>
      <c r="EU28" s="458" t="s">
        <v>288</v>
      </c>
      <c r="EV28" s="359"/>
      <c r="EW28" s="359"/>
      <c r="EX28" s="508" t="s">
        <v>289</v>
      </c>
      <c r="EY28" s="458" t="s">
        <v>290</v>
      </c>
      <c r="EZ28" s="458" t="s">
        <v>291</v>
      </c>
      <c r="FA28" s="458" t="s">
        <v>292</v>
      </c>
      <c r="FB28" s="458" t="s">
        <v>293</v>
      </c>
      <c r="FC28" s="359"/>
      <c r="FD28" s="359"/>
      <c r="FE28" s="508" t="s">
        <v>289</v>
      </c>
      <c r="FF28" s="458" t="s">
        <v>699</v>
      </c>
      <c r="FG28" s="458" t="s">
        <v>700</v>
      </c>
      <c r="FH28" s="458" t="s">
        <v>701</v>
      </c>
      <c r="FI28" s="458" t="s">
        <v>702</v>
      </c>
    </row>
    <row r="29" spans="1:166" s="101" customFormat="1" ht="409.5">
      <c r="A29" s="509" t="s">
        <v>294</v>
      </c>
      <c r="B29" s="510"/>
      <c r="C29" s="510"/>
      <c r="D29" s="510" t="s">
        <v>839</v>
      </c>
      <c r="E29" s="510" t="s">
        <v>840</v>
      </c>
      <c r="F29" s="510" t="s">
        <v>841</v>
      </c>
      <c r="G29" s="141"/>
      <c r="H29" s="389"/>
      <c r="I29" s="390" t="s">
        <v>185</v>
      </c>
      <c r="J29" s="435" t="s">
        <v>295</v>
      </c>
      <c r="K29" s="435"/>
      <c r="L29" s="435"/>
      <c r="M29" s="435" t="s">
        <v>296</v>
      </c>
      <c r="N29" s="435" t="s">
        <v>297</v>
      </c>
      <c r="O29" s="436"/>
      <c r="P29" s="484"/>
      <c r="Q29" s="511" t="s">
        <v>185</v>
      </c>
      <c r="R29" s="486" t="s">
        <v>298</v>
      </c>
      <c r="S29" s="487" t="s">
        <v>299</v>
      </c>
      <c r="T29" s="489" t="s">
        <v>300</v>
      </c>
      <c r="U29" s="489" t="s">
        <v>301</v>
      </c>
      <c r="V29" s="488" t="s">
        <v>302</v>
      </c>
      <c r="W29" s="488" t="s">
        <v>303</v>
      </c>
      <c r="X29" s="488" t="s">
        <v>304</v>
      </c>
      <c r="Y29" s="441"/>
      <c r="Z29" s="441"/>
      <c r="AA29" s="512" t="s">
        <v>294</v>
      </c>
      <c r="AB29" s="513" t="s">
        <v>842</v>
      </c>
      <c r="AC29" s="513" t="s">
        <v>843</v>
      </c>
      <c r="AD29" s="513" t="s">
        <v>844</v>
      </c>
      <c r="AE29" s="513" t="s">
        <v>845</v>
      </c>
      <c r="AF29" s="513"/>
      <c r="AG29" s="513"/>
      <c r="AH29" s="514"/>
      <c r="AI29" s="445"/>
      <c r="AJ29" s="445"/>
      <c r="AK29" s="399" t="s">
        <v>165</v>
      </c>
      <c r="AL29" s="446"/>
      <c r="AM29" s="447" t="s">
        <v>305</v>
      </c>
      <c r="AN29" s="1589" t="s">
        <v>306</v>
      </c>
      <c r="AO29" s="1590"/>
      <c r="AP29" s="447"/>
      <c r="AQ29" s="1589"/>
      <c r="AR29" s="1590"/>
      <c r="AS29" s="515"/>
      <c r="AT29" s="445"/>
      <c r="AU29" s="399" t="s">
        <v>185</v>
      </c>
      <c r="AV29" s="447" t="s">
        <v>307</v>
      </c>
      <c r="AW29" s="447" t="s">
        <v>308</v>
      </c>
      <c r="AX29" s="516" t="s">
        <v>309</v>
      </c>
      <c r="AY29" s="447" t="s">
        <v>310</v>
      </c>
      <c r="AZ29" s="516" t="s">
        <v>311</v>
      </c>
      <c r="BA29" s="516" t="s">
        <v>312</v>
      </c>
      <c r="BB29" s="448"/>
      <c r="BC29" s="448"/>
      <c r="BD29" s="449" t="s">
        <v>313</v>
      </c>
      <c r="BE29" s="450" t="s">
        <v>180</v>
      </c>
      <c r="BF29" s="450" t="s">
        <v>314</v>
      </c>
      <c r="BG29" s="450" t="s">
        <v>315</v>
      </c>
      <c r="BH29" s="450"/>
      <c r="BI29" s="450" t="s">
        <v>180</v>
      </c>
      <c r="BJ29" s="359"/>
      <c r="BK29" s="332"/>
      <c r="BL29" s="490" t="s">
        <v>316</v>
      </c>
      <c r="BM29" s="491" t="s">
        <v>317</v>
      </c>
      <c r="BN29" s="491" t="s">
        <v>318</v>
      </c>
      <c r="BO29" s="491"/>
      <c r="BP29" s="517" t="s">
        <v>319</v>
      </c>
      <c r="BQ29" s="493"/>
      <c r="BR29" s="493"/>
      <c r="BS29" s="452" t="s">
        <v>185</v>
      </c>
      <c r="BT29" s="453" t="s">
        <v>320</v>
      </c>
      <c r="BU29" s="453" t="s">
        <v>321</v>
      </c>
      <c r="BV29" s="453" t="s">
        <v>322</v>
      </c>
      <c r="BW29" s="518"/>
      <c r="BX29" s="518"/>
      <c r="BY29" s="407" t="s">
        <v>165</v>
      </c>
      <c r="BZ29" s="494" t="s">
        <v>323</v>
      </c>
      <c r="CA29" s="494" t="s">
        <v>324</v>
      </c>
      <c r="CB29" s="494" t="s">
        <v>325</v>
      </c>
      <c r="CC29" s="494" t="s">
        <v>326</v>
      </c>
      <c r="CD29" s="494"/>
      <c r="CE29" s="519">
        <v>40140</v>
      </c>
      <c r="CF29" s="519">
        <v>40170</v>
      </c>
      <c r="CG29" s="519"/>
      <c r="CH29" s="519">
        <v>40150</v>
      </c>
      <c r="CI29" s="455"/>
      <c r="CJ29" s="495"/>
      <c r="CK29" s="457" t="s">
        <v>262</v>
      </c>
      <c r="CL29" s="520" t="s">
        <v>327</v>
      </c>
      <c r="CM29" s="520" t="s">
        <v>328</v>
      </c>
      <c r="CN29" s="520" t="s">
        <v>329</v>
      </c>
      <c r="CO29" s="520" t="s">
        <v>330</v>
      </c>
      <c r="CP29" s="459" t="s">
        <v>331</v>
      </c>
      <c r="CQ29" s="521"/>
      <c r="CR29" s="521"/>
      <c r="CS29" s="461" t="s">
        <v>262</v>
      </c>
      <c r="CT29" s="462" t="s">
        <v>332</v>
      </c>
      <c r="CU29" s="464" t="s">
        <v>333</v>
      </c>
      <c r="CV29" s="464" t="s">
        <v>334</v>
      </c>
      <c r="CW29" s="464" t="s">
        <v>335</v>
      </c>
      <c r="CX29" s="465"/>
      <c r="CY29" s="465"/>
      <c r="CZ29" s="467" t="s">
        <v>336</v>
      </c>
      <c r="DA29" s="522" t="s">
        <v>337</v>
      </c>
      <c r="DB29" s="469"/>
      <c r="DC29" s="522" t="s">
        <v>338</v>
      </c>
      <c r="DD29" s="522" t="s">
        <v>339</v>
      </c>
      <c r="DE29" s="523" t="s">
        <v>340</v>
      </c>
      <c r="DF29" s="471"/>
      <c r="DG29" s="472"/>
      <c r="DH29" s="524" t="s">
        <v>341</v>
      </c>
      <c r="DI29" s="474" t="s">
        <v>342</v>
      </c>
      <c r="DJ29" s="474" t="s">
        <v>343</v>
      </c>
      <c r="DK29" s="475"/>
      <c r="DL29" s="475"/>
      <c r="DM29" s="472"/>
      <c r="DN29" s="476"/>
      <c r="DO29" s="477" t="s">
        <v>185</v>
      </c>
      <c r="DP29" s="434" t="s">
        <v>344</v>
      </c>
      <c r="DQ29" s="434" t="s">
        <v>345</v>
      </c>
      <c r="DR29" s="479" t="s">
        <v>346</v>
      </c>
      <c r="DS29" s="479" t="s">
        <v>347</v>
      </c>
      <c r="DT29" s="434" t="s">
        <v>348</v>
      </c>
      <c r="DU29" s="479" t="s">
        <v>349</v>
      </c>
      <c r="DV29" s="471"/>
      <c r="DW29" s="359"/>
      <c r="DX29" s="477" t="s">
        <v>269</v>
      </c>
      <c r="DY29" s="481" t="s">
        <v>276</v>
      </c>
      <c r="DZ29" s="505" t="s">
        <v>277</v>
      </c>
      <c r="EA29" s="505" t="s">
        <v>278</v>
      </c>
      <c r="EB29" s="505" t="s">
        <v>279</v>
      </c>
      <c r="EC29" s="505" t="s">
        <v>280</v>
      </c>
      <c r="ED29" s="359"/>
      <c r="EE29" s="480"/>
      <c r="EF29" s="477" t="s">
        <v>185</v>
      </c>
      <c r="EG29" s="434" t="s">
        <v>354</v>
      </c>
      <c r="EH29" s="505"/>
      <c r="EI29" s="482"/>
      <c r="EJ29" s="359"/>
      <c r="EK29" s="477" t="s">
        <v>185</v>
      </c>
      <c r="EL29" s="479"/>
      <c r="EM29" s="434" t="s">
        <v>355</v>
      </c>
      <c r="EN29" s="359"/>
      <c r="EO29" s="359"/>
      <c r="EP29" s="457" t="s">
        <v>356</v>
      </c>
      <c r="EQ29" s="525"/>
      <c r="ER29" s="526" t="s">
        <v>357</v>
      </c>
      <c r="ES29" s="526" t="s">
        <v>358</v>
      </c>
      <c r="ET29" s="526" t="s">
        <v>846</v>
      </c>
      <c r="EU29" s="526" t="s">
        <v>847</v>
      </c>
      <c r="EV29" s="359"/>
      <c r="EW29" s="359"/>
      <c r="EX29" s="457" t="s">
        <v>269</v>
      </c>
      <c r="EY29" s="458"/>
      <c r="EZ29" s="458" t="s">
        <v>359</v>
      </c>
      <c r="FA29" s="458" t="s">
        <v>360</v>
      </c>
      <c r="FB29" s="458" t="s">
        <v>361</v>
      </c>
      <c r="FC29" s="359"/>
      <c r="FD29" s="359"/>
      <c r="FE29" s="527" t="s">
        <v>269</v>
      </c>
      <c r="FF29" s="528" t="s">
        <v>708</v>
      </c>
      <c r="FG29" s="529"/>
      <c r="FH29" s="530"/>
      <c r="FI29" s="529"/>
    </row>
    <row r="30" spans="1:166" s="101" customFormat="1" ht="236.25">
      <c r="A30" s="531" t="s">
        <v>259</v>
      </c>
      <c r="B30" s="532"/>
      <c r="C30" s="532" t="s">
        <v>848</v>
      </c>
      <c r="D30" s="532" t="s">
        <v>849</v>
      </c>
      <c r="E30" s="532" t="s">
        <v>850</v>
      </c>
      <c r="F30" s="533" t="s">
        <v>851</v>
      </c>
      <c r="G30" s="141"/>
      <c r="H30" s="389"/>
      <c r="I30" s="534" t="s">
        <v>313</v>
      </c>
      <c r="J30" s="535"/>
      <c r="K30" s="535" t="s">
        <v>852</v>
      </c>
      <c r="L30" s="535" t="s">
        <v>853</v>
      </c>
      <c r="M30" s="535" t="s">
        <v>854</v>
      </c>
      <c r="N30" s="535" t="s">
        <v>855</v>
      </c>
      <c r="O30" s="436"/>
      <c r="P30" s="97"/>
      <c r="Q30" s="536" t="s">
        <v>294</v>
      </c>
      <c r="R30" s="537" t="s">
        <v>856</v>
      </c>
      <c r="S30" s="537" t="s">
        <v>857</v>
      </c>
      <c r="T30" s="537"/>
      <c r="U30" s="537" t="s">
        <v>858</v>
      </c>
      <c r="V30" s="537" t="s">
        <v>859</v>
      </c>
      <c r="W30" s="537" t="s">
        <v>860</v>
      </c>
      <c r="X30" s="537" t="s">
        <v>861</v>
      </c>
      <c r="Y30" s="441"/>
      <c r="Z30" s="441"/>
      <c r="AA30" s="538" t="s">
        <v>259</v>
      </c>
      <c r="AB30" s="539" t="s">
        <v>900</v>
      </c>
      <c r="AC30" s="539" t="s">
        <v>901</v>
      </c>
      <c r="AD30" s="539" t="s">
        <v>902</v>
      </c>
      <c r="AE30" s="539" t="s">
        <v>903</v>
      </c>
      <c r="AF30" s="539" t="s">
        <v>904</v>
      </c>
      <c r="AG30" s="540" t="s">
        <v>862</v>
      </c>
      <c r="AH30" s="541" t="s">
        <v>863</v>
      </c>
      <c r="AI30" s="445"/>
      <c r="AJ30" s="445"/>
      <c r="AK30" s="399" t="s">
        <v>159</v>
      </c>
      <c r="AL30" s="446"/>
      <c r="AM30" s="447" t="s">
        <v>362</v>
      </c>
      <c r="AN30" s="1589" t="s">
        <v>864</v>
      </c>
      <c r="AO30" s="1590"/>
      <c r="AP30" s="447"/>
      <c r="AQ30" s="1589" t="s">
        <v>865</v>
      </c>
      <c r="AR30" s="1590"/>
      <c r="AS30" s="445"/>
      <c r="AT30" s="515"/>
      <c r="AU30" s="542" t="s">
        <v>294</v>
      </c>
      <c r="AV30" s="543" t="s">
        <v>727</v>
      </c>
      <c r="AW30" s="543" t="s">
        <v>866</v>
      </c>
      <c r="AX30" s="543" t="s">
        <v>867</v>
      </c>
      <c r="AY30" s="543" t="s">
        <v>868</v>
      </c>
      <c r="AZ30" s="543" t="s">
        <v>869</v>
      </c>
      <c r="BA30" s="543" t="s">
        <v>539</v>
      </c>
      <c r="BB30" s="448"/>
      <c r="BC30" s="448"/>
      <c r="BD30" s="544" t="s">
        <v>692</v>
      </c>
      <c r="BE30" s="450" t="s">
        <v>363</v>
      </c>
      <c r="BF30" s="450" t="s">
        <v>364</v>
      </c>
      <c r="BG30" s="450" t="s">
        <v>365</v>
      </c>
      <c r="BH30" s="450" t="s">
        <v>366</v>
      </c>
      <c r="BI30" s="450" t="s">
        <v>367</v>
      </c>
      <c r="BJ30" s="359"/>
      <c r="BK30" s="332"/>
      <c r="BL30" s="490" t="s">
        <v>260</v>
      </c>
      <c r="BM30" s="517" t="s">
        <v>937</v>
      </c>
      <c r="BN30" s="491" t="s">
        <v>938</v>
      </c>
      <c r="BO30" s="491" t="s">
        <v>939</v>
      </c>
      <c r="BP30" s="517" t="s">
        <v>940</v>
      </c>
      <c r="BQ30" s="493"/>
      <c r="BR30" s="493"/>
      <c r="BS30" s="452" t="s">
        <v>260</v>
      </c>
      <c r="BT30" s="454" t="s">
        <v>368</v>
      </c>
      <c r="BU30" s="454" t="s">
        <v>369</v>
      </c>
      <c r="BV30" s="454" t="s">
        <v>370</v>
      </c>
      <c r="BW30" s="518"/>
      <c r="BX30" s="518"/>
      <c r="BY30" s="407" t="s">
        <v>159</v>
      </c>
      <c r="BZ30" s="494"/>
      <c r="CA30" s="494"/>
      <c r="CB30" s="494"/>
      <c r="CC30" s="494"/>
      <c r="CD30" s="494"/>
      <c r="CE30" s="494" t="s">
        <v>371</v>
      </c>
      <c r="CF30" s="519" t="s">
        <v>372</v>
      </c>
      <c r="CG30" s="519"/>
      <c r="CH30" s="519"/>
      <c r="CI30" s="456"/>
      <c r="CJ30" s="495"/>
      <c r="CK30" s="457" t="s">
        <v>341</v>
      </c>
      <c r="CL30" s="458" t="s">
        <v>373</v>
      </c>
      <c r="CM30" s="459" t="s">
        <v>374</v>
      </c>
      <c r="CN30" s="520" t="s">
        <v>375</v>
      </c>
      <c r="CO30" s="520" t="s">
        <v>376</v>
      </c>
      <c r="CP30" s="520" t="s">
        <v>377</v>
      </c>
      <c r="CQ30" s="545"/>
      <c r="CR30" s="545"/>
      <c r="CS30" s="461" t="s">
        <v>341</v>
      </c>
      <c r="CT30" s="463" t="s">
        <v>378</v>
      </c>
      <c r="CU30" s="464" t="s">
        <v>379</v>
      </c>
      <c r="CV30" s="464" t="s">
        <v>380</v>
      </c>
      <c r="CW30" s="462" t="s">
        <v>381</v>
      </c>
      <c r="CX30" s="465"/>
      <c r="CY30" s="466"/>
      <c r="CZ30" s="546" t="s">
        <v>382</v>
      </c>
      <c r="DA30" s="547"/>
      <c r="DB30" s="469"/>
      <c r="DC30" s="547" t="s">
        <v>383</v>
      </c>
      <c r="DD30" s="547" t="s">
        <v>384</v>
      </c>
      <c r="DE30" s="523" t="s">
        <v>385</v>
      </c>
      <c r="DF30" s="548"/>
      <c r="DG30" s="548"/>
      <c r="DH30" s="549" t="s">
        <v>356</v>
      </c>
      <c r="DI30" s="550"/>
      <c r="DJ30" s="550" t="s">
        <v>827</v>
      </c>
      <c r="DK30" s="550" t="s">
        <v>828</v>
      </c>
      <c r="DL30" s="551" t="s">
        <v>829</v>
      </c>
      <c r="DM30" s="471"/>
      <c r="DN30" s="471"/>
      <c r="DO30" s="552" t="s">
        <v>386</v>
      </c>
      <c r="DP30" s="553" t="s">
        <v>735</v>
      </c>
      <c r="DQ30" s="554" t="s">
        <v>736</v>
      </c>
      <c r="DR30" s="553" t="s">
        <v>737</v>
      </c>
      <c r="DS30" s="554" t="s">
        <v>738</v>
      </c>
      <c r="DT30" s="553" t="s">
        <v>739</v>
      </c>
      <c r="DU30" s="553" t="s">
        <v>740</v>
      </c>
      <c r="DV30" s="471"/>
      <c r="DW30" s="359"/>
      <c r="DX30" s="477" t="s">
        <v>185</v>
      </c>
      <c r="DY30" s="479"/>
      <c r="DZ30" s="434" t="s">
        <v>350</v>
      </c>
      <c r="EA30" s="434" t="s">
        <v>351</v>
      </c>
      <c r="EB30" s="479" t="s">
        <v>352</v>
      </c>
      <c r="EC30" s="505" t="s">
        <v>353</v>
      </c>
      <c r="ED30" s="359"/>
      <c r="EE30" s="480"/>
      <c r="EF30" s="552" t="s">
        <v>386</v>
      </c>
      <c r="EG30" s="434" t="s">
        <v>745</v>
      </c>
      <c r="EH30" s="555" t="s">
        <v>746</v>
      </c>
      <c r="EI30" s="482"/>
      <c r="EJ30" s="359"/>
      <c r="EK30" s="552" t="s">
        <v>386</v>
      </c>
      <c r="EL30" s="434"/>
      <c r="EM30" s="555" t="s">
        <v>747</v>
      </c>
      <c r="EN30" s="359"/>
      <c r="EO30" s="359"/>
      <c r="EP30" s="556" t="s">
        <v>386</v>
      </c>
      <c r="EQ30" s="557" t="s">
        <v>748</v>
      </c>
      <c r="ER30" s="557" t="s">
        <v>749</v>
      </c>
      <c r="ES30" s="557"/>
      <c r="ET30" s="557" t="s">
        <v>750</v>
      </c>
      <c r="EU30" s="557"/>
      <c r="EV30" s="359"/>
      <c r="EW30" s="359"/>
      <c r="EX30" s="457" t="s">
        <v>386</v>
      </c>
      <c r="EY30" s="458" t="s">
        <v>751</v>
      </c>
      <c r="EZ30" s="458" t="s">
        <v>752</v>
      </c>
      <c r="FA30" s="458"/>
      <c r="FB30" s="458"/>
      <c r="FC30" s="359"/>
      <c r="FD30" s="359"/>
      <c r="FE30" s="359"/>
      <c r="FF30" s="359"/>
      <c r="FG30" s="359"/>
      <c r="FH30" s="359"/>
      <c r="FI30" s="359"/>
    </row>
    <row r="31" spans="1:166" s="101" customFormat="1" ht="268.5" thickBot="1">
      <c r="A31" s="552" t="s">
        <v>387</v>
      </c>
      <c r="B31" s="558" t="s">
        <v>753</v>
      </c>
      <c r="C31" s="559" t="s">
        <v>754</v>
      </c>
      <c r="D31" s="558" t="s">
        <v>755</v>
      </c>
      <c r="E31" s="559" t="s">
        <v>756</v>
      </c>
      <c r="F31" s="559" t="s">
        <v>757</v>
      </c>
      <c r="G31" s="141"/>
      <c r="H31" s="389"/>
      <c r="I31" s="560" t="s">
        <v>259</v>
      </c>
      <c r="J31" s="561" t="s">
        <v>870</v>
      </c>
      <c r="K31" s="561" t="s">
        <v>871</v>
      </c>
      <c r="L31" s="561" t="s">
        <v>872</v>
      </c>
      <c r="M31" s="561" t="s">
        <v>905</v>
      </c>
      <c r="N31" s="562" t="s">
        <v>906</v>
      </c>
      <c r="O31" s="436"/>
      <c r="P31" s="484"/>
      <c r="Q31" s="563" t="s">
        <v>259</v>
      </c>
      <c r="R31" s="564" t="s">
        <v>907</v>
      </c>
      <c r="S31" s="564" t="s">
        <v>908</v>
      </c>
      <c r="T31" s="565" t="s">
        <v>909</v>
      </c>
      <c r="U31" s="565" t="s">
        <v>910</v>
      </c>
      <c r="V31" s="565" t="s">
        <v>911</v>
      </c>
      <c r="W31" s="565" t="s">
        <v>912</v>
      </c>
      <c r="X31" s="566" t="s">
        <v>913</v>
      </c>
      <c r="Y31" s="441"/>
      <c r="Z31" s="440"/>
      <c r="AA31" s="395" t="s">
        <v>387</v>
      </c>
      <c r="AB31" s="567" t="s">
        <v>768</v>
      </c>
      <c r="AC31" s="567" t="s">
        <v>769</v>
      </c>
      <c r="AD31" s="567" t="s">
        <v>770</v>
      </c>
      <c r="AE31" s="567" t="s">
        <v>771</v>
      </c>
      <c r="AF31" s="567"/>
      <c r="AG31" s="568"/>
      <c r="AH31" s="567"/>
      <c r="AI31" s="445"/>
      <c r="AJ31" s="445"/>
      <c r="AK31" s="399" t="s">
        <v>185</v>
      </c>
      <c r="AL31" s="446"/>
      <c r="AM31" s="447" t="s">
        <v>388</v>
      </c>
      <c r="AN31" s="1589" t="s">
        <v>873</v>
      </c>
      <c r="AO31" s="1590"/>
      <c r="AP31" s="447" t="s">
        <v>389</v>
      </c>
      <c r="AQ31" s="1589" t="s">
        <v>390</v>
      </c>
      <c r="AR31" s="1590"/>
      <c r="AS31" s="445"/>
      <c r="AT31" s="445"/>
      <c r="AU31" s="569" t="s">
        <v>259</v>
      </c>
      <c r="AV31" s="570"/>
      <c r="AW31" s="570" t="s">
        <v>874</v>
      </c>
      <c r="AX31" s="570" t="s">
        <v>875</v>
      </c>
      <c r="AY31" s="570" t="s">
        <v>391</v>
      </c>
      <c r="AZ31" s="570" t="s">
        <v>876</v>
      </c>
      <c r="BA31" s="571" t="s">
        <v>877</v>
      </c>
      <c r="BB31" s="448"/>
      <c r="BC31" s="448"/>
      <c r="BD31" s="544" t="s">
        <v>387</v>
      </c>
      <c r="BE31" s="572"/>
      <c r="BF31" s="572" t="s">
        <v>392</v>
      </c>
      <c r="BG31" s="572" t="s">
        <v>393</v>
      </c>
      <c r="BH31" s="572"/>
      <c r="BI31" s="572" t="s">
        <v>180</v>
      </c>
      <c r="BJ31" s="359"/>
      <c r="BK31" s="332"/>
      <c r="BL31" s="490" t="s">
        <v>262</v>
      </c>
      <c r="BM31" s="491" t="s">
        <v>394</v>
      </c>
      <c r="BN31" s="517" t="s">
        <v>395</v>
      </c>
      <c r="BO31" s="573"/>
      <c r="BP31" s="517" t="s">
        <v>396</v>
      </c>
      <c r="BQ31" s="518"/>
      <c r="BR31" s="518"/>
      <c r="BS31" s="452" t="s">
        <v>397</v>
      </c>
      <c r="BT31" s="453">
        <v>266</v>
      </c>
      <c r="BU31" s="453">
        <v>307</v>
      </c>
      <c r="BV31" s="453"/>
      <c r="BW31" s="493"/>
      <c r="BX31" s="493"/>
      <c r="BY31" s="407" t="s">
        <v>185</v>
      </c>
      <c r="BZ31" s="519" t="s">
        <v>320</v>
      </c>
      <c r="CA31" s="519"/>
      <c r="CB31" s="519" t="s">
        <v>321</v>
      </c>
      <c r="CC31" s="519"/>
      <c r="CD31" s="519" t="s">
        <v>398</v>
      </c>
      <c r="CE31" s="519" t="s">
        <v>399</v>
      </c>
      <c r="CF31" s="494" t="s">
        <v>400</v>
      </c>
      <c r="CG31" s="494" t="s">
        <v>401</v>
      </c>
      <c r="CH31" s="519"/>
      <c r="CI31" s="455"/>
      <c r="CJ31" s="495"/>
      <c r="CK31" s="495"/>
      <c r="CL31" s="495"/>
      <c r="CM31" s="359"/>
      <c r="CN31" s="345"/>
      <c r="CO31" s="574"/>
      <c r="CP31" s="574"/>
      <c r="CQ31" s="574"/>
      <c r="CR31" s="574"/>
      <c r="CS31" s="575" t="s">
        <v>356</v>
      </c>
      <c r="CT31" s="302" t="s">
        <v>823</v>
      </c>
      <c r="CU31" s="303" t="s">
        <v>824</v>
      </c>
      <c r="CV31" s="302" t="s">
        <v>825</v>
      </c>
      <c r="CW31" s="304" t="s">
        <v>826</v>
      </c>
      <c r="CX31" s="576"/>
      <c r="CY31" s="577"/>
      <c r="CZ31" s="578" t="s">
        <v>159</v>
      </c>
      <c r="DA31" s="469" t="s">
        <v>402</v>
      </c>
      <c r="DB31" s="469"/>
      <c r="DC31" s="469" t="s">
        <v>403</v>
      </c>
      <c r="DD31" s="469" t="s">
        <v>404</v>
      </c>
      <c r="DE31" s="579"/>
      <c r="DF31" s="548"/>
      <c r="DG31" s="548"/>
      <c r="DH31" s="580" t="s">
        <v>405</v>
      </c>
      <c r="DI31" s="581" t="s">
        <v>406</v>
      </c>
      <c r="DJ31" s="581" t="s">
        <v>407</v>
      </c>
      <c r="DK31" s="581"/>
      <c r="DL31" s="582"/>
      <c r="DM31" s="471"/>
      <c r="DN31" s="476"/>
      <c r="DO31" s="507" t="s">
        <v>260</v>
      </c>
      <c r="DP31" s="553" t="s">
        <v>408</v>
      </c>
      <c r="DQ31" s="555" t="s">
        <v>409</v>
      </c>
      <c r="DR31" s="553"/>
      <c r="DS31" s="554"/>
      <c r="DT31" s="553"/>
      <c r="DU31" s="553"/>
      <c r="DV31" s="476"/>
      <c r="DW31" s="359"/>
      <c r="DX31" s="552" t="s">
        <v>386</v>
      </c>
      <c r="DY31" s="434"/>
      <c r="DZ31" s="555" t="s">
        <v>741</v>
      </c>
      <c r="EA31" s="434" t="s">
        <v>742</v>
      </c>
      <c r="EB31" s="555" t="s">
        <v>743</v>
      </c>
      <c r="EC31" s="434" t="s">
        <v>744</v>
      </c>
      <c r="ED31" s="359"/>
      <c r="EE31" s="359"/>
      <c r="EF31" s="583" t="s">
        <v>356</v>
      </c>
      <c r="EG31" s="314" t="s">
        <v>670</v>
      </c>
      <c r="EH31" s="315"/>
      <c r="EI31" s="359"/>
      <c r="EJ31" s="359"/>
      <c r="EK31" s="477" t="s">
        <v>356</v>
      </c>
      <c r="EL31" s="316" t="s">
        <v>411</v>
      </c>
      <c r="EM31" s="317"/>
      <c r="EN31" s="359"/>
      <c r="EO31" s="359"/>
      <c r="EP31" s="584" t="s">
        <v>412</v>
      </c>
      <c r="EQ31" s="585" t="s">
        <v>413</v>
      </c>
      <c r="ER31" s="585" t="s">
        <v>414</v>
      </c>
      <c r="ES31" s="585"/>
      <c r="ET31" s="586" t="s">
        <v>415</v>
      </c>
      <c r="EU31" s="585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260</v>
      </c>
      <c r="B32" s="483" t="s">
        <v>917</v>
      </c>
      <c r="C32" s="434"/>
      <c r="D32" s="434" t="s">
        <v>918</v>
      </c>
      <c r="E32" s="483" t="s">
        <v>919</v>
      </c>
      <c r="F32" s="483" t="s">
        <v>920</v>
      </c>
      <c r="G32" s="141"/>
      <c r="H32" s="389"/>
      <c r="I32" s="390" t="s">
        <v>387</v>
      </c>
      <c r="J32" s="587"/>
      <c r="K32" s="587" t="s">
        <v>416</v>
      </c>
      <c r="L32" s="587" t="s">
        <v>758</v>
      </c>
      <c r="M32" s="587" t="s">
        <v>759</v>
      </c>
      <c r="N32" s="587" t="s">
        <v>760</v>
      </c>
      <c r="O32" s="436"/>
      <c r="P32" s="484"/>
      <c r="Q32" s="485" t="s">
        <v>387</v>
      </c>
      <c r="R32" s="588" t="s">
        <v>761</v>
      </c>
      <c r="S32" s="589" t="s">
        <v>762</v>
      </c>
      <c r="T32" s="590" t="s">
        <v>763</v>
      </c>
      <c r="U32" s="590" t="s">
        <v>764</v>
      </c>
      <c r="V32" s="590" t="s">
        <v>765</v>
      </c>
      <c r="W32" s="590" t="s">
        <v>766</v>
      </c>
      <c r="X32" s="590" t="s">
        <v>767</v>
      </c>
      <c r="Y32" s="440"/>
      <c r="Z32" s="440"/>
      <c r="AA32" s="395" t="s">
        <v>260</v>
      </c>
      <c r="AB32" s="442" t="s">
        <v>932</v>
      </c>
      <c r="AC32" s="442" t="s">
        <v>933</v>
      </c>
      <c r="AD32" s="442"/>
      <c r="AE32" s="442"/>
      <c r="AF32" s="442"/>
      <c r="AG32" s="442"/>
      <c r="AH32" s="442"/>
      <c r="AI32" s="445"/>
      <c r="AJ32" s="445"/>
      <c r="AK32" s="542" t="s">
        <v>294</v>
      </c>
      <c r="AL32" s="591"/>
      <c r="AM32" s="592"/>
      <c r="AN32" s="1593"/>
      <c r="AO32" s="1594"/>
      <c r="AP32" s="592"/>
      <c r="AQ32" s="1593" t="s">
        <v>878</v>
      </c>
      <c r="AR32" s="1594"/>
      <c r="AS32" s="445"/>
      <c r="AT32" s="445"/>
      <c r="AU32" s="399" t="s">
        <v>387</v>
      </c>
      <c r="AV32" s="593" t="s">
        <v>773</v>
      </c>
      <c r="AW32" s="593" t="s">
        <v>774</v>
      </c>
      <c r="AX32" s="593" t="s">
        <v>775</v>
      </c>
      <c r="AY32" s="593" t="s">
        <v>776</v>
      </c>
      <c r="AZ32" s="593" t="s">
        <v>777</v>
      </c>
      <c r="BA32" s="593"/>
      <c r="BB32" s="448"/>
      <c r="BC32" s="448"/>
      <c r="BD32" s="544" t="s">
        <v>693</v>
      </c>
      <c r="BE32" s="450" t="s">
        <v>417</v>
      </c>
      <c r="BF32" s="450" t="s">
        <v>418</v>
      </c>
      <c r="BG32" s="450" t="s">
        <v>419</v>
      </c>
      <c r="BH32" s="450" t="s">
        <v>420</v>
      </c>
      <c r="BI32" s="450" t="s">
        <v>421</v>
      </c>
      <c r="BJ32" s="359"/>
      <c r="BK32" s="594"/>
      <c r="BL32" s="490" t="s">
        <v>382</v>
      </c>
      <c r="BM32" s="491"/>
      <c r="BN32" s="491" t="s">
        <v>879</v>
      </c>
      <c r="BO32" s="491" t="s">
        <v>880</v>
      </c>
      <c r="BP32" s="491" t="s">
        <v>422</v>
      </c>
      <c r="BQ32" s="493"/>
      <c r="BR32" s="518"/>
      <c r="BS32" s="595" t="s">
        <v>685</v>
      </c>
      <c r="BT32" s="596"/>
      <c r="BU32" s="596" t="s">
        <v>731</v>
      </c>
      <c r="BV32" s="596" t="s">
        <v>881</v>
      </c>
      <c r="BW32" s="518"/>
      <c r="BX32" s="518"/>
      <c r="BY32" s="407" t="s">
        <v>260</v>
      </c>
      <c r="BZ32" s="494" t="s">
        <v>941</v>
      </c>
      <c r="CA32" s="519"/>
      <c r="CB32" s="494" t="s">
        <v>942</v>
      </c>
      <c r="CC32" s="494" t="s">
        <v>943</v>
      </c>
      <c r="CD32" s="494" t="s">
        <v>944</v>
      </c>
      <c r="CE32" s="494" t="s">
        <v>945</v>
      </c>
      <c r="CF32" s="519" t="s">
        <v>946</v>
      </c>
      <c r="CG32" s="519" t="s">
        <v>947</v>
      </c>
      <c r="CH32" s="519"/>
      <c r="CI32" s="371"/>
      <c r="CJ32" s="371"/>
      <c r="CK32" s="371"/>
      <c r="CL32" s="371"/>
      <c r="CM32" s="359"/>
      <c r="CN32" s="345"/>
      <c r="CO32" s="574"/>
      <c r="CP32" s="574"/>
      <c r="CQ32" s="574"/>
      <c r="CR32" s="574"/>
      <c r="CS32" s="597" t="s">
        <v>609</v>
      </c>
      <c r="CT32" s="598" t="s">
        <v>610</v>
      </c>
      <c r="CU32" s="599" t="s">
        <v>611</v>
      </c>
      <c r="CV32" s="599" t="s">
        <v>612</v>
      </c>
      <c r="CW32" s="600" t="s">
        <v>613</v>
      </c>
      <c r="CX32" s="576"/>
      <c r="CY32" s="577"/>
      <c r="CZ32" s="601" t="s">
        <v>709</v>
      </c>
      <c r="DA32" s="602" t="s">
        <v>711</v>
      </c>
      <c r="DB32" s="603"/>
      <c r="DC32" s="603" t="s">
        <v>712</v>
      </c>
      <c r="DD32" s="603" t="s">
        <v>713</v>
      </c>
      <c r="DE32" s="602" t="s">
        <v>714</v>
      </c>
      <c r="DF32" s="476"/>
      <c r="DG32" s="476"/>
      <c r="DH32" s="580" t="s">
        <v>423</v>
      </c>
      <c r="DI32" s="604" t="s">
        <v>424</v>
      </c>
      <c r="DJ32" s="581"/>
      <c r="DK32" s="581"/>
      <c r="DL32" s="582"/>
      <c r="DM32" s="476"/>
      <c r="DN32" s="605"/>
      <c r="DO32" s="606" t="s">
        <v>356</v>
      </c>
      <c r="DP32" s="307" t="s">
        <v>882</v>
      </c>
      <c r="DQ32" s="308" t="s">
        <v>665</v>
      </c>
      <c r="DR32" s="308" t="s">
        <v>666</v>
      </c>
      <c r="DS32" s="308"/>
      <c r="DT32" s="308" t="s">
        <v>667</v>
      </c>
      <c r="DU32" s="309"/>
      <c r="DV32" s="471"/>
      <c r="DW32" s="359"/>
      <c r="DX32" s="552" t="s">
        <v>260</v>
      </c>
      <c r="DY32" s="434"/>
      <c r="DZ32" s="555"/>
      <c r="EA32" s="434"/>
      <c r="EB32" s="555"/>
      <c r="EC32" s="505" t="s">
        <v>410</v>
      </c>
      <c r="ED32" s="359"/>
      <c r="EE32" s="359"/>
      <c r="EF32" s="552" t="s">
        <v>289</v>
      </c>
      <c r="EG32" s="434" t="s">
        <v>425</v>
      </c>
      <c r="EH32" s="555" t="s">
        <v>426</v>
      </c>
      <c r="EI32" s="359"/>
      <c r="EJ32" s="359"/>
      <c r="EK32" s="552" t="s">
        <v>289</v>
      </c>
      <c r="EL32" s="505" t="s">
        <v>427</v>
      </c>
      <c r="EM32" s="555" t="s">
        <v>428</v>
      </c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26">
      <c r="A33" s="433" t="s">
        <v>262</v>
      </c>
      <c r="B33" s="434" t="s">
        <v>429</v>
      </c>
      <c r="C33" s="434" t="s">
        <v>430</v>
      </c>
      <c r="D33" s="434" t="s">
        <v>431</v>
      </c>
      <c r="E33" s="434" t="s">
        <v>432</v>
      </c>
      <c r="F33" s="483" t="s">
        <v>433</v>
      </c>
      <c r="G33" s="141"/>
      <c r="H33" s="389"/>
      <c r="I33" s="390" t="s">
        <v>262</v>
      </c>
      <c r="J33" s="435" t="s">
        <v>434</v>
      </c>
      <c r="K33" s="435"/>
      <c r="L33" s="435"/>
      <c r="M33" s="435" t="s">
        <v>435</v>
      </c>
      <c r="N33" s="435" t="s">
        <v>436</v>
      </c>
      <c r="O33" s="436"/>
      <c r="P33" s="607"/>
      <c r="Q33" s="511" t="s">
        <v>260</v>
      </c>
      <c r="R33" s="608" t="s">
        <v>925</v>
      </c>
      <c r="S33" s="609" t="s">
        <v>926</v>
      </c>
      <c r="T33" s="488" t="s">
        <v>927</v>
      </c>
      <c r="U33" s="488" t="s">
        <v>928</v>
      </c>
      <c r="V33" s="488" t="s">
        <v>929</v>
      </c>
      <c r="W33" s="488" t="s">
        <v>930</v>
      </c>
      <c r="X33" s="489" t="s">
        <v>931</v>
      </c>
      <c r="Y33" s="441"/>
      <c r="Z33" s="610"/>
      <c r="AA33" s="395" t="s">
        <v>262</v>
      </c>
      <c r="AB33" s="443" t="s">
        <v>437</v>
      </c>
      <c r="AC33" s="611" t="s">
        <v>438</v>
      </c>
      <c r="AD33" s="443" t="s">
        <v>439</v>
      </c>
      <c r="AE33" s="442" t="s">
        <v>440</v>
      </c>
      <c r="AF33" s="443" t="s">
        <v>441</v>
      </c>
      <c r="AG33" s="443" t="s">
        <v>442</v>
      </c>
      <c r="AH33" s="443" t="s">
        <v>443</v>
      </c>
      <c r="AI33" s="445"/>
      <c r="AJ33" s="445"/>
      <c r="AK33" s="569" t="s">
        <v>259</v>
      </c>
      <c r="AL33" s="612"/>
      <c r="AM33" s="570" t="s">
        <v>883</v>
      </c>
      <c r="AN33" s="570" t="s">
        <v>884</v>
      </c>
      <c r="AO33" s="570"/>
      <c r="AP33" s="570"/>
      <c r="AQ33" s="570"/>
      <c r="AR33" s="571" t="s">
        <v>885</v>
      </c>
      <c r="AS33" s="445"/>
      <c r="AT33" s="445"/>
      <c r="AU33" s="399" t="s">
        <v>260</v>
      </c>
      <c r="AV33" s="447" t="s">
        <v>936</v>
      </c>
      <c r="AW33" s="447"/>
      <c r="AX33" s="447">
        <v>457</v>
      </c>
      <c r="AY33" s="447"/>
      <c r="AZ33" s="447"/>
      <c r="BA33" s="447"/>
      <c r="BB33" s="448"/>
      <c r="BC33" s="448"/>
      <c r="BD33" s="449" t="s">
        <v>260</v>
      </c>
      <c r="BE33" s="450" t="s">
        <v>180</v>
      </c>
      <c r="BF33" s="450" t="s">
        <v>444</v>
      </c>
      <c r="BG33" s="450" t="s">
        <v>445</v>
      </c>
      <c r="BH33" s="450"/>
      <c r="BI33" s="450" t="s">
        <v>446</v>
      </c>
      <c r="BJ33" s="359"/>
      <c r="BK33" s="594"/>
      <c r="BL33" s="490" t="s">
        <v>341</v>
      </c>
      <c r="BM33" s="491"/>
      <c r="BN33" s="517" t="s">
        <v>447</v>
      </c>
      <c r="BO33" s="491"/>
      <c r="BP33" s="517" t="s">
        <v>448</v>
      </c>
      <c r="BQ33" s="493"/>
      <c r="BR33" s="493"/>
      <c r="BS33" s="493"/>
      <c r="BT33" s="493"/>
      <c r="BU33" s="493"/>
      <c r="BV33" s="493"/>
      <c r="BW33" s="518"/>
      <c r="BX33" s="518"/>
      <c r="BY33" s="407" t="s">
        <v>397</v>
      </c>
      <c r="BZ33" s="494"/>
      <c r="CA33" s="494"/>
      <c r="CB33" s="494" t="s">
        <v>449</v>
      </c>
      <c r="CC33" s="494" t="s">
        <v>450</v>
      </c>
      <c r="CD33" s="494" t="s">
        <v>451</v>
      </c>
      <c r="CE33" s="494" t="s">
        <v>452</v>
      </c>
      <c r="CF33" s="519">
        <v>4017</v>
      </c>
      <c r="CG33" s="519"/>
      <c r="CH33" s="519"/>
      <c r="CI33" s="371"/>
      <c r="CJ33" s="371"/>
      <c r="CK33" s="371"/>
      <c r="CL33" s="371"/>
      <c r="CM33" s="359"/>
      <c r="CN33" s="613"/>
      <c r="CO33" s="614"/>
      <c r="CP33" s="613"/>
      <c r="CQ33" s="613"/>
      <c r="CR33" s="613"/>
      <c r="CS33" s="615" t="s">
        <v>336</v>
      </c>
      <c r="CT33" s="616"/>
      <c r="CU33" s="617" t="s">
        <v>681</v>
      </c>
      <c r="CV33" s="617"/>
      <c r="CW33" s="617" t="s">
        <v>682</v>
      </c>
      <c r="CX33" s="378"/>
      <c r="CY33" s="378"/>
      <c r="CZ33" s="618" t="s">
        <v>336</v>
      </c>
      <c r="DA33" s="619" t="s">
        <v>337</v>
      </c>
      <c r="DB33" s="620"/>
      <c r="DC33" s="619" t="s">
        <v>338</v>
      </c>
      <c r="DD33" s="619" t="s">
        <v>683</v>
      </c>
      <c r="DE33" s="621" t="s">
        <v>684</v>
      </c>
      <c r="DF33" s="471"/>
      <c r="DG33" s="476"/>
      <c r="DH33" s="622" t="s">
        <v>614</v>
      </c>
      <c r="DI33" s="623"/>
      <c r="DJ33" s="624" t="s">
        <v>615</v>
      </c>
      <c r="DK33" s="625"/>
      <c r="DL33" s="625"/>
      <c r="DM33" s="471"/>
      <c r="DN33" s="471"/>
      <c r="DO33" s="552" t="s">
        <v>453</v>
      </c>
      <c r="DP33" s="434" t="s">
        <v>454</v>
      </c>
      <c r="DQ33" s="555" t="s">
        <v>455</v>
      </c>
      <c r="DR33" s="434" t="s">
        <v>456</v>
      </c>
      <c r="DS33" s="555" t="s">
        <v>457</v>
      </c>
      <c r="DT33" s="434" t="s">
        <v>458</v>
      </c>
      <c r="DU33" s="505" t="s">
        <v>459</v>
      </c>
      <c r="DV33" s="381"/>
      <c r="DW33" s="359"/>
      <c r="DX33" s="626" t="s">
        <v>356</v>
      </c>
      <c r="DY33" s="310" t="s">
        <v>668</v>
      </c>
      <c r="DZ33" s="311" t="s">
        <v>669</v>
      </c>
      <c r="EA33" s="311" t="s">
        <v>734</v>
      </c>
      <c r="EB33" s="312" t="s">
        <v>830</v>
      </c>
      <c r="EC33" s="313" t="s">
        <v>886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58.25" thickBot="1">
      <c r="A34" s="433" t="s">
        <v>336</v>
      </c>
      <c r="B34" s="627" t="s">
        <v>648</v>
      </c>
      <c r="C34" s="627"/>
      <c r="D34" s="627" t="s">
        <v>649</v>
      </c>
      <c r="E34" s="627" t="s">
        <v>650</v>
      </c>
      <c r="F34" s="627" t="s">
        <v>651</v>
      </c>
      <c r="G34" s="141"/>
      <c r="H34" s="389"/>
      <c r="I34" s="390" t="s">
        <v>260</v>
      </c>
      <c r="J34" s="435"/>
      <c r="K34" s="435" t="s">
        <v>921</v>
      </c>
      <c r="L34" s="435" t="s">
        <v>922</v>
      </c>
      <c r="M34" s="435" t="s">
        <v>923</v>
      </c>
      <c r="N34" s="435" t="s">
        <v>924</v>
      </c>
      <c r="O34" s="436"/>
      <c r="P34" s="484"/>
      <c r="Q34" s="511" t="s">
        <v>262</v>
      </c>
      <c r="R34" s="486" t="s">
        <v>465</v>
      </c>
      <c r="S34" s="631" t="s">
        <v>466</v>
      </c>
      <c r="T34" s="488" t="s">
        <v>467</v>
      </c>
      <c r="U34" s="488" t="s">
        <v>468</v>
      </c>
      <c r="V34" s="489"/>
      <c r="W34" s="488" t="s">
        <v>469</v>
      </c>
      <c r="X34" s="488" t="s">
        <v>470</v>
      </c>
      <c r="Y34" s="441"/>
      <c r="Z34" s="441"/>
      <c r="AA34" s="395" t="s">
        <v>336</v>
      </c>
      <c r="AB34" s="632" t="s">
        <v>652</v>
      </c>
      <c r="AC34" s="632" t="s">
        <v>653</v>
      </c>
      <c r="AD34" s="632" t="s">
        <v>654</v>
      </c>
      <c r="AE34" s="632" t="s">
        <v>655</v>
      </c>
      <c r="AF34" s="632" t="s">
        <v>656</v>
      </c>
      <c r="AG34" s="632" t="s">
        <v>657</v>
      </c>
      <c r="AH34" s="632" t="s">
        <v>658</v>
      </c>
      <c r="AI34" s="445"/>
      <c r="AJ34" s="445"/>
      <c r="AK34" s="753" t="s">
        <v>387</v>
      </c>
      <c r="AL34" s="754"/>
      <c r="AM34" s="755"/>
      <c r="AN34" s="755"/>
      <c r="AO34" s="755"/>
      <c r="AP34" s="755"/>
      <c r="AQ34" s="755"/>
      <c r="AR34" s="755" t="s">
        <v>772</v>
      </c>
      <c r="AS34" s="445"/>
      <c r="AT34" s="445"/>
      <c r="AU34" s="399" t="s">
        <v>262</v>
      </c>
      <c r="AV34" s="447" t="s">
        <v>471</v>
      </c>
      <c r="AW34" s="447" t="s">
        <v>472</v>
      </c>
      <c r="AX34" s="447" t="s">
        <v>473</v>
      </c>
      <c r="AY34" s="447" t="s">
        <v>474</v>
      </c>
      <c r="AZ34" s="447" t="s">
        <v>475</v>
      </c>
      <c r="BA34" s="447" t="s">
        <v>476</v>
      </c>
      <c r="BB34" s="448"/>
      <c r="BC34" s="448"/>
      <c r="BD34" s="449" t="s">
        <v>262</v>
      </c>
      <c r="BE34" s="450" t="s">
        <v>477</v>
      </c>
      <c r="BF34" s="450" t="s">
        <v>478</v>
      </c>
      <c r="BG34" s="450" t="s">
        <v>479</v>
      </c>
      <c r="BH34" s="450" t="s">
        <v>480</v>
      </c>
      <c r="BI34" s="450" t="s">
        <v>481</v>
      </c>
      <c r="BJ34" s="359"/>
      <c r="BK34" s="594"/>
      <c r="BL34" s="633" t="s">
        <v>356</v>
      </c>
      <c r="BM34" s="301" t="s">
        <v>821</v>
      </c>
      <c r="BN34" s="301" t="s">
        <v>822</v>
      </c>
      <c r="BO34" s="634"/>
      <c r="BP34" s="635"/>
      <c r="BQ34" s="493"/>
      <c r="BR34" s="493"/>
      <c r="BS34" s="518"/>
      <c r="BT34" s="518"/>
      <c r="BU34" s="493"/>
      <c r="BV34" s="493"/>
      <c r="BW34" s="518"/>
      <c r="BX34" s="518"/>
      <c r="BY34" s="407" t="s">
        <v>262</v>
      </c>
      <c r="BZ34" s="494"/>
      <c r="CA34" s="494"/>
      <c r="CB34" s="519" t="s">
        <v>482</v>
      </c>
      <c r="CC34" s="519" t="s">
        <v>483</v>
      </c>
      <c r="CD34" s="494"/>
      <c r="CE34" s="494" t="s">
        <v>484</v>
      </c>
      <c r="CF34" s="519" t="s">
        <v>485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36" t="s">
        <v>730</v>
      </c>
      <c r="CT34" s="637"/>
      <c r="CU34" s="637" t="s">
        <v>728</v>
      </c>
      <c r="CV34" s="637"/>
      <c r="CW34" s="637" t="s">
        <v>729</v>
      </c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639" t="s">
        <v>356</v>
      </c>
      <c r="DI34" s="305"/>
      <c r="DJ34" s="305" t="s">
        <v>827</v>
      </c>
      <c r="DK34" s="305" t="s">
        <v>828</v>
      </c>
      <c r="DL34" s="306" t="s">
        <v>829</v>
      </c>
      <c r="DM34" s="381"/>
      <c r="DN34" s="381"/>
      <c r="DO34" s="622" t="s">
        <v>614</v>
      </c>
      <c r="DP34" s="640"/>
      <c r="DQ34" s="641"/>
      <c r="DR34" s="641"/>
      <c r="DS34" s="642"/>
      <c r="DT34" s="643" t="s">
        <v>616</v>
      </c>
      <c r="DU34" s="641"/>
      <c r="DV34" s="381"/>
      <c r="DW34" s="359"/>
      <c r="DX34" s="552" t="s">
        <v>289</v>
      </c>
      <c r="DY34" s="505">
        <v>3205</v>
      </c>
      <c r="DZ34" s="555" t="s">
        <v>460</v>
      </c>
      <c r="EA34" s="434" t="s">
        <v>461</v>
      </c>
      <c r="EB34" s="555" t="s">
        <v>462</v>
      </c>
      <c r="EC34" s="434" t="s">
        <v>463</v>
      </c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63" customHeight="1">
      <c r="A35" s="433" t="s">
        <v>486</v>
      </c>
      <c r="B35" s="434" t="s">
        <v>487</v>
      </c>
      <c r="C35" s="434" t="s">
        <v>488</v>
      </c>
      <c r="D35" s="483"/>
      <c r="E35" s="483"/>
      <c r="F35" s="483"/>
      <c r="G35" s="141"/>
      <c r="H35" s="389"/>
      <c r="I35" s="628" t="s">
        <v>642</v>
      </c>
      <c r="J35" s="629" t="s">
        <v>643</v>
      </c>
      <c r="K35" s="630" t="s">
        <v>644</v>
      </c>
      <c r="L35" s="629" t="s">
        <v>645</v>
      </c>
      <c r="M35" s="629" t="s">
        <v>646</v>
      </c>
      <c r="N35" s="629" t="s">
        <v>647</v>
      </c>
      <c r="O35" s="436"/>
      <c r="P35" s="129"/>
      <c r="Q35" s="644" t="s">
        <v>464</v>
      </c>
      <c r="R35" s="645" t="s">
        <v>726</v>
      </c>
      <c r="S35" s="646"/>
      <c r="T35" s="647"/>
      <c r="U35" s="647"/>
      <c r="V35" s="647"/>
      <c r="W35" s="647"/>
      <c r="X35" s="647"/>
      <c r="Y35" s="440"/>
      <c r="Z35" s="441"/>
      <c r="AA35" s="648" t="s">
        <v>382</v>
      </c>
      <c r="AB35" s="442" t="s">
        <v>493</v>
      </c>
      <c r="AC35" s="443" t="s">
        <v>494</v>
      </c>
      <c r="AD35" s="443" t="s">
        <v>495</v>
      </c>
      <c r="AE35" s="443"/>
      <c r="AF35" s="442" t="s">
        <v>496</v>
      </c>
      <c r="AG35" s="442"/>
      <c r="AH35" s="443"/>
      <c r="AI35" s="649"/>
      <c r="AJ35" s="649"/>
      <c r="AK35" s="761" t="s">
        <v>260</v>
      </c>
      <c r="AL35" s="762"/>
      <c r="AM35" s="759" t="s">
        <v>934</v>
      </c>
      <c r="AN35" s="759">
        <v>407</v>
      </c>
      <c r="AO35" s="760">
        <v>409</v>
      </c>
      <c r="AP35" s="759"/>
      <c r="AQ35" s="759">
        <v>411</v>
      </c>
      <c r="AR35" s="760" t="s">
        <v>935</v>
      </c>
      <c r="AS35" s="445"/>
      <c r="AT35" s="445"/>
      <c r="AU35" s="650" t="s">
        <v>336</v>
      </c>
      <c r="AV35" s="651" t="s">
        <v>659</v>
      </c>
      <c r="AW35" s="651" t="s">
        <v>660</v>
      </c>
      <c r="AX35" s="651" t="s">
        <v>661</v>
      </c>
      <c r="AY35" s="651" t="s">
        <v>662</v>
      </c>
      <c r="AZ35" s="651" t="s">
        <v>663</v>
      </c>
      <c r="BA35" s="652"/>
      <c r="BB35" s="448"/>
      <c r="BC35" s="448"/>
      <c r="BD35" s="544" t="s">
        <v>497</v>
      </c>
      <c r="BE35" s="450" t="s">
        <v>498</v>
      </c>
      <c r="BF35" s="450" t="s">
        <v>499</v>
      </c>
      <c r="BG35" s="450" t="s">
        <v>180</v>
      </c>
      <c r="BH35" s="450"/>
      <c r="BI35" s="450" t="s">
        <v>180</v>
      </c>
      <c r="BJ35" s="359"/>
      <c r="BK35" s="594"/>
      <c r="BL35" s="653" t="s">
        <v>617</v>
      </c>
      <c r="BM35" s="654"/>
      <c r="BN35" s="654" t="s">
        <v>618</v>
      </c>
      <c r="BO35" s="655"/>
      <c r="BP35" s="656" t="s">
        <v>619</v>
      </c>
      <c r="BQ35" s="493"/>
      <c r="BR35" s="518"/>
      <c r="BS35" s="518"/>
      <c r="BT35" s="518"/>
      <c r="BU35" s="493"/>
      <c r="BV35" s="493"/>
      <c r="BW35" s="518"/>
      <c r="BX35" s="518"/>
      <c r="BY35" s="407" t="s">
        <v>500</v>
      </c>
      <c r="BZ35" s="494"/>
      <c r="CA35" s="519">
        <v>3006</v>
      </c>
      <c r="CB35" s="519">
        <v>3207</v>
      </c>
      <c r="CC35" s="519">
        <v>3307</v>
      </c>
      <c r="CD35" s="494" t="s">
        <v>501</v>
      </c>
      <c r="CE35" s="494"/>
      <c r="CF35" s="519"/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58"/>
      <c r="DB35" s="381"/>
      <c r="DC35" s="381"/>
      <c r="DD35" s="381"/>
      <c r="DE35" s="381"/>
      <c r="DF35" s="381"/>
      <c r="DG35" s="381"/>
      <c r="DH35" s="359"/>
      <c r="DI35" s="659"/>
      <c r="DJ35" s="658"/>
      <c r="DK35" s="381"/>
      <c r="DL35" s="381"/>
      <c r="DM35" s="381"/>
      <c r="DN35" s="381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433" t="s">
        <v>497</v>
      </c>
      <c r="B36" s="660" t="s">
        <v>502</v>
      </c>
      <c r="C36" s="483"/>
      <c r="D36" s="483"/>
      <c r="E36" s="483"/>
      <c r="F36" s="483"/>
      <c r="G36" s="141"/>
      <c r="H36" s="389"/>
      <c r="I36" s="390" t="s">
        <v>489</v>
      </c>
      <c r="J36" s="435" t="s">
        <v>490</v>
      </c>
      <c r="K36" s="435"/>
      <c r="L36" s="435"/>
      <c r="M36" s="435" t="s">
        <v>491</v>
      </c>
      <c r="N36" s="435" t="s">
        <v>492</v>
      </c>
      <c r="O36" s="436"/>
      <c r="P36" s="97"/>
      <c r="Q36" s="485" t="s">
        <v>336</v>
      </c>
      <c r="R36" s="487"/>
      <c r="S36" s="487"/>
      <c r="T36" s="489"/>
      <c r="U36" s="632" t="s">
        <v>672</v>
      </c>
      <c r="V36" s="632" t="s">
        <v>673</v>
      </c>
      <c r="W36" s="632" t="s">
        <v>674</v>
      </c>
      <c r="X36" s="632" t="s">
        <v>675</v>
      </c>
      <c r="Y36" s="440"/>
      <c r="Z36" s="440"/>
      <c r="AA36" s="661" t="s">
        <v>356</v>
      </c>
      <c r="AB36" s="292" t="s">
        <v>818</v>
      </c>
      <c r="AC36" s="293" t="s">
        <v>819</v>
      </c>
      <c r="AD36" s="292" t="s">
        <v>820</v>
      </c>
      <c r="AE36" s="292"/>
      <c r="AF36" s="294" t="s">
        <v>887</v>
      </c>
      <c r="AG36" s="295"/>
      <c r="AH36" s="296"/>
      <c r="AI36" s="445"/>
      <c r="AJ36" s="445"/>
      <c r="AK36" s="756" t="s">
        <v>262</v>
      </c>
      <c r="AL36" s="757"/>
      <c r="AM36" s="758" t="s">
        <v>506</v>
      </c>
      <c r="AN36" s="1595" t="s">
        <v>888</v>
      </c>
      <c r="AO36" s="1596"/>
      <c r="AP36" s="758" t="s">
        <v>507</v>
      </c>
      <c r="AQ36" s="1595" t="s">
        <v>889</v>
      </c>
      <c r="AR36" s="1596"/>
      <c r="AS36" s="445"/>
      <c r="AT36" s="445"/>
      <c r="AU36" s="399" t="s">
        <v>382</v>
      </c>
      <c r="AV36" s="447" t="s">
        <v>508</v>
      </c>
      <c r="AW36" s="447" t="s">
        <v>509</v>
      </c>
      <c r="AX36" s="447" t="s">
        <v>510</v>
      </c>
      <c r="AY36" s="447" t="s">
        <v>511</v>
      </c>
      <c r="AZ36" s="447"/>
      <c r="BA36" s="447"/>
      <c r="BB36" s="448"/>
      <c r="BC36" s="448"/>
      <c r="BD36" s="544" t="s">
        <v>382</v>
      </c>
      <c r="BE36" s="450" t="s">
        <v>180</v>
      </c>
      <c r="BF36" s="450" t="s">
        <v>512</v>
      </c>
      <c r="BG36" s="450" t="s">
        <v>513</v>
      </c>
      <c r="BH36" s="450"/>
      <c r="BI36" s="450" t="s">
        <v>514</v>
      </c>
      <c r="BJ36" s="359"/>
      <c r="BK36" s="594"/>
      <c r="BL36" s="662" t="s">
        <v>709</v>
      </c>
      <c r="BM36" s="663"/>
      <c r="BN36" s="663" t="s">
        <v>710</v>
      </c>
      <c r="BO36" s="664"/>
      <c r="BP36" s="665"/>
      <c r="BQ36" s="493"/>
      <c r="BR36" s="493"/>
      <c r="BS36" s="493"/>
      <c r="BT36" s="493"/>
      <c r="BU36" s="493"/>
      <c r="BV36" s="493"/>
      <c r="BW36" s="493"/>
      <c r="BX36" s="518"/>
      <c r="BY36" s="407" t="s">
        <v>382</v>
      </c>
      <c r="BZ36" s="494"/>
      <c r="CA36" s="494"/>
      <c r="CB36" s="494"/>
      <c r="CC36" s="494"/>
      <c r="CD36" s="494"/>
      <c r="CE36" s="494" t="s">
        <v>515</v>
      </c>
      <c r="CF36" s="494" t="s">
        <v>516</v>
      </c>
      <c r="CG36" s="519"/>
      <c r="CH36" s="519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381"/>
      <c r="DJ36" s="638"/>
      <c r="DK36" s="381"/>
      <c r="DL36" s="381"/>
      <c r="DM36" s="381"/>
      <c r="DN36" s="381"/>
      <c r="DO36" s="359"/>
      <c r="DP36" s="420"/>
      <c r="DQ36" s="420"/>
      <c r="DR36" s="420"/>
      <c r="DS36" s="359"/>
      <c r="DT36" s="420"/>
      <c r="DU36" s="420"/>
      <c r="DV36" s="420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173.25">
      <c r="A37" s="552" t="s">
        <v>489</v>
      </c>
      <c r="B37" s="483" t="s">
        <v>517</v>
      </c>
      <c r="C37" s="434" t="s">
        <v>518</v>
      </c>
      <c r="D37" s="434" t="s">
        <v>519</v>
      </c>
      <c r="E37" s="483" t="s">
        <v>520</v>
      </c>
      <c r="F37" s="434" t="s">
        <v>521</v>
      </c>
      <c r="G37" s="141"/>
      <c r="H37" s="389"/>
      <c r="I37" s="390" t="s">
        <v>341</v>
      </c>
      <c r="J37" s="435" t="s">
        <v>503</v>
      </c>
      <c r="K37" s="435"/>
      <c r="L37" s="435"/>
      <c r="M37" s="435" t="s">
        <v>504</v>
      </c>
      <c r="N37" s="435" t="s">
        <v>505</v>
      </c>
      <c r="O37" s="436"/>
      <c r="P37" s="97"/>
      <c r="Q37" s="485" t="s">
        <v>486</v>
      </c>
      <c r="R37" s="487"/>
      <c r="S37" s="487" t="s">
        <v>522</v>
      </c>
      <c r="T37" s="489" t="s">
        <v>523</v>
      </c>
      <c r="U37" s="489"/>
      <c r="V37" s="489"/>
      <c r="W37" s="489"/>
      <c r="X37" s="489"/>
      <c r="Y37" s="440"/>
      <c r="Z37" s="440"/>
      <c r="AA37" s="395" t="s">
        <v>524</v>
      </c>
      <c r="AB37" s="442" t="s">
        <v>525</v>
      </c>
      <c r="AC37" s="442" t="s">
        <v>526</v>
      </c>
      <c r="AD37" s="443" t="s">
        <v>527</v>
      </c>
      <c r="AE37" s="443" t="s">
        <v>528</v>
      </c>
      <c r="AF37" s="442"/>
      <c r="AG37" s="443" t="s">
        <v>529</v>
      </c>
      <c r="AH37" s="443" t="s">
        <v>530</v>
      </c>
      <c r="AI37" s="445"/>
      <c r="AJ37" s="445"/>
      <c r="AK37" s="399" t="s">
        <v>464</v>
      </c>
      <c r="AL37" s="446" t="s">
        <v>531</v>
      </c>
      <c r="AM37" s="447" t="s">
        <v>532</v>
      </c>
      <c r="AN37" s="1589"/>
      <c r="AO37" s="1590"/>
      <c r="AP37" s="447"/>
      <c r="AQ37" s="1589"/>
      <c r="AR37" s="1590"/>
      <c r="AS37" s="445"/>
      <c r="AT37" s="445"/>
      <c r="AU37" s="399" t="s">
        <v>890</v>
      </c>
      <c r="AV37" s="447"/>
      <c r="AW37" s="447" t="s">
        <v>533</v>
      </c>
      <c r="AX37" s="447" t="s">
        <v>534</v>
      </c>
      <c r="AY37" s="447" t="s">
        <v>535</v>
      </c>
      <c r="AZ37" s="447" t="s">
        <v>536</v>
      </c>
      <c r="BA37" s="447" t="s">
        <v>537</v>
      </c>
      <c r="BB37" s="448"/>
      <c r="BC37" s="448"/>
      <c r="BD37" s="544" t="s">
        <v>538</v>
      </c>
      <c r="BE37" s="450" t="s">
        <v>180</v>
      </c>
      <c r="BF37" s="450" t="s">
        <v>539</v>
      </c>
      <c r="BG37" s="450" t="s">
        <v>180</v>
      </c>
      <c r="BH37" s="450"/>
      <c r="BI37" s="450" t="s">
        <v>540</v>
      </c>
      <c r="BJ37" s="359"/>
      <c r="BK37" s="594"/>
      <c r="BL37" s="667" t="s">
        <v>778</v>
      </c>
      <c r="BM37" s="668"/>
      <c r="BN37" s="668" t="s">
        <v>779</v>
      </c>
      <c r="BO37" s="669"/>
      <c r="BP37" s="670"/>
      <c r="BQ37" s="367"/>
      <c r="BR37" s="367"/>
      <c r="BS37" s="367"/>
      <c r="BT37" s="367"/>
      <c r="BU37" s="367"/>
      <c r="BV37" s="367"/>
      <c r="BW37" s="367"/>
      <c r="BX37" s="367"/>
      <c r="BY37" s="671" t="s">
        <v>541</v>
      </c>
      <c r="BZ37" s="672" t="s">
        <v>542</v>
      </c>
      <c r="CA37" s="672"/>
      <c r="CB37" s="672" t="s">
        <v>543</v>
      </c>
      <c r="CC37" s="672" t="s">
        <v>544</v>
      </c>
      <c r="CD37" s="672"/>
      <c r="CE37" s="672" t="s">
        <v>545</v>
      </c>
      <c r="CF37" s="672" t="s">
        <v>546</v>
      </c>
      <c r="CG37" s="672" t="s">
        <v>547</v>
      </c>
      <c r="CH37" s="672" t="s">
        <v>548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420"/>
      <c r="DB37" s="420"/>
      <c r="DC37" s="420"/>
      <c r="DD37" s="420"/>
      <c r="DE37" s="420"/>
      <c r="DF37" s="420"/>
      <c r="DG37" s="420"/>
      <c r="DH37" s="359"/>
      <c r="DI37" s="120"/>
      <c r="DJ37" s="420"/>
      <c r="DK37" s="420"/>
      <c r="DL37" s="420"/>
      <c r="DM37" s="420"/>
      <c r="DN37" s="420"/>
      <c r="DO37" s="359"/>
      <c r="DP37" s="638"/>
      <c r="DQ37" s="381"/>
      <c r="DR37" s="381"/>
      <c r="DS37" s="359"/>
      <c r="DT37" s="638"/>
      <c r="DU37" s="381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59.65" customHeight="1">
      <c r="A38" s="433" t="s">
        <v>538</v>
      </c>
      <c r="B38" s="483" t="s">
        <v>549</v>
      </c>
      <c r="C38" s="483"/>
      <c r="D38" s="483"/>
      <c r="E38" s="483"/>
      <c r="F38" s="483"/>
      <c r="G38" s="141"/>
      <c r="H38" s="673"/>
      <c r="I38" s="666" t="s">
        <v>356</v>
      </c>
      <c r="K38" s="284" t="s">
        <v>811</v>
      </c>
      <c r="L38" s="285"/>
      <c r="M38" s="284" t="s">
        <v>812</v>
      </c>
      <c r="N38" s="286" t="s">
        <v>813</v>
      </c>
      <c r="O38" s="436"/>
      <c r="P38" s="97"/>
      <c r="Q38" s="675" t="s">
        <v>382</v>
      </c>
      <c r="R38" s="487" t="s">
        <v>553</v>
      </c>
      <c r="S38" s="486" t="s">
        <v>554</v>
      </c>
      <c r="T38" s="488" t="s">
        <v>555</v>
      </c>
      <c r="U38" s="488" t="s">
        <v>556</v>
      </c>
      <c r="V38" s="488" t="s">
        <v>557</v>
      </c>
      <c r="W38" s="488" t="s">
        <v>558</v>
      </c>
      <c r="X38" s="488" t="s">
        <v>559</v>
      </c>
      <c r="Y38" s="440"/>
      <c r="Z38" s="440"/>
      <c r="AA38" s="395" t="s">
        <v>560</v>
      </c>
      <c r="AB38" s="442" t="s">
        <v>561</v>
      </c>
      <c r="AC38" s="442"/>
      <c r="AD38" s="442"/>
      <c r="AE38" s="443"/>
      <c r="AF38" s="442"/>
      <c r="AG38" s="442"/>
      <c r="AH38" s="442"/>
      <c r="AI38" s="445"/>
      <c r="AJ38" s="445"/>
      <c r="AK38" s="399" t="s">
        <v>336</v>
      </c>
      <c r="AL38" s="676"/>
      <c r="AM38" s="677" t="s">
        <v>680</v>
      </c>
      <c r="AN38" s="1597" t="s">
        <v>891</v>
      </c>
      <c r="AO38" s="1590"/>
      <c r="AP38" s="677" t="s">
        <v>664</v>
      </c>
      <c r="AQ38" s="1597" t="s">
        <v>892</v>
      </c>
      <c r="AR38" s="1590"/>
      <c r="AS38" s="445"/>
      <c r="AT38" s="445"/>
      <c r="AU38" s="678" t="s">
        <v>356</v>
      </c>
      <c r="AV38" s="297" t="s">
        <v>801</v>
      </c>
      <c r="AW38" s="299" t="s">
        <v>802</v>
      </c>
      <c r="AX38" s="299" t="s">
        <v>803</v>
      </c>
      <c r="AY38" s="299" t="s">
        <v>804</v>
      </c>
      <c r="AZ38" s="299" t="s">
        <v>805</v>
      </c>
      <c r="BA38" s="300" t="s">
        <v>806</v>
      </c>
      <c r="BB38" s="121"/>
      <c r="BC38" s="679"/>
      <c r="BD38" s="680" t="s">
        <v>620</v>
      </c>
      <c r="BE38" s="681" t="s">
        <v>621</v>
      </c>
      <c r="BF38" s="681" t="s">
        <v>783</v>
      </c>
      <c r="BG38" s="682" t="s">
        <v>784</v>
      </c>
      <c r="BH38" s="683"/>
      <c r="BI38" s="684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686" t="s">
        <v>541</v>
      </c>
      <c r="BZ38" s="763" t="s">
        <v>562</v>
      </c>
      <c r="CA38" s="1579" t="s">
        <v>563</v>
      </c>
      <c r="CB38" s="1579"/>
      <c r="CC38" s="1579"/>
      <c r="CD38" s="1579" t="s">
        <v>564</v>
      </c>
      <c r="CE38" s="1579"/>
      <c r="CF38" s="1579"/>
      <c r="CG38" s="688"/>
      <c r="CH38" s="688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381"/>
      <c r="DC38" s="381"/>
      <c r="DD38" s="381"/>
      <c r="DE38" s="381"/>
      <c r="DF38" s="381"/>
      <c r="DG38" s="381"/>
      <c r="DH38" s="359"/>
      <c r="DI38" s="120"/>
      <c r="DJ38" s="638"/>
      <c r="DK38" s="381"/>
      <c r="DL38" s="381"/>
      <c r="DM38" s="381"/>
      <c r="DN38" s="381"/>
      <c r="DO38" s="359"/>
      <c r="DP38" s="638"/>
      <c r="DQ38" s="689"/>
      <c r="DR38" s="689"/>
      <c r="DS38" s="359"/>
      <c r="DT38" s="638"/>
      <c r="DU38" s="689"/>
      <c r="DV38" s="689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330.75">
      <c r="A39" s="433" t="s">
        <v>341</v>
      </c>
      <c r="B39" s="434" t="s">
        <v>565</v>
      </c>
      <c r="C39" s="434" t="s">
        <v>566</v>
      </c>
      <c r="D39" s="434" t="s">
        <v>567</v>
      </c>
      <c r="E39" s="434" t="s">
        <v>568</v>
      </c>
      <c r="F39" s="483" t="s">
        <v>569</v>
      </c>
      <c r="G39" s="141"/>
      <c r="H39" s="690"/>
      <c r="I39" s="674" t="s">
        <v>694</v>
      </c>
      <c r="J39" s="435" t="s">
        <v>550</v>
      </c>
      <c r="K39" s="435"/>
      <c r="L39" s="435"/>
      <c r="M39" s="435" t="s">
        <v>551</v>
      </c>
      <c r="N39" s="435" t="s">
        <v>552</v>
      </c>
      <c r="O39" s="436"/>
      <c r="P39" s="440"/>
      <c r="Q39" s="694" t="s">
        <v>341</v>
      </c>
      <c r="R39" s="442" t="s">
        <v>575</v>
      </c>
      <c r="S39" s="442"/>
      <c r="T39" s="695" t="s">
        <v>576</v>
      </c>
      <c r="U39" s="696"/>
      <c r="V39" s="695"/>
      <c r="W39" s="696" t="s">
        <v>577</v>
      </c>
      <c r="X39" s="696" t="s">
        <v>578</v>
      </c>
      <c r="Y39" s="440"/>
      <c r="Z39" s="440"/>
      <c r="AA39" s="395" t="s">
        <v>405</v>
      </c>
      <c r="AB39" s="442"/>
      <c r="AC39" s="442" t="s">
        <v>579</v>
      </c>
      <c r="AD39" s="442"/>
      <c r="AE39" s="443"/>
      <c r="AF39" s="442"/>
      <c r="AG39" s="442"/>
      <c r="AH39" s="442"/>
      <c r="AI39" s="445"/>
      <c r="AJ39" s="445"/>
      <c r="AK39" s="399" t="s">
        <v>580</v>
      </c>
      <c r="AL39" s="446"/>
      <c r="AM39" s="447" t="s">
        <v>581</v>
      </c>
      <c r="AN39" s="1589" t="s">
        <v>893</v>
      </c>
      <c r="AO39" s="1590"/>
      <c r="AP39" s="447"/>
      <c r="AQ39" s="1589" t="s">
        <v>894</v>
      </c>
      <c r="AR39" s="1590"/>
      <c r="AS39" s="445"/>
      <c r="AT39" s="445"/>
      <c r="AU39" s="399" t="s">
        <v>405</v>
      </c>
      <c r="AV39" s="447"/>
      <c r="AW39" s="447"/>
      <c r="AX39" s="447" t="s">
        <v>582</v>
      </c>
      <c r="AY39" s="447"/>
      <c r="AZ39" s="447"/>
      <c r="BA39" s="447"/>
      <c r="BB39" s="121"/>
      <c r="BC39" s="359"/>
      <c r="BD39" s="697" t="s">
        <v>583</v>
      </c>
      <c r="BE39" s="698"/>
      <c r="BF39" s="698"/>
      <c r="BG39" s="699" t="s">
        <v>622</v>
      </c>
      <c r="BH39" s="683"/>
      <c r="BI39" s="700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01" t="s">
        <v>623</v>
      </c>
      <c r="BZ39" s="702"/>
      <c r="CA39" s="702" t="s">
        <v>624</v>
      </c>
      <c r="CB39" s="702" t="s">
        <v>625</v>
      </c>
      <c r="CC39" s="702"/>
      <c r="CD39" s="702" t="s">
        <v>626</v>
      </c>
      <c r="CE39" s="702" t="s">
        <v>627</v>
      </c>
      <c r="CF39" s="702" t="s">
        <v>628</v>
      </c>
      <c r="CG39" s="702" t="s">
        <v>629</v>
      </c>
      <c r="CH39" s="703" t="s">
        <v>630</v>
      </c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689"/>
      <c r="DD39" s="689"/>
      <c r="DE39" s="689"/>
      <c r="DF39" s="689"/>
      <c r="DG39" s="689"/>
      <c r="DH39" s="359"/>
      <c r="DI39" s="120"/>
      <c r="DJ39" s="638"/>
      <c r="DK39" s="689"/>
      <c r="DL39" s="689"/>
      <c r="DM39" s="689"/>
      <c r="DN39" s="689"/>
      <c r="DO39" s="359"/>
      <c r="DP39" s="638"/>
      <c r="DQ39" s="689"/>
      <c r="DR39" s="381"/>
      <c r="DS39" s="359"/>
      <c r="DT39" s="638"/>
      <c r="DU39" s="689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63.75">
      <c r="A40" s="704" t="s">
        <v>356</v>
      </c>
      <c r="B40" s="318" t="s">
        <v>895</v>
      </c>
      <c r="C40" s="319" t="s">
        <v>807</v>
      </c>
      <c r="D40" s="312" t="s">
        <v>808</v>
      </c>
      <c r="E40" s="312" t="s">
        <v>809</v>
      </c>
      <c r="F40" s="320" t="s">
        <v>810</v>
      </c>
      <c r="G40" s="141"/>
      <c r="H40" s="690"/>
      <c r="I40" s="691" t="s">
        <v>570</v>
      </c>
      <c r="J40" s="692">
        <v>803</v>
      </c>
      <c r="K40" s="693" t="s">
        <v>571</v>
      </c>
      <c r="L40" s="693" t="s">
        <v>572</v>
      </c>
      <c r="M40" s="693" t="s">
        <v>573</v>
      </c>
      <c r="N40" s="692" t="s">
        <v>574</v>
      </c>
      <c r="O40" s="436"/>
      <c r="P40" s="484"/>
      <c r="Q40" s="707" t="s">
        <v>356</v>
      </c>
      <c r="R40" s="287" t="s">
        <v>180</v>
      </c>
      <c r="S40" s="288" t="s">
        <v>814</v>
      </c>
      <c r="T40" s="289" t="s">
        <v>815</v>
      </c>
      <c r="U40" s="289" t="s">
        <v>816</v>
      </c>
      <c r="V40" s="290"/>
      <c r="W40" s="289" t="s">
        <v>817</v>
      </c>
      <c r="X40" s="291" t="s">
        <v>896</v>
      </c>
      <c r="Y40" s="124"/>
      <c r="Z40" s="124"/>
      <c r="AA40" s="708" t="s">
        <v>614</v>
      </c>
      <c r="AB40" s="270" t="s">
        <v>720</v>
      </c>
      <c r="AC40" s="709" t="s">
        <v>782</v>
      </c>
      <c r="AD40" s="710"/>
      <c r="AE40" s="711"/>
      <c r="AF40" s="710"/>
      <c r="AG40" s="710"/>
      <c r="AH40" s="710"/>
      <c r="AI40" s="445"/>
      <c r="AJ40" s="445"/>
      <c r="AK40" s="399" t="s">
        <v>695</v>
      </c>
      <c r="AL40" s="446"/>
      <c r="AM40" s="447" t="s">
        <v>584</v>
      </c>
      <c r="AN40" s="1589" t="s">
        <v>585</v>
      </c>
      <c r="AO40" s="1590"/>
      <c r="AP40" s="447"/>
      <c r="AQ40" s="1589" t="s">
        <v>897</v>
      </c>
      <c r="AR40" s="1590"/>
      <c r="AS40" s="445"/>
      <c r="AT40" s="445"/>
      <c r="AU40" s="282" t="s">
        <v>709</v>
      </c>
      <c r="AV40" s="283" t="s">
        <v>586</v>
      </c>
      <c r="AW40" s="283" t="s">
        <v>587</v>
      </c>
      <c r="AX40" s="283" t="s">
        <v>588</v>
      </c>
      <c r="AY40" s="283"/>
      <c r="AZ40" s="283" t="s">
        <v>589</v>
      </c>
      <c r="BA40" s="283" t="s">
        <v>590</v>
      </c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13" t="s">
        <v>336</v>
      </c>
      <c r="BZ40" s="714"/>
      <c r="CA40" s="715"/>
      <c r="CB40" s="715" t="s">
        <v>731</v>
      </c>
      <c r="CC40" s="715"/>
      <c r="CD40" s="715" t="s">
        <v>898</v>
      </c>
      <c r="CE40" s="715"/>
      <c r="CF40" s="715"/>
      <c r="CG40" s="714"/>
      <c r="CH40" s="71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689"/>
      <c r="DC40" s="381"/>
      <c r="DD40" s="381"/>
      <c r="DE40" s="381"/>
      <c r="DF40" s="381"/>
      <c r="DG40" s="381"/>
      <c r="DH40" s="359"/>
      <c r="DI40" s="120"/>
      <c r="DJ40" s="638"/>
      <c r="DK40" s="689"/>
      <c r="DL40" s="381"/>
      <c r="DM40" s="381"/>
      <c r="DN40" s="381"/>
      <c r="DO40" s="359"/>
      <c r="DP40" s="638"/>
      <c r="DQ40" s="381"/>
      <c r="DR40" s="381"/>
      <c r="DS40" s="359"/>
      <c r="DT40" s="63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47.25">
      <c r="A41" s="674" t="s">
        <v>694</v>
      </c>
      <c r="B41" s="717" t="s">
        <v>591</v>
      </c>
      <c r="C41" s="717"/>
      <c r="D41" s="717"/>
      <c r="E41" s="717"/>
      <c r="F41" s="717"/>
      <c r="G41" s="141"/>
      <c r="H41" s="690"/>
      <c r="I41" s="705" t="s">
        <v>614</v>
      </c>
      <c r="J41" s="706"/>
      <c r="K41" s="706"/>
      <c r="L41" s="655"/>
      <c r="M41" s="253" t="s">
        <v>715</v>
      </c>
      <c r="N41" s="254" t="s">
        <v>716</v>
      </c>
      <c r="O41" s="436"/>
      <c r="P41" s="724"/>
      <c r="Q41" s="485" t="s">
        <v>696</v>
      </c>
      <c r="R41" s="725" t="s">
        <v>592</v>
      </c>
      <c r="S41" s="726" t="s">
        <v>593</v>
      </c>
      <c r="T41" s="439"/>
      <c r="U41" s="439"/>
      <c r="V41" s="439"/>
      <c r="W41" s="439"/>
      <c r="X41" s="439"/>
      <c r="Y41" s="124"/>
      <c r="Z41" s="124"/>
      <c r="AA41" s="727" t="s">
        <v>617</v>
      </c>
      <c r="AB41" s="728" t="s">
        <v>780</v>
      </c>
      <c r="AC41" s="729" t="s">
        <v>781</v>
      </c>
      <c r="AD41" s="729"/>
      <c r="AE41" s="730"/>
      <c r="AF41" s="729"/>
      <c r="AG41" s="729"/>
      <c r="AH41" s="729"/>
      <c r="AI41" s="649"/>
      <c r="AJ41" s="649"/>
      <c r="AK41" s="399" t="s">
        <v>697</v>
      </c>
      <c r="AL41" s="731"/>
      <c r="AM41" s="732" t="s">
        <v>594</v>
      </c>
      <c r="AN41" s="1598" t="s">
        <v>595</v>
      </c>
      <c r="AO41" s="1599"/>
      <c r="AP41" s="733" t="s">
        <v>596</v>
      </c>
      <c r="AQ41" s="1600" t="s">
        <v>899</v>
      </c>
      <c r="AR41" s="1601"/>
      <c r="AS41" s="445"/>
      <c r="AT41" s="445"/>
      <c r="AU41" s="399" t="s">
        <v>583</v>
      </c>
      <c r="AV41" s="447" t="s">
        <v>597</v>
      </c>
      <c r="AW41" s="447"/>
      <c r="AX41" s="447" t="s">
        <v>598</v>
      </c>
      <c r="AY41" s="447" t="s">
        <v>599</v>
      </c>
      <c r="AZ41" s="447"/>
      <c r="BA41" s="447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34" t="s">
        <v>914</v>
      </c>
      <c r="BZ41" s="735"/>
      <c r="CA41" s="735"/>
      <c r="CB41" s="735"/>
      <c r="CC41" s="735"/>
      <c r="CD41" s="735"/>
      <c r="CE41" s="735"/>
      <c r="CF41" s="735"/>
      <c r="CG41" s="735"/>
      <c r="CH41" s="736"/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38"/>
      <c r="DB41" s="381"/>
      <c r="DC41" s="381"/>
      <c r="DD41" s="381"/>
      <c r="DE41" s="381"/>
      <c r="DF41" s="381"/>
      <c r="DG41" s="381"/>
      <c r="DH41" s="359"/>
      <c r="DI41" s="120"/>
      <c r="DJ41" s="638"/>
      <c r="DK41" s="381"/>
      <c r="DL41" s="381"/>
      <c r="DM41" s="381"/>
      <c r="DN41" s="381"/>
      <c r="DO41" s="359"/>
      <c r="DP41" s="658"/>
      <c r="DQ41" s="381"/>
      <c r="DR41" s="381"/>
      <c r="DS41" s="359"/>
      <c r="DT41" s="658"/>
      <c r="DU41" s="381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225">
      <c r="A42" s="737" t="s">
        <v>631</v>
      </c>
      <c r="B42" s="738"/>
      <c r="C42" s="738"/>
      <c r="D42" s="738" t="s">
        <v>632</v>
      </c>
      <c r="E42" s="738"/>
      <c r="F42" s="738" t="s">
        <v>633</v>
      </c>
      <c r="G42" s="141"/>
      <c r="H42" s="690"/>
      <c r="I42" s="718" t="s">
        <v>464</v>
      </c>
      <c r="J42" s="719" t="s">
        <v>721</v>
      </c>
      <c r="K42" s="720" t="s">
        <v>722</v>
      </c>
      <c r="L42" s="721" t="s">
        <v>723</v>
      </c>
      <c r="M42" s="722" t="s">
        <v>724</v>
      </c>
      <c r="N42" s="723" t="s">
        <v>725</v>
      </c>
      <c r="O42" s="739"/>
      <c r="P42" s="484"/>
      <c r="Q42" s="740" t="s">
        <v>423</v>
      </c>
      <c r="R42" s="486"/>
      <c r="S42" s="487"/>
      <c r="T42" s="489"/>
      <c r="U42" s="489"/>
      <c r="V42" s="489" t="s">
        <v>600</v>
      </c>
      <c r="W42" s="489" t="s">
        <v>601</v>
      </c>
      <c r="X42" s="488"/>
      <c r="Y42" s="124"/>
      <c r="Z42" s="124"/>
      <c r="AA42" s="269" t="s">
        <v>336</v>
      </c>
      <c r="AB42" s="269" t="s">
        <v>652</v>
      </c>
      <c r="AC42" s="269" t="s">
        <v>653</v>
      </c>
      <c r="AD42" s="269" t="s">
        <v>676</v>
      </c>
      <c r="AE42" s="269" t="s">
        <v>677</v>
      </c>
      <c r="AF42" s="616" t="s">
        <v>678</v>
      </c>
      <c r="AG42" s="741" t="s">
        <v>679</v>
      </c>
      <c r="AH42" s="742" t="s">
        <v>686</v>
      </c>
      <c r="AI42" s="649"/>
      <c r="AJ42" s="445"/>
      <c r="AK42" s="678" t="s">
        <v>356</v>
      </c>
      <c r="AL42" s="297" t="s">
        <v>796</v>
      </c>
      <c r="AM42" s="297" t="s">
        <v>797</v>
      </c>
      <c r="AN42" s="1602" t="s">
        <v>798</v>
      </c>
      <c r="AO42" s="1603"/>
      <c r="AP42" s="298" t="s">
        <v>799</v>
      </c>
      <c r="AQ42" s="1604" t="s">
        <v>800</v>
      </c>
      <c r="AR42" s="1605"/>
      <c r="AS42" s="743"/>
      <c r="AT42" s="743"/>
      <c r="AU42" s="744" t="s">
        <v>583</v>
      </c>
      <c r="AV42" s="745" t="s">
        <v>634</v>
      </c>
      <c r="AW42" s="746" t="s">
        <v>635</v>
      </c>
      <c r="AX42" s="279" t="s">
        <v>636</v>
      </c>
      <c r="AY42" s="279" t="s">
        <v>637</v>
      </c>
      <c r="AZ42" s="279" t="s">
        <v>638</v>
      </c>
      <c r="BA42" s="279"/>
      <c r="BB42" s="121"/>
      <c r="BC42" s="359"/>
      <c r="BD42" s="359"/>
      <c r="BE42" s="712"/>
      <c r="BF42" s="712"/>
      <c r="BG42" s="712"/>
      <c r="BH42" s="712"/>
      <c r="BI42" s="712"/>
      <c r="BJ42" s="359"/>
      <c r="BK42" s="594"/>
      <c r="BL42" s="594"/>
      <c r="BM42" s="594"/>
      <c r="BN42" s="594"/>
      <c r="BO42" s="359"/>
      <c r="BP42" s="685"/>
      <c r="BQ42" s="367"/>
      <c r="BR42" s="367"/>
      <c r="BS42" s="367"/>
      <c r="BT42" s="367"/>
      <c r="BU42" s="367"/>
      <c r="BV42" s="367"/>
      <c r="BW42" s="367"/>
      <c r="BX42" s="367"/>
      <c r="BY42" s="747" t="s">
        <v>915</v>
      </c>
      <c r="BZ42" s="748" t="s">
        <v>251</v>
      </c>
      <c r="CA42" s="748"/>
      <c r="CB42" s="748" t="s">
        <v>252</v>
      </c>
      <c r="CC42" s="748" t="s">
        <v>253</v>
      </c>
      <c r="CD42" s="748" t="s">
        <v>254</v>
      </c>
      <c r="CE42" s="748" t="s">
        <v>255</v>
      </c>
      <c r="CF42" s="748" t="s">
        <v>256</v>
      </c>
      <c r="CG42" s="748" t="s">
        <v>916</v>
      </c>
      <c r="CH42" s="749" t="s">
        <v>258</v>
      </c>
      <c r="CI42" s="371"/>
      <c r="CJ42" s="371"/>
      <c r="CK42" s="371"/>
      <c r="CL42" s="371"/>
      <c r="CM42" s="359"/>
      <c r="CN42" s="613"/>
      <c r="CO42" s="613"/>
      <c r="CP42" s="613"/>
      <c r="CQ42" s="613"/>
      <c r="CR42" s="613"/>
      <c r="CS42" s="613"/>
      <c r="CT42" s="359"/>
      <c r="CU42" s="657"/>
      <c r="CV42" s="657"/>
      <c r="CW42" s="657"/>
      <c r="CX42" s="378"/>
      <c r="CY42" s="378"/>
      <c r="CZ42" s="359"/>
      <c r="DA42" s="658"/>
      <c r="DB42" s="381"/>
      <c r="DC42" s="381"/>
      <c r="DD42" s="381"/>
      <c r="DE42" s="381"/>
      <c r="DF42" s="381"/>
      <c r="DG42" s="381"/>
      <c r="DH42" s="359"/>
      <c r="DI42" s="120"/>
      <c r="DJ42" s="658"/>
      <c r="DK42" s="381"/>
      <c r="DL42" s="381"/>
      <c r="DM42" s="381"/>
      <c r="DN42" s="381"/>
      <c r="DO42" s="359"/>
      <c r="DP42" s="638"/>
      <c r="DQ42" s="659"/>
      <c r="DR42" s="381"/>
      <c r="DS42" s="359"/>
      <c r="DT42" s="638"/>
      <c r="DU42" s="659"/>
      <c r="DV42" s="381"/>
      <c r="DW42" s="359"/>
      <c r="DX42" s="359"/>
      <c r="DY42" s="359"/>
      <c r="DZ42" s="359"/>
      <c r="EA42" s="359"/>
      <c r="EB42" s="359"/>
      <c r="EC42" s="359"/>
      <c r="ED42" s="359"/>
      <c r="EE42" s="359"/>
      <c r="EF42" s="359"/>
      <c r="EG42" s="359"/>
      <c r="EH42" s="359"/>
      <c r="EI42" s="359"/>
      <c r="EJ42" s="359"/>
      <c r="EK42" s="359"/>
      <c r="EL42" s="359"/>
      <c r="EM42" s="359"/>
      <c r="EN42" s="359"/>
      <c r="EO42" s="359"/>
      <c r="EP42" s="359"/>
      <c r="EQ42" s="359"/>
      <c r="ER42" s="359"/>
      <c r="ES42" s="359"/>
      <c r="ET42" s="359"/>
      <c r="EU42" s="359"/>
      <c r="EV42" s="359"/>
      <c r="EW42" s="359"/>
      <c r="EX42" s="359"/>
      <c r="EY42" s="359"/>
      <c r="EZ42" s="359"/>
      <c r="FA42" s="359"/>
      <c r="FB42" s="359"/>
      <c r="FC42" s="359"/>
      <c r="FD42" s="359"/>
      <c r="FE42" s="359"/>
      <c r="FF42" s="359"/>
      <c r="FG42" s="359"/>
      <c r="FH42" s="359"/>
      <c r="FI42" s="359"/>
    </row>
    <row r="43" spans="1:165" s="101" customFormat="1" ht="33.75">
      <c r="A43" s="132"/>
      <c r="B43" s="95"/>
      <c r="C43" s="95"/>
      <c r="D43" s="95"/>
      <c r="E43" s="95"/>
      <c r="F43" s="95"/>
      <c r="G43" s="2"/>
      <c r="H43" s="122"/>
      <c r="I43" s="126"/>
      <c r="J43" s="126"/>
      <c r="K43" s="126"/>
      <c r="L43" s="122"/>
      <c r="M43" s="127"/>
      <c r="O43" s="128"/>
      <c r="P43" s="112"/>
      <c r="Q43" s="258" t="s">
        <v>405</v>
      </c>
      <c r="R43" s="255"/>
      <c r="S43" s="256"/>
      <c r="T43" s="257"/>
      <c r="U43" s="257"/>
      <c r="V43" s="257"/>
      <c r="W43" s="257" t="s">
        <v>602</v>
      </c>
      <c r="X43" s="259"/>
      <c r="Y43" s="124"/>
      <c r="Z43" s="124"/>
      <c r="AA43" s="129"/>
      <c r="AB43" s="129"/>
      <c r="AC43" s="129"/>
      <c r="AD43" s="129"/>
      <c r="AE43" s="129"/>
      <c r="AG43" s="130"/>
      <c r="AH43" s="133"/>
      <c r="AI43" s="109"/>
      <c r="AJ43" s="118"/>
      <c r="AK43" s="277" t="s">
        <v>698</v>
      </c>
      <c r="AL43" s="271" t="s">
        <v>603</v>
      </c>
      <c r="AM43" s="278"/>
      <c r="AN43" s="272"/>
      <c r="AO43" s="272"/>
      <c r="AP43" s="272"/>
      <c r="AQ43" s="272"/>
      <c r="AR43" s="272"/>
      <c r="AS43" s="131"/>
      <c r="AT43" s="131"/>
      <c r="AU43" s="280" t="s">
        <v>583</v>
      </c>
      <c r="AV43" s="281" t="s">
        <v>634</v>
      </c>
      <c r="AW43" s="171" t="s">
        <v>635</v>
      </c>
      <c r="AX43" s="172" t="s">
        <v>636</v>
      </c>
      <c r="AY43" s="172" t="s">
        <v>637</v>
      </c>
      <c r="AZ43" s="172" t="s">
        <v>638</v>
      </c>
      <c r="BA43" s="173"/>
      <c r="BB43" s="121"/>
      <c r="BE43" s="125"/>
      <c r="BF43" s="125"/>
      <c r="BG43" s="125"/>
      <c r="BH43" s="125"/>
      <c r="BI43" s="125"/>
      <c r="BK43" s="113"/>
      <c r="BL43" s="113"/>
      <c r="BM43" s="113"/>
      <c r="BN43" s="113"/>
      <c r="BP43" s="119"/>
      <c r="BQ43" s="102"/>
      <c r="BR43" s="102"/>
      <c r="BS43" s="102"/>
      <c r="BT43" s="102"/>
      <c r="BU43" s="102"/>
      <c r="BV43" s="102"/>
      <c r="BW43" s="102"/>
      <c r="BX43" s="102"/>
      <c r="BY43" s="102"/>
      <c r="CA43" s="123"/>
      <c r="CB43" s="123"/>
      <c r="CC43" s="123"/>
      <c r="CD43" s="123"/>
      <c r="CE43" s="123"/>
      <c r="CF43" s="123"/>
      <c r="CH43" s="105"/>
      <c r="CI43" s="105"/>
      <c r="CJ43" s="105"/>
      <c r="CK43" s="105"/>
      <c r="CL43" s="105"/>
      <c r="CN43" s="114"/>
      <c r="CO43" s="114"/>
      <c r="CP43" s="114"/>
      <c r="CQ43" s="114"/>
      <c r="CR43" s="114"/>
      <c r="CS43" s="114"/>
      <c r="CU43" s="115"/>
      <c r="CV43" s="115"/>
      <c r="CW43" s="115"/>
      <c r="CX43" s="106"/>
      <c r="CY43" s="106"/>
      <c r="DA43" s="116"/>
      <c r="DB43" s="117"/>
      <c r="DC43" s="107"/>
      <c r="DD43" s="107"/>
      <c r="DE43" s="107"/>
      <c r="DF43" s="107"/>
      <c r="DG43" s="107"/>
      <c r="DI43" s="120"/>
      <c r="DJ43" s="116"/>
      <c r="DK43" s="117"/>
      <c r="DL43" s="107"/>
      <c r="DM43" s="107"/>
      <c r="DN43" s="107"/>
      <c r="DP43" s="134"/>
      <c r="DQ43" s="117"/>
      <c r="DR43" s="107"/>
      <c r="DT43" s="134"/>
      <c r="DU43" s="117"/>
      <c r="DV43" s="107"/>
    </row>
    <row r="44" spans="1:165" s="2" customFormat="1" ht="51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0" t="s">
        <v>570</v>
      </c>
      <c r="R44" s="261" t="s">
        <v>604</v>
      </c>
      <c r="S44" s="262">
        <v>12002</v>
      </c>
      <c r="T44" s="263"/>
      <c r="U44" s="263"/>
      <c r="V44" s="263"/>
      <c r="W44" s="263"/>
      <c r="X44" s="263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3" t="s">
        <v>500</v>
      </c>
      <c r="AL44" s="274" t="s">
        <v>605</v>
      </c>
      <c r="AM44" s="274" t="s">
        <v>606</v>
      </c>
      <c r="AN44" s="274" t="s">
        <v>607</v>
      </c>
      <c r="AO44" s="274" t="s">
        <v>608</v>
      </c>
      <c r="AP44" s="274"/>
      <c r="AQ44" s="274"/>
      <c r="AR44" s="274">
        <v>880</v>
      </c>
      <c r="AS44" s="131"/>
      <c r="AT44" s="131"/>
      <c r="AU44" s="182" t="s">
        <v>583</v>
      </c>
      <c r="AV44" s="183"/>
      <c r="AW44" s="185"/>
      <c r="AX44" s="186" t="s">
        <v>732</v>
      </c>
      <c r="AY44" s="185"/>
      <c r="AZ44" s="185" t="s">
        <v>733</v>
      </c>
      <c r="BA44" s="184"/>
      <c r="BB44" s="100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34"/>
      <c r="DB44" s="117"/>
      <c r="DC44" s="107"/>
      <c r="DD44" s="107"/>
      <c r="DE44" s="107"/>
      <c r="DF44" s="107"/>
      <c r="DG44" s="107"/>
      <c r="DI44" s="120"/>
      <c r="DJ44" s="134"/>
      <c r="DK44" s="11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614</v>
      </c>
      <c r="R45" s="268" t="s">
        <v>717</v>
      </c>
      <c r="S45" s="265"/>
      <c r="T45" s="265"/>
      <c r="U45" s="265" t="s">
        <v>718</v>
      </c>
      <c r="V45" s="265"/>
      <c r="W45" s="181" t="s">
        <v>719</v>
      </c>
      <c r="X45" s="266" t="s">
        <v>639</v>
      </c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275" t="s">
        <v>614</v>
      </c>
      <c r="AL45" s="276"/>
      <c r="AM45" s="276"/>
      <c r="AN45" s="276" t="s">
        <v>640</v>
      </c>
      <c r="AO45" s="276"/>
      <c r="AP45" s="276"/>
      <c r="AQ45" s="276"/>
      <c r="AR45" s="276"/>
      <c r="AS45" s="131"/>
      <c r="AT45" s="131"/>
      <c r="AU45" s="131"/>
      <c r="AV45" s="131"/>
      <c r="AX45" s="141"/>
      <c r="AY45" s="141"/>
      <c r="AZ45" s="141"/>
      <c r="BA45" s="141"/>
      <c r="BB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s="2" customFormat="1" ht="15.75">
      <c r="A46" s="132"/>
      <c r="B46" s="95"/>
      <c r="C46" s="95"/>
      <c r="D46" s="95"/>
      <c r="E46" s="95"/>
      <c r="F46" s="95"/>
      <c r="H46" s="135"/>
      <c r="I46" s="126"/>
      <c r="J46" s="126"/>
      <c r="K46" s="126"/>
      <c r="L46" s="122"/>
      <c r="M46" s="127"/>
      <c r="O46" s="136"/>
      <c r="P46" s="10"/>
      <c r="Q46" s="264" t="s">
        <v>617</v>
      </c>
      <c r="R46" s="265"/>
      <c r="S46" s="265"/>
      <c r="T46" s="265"/>
      <c r="U46" s="265"/>
      <c r="V46" s="265"/>
      <c r="W46" s="174" t="s">
        <v>641</v>
      </c>
      <c r="X46" s="267"/>
      <c r="Y46" s="137"/>
      <c r="Z46" s="137"/>
      <c r="AA46" s="138"/>
      <c r="AB46" s="138"/>
      <c r="AC46" s="138"/>
      <c r="AD46" s="138"/>
      <c r="AE46" s="138"/>
      <c r="AG46" s="139"/>
      <c r="AH46" s="140"/>
      <c r="AI46" s="140"/>
      <c r="AJ46" s="140"/>
      <c r="AK46" s="140"/>
      <c r="AL46" s="140"/>
      <c r="AM46" s="144"/>
      <c r="AN46" s="140"/>
      <c r="AP46" s="145"/>
      <c r="AQ46" s="131"/>
      <c r="AR46" s="131"/>
      <c r="AS46" s="131"/>
      <c r="AT46" s="131"/>
      <c r="AU46" s="131"/>
      <c r="AV46" s="131"/>
      <c r="AX46" s="141"/>
      <c r="AY46" s="141"/>
      <c r="AZ46" s="141"/>
      <c r="BA46" s="141"/>
      <c r="BE46" s="142"/>
      <c r="BF46" s="142"/>
      <c r="BG46" s="142"/>
      <c r="BH46" s="142"/>
      <c r="BI46" s="142"/>
      <c r="BK46" s="103"/>
      <c r="BL46" s="103"/>
      <c r="BM46" s="103"/>
      <c r="BN46" s="103"/>
      <c r="BP46" s="143"/>
      <c r="BQ46" s="104"/>
      <c r="BR46" s="104"/>
      <c r="BS46" s="104"/>
      <c r="BT46" s="104"/>
      <c r="BU46" s="104"/>
      <c r="BV46" s="104"/>
      <c r="BW46" s="104"/>
      <c r="BX46" s="104"/>
      <c r="BY46" s="104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8"/>
      <c r="CY46" s="108"/>
      <c r="DA46" s="116"/>
      <c r="DB46" s="107"/>
      <c r="DC46" s="107"/>
      <c r="DD46" s="107"/>
      <c r="DE46" s="107"/>
      <c r="DF46" s="107"/>
      <c r="DG46" s="107"/>
      <c r="DI46" s="120"/>
      <c r="DJ46" s="116"/>
      <c r="DK46" s="107"/>
      <c r="DL46" s="107"/>
      <c r="DM46" s="107"/>
      <c r="DN46" s="107"/>
      <c r="DP46" s="116"/>
      <c r="DQ46" s="107"/>
      <c r="DR46" s="107"/>
      <c r="DT46" s="116"/>
      <c r="DU46" s="107"/>
      <c r="DV46" s="107"/>
    </row>
    <row r="47" spans="1:165" ht="15.75">
      <c r="A47" s="146"/>
      <c r="B47" s="147"/>
      <c r="C47" s="147"/>
      <c r="D47" s="147"/>
      <c r="E47" s="147"/>
      <c r="F47" s="147"/>
      <c r="G47" s="148"/>
      <c r="I47" s="135"/>
      <c r="J47" s="126"/>
      <c r="K47" s="126"/>
      <c r="L47" s="126"/>
      <c r="M47" s="122"/>
      <c r="N47" s="127"/>
      <c r="O47" s="127"/>
      <c r="Q47" s="136"/>
      <c r="R47" s="10"/>
      <c r="S47" s="149"/>
      <c r="T47" s="10"/>
      <c r="U47" s="10"/>
      <c r="V47" s="10"/>
      <c r="W47" s="10"/>
      <c r="X47" s="10"/>
      <c r="Y47" s="10"/>
      <c r="AA47" s="150"/>
      <c r="AB47" s="151"/>
      <c r="AC47" s="151"/>
      <c r="AD47" s="152"/>
      <c r="AE47" s="152"/>
      <c r="AF47" s="152"/>
      <c r="AG47" s="152"/>
      <c r="AH47" s="152"/>
      <c r="AI47" s="152"/>
      <c r="AK47" s="153"/>
      <c r="AL47" s="154"/>
      <c r="AM47" s="154"/>
      <c r="AN47" s="154"/>
      <c r="AO47" s="154"/>
      <c r="AP47" s="154"/>
      <c r="AQ47" s="155"/>
      <c r="AR47" s="154"/>
      <c r="AS47" s="154"/>
      <c r="AU47" s="156"/>
      <c r="AV47" s="157"/>
      <c r="AW47" s="157"/>
      <c r="AX47" s="157"/>
      <c r="AY47" s="157"/>
      <c r="AZ47" s="157"/>
      <c r="BA47" s="157"/>
      <c r="BB47" s="157"/>
      <c r="BD47" s="45"/>
      <c r="BE47" s="45"/>
      <c r="BF47" s="45"/>
      <c r="BG47" s="45"/>
      <c r="BL47" s="158"/>
      <c r="BM47" s="158"/>
      <c r="BN47" s="158"/>
      <c r="BO47" s="158"/>
      <c r="BP47" s="158"/>
      <c r="BQ47" s="158"/>
      <c r="BS47" s="159"/>
      <c r="BT47" s="159"/>
      <c r="BU47" s="159"/>
      <c r="BV47" s="159"/>
      <c r="BW47" s="159"/>
      <c r="BY47" s="160"/>
      <c r="BZ47" s="161"/>
      <c r="CA47" s="161"/>
      <c r="CB47" s="161"/>
      <c r="CC47" s="161"/>
      <c r="CD47" s="161"/>
      <c r="CE47" s="161"/>
      <c r="CF47" s="161"/>
      <c r="CG47" s="161"/>
      <c r="CH47" s="161"/>
      <c r="CI47" s="161"/>
      <c r="CK47" s="162"/>
      <c r="CL47" s="162"/>
      <c r="CM47" s="162"/>
      <c r="CN47" s="162"/>
      <c r="CO47" s="162"/>
      <c r="CP47" s="162"/>
      <c r="CQ47" s="162"/>
      <c r="CS47" s="163"/>
      <c r="CT47" s="163"/>
      <c r="CU47" s="163"/>
      <c r="CV47" s="163"/>
      <c r="CW47" s="163"/>
      <c r="CX47" s="163"/>
      <c r="CZ47" s="164"/>
      <c r="DA47" s="164"/>
      <c r="DB47" s="164"/>
      <c r="DC47" s="164"/>
      <c r="DD47" s="164"/>
      <c r="DE47" s="164"/>
      <c r="DF47" s="164"/>
      <c r="DH47" s="165"/>
      <c r="DI47" s="165"/>
      <c r="DJ47" s="165"/>
      <c r="DK47" s="166"/>
      <c r="DL47" s="166"/>
      <c r="DM47" s="166"/>
      <c r="DO47" s="167"/>
      <c r="DP47" s="168"/>
      <c r="DQ47" s="168"/>
      <c r="DR47" s="168"/>
      <c r="DS47" s="168"/>
      <c r="DT47" s="168"/>
      <c r="DU47" s="168"/>
      <c r="DV47" s="168"/>
      <c r="DX47" s="169"/>
      <c r="DY47" s="167"/>
      <c r="DZ47" s="168"/>
      <c r="EA47" s="168"/>
      <c r="EB47" s="168"/>
      <c r="EC47" s="168"/>
      <c r="ED47" s="168"/>
      <c r="EF47" s="170"/>
      <c r="EG47" s="168"/>
      <c r="EH47" s="168"/>
      <c r="EI47" s="168"/>
      <c r="EK47" s="170"/>
      <c r="EL47" s="168"/>
      <c r="EM47" s="168"/>
      <c r="EN47" s="168"/>
    </row>
  </sheetData>
  <mergeCells count="47">
    <mergeCell ref="AN2:AO2"/>
    <mergeCell ref="AQ2:AR2"/>
    <mergeCell ref="AX2:AY2"/>
    <mergeCell ref="BA2:BB2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AN32:AO32"/>
    <mergeCell ref="AQ32:AR32"/>
    <mergeCell ref="AN36:AO36"/>
    <mergeCell ref="AQ36:AR36"/>
    <mergeCell ref="AN37:AO37"/>
    <mergeCell ref="AQ37:AR37"/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44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44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6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16" customFormat="1" ht="18">
      <c r="A4" s="1502" t="s">
        <v>129</v>
      </c>
      <c r="B4" s="1542">
        <v>0</v>
      </c>
      <c r="C4" s="1542">
        <v>0</v>
      </c>
      <c r="D4" s="1542">
        <v>0</v>
      </c>
      <c r="E4" s="1542">
        <v>0</v>
      </c>
      <c r="F4" s="1542">
        <v>0</v>
      </c>
      <c r="G4" s="1389">
        <f>SUM(B4:F4)</f>
        <v>0</v>
      </c>
      <c r="I4" s="1511" t="s">
        <v>129</v>
      </c>
      <c r="J4" s="1414">
        <v>0</v>
      </c>
      <c r="K4" s="1414">
        <v>7</v>
      </c>
      <c r="L4" s="1414">
        <v>2</v>
      </c>
      <c r="M4" s="1414">
        <v>2</v>
      </c>
      <c r="N4" s="1414">
        <v>0</v>
      </c>
      <c r="O4" s="1414">
        <f>SUM(J4:N4)</f>
        <v>11</v>
      </c>
      <c r="P4" s="89"/>
      <c r="Q4" s="1520" t="s">
        <v>129</v>
      </c>
      <c r="R4" s="1414">
        <v>0</v>
      </c>
      <c r="S4" s="1414">
        <v>0</v>
      </c>
      <c r="T4" s="1414">
        <v>0</v>
      </c>
      <c r="U4" s="1414">
        <v>0</v>
      </c>
      <c r="V4" s="1414">
        <v>0</v>
      </c>
      <c r="W4" s="1414">
        <v>0</v>
      </c>
      <c r="X4" s="1414">
        <v>1</v>
      </c>
      <c r="Y4" s="1414">
        <f>SUM(R4:X4)</f>
        <v>1</v>
      </c>
      <c r="Z4" s="89"/>
      <c r="AA4" s="1536" t="s">
        <v>129</v>
      </c>
      <c r="AB4" s="1414">
        <v>0</v>
      </c>
      <c r="AC4" s="1414">
        <v>2</v>
      </c>
      <c r="AD4" s="1414">
        <v>0</v>
      </c>
      <c r="AE4" s="1414">
        <v>0</v>
      </c>
      <c r="AF4" s="1414">
        <v>0</v>
      </c>
      <c r="AG4" s="1414">
        <v>0</v>
      </c>
      <c r="AH4" s="1414">
        <v>0</v>
      </c>
      <c r="AI4" s="1414">
        <f>SUM(AB4:AH4)</f>
        <v>2</v>
      </c>
      <c r="AJ4" s="89"/>
      <c r="AK4" s="1536" t="s">
        <v>129</v>
      </c>
      <c r="AL4" s="1542">
        <v>0</v>
      </c>
      <c r="AM4" s="1542">
        <v>2</v>
      </c>
      <c r="AN4" s="1542">
        <v>0</v>
      </c>
      <c r="AO4" s="1542">
        <v>0</v>
      </c>
      <c r="AP4" s="1542">
        <v>0</v>
      </c>
      <c r="AQ4" s="1542">
        <v>0</v>
      </c>
      <c r="AR4" s="1542">
        <v>2</v>
      </c>
      <c r="AS4" s="1414">
        <f>SUM(AL4:AR4)</f>
        <v>4</v>
      </c>
      <c r="AT4" s="89"/>
      <c r="AU4" s="1529" t="s">
        <v>129</v>
      </c>
      <c r="AV4" s="1414">
        <v>0</v>
      </c>
      <c r="AW4" s="1414">
        <v>0</v>
      </c>
      <c r="AX4" s="1414">
        <v>0</v>
      </c>
      <c r="AY4" s="1414">
        <v>0</v>
      </c>
      <c r="AZ4" s="1414">
        <v>0</v>
      </c>
      <c r="BA4" s="1414">
        <v>0</v>
      </c>
      <c r="BB4" s="1414">
        <f>SUM(AV4:BA4)</f>
        <v>0</v>
      </c>
      <c r="BC4" s="89"/>
      <c r="BD4" s="1536" t="s">
        <v>129</v>
      </c>
      <c r="BE4" s="1414">
        <v>1</v>
      </c>
      <c r="BF4" s="1414">
        <v>1</v>
      </c>
      <c r="BG4" s="1414">
        <v>0</v>
      </c>
      <c r="BH4" s="1414">
        <v>0</v>
      </c>
      <c r="BI4" s="1414">
        <v>0</v>
      </c>
      <c r="BJ4" s="1414">
        <f>SUM(BE4:BI4)</f>
        <v>2</v>
      </c>
      <c r="BK4" s="89"/>
      <c r="BL4" s="1536" t="s">
        <v>129</v>
      </c>
      <c r="BM4" s="1414">
        <v>0</v>
      </c>
      <c r="BN4" s="1414">
        <v>3</v>
      </c>
      <c r="BO4" s="1414">
        <v>0</v>
      </c>
      <c r="BP4" s="1414">
        <v>0</v>
      </c>
      <c r="BQ4" s="1414">
        <f>SUM(BM4:BP4)</f>
        <v>3</v>
      </c>
      <c r="BS4" s="1536" t="s">
        <v>129</v>
      </c>
      <c r="BT4" s="1413">
        <v>0</v>
      </c>
      <c r="BU4" s="1413">
        <v>2</v>
      </c>
      <c r="BV4" s="1413">
        <v>0</v>
      </c>
      <c r="BW4" s="1413">
        <f>SUM(BT4:BV4)</f>
        <v>2</v>
      </c>
      <c r="BX4" s="91"/>
      <c r="BY4" s="1536" t="s">
        <v>129</v>
      </c>
      <c r="BZ4" s="1413">
        <v>0</v>
      </c>
      <c r="CA4" s="1413">
        <v>0</v>
      </c>
      <c r="CB4" s="1413">
        <v>0</v>
      </c>
      <c r="CC4" s="1413">
        <v>0</v>
      </c>
      <c r="CD4" s="1413">
        <v>0</v>
      </c>
      <c r="CE4" s="1413">
        <v>0</v>
      </c>
      <c r="CF4" s="1413">
        <v>0</v>
      </c>
      <c r="CG4" s="1413">
        <v>0</v>
      </c>
      <c r="CH4" s="1413">
        <v>0</v>
      </c>
      <c r="CI4" s="1413">
        <f>SUM(BZ4:CH4)</f>
        <v>0</v>
      </c>
      <c r="CJ4" s="91"/>
      <c r="CK4" s="1536" t="s">
        <v>129</v>
      </c>
      <c r="CL4" s="1413"/>
      <c r="CM4" s="1413"/>
      <c r="CN4" s="1413"/>
      <c r="CO4" s="1413"/>
      <c r="CP4" s="1413"/>
      <c r="CQ4" s="1389">
        <f>SUM(CL4:CP4)</f>
        <v>0</v>
      </c>
      <c r="CR4" s="91"/>
      <c r="CS4" s="1536" t="s">
        <v>129</v>
      </c>
      <c r="CT4" s="1413">
        <v>0</v>
      </c>
      <c r="CU4" s="1413">
        <v>0</v>
      </c>
      <c r="CV4" s="1413">
        <v>0</v>
      </c>
      <c r="CW4" s="1413">
        <v>0</v>
      </c>
      <c r="CX4" s="1389">
        <f>SUM(CT4:CW4)</f>
        <v>0</v>
      </c>
      <c r="CY4" s="91"/>
      <c r="CZ4" s="1536" t="s">
        <v>129</v>
      </c>
      <c r="DA4" s="1413">
        <v>0</v>
      </c>
      <c r="DB4" s="1413">
        <v>0</v>
      </c>
      <c r="DC4" s="1413">
        <v>0</v>
      </c>
      <c r="DD4" s="1413">
        <v>0</v>
      </c>
      <c r="DE4" s="1413">
        <v>0</v>
      </c>
      <c r="DF4" s="1413">
        <f>SUM(DA4:DE4)</f>
        <v>0</v>
      </c>
      <c r="DG4" s="91"/>
      <c r="DH4" s="1536" t="s">
        <v>129</v>
      </c>
      <c r="DI4" s="1413"/>
      <c r="DJ4" s="1413"/>
      <c r="DK4" s="1413"/>
      <c r="DL4" s="1413"/>
      <c r="DM4" s="1389">
        <f>SUM(DI4:DL4)</f>
        <v>0</v>
      </c>
      <c r="DN4" s="91"/>
      <c r="DO4" s="1536" t="s">
        <v>129</v>
      </c>
      <c r="DP4" s="1413">
        <v>0</v>
      </c>
      <c r="DQ4" s="1413">
        <v>0</v>
      </c>
      <c r="DR4" s="1413">
        <v>0</v>
      </c>
      <c r="DS4" s="1413">
        <v>0</v>
      </c>
      <c r="DT4" s="1413">
        <v>0</v>
      </c>
      <c r="DU4" s="1413">
        <v>0</v>
      </c>
      <c r="DV4" s="1389">
        <f>SUM(DP4:DU4)</f>
        <v>0</v>
      </c>
      <c r="DW4" s="91"/>
      <c r="DX4" s="1536" t="s">
        <v>129</v>
      </c>
      <c r="DY4" s="1413">
        <v>0</v>
      </c>
      <c r="DZ4" s="1413">
        <v>0</v>
      </c>
      <c r="EA4" s="1413">
        <v>0</v>
      </c>
      <c r="EB4" s="1413">
        <v>0</v>
      </c>
      <c r="EC4" s="1413">
        <v>0</v>
      </c>
      <c r="ED4" s="1413">
        <f>SUM(DY4:EC4)</f>
        <v>0</v>
      </c>
      <c r="EE4" s="91"/>
      <c r="EF4" s="1536" t="s">
        <v>129</v>
      </c>
      <c r="EG4" s="1413"/>
      <c r="EH4" s="1413"/>
      <c r="EI4" s="1389">
        <f>SUM(EG4:EH4)</f>
        <v>0</v>
      </c>
      <c r="EJ4" s="91"/>
      <c r="EK4" s="1536" t="s">
        <v>129</v>
      </c>
      <c r="EL4" s="1413"/>
      <c r="EM4" s="1413"/>
      <c r="EN4" s="1413">
        <f>SUM(EL4:EM4)</f>
        <v>0</v>
      </c>
      <c r="EO4" s="91"/>
      <c r="EP4" s="1536" t="s">
        <v>129</v>
      </c>
      <c r="EQ4" s="1413">
        <v>0</v>
      </c>
      <c r="ER4" s="1413">
        <v>0</v>
      </c>
      <c r="ES4" s="1413">
        <v>0</v>
      </c>
      <c r="ET4" s="1413">
        <v>0</v>
      </c>
      <c r="EU4" s="1413">
        <v>0</v>
      </c>
      <c r="EV4" s="1413">
        <f>SUM(EQ4:EU4)</f>
        <v>0</v>
      </c>
      <c r="EW4" s="91"/>
      <c r="EX4" s="1536" t="s">
        <v>129</v>
      </c>
      <c r="EY4" s="1413"/>
      <c r="EZ4" s="1413"/>
      <c r="FA4" s="1413"/>
      <c r="FB4" s="1413"/>
      <c r="FC4" s="1389">
        <f>SUM(EY4:FB4)</f>
        <v>0</v>
      </c>
      <c r="FE4" s="1536" t="s">
        <v>129</v>
      </c>
      <c r="FF4" s="1390"/>
      <c r="FG4" s="1390"/>
      <c r="FH4" s="1390"/>
      <c r="FI4" s="1390"/>
      <c r="FJ4" s="1390"/>
    </row>
    <row r="5" spans="1:166" s="1416" customFormat="1" ht="18">
      <c r="A5" s="1502" t="s">
        <v>130</v>
      </c>
      <c r="B5" s="1542">
        <v>0</v>
      </c>
      <c r="C5" s="1542">
        <v>0</v>
      </c>
      <c r="D5" s="1542">
        <v>0</v>
      </c>
      <c r="E5" s="1542">
        <v>0</v>
      </c>
      <c r="F5" s="1542">
        <v>1</v>
      </c>
      <c r="G5" s="1537">
        <f t="shared" ref="G5:G19" si="0">SUM(B5:F5)</f>
        <v>1</v>
      </c>
      <c r="I5" s="1511" t="s">
        <v>130</v>
      </c>
      <c r="J5" s="1414">
        <v>0</v>
      </c>
      <c r="K5" s="1414">
        <v>1</v>
      </c>
      <c r="L5" s="1414">
        <v>2</v>
      </c>
      <c r="M5" s="1414">
        <v>2</v>
      </c>
      <c r="N5" s="1414">
        <v>1</v>
      </c>
      <c r="O5" s="1538">
        <f t="shared" ref="O5:O19" si="1">SUM(J5:N5)</f>
        <v>6</v>
      </c>
      <c r="Q5" s="1520" t="s">
        <v>130</v>
      </c>
      <c r="R5" s="1414">
        <v>0</v>
      </c>
      <c r="S5" s="1414">
        <v>0</v>
      </c>
      <c r="T5" s="1414">
        <v>0</v>
      </c>
      <c r="U5" s="1414">
        <v>0</v>
      </c>
      <c r="V5" s="1414">
        <v>0</v>
      </c>
      <c r="W5" s="1414">
        <v>0</v>
      </c>
      <c r="X5" s="1414">
        <v>0</v>
      </c>
      <c r="Y5" s="1538">
        <f t="shared" ref="Y5:Y19" si="2">SUM(R5:X5)</f>
        <v>0</v>
      </c>
      <c r="AA5" s="1536" t="s">
        <v>130</v>
      </c>
      <c r="AB5" s="1414">
        <v>0</v>
      </c>
      <c r="AC5" s="1414">
        <v>0</v>
      </c>
      <c r="AD5" s="1414">
        <v>0</v>
      </c>
      <c r="AE5" s="1414">
        <v>0</v>
      </c>
      <c r="AF5" s="1414">
        <v>0</v>
      </c>
      <c r="AG5" s="1414">
        <v>0</v>
      </c>
      <c r="AH5" s="1414">
        <v>0</v>
      </c>
      <c r="AI5" s="1538">
        <f t="shared" ref="AI5:AI19" si="3">SUM(AB5:AH5)</f>
        <v>0</v>
      </c>
      <c r="AK5" s="1536" t="s">
        <v>130</v>
      </c>
      <c r="AL5" s="1542">
        <v>0</v>
      </c>
      <c r="AM5" s="1542">
        <v>1</v>
      </c>
      <c r="AN5" s="1542">
        <v>0</v>
      </c>
      <c r="AO5" s="1542">
        <v>0</v>
      </c>
      <c r="AP5" s="1542">
        <v>0</v>
      </c>
      <c r="AQ5" s="1542">
        <v>0</v>
      </c>
      <c r="AR5" s="1542">
        <v>0</v>
      </c>
      <c r="AS5" s="1538">
        <f t="shared" ref="AS5:AS19" si="4">SUM(AL5:AR5)</f>
        <v>1</v>
      </c>
      <c r="AU5" s="1529" t="s">
        <v>130</v>
      </c>
      <c r="AV5" s="1414">
        <v>0</v>
      </c>
      <c r="AW5" s="1414">
        <v>0</v>
      </c>
      <c r="AX5" s="1414">
        <v>0</v>
      </c>
      <c r="AY5" s="1414">
        <v>0</v>
      </c>
      <c r="AZ5" s="1414">
        <v>0</v>
      </c>
      <c r="BA5" s="1414">
        <v>0</v>
      </c>
      <c r="BB5" s="1538">
        <f t="shared" ref="BB5:BB19" si="5">SUM(AV5:BA5)</f>
        <v>0</v>
      </c>
      <c r="BD5" s="1536" t="s">
        <v>130</v>
      </c>
      <c r="BE5" s="1414">
        <v>0</v>
      </c>
      <c r="BF5" s="1414">
        <v>0</v>
      </c>
      <c r="BG5" s="1414">
        <v>0</v>
      </c>
      <c r="BH5" s="1414">
        <v>0</v>
      </c>
      <c r="BI5" s="1414">
        <v>0</v>
      </c>
      <c r="BJ5" s="1538">
        <f t="shared" ref="BJ5:BJ19" si="6">SUM(BE5:BI5)</f>
        <v>0</v>
      </c>
      <c r="BL5" s="1536" t="s">
        <v>130</v>
      </c>
      <c r="BM5" s="1414">
        <v>0</v>
      </c>
      <c r="BN5" s="1414">
        <v>1</v>
      </c>
      <c r="BO5" s="1414">
        <v>0</v>
      </c>
      <c r="BP5" s="1414">
        <v>2</v>
      </c>
      <c r="BQ5" s="1538">
        <f t="shared" ref="BQ5:BQ19" si="7">SUM(BM5:BP5)</f>
        <v>3</v>
      </c>
      <c r="BS5" s="1536" t="s">
        <v>130</v>
      </c>
      <c r="BT5" s="1413">
        <v>0</v>
      </c>
      <c r="BU5" s="1413">
        <v>3</v>
      </c>
      <c r="BV5" s="1413">
        <v>0</v>
      </c>
      <c r="BW5" s="1539">
        <f t="shared" ref="BW5:BW19" si="8">SUM(BT5:BV5)</f>
        <v>3</v>
      </c>
      <c r="BY5" s="1536" t="s">
        <v>130</v>
      </c>
      <c r="BZ5" s="1413">
        <v>0</v>
      </c>
      <c r="CA5" s="1413">
        <v>0</v>
      </c>
      <c r="CB5" s="1413">
        <v>0</v>
      </c>
      <c r="CC5" s="1413">
        <v>0</v>
      </c>
      <c r="CD5" s="1413">
        <v>0</v>
      </c>
      <c r="CE5" s="1413">
        <v>0</v>
      </c>
      <c r="CF5" s="1413">
        <v>0</v>
      </c>
      <c r="CG5" s="1413">
        <v>0</v>
      </c>
      <c r="CH5" s="1413">
        <v>0</v>
      </c>
      <c r="CI5" s="1539">
        <f t="shared" ref="CI5:CI19" si="9">SUM(BZ5:CH5)</f>
        <v>0</v>
      </c>
      <c r="CK5" s="1536" t="s">
        <v>130</v>
      </c>
      <c r="CL5" s="1413"/>
      <c r="CM5" s="1413"/>
      <c r="CN5" s="1413"/>
      <c r="CO5" s="1413"/>
      <c r="CP5" s="1413"/>
      <c r="CQ5" s="1537">
        <f t="shared" ref="CQ5:CQ19" si="10">SUM(CL5:CP5)</f>
        <v>0</v>
      </c>
      <c r="CS5" s="1536" t="s">
        <v>130</v>
      </c>
      <c r="CT5" s="1413">
        <v>0</v>
      </c>
      <c r="CU5" s="1413">
        <v>0</v>
      </c>
      <c r="CV5" s="1413">
        <v>0</v>
      </c>
      <c r="CW5" s="1413">
        <v>0</v>
      </c>
      <c r="CX5" s="1537">
        <f t="shared" ref="CX5:CX19" si="11">SUM(CT5:CW5)</f>
        <v>0</v>
      </c>
      <c r="CZ5" s="1536" t="s">
        <v>130</v>
      </c>
      <c r="DA5" s="1413">
        <v>0</v>
      </c>
      <c r="DB5" s="1413">
        <v>0</v>
      </c>
      <c r="DC5" s="1413">
        <v>0</v>
      </c>
      <c r="DD5" s="1413">
        <v>0</v>
      </c>
      <c r="DE5" s="1413">
        <v>0</v>
      </c>
      <c r="DF5" s="1539">
        <f t="shared" ref="DF5:DF19" si="12">SUM(DA5:DE5)</f>
        <v>0</v>
      </c>
      <c r="DH5" s="1536" t="s">
        <v>130</v>
      </c>
      <c r="DI5" s="1413"/>
      <c r="DJ5" s="1413"/>
      <c r="DK5" s="1413"/>
      <c r="DL5" s="1413"/>
      <c r="DM5" s="1537">
        <f t="shared" ref="DM5:DM19" si="13">SUM(DI5:DL5)</f>
        <v>0</v>
      </c>
      <c r="DN5" s="1415"/>
      <c r="DO5" s="1536" t="s">
        <v>130</v>
      </c>
      <c r="DP5" s="1413">
        <v>0</v>
      </c>
      <c r="DQ5" s="1413">
        <v>0</v>
      </c>
      <c r="DR5" s="1413">
        <v>0</v>
      </c>
      <c r="DS5" s="1413">
        <v>0</v>
      </c>
      <c r="DT5" s="1413">
        <v>0</v>
      </c>
      <c r="DU5" s="1413">
        <v>0</v>
      </c>
      <c r="DV5" s="1537">
        <f t="shared" ref="DV5:DV19" si="14">SUM(DP5:DU5)</f>
        <v>0</v>
      </c>
      <c r="DX5" s="1536" t="s">
        <v>130</v>
      </c>
      <c r="DY5" s="1413">
        <v>0</v>
      </c>
      <c r="DZ5" s="1413">
        <v>0</v>
      </c>
      <c r="EA5" s="1413">
        <v>0</v>
      </c>
      <c r="EB5" s="1413">
        <v>0</v>
      </c>
      <c r="EC5" s="1413">
        <v>0</v>
      </c>
      <c r="ED5" s="1539">
        <f t="shared" ref="ED5:ED19" si="15">SUM(DY5:EC5)</f>
        <v>0</v>
      </c>
      <c r="EF5" s="1536" t="s">
        <v>130</v>
      </c>
      <c r="EG5" s="1413"/>
      <c r="EH5" s="1413"/>
      <c r="EI5" s="1537">
        <f t="shared" ref="EI5:EI19" si="16">SUM(EG5:EH5)</f>
        <v>0</v>
      </c>
      <c r="EK5" s="1536" t="s">
        <v>130</v>
      </c>
      <c r="EL5" s="1413"/>
      <c r="EM5" s="1413"/>
      <c r="EN5" s="1539">
        <f t="shared" ref="EN5:EN19" si="17">SUM(EL5:EM5)</f>
        <v>0</v>
      </c>
      <c r="EP5" s="1536" t="s">
        <v>130</v>
      </c>
      <c r="EQ5" s="1413">
        <v>0</v>
      </c>
      <c r="ER5" s="1413">
        <v>0</v>
      </c>
      <c r="ES5" s="1413">
        <v>0</v>
      </c>
      <c r="ET5" s="1413">
        <v>0</v>
      </c>
      <c r="EU5" s="1413">
        <v>0</v>
      </c>
      <c r="EV5" s="1539">
        <f t="shared" ref="EV5:EV19" si="18">SUM(EQ5:EU5)</f>
        <v>0</v>
      </c>
      <c r="EX5" s="1536" t="s">
        <v>130</v>
      </c>
      <c r="EY5" s="1413"/>
      <c r="EZ5" s="1413"/>
      <c r="FA5" s="1413"/>
      <c r="FB5" s="1413"/>
      <c r="FC5" s="1537">
        <f t="shared" ref="FC5:FC19" si="19">SUM(EY5:FB5)</f>
        <v>0</v>
      </c>
      <c r="FE5" s="1536" t="s">
        <v>130</v>
      </c>
      <c r="FF5" s="1390"/>
      <c r="FG5" s="1390"/>
      <c r="FH5" s="1390"/>
      <c r="FI5" s="1390"/>
      <c r="FJ5" s="1390"/>
    </row>
    <row r="6" spans="1:166" s="1416" customFormat="1" ht="18">
      <c r="A6" s="1502" t="s">
        <v>131</v>
      </c>
      <c r="B6" s="1542">
        <v>0</v>
      </c>
      <c r="C6" s="1542">
        <v>0</v>
      </c>
      <c r="D6" s="1542">
        <v>1</v>
      </c>
      <c r="E6" s="1542">
        <v>0</v>
      </c>
      <c r="F6" s="1542">
        <v>0</v>
      </c>
      <c r="G6" s="1537">
        <f t="shared" si="0"/>
        <v>1</v>
      </c>
      <c r="I6" s="1511" t="s">
        <v>131</v>
      </c>
      <c r="J6" s="1414">
        <v>0</v>
      </c>
      <c r="K6" s="1414">
        <v>7</v>
      </c>
      <c r="L6" s="1414">
        <v>2</v>
      </c>
      <c r="M6" s="1414">
        <v>3</v>
      </c>
      <c r="N6" s="1414">
        <v>1</v>
      </c>
      <c r="O6" s="1538">
        <f t="shared" si="1"/>
        <v>13</v>
      </c>
      <c r="Q6" s="1520" t="s">
        <v>131</v>
      </c>
      <c r="R6" s="1414">
        <v>0</v>
      </c>
      <c r="S6" s="1414">
        <v>0</v>
      </c>
      <c r="T6" s="1414">
        <v>0</v>
      </c>
      <c r="U6" s="1414">
        <v>0</v>
      </c>
      <c r="V6" s="1414">
        <v>0</v>
      </c>
      <c r="W6" s="1414">
        <v>0</v>
      </c>
      <c r="X6" s="1414">
        <v>0</v>
      </c>
      <c r="Y6" s="1538">
        <f t="shared" si="2"/>
        <v>0</v>
      </c>
      <c r="AA6" s="1536" t="s">
        <v>131</v>
      </c>
      <c r="AB6" s="1414">
        <v>0</v>
      </c>
      <c r="AC6" s="1414">
        <v>0</v>
      </c>
      <c r="AD6" s="1414">
        <v>0</v>
      </c>
      <c r="AE6" s="1414">
        <v>0</v>
      </c>
      <c r="AF6" s="1414">
        <v>0</v>
      </c>
      <c r="AG6" s="1414">
        <v>0</v>
      </c>
      <c r="AH6" s="1414">
        <v>0</v>
      </c>
      <c r="AI6" s="1538">
        <f t="shared" si="3"/>
        <v>0</v>
      </c>
      <c r="AK6" s="1536" t="s">
        <v>131</v>
      </c>
      <c r="AL6" s="1542">
        <v>0</v>
      </c>
      <c r="AM6" s="1542">
        <v>0</v>
      </c>
      <c r="AN6" s="1542">
        <v>0</v>
      </c>
      <c r="AO6" s="1542">
        <v>0</v>
      </c>
      <c r="AP6" s="1542">
        <v>0</v>
      </c>
      <c r="AQ6" s="1542">
        <v>0</v>
      </c>
      <c r="AR6" s="1542">
        <v>0</v>
      </c>
      <c r="AS6" s="1538">
        <f t="shared" si="4"/>
        <v>0</v>
      </c>
      <c r="AU6" s="1529" t="s">
        <v>131</v>
      </c>
      <c r="AV6" s="1414">
        <v>0</v>
      </c>
      <c r="AW6" s="1414">
        <v>0</v>
      </c>
      <c r="AX6" s="1414">
        <v>0</v>
      </c>
      <c r="AY6" s="1414">
        <v>0</v>
      </c>
      <c r="AZ6" s="1414">
        <v>0</v>
      </c>
      <c r="BA6" s="1414">
        <v>0</v>
      </c>
      <c r="BB6" s="1538">
        <f t="shared" si="5"/>
        <v>0</v>
      </c>
      <c r="BD6" s="1536" t="s">
        <v>131</v>
      </c>
      <c r="BE6" s="1414">
        <v>0</v>
      </c>
      <c r="BF6" s="1414">
        <v>0</v>
      </c>
      <c r="BG6" s="1414">
        <v>0</v>
      </c>
      <c r="BH6" s="1414">
        <v>0</v>
      </c>
      <c r="BI6" s="1414">
        <v>0</v>
      </c>
      <c r="BJ6" s="1538">
        <f t="shared" si="6"/>
        <v>0</v>
      </c>
      <c r="BL6" s="1536" t="s">
        <v>131</v>
      </c>
      <c r="BM6" s="1414">
        <v>1</v>
      </c>
      <c r="BN6" s="1414">
        <v>1</v>
      </c>
      <c r="BO6" s="1414">
        <v>0</v>
      </c>
      <c r="BP6" s="1414">
        <v>1</v>
      </c>
      <c r="BQ6" s="1538">
        <f t="shared" si="7"/>
        <v>3</v>
      </c>
      <c r="BS6" s="1536" t="s">
        <v>131</v>
      </c>
      <c r="BT6" s="1413">
        <v>0</v>
      </c>
      <c r="BU6" s="1413">
        <v>0</v>
      </c>
      <c r="BV6" s="1413">
        <v>1</v>
      </c>
      <c r="BW6" s="1539">
        <f t="shared" si="8"/>
        <v>1</v>
      </c>
      <c r="BY6" s="1536" t="s">
        <v>131</v>
      </c>
      <c r="BZ6" s="1413">
        <v>0</v>
      </c>
      <c r="CA6" s="1413">
        <v>0</v>
      </c>
      <c r="CB6" s="1413">
        <v>0</v>
      </c>
      <c r="CC6" s="1413">
        <v>0</v>
      </c>
      <c r="CD6" s="1413">
        <v>0</v>
      </c>
      <c r="CE6" s="1413">
        <v>0</v>
      </c>
      <c r="CF6" s="1413">
        <v>0</v>
      </c>
      <c r="CG6" s="1413">
        <v>0</v>
      </c>
      <c r="CH6" s="1413">
        <v>0</v>
      </c>
      <c r="CI6" s="1539">
        <f t="shared" si="9"/>
        <v>0</v>
      </c>
      <c r="CK6" s="1536" t="s">
        <v>131</v>
      </c>
      <c r="CL6" s="1413"/>
      <c r="CM6" s="1413"/>
      <c r="CN6" s="1413"/>
      <c r="CO6" s="1413"/>
      <c r="CP6" s="1413"/>
      <c r="CQ6" s="1537">
        <f t="shared" si="10"/>
        <v>0</v>
      </c>
      <c r="CS6" s="1536" t="s">
        <v>131</v>
      </c>
      <c r="CT6" s="1413">
        <v>0</v>
      </c>
      <c r="CU6" s="1413">
        <v>0</v>
      </c>
      <c r="CV6" s="1413">
        <v>0</v>
      </c>
      <c r="CW6" s="1413">
        <v>0</v>
      </c>
      <c r="CX6" s="1537">
        <f t="shared" si="11"/>
        <v>0</v>
      </c>
      <c r="CZ6" s="1536" t="s">
        <v>131</v>
      </c>
      <c r="DA6" s="1413">
        <v>0</v>
      </c>
      <c r="DB6" s="1413">
        <v>1</v>
      </c>
      <c r="DC6" s="1413">
        <v>0</v>
      </c>
      <c r="DD6" s="1413">
        <v>0</v>
      </c>
      <c r="DE6" s="1413">
        <v>0</v>
      </c>
      <c r="DF6" s="1539">
        <f t="shared" si="12"/>
        <v>1</v>
      </c>
      <c r="DH6" s="1536" t="s">
        <v>131</v>
      </c>
      <c r="DI6" s="1413"/>
      <c r="DJ6" s="1413"/>
      <c r="DK6" s="1413"/>
      <c r="DL6" s="1413"/>
      <c r="DM6" s="1537">
        <f t="shared" si="13"/>
        <v>0</v>
      </c>
      <c r="DN6" s="1415"/>
      <c r="DO6" s="1536" t="s">
        <v>131</v>
      </c>
      <c r="DP6" s="1413">
        <v>0</v>
      </c>
      <c r="DQ6" s="1413">
        <v>0</v>
      </c>
      <c r="DR6" s="1413">
        <v>0</v>
      </c>
      <c r="DS6" s="1413">
        <v>0</v>
      </c>
      <c r="DT6" s="1413">
        <v>0</v>
      </c>
      <c r="DU6" s="1413">
        <v>0</v>
      </c>
      <c r="DV6" s="1537">
        <f t="shared" si="14"/>
        <v>0</v>
      </c>
      <c r="DX6" s="1536" t="s">
        <v>131</v>
      </c>
      <c r="DY6" s="1413">
        <v>0</v>
      </c>
      <c r="DZ6" s="1413">
        <v>0</v>
      </c>
      <c r="EA6" s="1413">
        <v>0</v>
      </c>
      <c r="EB6" s="1413">
        <v>0</v>
      </c>
      <c r="EC6" s="1413">
        <v>0</v>
      </c>
      <c r="ED6" s="1539">
        <f t="shared" si="15"/>
        <v>0</v>
      </c>
      <c r="EF6" s="1536" t="s">
        <v>131</v>
      </c>
      <c r="EG6" s="1413"/>
      <c r="EH6" s="1413"/>
      <c r="EI6" s="1537">
        <f t="shared" si="16"/>
        <v>0</v>
      </c>
      <c r="EK6" s="1536" t="s">
        <v>131</v>
      </c>
      <c r="EL6" s="1413"/>
      <c r="EM6" s="1413"/>
      <c r="EN6" s="1539">
        <f t="shared" si="17"/>
        <v>0</v>
      </c>
      <c r="EP6" s="1536" t="s">
        <v>131</v>
      </c>
      <c r="EQ6" s="1413">
        <v>0</v>
      </c>
      <c r="ER6" s="1413">
        <v>0</v>
      </c>
      <c r="ES6" s="1413">
        <v>0</v>
      </c>
      <c r="ET6" s="1413">
        <v>0</v>
      </c>
      <c r="EU6" s="1413">
        <v>0</v>
      </c>
      <c r="EV6" s="1539">
        <f t="shared" si="18"/>
        <v>0</v>
      </c>
      <c r="EX6" s="1536" t="s">
        <v>131</v>
      </c>
      <c r="EY6" s="1413"/>
      <c r="EZ6" s="1413"/>
      <c r="FA6" s="1413"/>
      <c r="FB6" s="1413"/>
      <c r="FC6" s="1537">
        <f t="shared" si="19"/>
        <v>0</v>
      </c>
      <c r="FE6" s="1536" t="s">
        <v>131</v>
      </c>
      <c r="FF6" s="1390"/>
      <c r="FG6" s="1390"/>
      <c r="FH6" s="1390"/>
      <c r="FI6" s="1390"/>
      <c r="FJ6" s="1390"/>
    </row>
    <row r="7" spans="1:166" s="1416" customFormat="1" ht="18">
      <c r="A7" s="1502" t="s">
        <v>132</v>
      </c>
      <c r="B7" s="1542">
        <v>0</v>
      </c>
      <c r="C7" s="1542">
        <v>0</v>
      </c>
      <c r="D7" s="1542">
        <v>0</v>
      </c>
      <c r="E7" s="1542">
        <v>0</v>
      </c>
      <c r="F7" s="1542">
        <v>0</v>
      </c>
      <c r="G7" s="1537">
        <f t="shared" si="0"/>
        <v>0</v>
      </c>
      <c r="I7" s="1511" t="s">
        <v>132</v>
      </c>
      <c r="J7" s="1414">
        <v>0</v>
      </c>
      <c r="K7" s="1414">
        <v>1</v>
      </c>
      <c r="L7" s="1414">
        <v>0</v>
      </c>
      <c r="M7" s="1414">
        <v>0</v>
      </c>
      <c r="N7" s="1414">
        <v>0</v>
      </c>
      <c r="O7" s="1538">
        <f t="shared" si="1"/>
        <v>1</v>
      </c>
      <c r="Q7" s="1520" t="s">
        <v>132</v>
      </c>
      <c r="R7" s="1414">
        <v>0</v>
      </c>
      <c r="S7" s="1414">
        <v>0</v>
      </c>
      <c r="T7" s="1414">
        <v>0</v>
      </c>
      <c r="U7" s="1414">
        <v>0</v>
      </c>
      <c r="V7" s="1414">
        <v>0</v>
      </c>
      <c r="W7" s="1414">
        <v>0</v>
      </c>
      <c r="X7" s="1414">
        <v>0</v>
      </c>
      <c r="Y7" s="1538">
        <f t="shared" si="2"/>
        <v>0</v>
      </c>
      <c r="AA7" s="1536" t="s">
        <v>132</v>
      </c>
      <c r="AB7" s="1414">
        <v>0</v>
      </c>
      <c r="AC7" s="1414">
        <v>0</v>
      </c>
      <c r="AD7" s="1414">
        <v>0</v>
      </c>
      <c r="AE7" s="1414">
        <v>0</v>
      </c>
      <c r="AF7" s="1414">
        <v>0</v>
      </c>
      <c r="AG7" s="1414">
        <v>0</v>
      </c>
      <c r="AH7" s="1414">
        <v>0</v>
      </c>
      <c r="AI7" s="1538">
        <f t="shared" si="3"/>
        <v>0</v>
      </c>
      <c r="AK7" s="1536" t="s">
        <v>132</v>
      </c>
      <c r="AL7" s="1542">
        <v>0</v>
      </c>
      <c r="AM7" s="1542">
        <v>0</v>
      </c>
      <c r="AN7" s="1542">
        <v>0</v>
      </c>
      <c r="AO7" s="1542">
        <v>0</v>
      </c>
      <c r="AP7" s="1542">
        <v>0</v>
      </c>
      <c r="AQ7" s="1542">
        <v>0</v>
      </c>
      <c r="AR7" s="1542">
        <v>0</v>
      </c>
      <c r="AS7" s="1538">
        <f t="shared" si="4"/>
        <v>0</v>
      </c>
      <c r="AU7" s="1529" t="s">
        <v>132</v>
      </c>
      <c r="AV7" s="1414">
        <v>0</v>
      </c>
      <c r="AW7" s="1414">
        <v>0</v>
      </c>
      <c r="AX7" s="1414">
        <v>0</v>
      </c>
      <c r="AY7" s="1414">
        <v>0</v>
      </c>
      <c r="AZ7" s="1414">
        <v>0</v>
      </c>
      <c r="BA7" s="1414">
        <v>0</v>
      </c>
      <c r="BB7" s="1538">
        <f t="shared" si="5"/>
        <v>0</v>
      </c>
      <c r="BD7" s="1536" t="s">
        <v>132</v>
      </c>
      <c r="BE7" s="1414">
        <v>0</v>
      </c>
      <c r="BF7" s="1414">
        <v>0</v>
      </c>
      <c r="BG7" s="1414">
        <v>0</v>
      </c>
      <c r="BH7" s="1414">
        <v>0</v>
      </c>
      <c r="BI7" s="1414">
        <v>0</v>
      </c>
      <c r="BJ7" s="1538">
        <f t="shared" si="6"/>
        <v>0</v>
      </c>
      <c r="BL7" s="1536" t="s">
        <v>132</v>
      </c>
      <c r="BM7" s="1414">
        <v>1</v>
      </c>
      <c r="BN7" s="1414">
        <v>0</v>
      </c>
      <c r="BO7" s="1414">
        <v>0</v>
      </c>
      <c r="BP7" s="1414">
        <v>2</v>
      </c>
      <c r="BQ7" s="1538">
        <f t="shared" si="7"/>
        <v>3</v>
      </c>
      <c r="BS7" s="1536" t="s">
        <v>132</v>
      </c>
      <c r="BT7" s="1413">
        <v>0</v>
      </c>
      <c r="BU7" s="1413">
        <v>0</v>
      </c>
      <c r="BV7" s="1413">
        <v>0</v>
      </c>
      <c r="BW7" s="1539">
        <f t="shared" si="8"/>
        <v>0</v>
      </c>
      <c r="BY7" s="1536" t="s">
        <v>132</v>
      </c>
      <c r="BZ7" s="1413">
        <v>0</v>
      </c>
      <c r="CA7" s="1413">
        <v>0</v>
      </c>
      <c r="CB7" s="1413">
        <v>1</v>
      </c>
      <c r="CC7" s="1413">
        <v>0</v>
      </c>
      <c r="CD7" s="1413">
        <v>0</v>
      </c>
      <c r="CE7" s="1413">
        <v>0</v>
      </c>
      <c r="CF7" s="1413">
        <v>1</v>
      </c>
      <c r="CG7" s="1413">
        <v>0</v>
      </c>
      <c r="CH7" s="1413">
        <v>0</v>
      </c>
      <c r="CI7" s="1539">
        <f t="shared" si="9"/>
        <v>2</v>
      </c>
      <c r="CK7" s="1536" t="s">
        <v>132</v>
      </c>
      <c r="CL7" s="1413"/>
      <c r="CM7" s="1413"/>
      <c r="CN7" s="1413"/>
      <c r="CO7" s="1413"/>
      <c r="CP7" s="1413"/>
      <c r="CQ7" s="1537">
        <f t="shared" si="10"/>
        <v>0</v>
      </c>
      <c r="CS7" s="1536" t="s">
        <v>132</v>
      </c>
      <c r="CT7" s="1413">
        <v>0</v>
      </c>
      <c r="CU7" s="1413">
        <v>0</v>
      </c>
      <c r="CV7" s="1413">
        <v>0</v>
      </c>
      <c r="CW7" s="1413">
        <v>0</v>
      </c>
      <c r="CX7" s="1537">
        <f t="shared" si="11"/>
        <v>0</v>
      </c>
      <c r="CZ7" s="1536" t="s">
        <v>132</v>
      </c>
      <c r="DA7" s="1413">
        <v>0</v>
      </c>
      <c r="DB7" s="1413">
        <v>0</v>
      </c>
      <c r="DC7" s="1413">
        <v>0</v>
      </c>
      <c r="DD7" s="1413">
        <v>0</v>
      </c>
      <c r="DE7" s="1413">
        <v>0</v>
      </c>
      <c r="DF7" s="1539">
        <f t="shared" si="12"/>
        <v>0</v>
      </c>
      <c r="DH7" s="1536" t="s">
        <v>132</v>
      </c>
      <c r="DI7" s="1413"/>
      <c r="DJ7" s="1413"/>
      <c r="DK7" s="1413"/>
      <c r="DL7" s="1413"/>
      <c r="DM7" s="1537">
        <f t="shared" si="13"/>
        <v>0</v>
      </c>
      <c r="DN7" s="1415"/>
      <c r="DO7" s="1536" t="s">
        <v>132</v>
      </c>
      <c r="DP7" s="1413">
        <v>0</v>
      </c>
      <c r="DQ7" s="1413">
        <v>0</v>
      </c>
      <c r="DR7" s="1413">
        <v>0</v>
      </c>
      <c r="DS7" s="1413">
        <v>0</v>
      </c>
      <c r="DT7" s="1413">
        <v>0</v>
      </c>
      <c r="DU7" s="1413">
        <v>0</v>
      </c>
      <c r="DV7" s="1537">
        <f t="shared" si="14"/>
        <v>0</v>
      </c>
      <c r="DX7" s="1536" t="s">
        <v>132</v>
      </c>
      <c r="DY7" s="1413">
        <v>0</v>
      </c>
      <c r="DZ7" s="1413">
        <v>0</v>
      </c>
      <c r="EA7" s="1413">
        <v>0</v>
      </c>
      <c r="EB7" s="1413">
        <v>0</v>
      </c>
      <c r="EC7" s="1413">
        <v>0</v>
      </c>
      <c r="ED7" s="1539">
        <f t="shared" si="15"/>
        <v>0</v>
      </c>
      <c r="EF7" s="1536" t="s">
        <v>132</v>
      </c>
      <c r="EG7" s="1413"/>
      <c r="EH7" s="1413"/>
      <c r="EI7" s="1537">
        <f t="shared" si="16"/>
        <v>0</v>
      </c>
      <c r="EK7" s="1536" t="s">
        <v>132</v>
      </c>
      <c r="EL7" s="1413"/>
      <c r="EM7" s="1413"/>
      <c r="EN7" s="1539">
        <f t="shared" si="17"/>
        <v>0</v>
      </c>
      <c r="EP7" s="1536" t="s">
        <v>132</v>
      </c>
      <c r="EQ7" s="1413">
        <v>0</v>
      </c>
      <c r="ER7" s="1413">
        <v>0</v>
      </c>
      <c r="ES7" s="1413">
        <v>0</v>
      </c>
      <c r="ET7" s="1413">
        <v>0</v>
      </c>
      <c r="EU7" s="1413">
        <v>0</v>
      </c>
      <c r="EV7" s="1539">
        <f t="shared" si="18"/>
        <v>0</v>
      </c>
      <c r="EX7" s="1536" t="s">
        <v>132</v>
      </c>
      <c r="EY7" s="1413"/>
      <c r="EZ7" s="1413"/>
      <c r="FA7" s="1413"/>
      <c r="FB7" s="1413"/>
      <c r="FC7" s="1537">
        <f t="shared" si="19"/>
        <v>0</v>
      </c>
      <c r="FE7" s="1536" t="s">
        <v>132</v>
      </c>
      <c r="FF7" s="1390"/>
      <c r="FG7" s="1390"/>
      <c r="FH7" s="1390"/>
      <c r="FI7" s="1390"/>
      <c r="FJ7" s="1390"/>
    </row>
    <row r="8" spans="1:166" s="1416" customFormat="1" ht="18">
      <c r="A8" s="1502" t="s">
        <v>133</v>
      </c>
      <c r="B8" s="1542">
        <v>0</v>
      </c>
      <c r="C8" s="1542">
        <v>1</v>
      </c>
      <c r="D8" s="1542">
        <v>1</v>
      </c>
      <c r="E8" s="1542">
        <v>0</v>
      </c>
      <c r="F8" s="1542">
        <v>0</v>
      </c>
      <c r="G8" s="1537">
        <f t="shared" si="0"/>
        <v>2</v>
      </c>
      <c r="I8" s="1511" t="s">
        <v>133</v>
      </c>
      <c r="J8" s="1414">
        <v>0</v>
      </c>
      <c r="K8" s="1414">
        <v>4</v>
      </c>
      <c r="L8" s="1414">
        <v>1</v>
      </c>
      <c r="M8" s="1414">
        <v>0</v>
      </c>
      <c r="N8" s="1414">
        <v>0</v>
      </c>
      <c r="O8" s="1538">
        <f t="shared" si="1"/>
        <v>5</v>
      </c>
      <c r="Q8" s="1520" t="s">
        <v>133</v>
      </c>
      <c r="R8" s="1414">
        <v>0</v>
      </c>
      <c r="S8" s="1414">
        <v>0</v>
      </c>
      <c r="T8" s="1414">
        <v>0</v>
      </c>
      <c r="U8" s="1414">
        <v>0</v>
      </c>
      <c r="V8" s="1414">
        <v>0</v>
      </c>
      <c r="W8" s="1414">
        <v>1</v>
      </c>
      <c r="X8" s="1414">
        <v>2</v>
      </c>
      <c r="Y8" s="1538">
        <f t="shared" si="2"/>
        <v>3</v>
      </c>
      <c r="AA8" s="1536" t="s">
        <v>133</v>
      </c>
      <c r="AB8" s="1414">
        <v>0</v>
      </c>
      <c r="AC8" s="1414">
        <v>0</v>
      </c>
      <c r="AD8" s="1414">
        <v>0</v>
      </c>
      <c r="AE8" s="1414">
        <v>0</v>
      </c>
      <c r="AF8" s="1414">
        <v>0</v>
      </c>
      <c r="AG8" s="1414">
        <v>0</v>
      </c>
      <c r="AH8" s="1414">
        <v>0</v>
      </c>
      <c r="AI8" s="1538">
        <f t="shared" si="3"/>
        <v>0</v>
      </c>
      <c r="AK8" s="1536" t="s">
        <v>133</v>
      </c>
      <c r="AL8" s="1542">
        <v>0</v>
      </c>
      <c r="AM8" s="1542">
        <v>1</v>
      </c>
      <c r="AN8" s="1542">
        <v>0</v>
      </c>
      <c r="AO8" s="1542">
        <v>0</v>
      </c>
      <c r="AP8" s="1542">
        <v>0</v>
      </c>
      <c r="AQ8" s="1542">
        <v>0</v>
      </c>
      <c r="AR8" s="1542">
        <v>0</v>
      </c>
      <c r="AS8" s="1538">
        <f t="shared" si="4"/>
        <v>1</v>
      </c>
      <c r="AU8" s="1529" t="s">
        <v>133</v>
      </c>
      <c r="AV8" s="1414">
        <v>0</v>
      </c>
      <c r="AW8" s="1414">
        <v>0</v>
      </c>
      <c r="AX8" s="1414">
        <v>0</v>
      </c>
      <c r="AY8" s="1414">
        <v>0</v>
      </c>
      <c r="AZ8" s="1414">
        <v>0</v>
      </c>
      <c r="BA8" s="1414">
        <v>0</v>
      </c>
      <c r="BB8" s="1538">
        <f t="shared" si="5"/>
        <v>0</v>
      </c>
      <c r="BD8" s="1536" t="s">
        <v>133</v>
      </c>
      <c r="BE8" s="1414">
        <v>0</v>
      </c>
      <c r="BF8" s="1414">
        <v>1</v>
      </c>
      <c r="BG8" s="1414">
        <v>0</v>
      </c>
      <c r="BH8" s="1414">
        <v>0</v>
      </c>
      <c r="BI8" s="1414">
        <v>0</v>
      </c>
      <c r="BJ8" s="1538">
        <f t="shared" si="6"/>
        <v>1</v>
      </c>
      <c r="BL8" s="1536" t="s">
        <v>133</v>
      </c>
      <c r="BM8" s="1414">
        <v>0</v>
      </c>
      <c r="BN8" s="1414">
        <v>2</v>
      </c>
      <c r="BO8" s="1414">
        <v>0</v>
      </c>
      <c r="BP8" s="1414">
        <v>0</v>
      </c>
      <c r="BQ8" s="1538">
        <f t="shared" si="7"/>
        <v>2</v>
      </c>
      <c r="BS8" s="1536" t="s">
        <v>133</v>
      </c>
      <c r="BT8" s="1413">
        <v>0</v>
      </c>
      <c r="BU8" s="1413">
        <v>0</v>
      </c>
      <c r="BV8" s="1413">
        <v>0</v>
      </c>
      <c r="BW8" s="1539">
        <f t="shared" si="8"/>
        <v>0</v>
      </c>
      <c r="BY8" s="1536" t="s">
        <v>133</v>
      </c>
      <c r="BZ8" s="1413">
        <v>0</v>
      </c>
      <c r="CA8" s="1413">
        <v>0</v>
      </c>
      <c r="CB8" s="1413">
        <v>0</v>
      </c>
      <c r="CC8" s="1413">
        <v>0</v>
      </c>
      <c r="CD8" s="1413">
        <v>0</v>
      </c>
      <c r="CE8" s="1413">
        <v>0</v>
      </c>
      <c r="CF8" s="1413">
        <v>0</v>
      </c>
      <c r="CG8" s="1413">
        <v>0</v>
      </c>
      <c r="CH8" s="1413">
        <v>0</v>
      </c>
      <c r="CI8" s="1539">
        <f t="shared" si="9"/>
        <v>0</v>
      </c>
      <c r="CK8" s="1536" t="s">
        <v>133</v>
      </c>
      <c r="CL8" s="1413"/>
      <c r="CM8" s="1413"/>
      <c r="CN8" s="1413"/>
      <c r="CO8" s="1413"/>
      <c r="CP8" s="1413"/>
      <c r="CQ8" s="1537">
        <f t="shared" si="10"/>
        <v>0</v>
      </c>
      <c r="CS8" s="1536" t="s">
        <v>133</v>
      </c>
      <c r="CT8" s="1413">
        <v>0</v>
      </c>
      <c r="CU8" s="1413">
        <v>0</v>
      </c>
      <c r="CV8" s="1413">
        <v>0</v>
      </c>
      <c r="CW8" s="1413">
        <v>0</v>
      </c>
      <c r="CX8" s="1537">
        <f t="shared" si="11"/>
        <v>0</v>
      </c>
      <c r="CZ8" s="1536" t="s">
        <v>133</v>
      </c>
      <c r="DA8" s="1413">
        <v>0</v>
      </c>
      <c r="DB8" s="1413">
        <v>0</v>
      </c>
      <c r="DC8" s="1413">
        <v>0</v>
      </c>
      <c r="DD8" s="1413">
        <v>0</v>
      </c>
      <c r="DE8" s="1413">
        <v>0</v>
      </c>
      <c r="DF8" s="1539">
        <f t="shared" si="12"/>
        <v>0</v>
      </c>
      <c r="DH8" s="1536" t="s">
        <v>133</v>
      </c>
      <c r="DI8" s="1413"/>
      <c r="DJ8" s="1413"/>
      <c r="DK8" s="1413"/>
      <c r="DL8" s="1413"/>
      <c r="DM8" s="1537">
        <f t="shared" si="13"/>
        <v>0</v>
      </c>
      <c r="DN8" s="1415"/>
      <c r="DO8" s="1536" t="s">
        <v>133</v>
      </c>
      <c r="DP8" s="1413">
        <v>0</v>
      </c>
      <c r="DQ8" s="1413">
        <v>1</v>
      </c>
      <c r="DR8" s="1413">
        <v>0</v>
      </c>
      <c r="DS8" s="1413">
        <v>0</v>
      </c>
      <c r="DT8" s="1413">
        <v>0</v>
      </c>
      <c r="DU8" s="1413">
        <v>0</v>
      </c>
      <c r="DV8" s="1537">
        <f t="shared" si="14"/>
        <v>1</v>
      </c>
      <c r="DX8" s="1536" t="s">
        <v>133</v>
      </c>
      <c r="DY8" s="1413">
        <v>0</v>
      </c>
      <c r="DZ8" s="1413">
        <v>0</v>
      </c>
      <c r="EA8" s="1413">
        <v>0</v>
      </c>
      <c r="EB8" s="1413">
        <v>0</v>
      </c>
      <c r="EC8" s="1413">
        <v>0</v>
      </c>
      <c r="ED8" s="1539">
        <f t="shared" si="15"/>
        <v>0</v>
      </c>
      <c r="EF8" s="1536" t="s">
        <v>133</v>
      </c>
      <c r="EG8" s="1413"/>
      <c r="EH8" s="1413"/>
      <c r="EI8" s="1537">
        <f t="shared" si="16"/>
        <v>0</v>
      </c>
      <c r="EK8" s="1536" t="s">
        <v>133</v>
      </c>
      <c r="EL8" s="1413"/>
      <c r="EM8" s="1413"/>
      <c r="EN8" s="1539">
        <f t="shared" si="17"/>
        <v>0</v>
      </c>
      <c r="EP8" s="1536" t="s">
        <v>133</v>
      </c>
      <c r="EQ8" s="1413">
        <v>0</v>
      </c>
      <c r="ER8" s="1413">
        <v>0</v>
      </c>
      <c r="ES8" s="1413">
        <v>0</v>
      </c>
      <c r="ET8" s="1413">
        <v>0</v>
      </c>
      <c r="EU8" s="1413">
        <v>0</v>
      </c>
      <c r="EV8" s="1539">
        <f t="shared" si="18"/>
        <v>0</v>
      </c>
      <c r="EX8" s="1536" t="s">
        <v>133</v>
      </c>
      <c r="EY8" s="1413"/>
      <c r="EZ8" s="1413"/>
      <c r="FA8" s="1413"/>
      <c r="FB8" s="1413"/>
      <c r="FC8" s="1537">
        <f t="shared" si="19"/>
        <v>0</v>
      </c>
      <c r="FE8" s="1536" t="s">
        <v>133</v>
      </c>
      <c r="FF8" s="1390"/>
      <c r="FG8" s="1390"/>
      <c r="FH8" s="1390"/>
      <c r="FI8" s="1390"/>
      <c r="FJ8" s="1390"/>
    </row>
    <row r="9" spans="1:166" s="1416" customFormat="1" ht="18">
      <c r="A9" s="1502" t="s">
        <v>134</v>
      </c>
      <c r="B9" s="1542">
        <v>0</v>
      </c>
      <c r="C9" s="1542">
        <v>1</v>
      </c>
      <c r="D9" s="1542">
        <v>1</v>
      </c>
      <c r="E9" s="1542">
        <v>1</v>
      </c>
      <c r="F9" s="1542">
        <v>0</v>
      </c>
      <c r="G9" s="1537">
        <f t="shared" si="0"/>
        <v>3</v>
      </c>
      <c r="I9" s="1511" t="s">
        <v>134</v>
      </c>
      <c r="J9" s="1414">
        <v>0</v>
      </c>
      <c r="K9" s="1414">
        <v>8</v>
      </c>
      <c r="L9" s="1414">
        <v>6</v>
      </c>
      <c r="M9" s="1414">
        <v>2</v>
      </c>
      <c r="N9" s="1414">
        <v>1</v>
      </c>
      <c r="O9" s="1538">
        <f t="shared" si="1"/>
        <v>17</v>
      </c>
      <c r="Q9" s="1520" t="s">
        <v>134</v>
      </c>
      <c r="R9" s="1414">
        <v>1</v>
      </c>
      <c r="S9" s="1414">
        <v>1</v>
      </c>
      <c r="T9" s="1414">
        <v>0</v>
      </c>
      <c r="U9" s="1414">
        <v>0</v>
      </c>
      <c r="V9" s="1414">
        <v>1</v>
      </c>
      <c r="W9" s="1414">
        <v>0</v>
      </c>
      <c r="X9" s="1414">
        <v>0</v>
      </c>
      <c r="Y9" s="1538">
        <f t="shared" si="2"/>
        <v>3</v>
      </c>
      <c r="AA9" s="1536" t="s">
        <v>134</v>
      </c>
      <c r="AB9" s="1414">
        <v>0</v>
      </c>
      <c r="AC9" s="1414">
        <v>0</v>
      </c>
      <c r="AD9" s="1414">
        <v>0</v>
      </c>
      <c r="AE9" s="1414">
        <v>0</v>
      </c>
      <c r="AF9" s="1414">
        <v>0</v>
      </c>
      <c r="AG9" s="1414">
        <v>0</v>
      </c>
      <c r="AH9" s="1414">
        <v>0</v>
      </c>
      <c r="AI9" s="1538">
        <f t="shared" si="3"/>
        <v>0</v>
      </c>
      <c r="AK9" s="1536" t="s">
        <v>134</v>
      </c>
      <c r="AL9" s="1542">
        <v>0</v>
      </c>
      <c r="AM9" s="1542">
        <v>0</v>
      </c>
      <c r="AN9" s="1542">
        <v>0</v>
      </c>
      <c r="AO9" s="1542">
        <v>0</v>
      </c>
      <c r="AP9" s="1542">
        <v>0</v>
      </c>
      <c r="AQ9" s="1542">
        <v>1</v>
      </c>
      <c r="AR9" s="1542">
        <v>0</v>
      </c>
      <c r="AS9" s="1538">
        <f t="shared" si="4"/>
        <v>1</v>
      </c>
      <c r="AU9" s="1529" t="s">
        <v>134</v>
      </c>
      <c r="AV9" s="1414">
        <v>0</v>
      </c>
      <c r="AW9" s="1414">
        <v>0</v>
      </c>
      <c r="AX9" s="1414">
        <v>0</v>
      </c>
      <c r="AY9" s="1414">
        <v>0</v>
      </c>
      <c r="AZ9" s="1414">
        <v>0</v>
      </c>
      <c r="BA9" s="1414">
        <v>0</v>
      </c>
      <c r="BB9" s="1538">
        <f t="shared" si="5"/>
        <v>0</v>
      </c>
      <c r="BD9" s="1536" t="s">
        <v>134</v>
      </c>
      <c r="BE9" s="1414">
        <v>0</v>
      </c>
      <c r="BF9" s="1414">
        <v>2</v>
      </c>
      <c r="BG9" s="1414">
        <v>0</v>
      </c>
      <c r="BH9" s="1414">
        <v>0</v>
      </c>
      <c r="BI9" s="1414">
        <v>0</v>
      </c>
      <c r="BJ9" s="1538">
        <f t="shared" si="6"/>
        <v>2</v>
      </c>
      <c r="BL9" s="1536" t="s">
        <v>134</v>
      </c>
      <c r="BM9" s="1414">
        <v>0</v>
      </c>
      <c r="BN9" s="1414">
        <v>2</v>
      </c>
      <c r="BO9" s="1414">
        <v>0</v>
      </c>
      <c r="BP9" s="1414">
        <v>2</v>
      </c>
      <c r="BQ9" s="1538">
        <f t="shared" si="7"/>
        <v>4</v>
      </c>
      <c r="BS9" s="1536" t="s">
        <v>134</v>
      </c>
      <c r="BT9" s="1413">
        <v>0</v>
      </c>
      <c r="BU9" s="1413">
        <v>0</v>
      </c>
      <c r="BV9" s="1413">
        <v>0</v>
      </c>
      <c r="BW9" s="1539">
        <f t="shared" si="8"/>
        <v>0</v>
      </c>
      <c r="BY9" s="1536" t="s">
        <v>134</v>
      </c>
      <c r="BZ9" s="1413">
        <v>0</v>
      </c>
      <c r="CA9" s="1413">
        <v>0</v>
      </c>
      <c r="CB9" s="1413">
        <v>0</v>
      </c>
      <c r="CC9" s="1413">
        <v>0</v>
      </c>
      <c r="CD9" s="1413">
        <v>1</v>
      </c>
      <c r="CE9" s="1413">
        <v>0</v>
      </c>
      <c r="CF9" s="1413">
        <v>0</v>
      </c>
      <c r="CG9" s="1413">
        <v>0</v>
      </c>
      <c r="CH9" s="1413">
        <v>0</v>
      </c>
      <c r="CI9" s="1539">
        <f t="shared" si="9"/>
        <v>1</v>
      </c>
      <c r="CK9" s="1536" t="s">
        <v>134</v>
      </c>
      <c r="CL9" s="1413"/>
      <c r="CM9" s="1413"/>
      <c r="CN9" s="1413"/>
      <c r="CO9" s="1413"/>
      <c r="CP9" s="1413"/>
      <c r="CQ9" s="1537">
        <f t="shared" si="10"/>
        <v>0</v>
      </c>
      <c r="CS9" s="1536" t="s">
        <v>134</v>
      </c>
      <c r="CT9" s="1413">
        <v>0</v>
      </c>
      <c r="CU9" s="1413">
        <v>0</v>
      </c>
      <c r="CV9" s="1413">
        <v>0</v>
      </c>
      <c r="CW9" s="1413">
        <v>0</v>
      </c>
      <c r="CX9" s="1537">
        <f t="shared" si="11"/>
        <v>0</v>
      </c>
      <c r="CZ9" s="1536" t="s">
        <v>134</v>
      </c>
      <c r="DA9" s="1413">
        <v>0</v>
      </c>
      <c r="DB9" s="1413">
        <v>0</v>
      </c>
      <c r="DC9" s="1413">
        <v>0</v>
      </c>
      <c r="DD9" s="1413">
        <v>0</v>
      </c>
      <c r="DE9" s="1413">
        <v>0</v>
      </c>
      <c r="DF9" s="1539">
        <f t="shared" si="12"/>
        <v>0</v>
      </c>
      <c r="DH9" s="1536" t="s">
        <v>134</v>
      </c>
      <c r="DI9" s="1413"/>
      <c r="DJ9" s="1413"/>
      <c r="DK9" s="1413"/>
      <c r="DL9" s="1413"/>
      <c r="DM9" s="1537">
        <f t="shared" si="13"/>
        <v>0</v>
      </c>
      <c r="DN9" s="1415"/>
      <c r="DO9" s="1536" t="s">
        <v>134</v>
      </c>
      <c r="DP9" s="1413">
        <v>0</v>
      </c>
      <c r="DQ9" s="1413">
        <v>0</v>
      </c>
      <c r="DR9" s="1413">
        <v>0</v>
      </c>
      <c r="DS9" s="1413">
        <v>0</v>
      </c>
      <c r="DT9" s="1413">
        <v>0</v>
      </c>
      <c r="DU9" s="1413">
        <v>0</v>
      </c>
      <c r="DV9" s="1537">
        <f t="shared" si="14"/>
        <v>0</v>
      </c>
      <c r="DX9" s="1536" t="s">
        <v>134</v>
      </c>
      <c r="DY9" s="1413">
        <v>0</v>
      </c>
      <c r="DZ9" s="1413">
        <v>0</v>
      </c>
      <c r="EA9" s="1413">
        <v>0</v>
      </c>
      <c r="EB9" s="1413">
        <v>0</v>
      </c>
      <c r="EC9" s="1413">
        <v>0</v>
      </c>
      <c r="ED9" s="1539">
        <f t="shared" si="15"/>
        <v>0</v>
      </c>
      <c r="EF9" s="1536" t="s">
        <v>134</v>
      </c>
      <c r="EG9" s="1413"/>
      <c r="EH9" s="1413"/>
      <c r="EI9" s="1537">
        <f t="shared" si="16"/>
        <v>0</v>
      </c>
      <c r="EK9" s="1536" t="s">
        <v>134</v>
      </c>
      <c r="EL9" s="1413"/>
      <c r="EM9" s="1413"/>
      <c r="EN9" s="1539">
        <f t="shared" si="17"/>
        <v>0</v>
      </c>
      <c r="EP9" s="1536" t="s">
        <v>134</v>
      </c>
      <c r="EQ9" s="1413">
        <v>0</v>
      </c>
      <c r="ER9" s="1413">
        <v>0</v>
      </c>
      <c r="ES9" s="1413">
        <v>0</v>
      </c>
      <c r="ET9" s="1413">
        <v>0</v>
      </c>
      <c r="EU9" s="1413">
        <v>0</v>
      </c>
      <c r="EV9" s="1539">
        <f t="shared" si="18"/>
        <v>0</v>
      </c>
      <c r="EX9" s="1536" t="s">
        <v>134</v>
      </c>
      <c r="EY9" s="1413"/>
      <c r="EZ9" s="1413"/>
      <c r="FA9" s="1413"/>
      <c r="FB9" s="1413"/>
      <c r="FC9" s="1537">
        <f t="shared" si="19"/>
        <v>0</v>
      </c>
      <c r="FE9" s="1536" t="s">
        <v>134</v>
      </c>
      <c r="FF9" s="1390"/>
      <c r="FG9" s="1390"/>
      <c r="FH9" s="1390"/>
      <c r="FI9" s="1390"/>
      <c r="FJ9" s="1390"/>
    </row>
    <row r="10" spans="1:166" s="1416" customFormat="1" ht="18">
      <c r="A10" s="1502" t="s">
        <v>135</v>
      </c>
      <c r="B10" s="1542">
        <v>1</v>
      </c>
      <c r="C10" s="1542">
        <v>0</v>
      </c>
      <c r="D10" s="1542">
        <v>3</v>
      </c>
      <c r="E10" s="1542">
        <v>0</v>
      </c>
      <c r="F10" s="1542">
        <v>0</v>
      </c>
      <c r="G10" s="1537">
        <f t="shared" si="0"/>
        <v>4</v>
      </c>
      <c r="I10" s="1511" t="s">
        <v>135</v>
      </c>
      <c r="J10" s="1414">
        <v>0</v>
      </c>
      <c r="K10" s="1414">
        <v>14</v>
      </c>
      <c r="L10" s="1414">
        <v>9</v>
      </c>
      <c r="M10" s="1414">
        <v>0</v>
      </c>
      <c r="N10" s="1414">
        <v>2</v>
      </c>
      <c r="O10" s="1538">
        <f t="shared" si="1"/>
        <v>25</v>
      </c>
      <c r="Q10" s="1520" t="s">
        <v>135</v>
      </c>
      <c r="R10" s="1414">
        <v>0</v>
      </c>
      <c r="S10" s="1414">
        <v>0</v>
      </c>
      <c r="T10" s="1414">
        <v>0</v>
      </c>
      <c r="U10" s="1414">
        <v>0</v>
      </c>
      <c r="V10" s="1414">
        <v>0</v>
      </c>
      <c r="W10" s="1414">
        <v>1</v>
      </c>
      <c r="X10" s="1414">
        <v>2</v>
      </c>
      <c r="Y10" s="1538">
        <f t="shared" si="2"/>
        <v>3</v>
      </c>
      <c r="AA10" s="1536" t="s">
        <v>135</v>
      </c>
      <c r="AB10" s="1414">
        <v>0</v>
      </c>
      <c r="AC10" s="1414">
        <v>1</v>
      </c>
      <c r="AD10" s="1414">
        <v>2</v>
      </c>
      <c r="AE10" s="1414">
        <v>0</v>
      </c>
      <c r="AF10" s="1414">
        <v>0</v>
      </c>
      <c r="AG10" s="1414">
        <v>0</v>
      </c>
      <c r="AH10" s="1414">
        <v>0</v>
      </c>
      <c r="AI10" s="1538">
        <f t="shared" si="3"/>
        <v>3</v>
      </c>
      <c r="AK10" s="1536" t="s">
        <v>135</v>
      </c>
      <c r="AL10" s="1542">
        <v>0</v>
      </c>
      <c r="AM10" s="1542">
        <v>11</v>
      </c>
      <c r="AN10" s="1542">
        <v>0</v>
      </c>
      <c r="AO10" s="1542">
        <v>0</v>
      </c>
      <c r="AP10" s="1542">
        <v>0</v>
      </c>
      <c r="AQ10" s="1542">
        <v>0</v>
      </c>
      <c r="AR10" s="1542">
        <v>0</v>
      </c>
      <c r="AS10" s="1538">
        <f t="shared" si="4"/>
        <v>11</v>
      </c>
      <c r="AU10" s="1529" t="s">
        <v>135</v>
      </c>
      <c r="AV10" s="1414">
        <v>0</v>
      </c>
      <c r="AW10" s="1414">
        <v>1</v>
      </c>
      <c r="AX10" s="1414">
        <v>1</v>
      </c>
      <c r="AY10" s="1414">
        <v>0</v>
      </c>
      <c r="AZ10" s="1414">
        <v>1</v>
      </c>
      <c r="BA10" s="1414">
        <v>0</v>
      </c>
      <c r="BB10" s="1538">
        <f t="shared" si="5"/>
        <v>3</v>
      </c>
      <c r="BD10" s="1536" t="s">
        <v>135</v>
      </c>
      <c r="BE10" s="1414">
        <v>0</v>
      </c>
      <c r="BF10" s="1414">
        <v>0</v>
      </c>
      <c r="BG10" s="1414">
        <v>0</v>
      </c>
      <c r="BH10" s="1414">
        <v>2</v>
      </c>
      <c r="BI10" s="1414">
        <v>1</v>
      </c>
      <c r="BJ10" s="1538">
        <f t="shared" si="6"/>
        <v>3</v>
      </c>
      <c r="BL10" s="1536" t="s">
        <v>135</v>
      </c>
      <c r="BM10" s="1414">
        <v>1</v>
      </c>
      <c r="BN10" s="1414">
        <v>2</v>
      </c>
      <c r="BO10" s="1414">
        <v>1</v>
      </c>
      <c r="BP10" s="1414">
        <v>4</v>
      </c>
      <c r="BQ10" s="1538">
        <f t="shared" si="7"/>
        <v>8</v>
      </c>
      <c r="BS10" s="1536" t="s">
        <v>135</v>
      </c>
      <c r="BT10" s="1413">
        <v>0</v>
      </c>
      <c r="BU10" s="1413">
        <v>4</v>
      </c>
      <c r="BV10" s="1413">
        <v>0</v>
      </c>
      <c r="BW10" s="1539">
        <f t="shared" si="8"/>
        <v>4</v>
      </c>
      <c r="BY10" s="1536" t="s">
        <v>135</v>
      </c>
      <c r="BZ10" s="1413">
        <v>1</v>
      </c>
      <c r="CA10" s="1413">
        <v>0</v>
      </c>
      <c r="CB10" s="1413">
        <v>1</v>
      </c>
      <c r="CC10" s="1413">
        <v>0</v>
      </c>
      <c r="CD10" s="1413">
        <v>0</v>
      </c>
      <c r="CE10" s="1413">
        <v>0</v>
      </c>
      <c r="CF10" s="1413">
        <v>0</v>
      </c>
      <c r="CG10" s="1413">
        <v>0</v>
      </c>
      <c r="CH10" s="1413">
        <v>0</v>
      </c>
      <c r="CI10" s="1539">
        <f t="shared" si="9"/>
        <v>2</v>
      </c>
      <c r="CK10" s="1536" t="s">
        <v>135</v>
      </c>
      <c r="CL10" s="1413"/>
      <c r="CM10" s="1413"/>
      <c r="CN10" s="1413"/>
      <c r="CO10" s="1413"/>
      <c r="CP10" s="1413"/>
      <c r="CQ10" s="1537">
        <f t="shared" si="10"/>
        <v>0</v>
      </c>
      <c r="CS10" s="1536" t="s">
        <v>135</v>
      </c>
      <c r="CT10" s="1413">
        <v>0</v>
      </c>
      <c r="CU10" s="1413">
        <v>1</v>
      </c>
      <c r="CV10" s="1413">
        <v>0</v>
      </c>
      <c r="CW10" s="1413">
        <v>0</v>
      </c>
      <c r="CX10" s="1537">
        <f t="shared" si="11"/>
        <v>1</v>
      </c>
      <c r="CZ10" s="1536" t="s">
        <v>135</v>
      </c>
      <c r="DA10" s="1413">
        <v>0</v>
      </c>
      <c r="DB10" s="1413">
        <v>0</v>
      </c>
      <c r="DC10" s="1413">
        <v>1</v>
      </c>
      <c r="DD10" s="1413">
        <v>0</v>
      </c>
      <c r="DE10" s="1413">
        <v>0</v>
      </c>
      <c r="DF10" s="1539">
        <f t="shared" si="12"/>
        <v>1</v>
      </c>
      <c r="DH10" s="1536" t="s">
        <v>135</v>
      </c>
      <c r="DI10" s="1413"/>
      <c r="DJ10" s="1413"/>
      <c r="DK10" s="1413"/>
      <c r="DL10" s="1413"/>
      <c r="DM10" s="1537">
        <f t="shared" si="13"/>
        <v>0</v>
      </c>
      <c r="DN10" s="1415"/>
      <c r="DO10" s="1536" t="s">
        <v>135</v>
      </c>
      <c r="DP10" s="1413">
        <v>0</v>
      </c>
      <c r="DQ10" s="1413">
        <v>0</v>
      </c>
      <c r="DR10" s="1413">
        <v>0</v>
      </c>
      <c r="DS10" s="1413">
        <v>0</v>
      </c>
      <c r="DT10" s="1413">
        <v>0</v>
      </c>
      <c r="DU10" s="1413">
        <v>0</v>
      </c>
      <c r="DV10" s="1537">
        <f t="shared" si="14"/>
        <v>0</v>
      </c>
      <c r="DX10" s="1536" t="s">
        <v>135</v>
      </c>
      <c r="DY10" s="1413">
        <v>0</v>
      </c>
      <c r="DZ10" s="1413">
        <v>0</v>
      </c>
      <c r="EA10" s="1413">
        <v>0</v>
      </c>
      <c r="EB10" s="1413">
        <v>0</v>
      </c>
      <c r="EC10" s="1413">
        <v>1</v>
      </c>
      <c r="ED10" s="1539">
        <f t="shared" si="15"/>
        <v>1</v>
      </c>
      <c r="EF10" s="1536" t="s">
        <v>135</v>
      </c>
      <c r="EG10" s="1413"/>
      <c r="EH10" s="1413"/>
      <c r="EI10" s="1537">
        <f t="shared" si="16"/>
        <v>0</v>
      </c>
      <c r="EK10" s="1536" t="s">
        <v>135</v>
      </c>
      <c r="EL10" s="1413"/>
      <c r="EM10" s="1413"/>
      <c r="EN10" s="1539">
        <f t="shared" si="17"/>
        <v>0</v>
      </c>
      <c r="EP10" s="1536" t="s">
        <v>135</v>
      </c>
      <c r="EQ10" s="1413">
        <v>0</v>
      </c>
      <c r="ER10" s="1413">
        <v>0</v>
      </c>
      <c r="ES10" s="1413">
        <v>0</v>
      </c>
      <c r="ET10" s="1413">
        <v>0</v>
      </c>
      <c r="EU10" s="1413">
        <v>1</v>
      </c>
      <c r="EV10" s="1539">
        <f t="shared" si="18"/>
        <v>1</v>
      </c>
      <c r="EX10" s="1536" t="s">
        <v>135</v>
      </c>
      <c r="EY10" s="1413"/>
      <c r="EZ10" s="1413"/>
      <c r="FA10" s="1413"/>
      <c r="FB10" s="1413"/>
      <c r="FC10" s="1537">
        <f t="shared" si="19"/>
        <v>0</v>
      </c>
      <c r="FE10" s="1536" t="s">
        <v>135</v>
      </c>
      <c r="FF10" s="1390"/>
      <c r="FG10" s="1390"/>
      <c r="FH10" s="1390"/>
      <c r="FI10" s="1390"/>
      <c r="FJ10" s="1390"/>
    </row>
    <row r="11" spans="1:166" s="1416" customFormat="1" ht="18">
      <c r="A11" s="1502" t="s">
        <v>136</v>
      </c>
      <c r="B11" s="1542">
        <v>0</v>
      </c>
      <c r="C11" s="1542">
        <v>0</v>
      </c>
      <c r="D11" s="1542">
        <v>0</v>
      </c>
      <c r="E11" s="1542">
        <v>0</v>
      </c>
      <c r="F11" s="1542">
        <v>0</v>
      </c>
      <c r="G11" s="1537">
        <f t="shared" si="0"/>
        <v>0</v>
      </c>
      <c r="I11" s="1511" t="s">
        <v>136</v>
      </c>
      <c r="J11" s="1414">
        <v>0</v>
      </c>
      <c r="K11" s="1414">
        <v>0</v>
      </c>
      <c r="L11" s="1414">
        <v>0</v>
      </c>
      <c r="M11" s="1414">
        <v>0</v>
      </c>
      <c r="N11" s="1414">
        <v>0</v>
      </c>
      <c r="O11" s="1538">
        <f t="shared" si="1"/>
        <v>0</v>
      </c>
      <c r="Q11" s="1520" t="s">
        <v>136</v>
      </c>
      <c r="R11" s="1414">
        <v>0</v>
      </c>
      <c r="S11" s="1414">
        <v>0</v>
      </c>
      <c r="T11" s="1414">
        <v>0</v>
      </c>
      <c r="U11" s="1414">
        <v>0</v>
      </c>
      <c r="V11" s="1414">
        <v>0</v>
      </c>
      <c r="W11" s="1414">
        <v>0</v>
      </c>
      <c r="X11" s="1414">
        <v>0</v>
      </c>
      <c r="Y11" s="1538">
        <f t="shared" si="2"/>
        <v>0</v>
      </c>
      <c r="AA11" s="1536" t="s">
        <v>136</v>
      </c>
      <c r="AB11" s="1414">
        <v>0</v>
      </c>
      <c r="AC11" s="1414">
        <v>0</v>
      </c>
      <c r="AD11" s="1414">
        <v>0</v>
      </c>
      <c r="AE11" s="1414">
        <v>0</v>
      </c>
      <c r="AF11" s="1414">
        <v>0</v>
      </c>
      <c r="AG11" s="1414">
        <v>0</v>
      </c>
      <c r="AH11" s="1414">
        <v>0</v>
      </c>
      <c r="AI11" s="1538">
        <f t="shared" si="3"/>
        <v>0</v>
      </c>
      <c r="AK11" s="1536" t="s">
        <v>136</v>
      </c>
      <c r="AL11" s="1542">
        <v>0</v>
      </c>
      <c r="AM11" s="1542">
        <v>0</v>
      </c>
      <c r="AN11" s="1542">
        <v>0</v>
      </c>
      <c r="AO11" s="1542">
        <v>0</v>
      </c>
      <c r="AP11" s="1542">
        <v>0</v>
      </c>
      <c r="AQ11" s="1542">
        <v>2</v>
      </c>
      <c r="AR11" s="1542">
        <v>0</v>
      </c>
      <c r="AS11" s="1538">
        <f t="shared" si="4"/>
        <v>2</v>
      </c>
      <c r="AU11" s="1529" t="s">
        <v>136</v>
      </c>
      <c r="AV11" s="1414">
        <v>1</v>
      </c>
      <c r="AW11" s="1414">
        <v>0</v>
      </c>
      <c r="AX11" s="1414">
        <v>0</v>
      </c>
      <c r="AY11" s="1414">
        <v>0</v>
      </c>
      <c r="AZ11" s="1414">
        <v>0</v>
      </c>
      <c r="BA11" s="1414">
        <v>0</v>
      </c>
      <c r="BB11" s="1538">
        <f t="shared" si="5"/>
        <v>1</v>
      </c>
      <c r="BD11" s="1536" t="s">
        <v>136</v>
      </c>
      <c r="BE11" s="1414">
        <v>0</v>
      </c>
      <c r="BF11" s="1414">
        <v>0</v>
      </c>
      <c r="BG11" s="1414">
        <v>0</v>
      </c>
      <c r="BH11" s="1414">
        <v>0</v>
      </c>
      <c r="BI11" s="1414">
        <v>0</v>
      </c>
      <c r="BJ11" s="1538">
        <f t="shared" si="6"/>
        <v>0</v>
      </c>
      <c r="BL11" s="1536" t="s">
        <v>136</v>
      </c>
      <c r="BM11" s="1414">
        <v>0</v>
      </c>
      <c r="BN11" s="1414">
        <v>0</v>
      </c>
      <c r="BO11" s="1414">
        <v>0</v>
      </c>
      <c r="BP11" s="1414">
        <v>0</v>
      </c>
      <c r="BQ11" s="1538">
        <f t="shared" si="7"/>
        <v>0</v>
      </c>
      <c r="BS11" s="1536" t="s">
        <v>136</v>
      </c>
      <c r="BT11" s="1413">
        <v>0</v>
      </c>
      <c r="BU11" s="1413">
        <v>0</v>
      </c>
      <c r="BV11" s="1413">
        <v>0</v>
      </c>
      <c r="BW11" s="1539">
        <f t="shared" si="8"/>
        <v>0</v>
      </c>
      <c r="BY11" s="1536" t="s">
        <v>136</v>
      </c>
      <c r="BZ11" s="1413">
        <v>0</v>
      </c>
      <c r="CA11" s="1413">
        <v>0</v>
      </c>
      <c r="CB11" s="1413">
        <v>0</v>
      </c>
      <c r="CC11" s="1413">
        <v>0</v>
      </c>
      <c r="CD11" s="1413">
        <v>0</v>
      </c>
      <c r="CE11" s="1413">
        <v>0</v>
      </c>
      <c r="CF11" s="1413">
        <v>0</v>
      </c>
      <c r="CG11" s="1413">
        <v>0</v>
      </c>
      <c r="CH11" s="1413">
        <v>0</v>
      </c>
      <c r="CI11" s="1539">
        <f t="shared" si="9"/>
        <v>0</v>
      </c>
      <c r="CK11" s="1536" t="s">
        <v>136</v>
      </c>
      <c r="CL11" s="1413"/>
      <c r="CM11" s="1413"/>
      <c r="CN11" s="1413"/>
      <c r="CO11" s="1413"/>
      <c r="CP11" s="1413"/>
      <c r="CQ11" s="1537">
        <f t="shared" si="10"/>
        <v>0</v>
      </c>
      <c r="CS11" s="1536" t="s">
        <v>136</v>
      </c>
      <c r="CT11" s="1413">
        <v>0</v>
      </c>
      <c r="CU11" s="1413">
        <v>0</v>
      </c>
      <c r="CV11" s="1413">
        <v>0</v>
      </c>
      <c r="CW11" s="1413">
        <v>0</v>
      </c>
      <c r="CX11" s="1537">
        <f t="shared" si="11"/>
        <v>0</v>
      </c>
      <c r="CZ11" s="1536" t="s">
        <v>136</v>
      </c>
      <c r="DA11" s="1413">
        <v>0</v>
      </c>
      <c r="DB11" s="1413">
        <v>0</v>
      </c>
      <c r="DC11" s="1413">
        <v>0</v>
      </c>
      <c r="DD11" s="1413">
        <v>0</v>
      </c>
      <c r="DE11" s="1413">
        <v>0</v>
      </c>
      <c r="DF11" s="1539">
        <f t="shared" si="12"/>
        <v>0</v>
      </c>
      <c r="DH11" s="1536" t="s">
        <v>136</v>
      </c>
      <c r="DI11" s="1413"/>
      <c r="DJ11" s="1413"/>
      <c r="DK11" s="1413"/>
      <c r="DL11" s="1413"/>
      <c r="DM11" s="1537">
        <f t="shared" si="13"/>
        <v>0</v>
      </c>
      <c r="DN11" s="1415"/>
      <c r="DO11" s="1536" t="s">
        <v>136</v>
      </c>
      <c r="DP11" s="1413">
        <v>0</v>
      </c>
      <c r="DQ11" s="1413">
        <v>0</v>
      </c>
      <c r="DR11" s="1413">
        <v>0</v>
      </c>
      <c r="DS11" s="1413">
        <v>0</v>
      </c>
      <c r="DT11" s="1413">
        <v>0</v>
      </c>
      <c r="DU11" s="1413">
        <v>0</v>
      </c>
      <c r="DV11" s="1537">
        <f t="shared" si="14"/>
        <v>0</v>
      </c>
      <c r="DX11" s="1536" t="s">
        <v>136</v>
      </c>
      <c r="DY11" s="1413">
        <v>0</v>
      </c>
      <c r="DZ11" s="1413">
        <v>0</v>
      </c>
      <c r="EA11" s="1413">
        <v>0</v>
      </c>
      <c r="EB11" s="1413">
        <v>0</v>
      </c>
      <c r="EC11" s="1413">
        <v>0</v>
      </c>
      <c r="ED11" s="1539">
        <f t="shared" si="15"/>
        <v>0</v>
      </c>
      <c r="EF11" s="1536" t="s">
        <v>136</v>
      </c>
      <c r="EG11" s="1413"/>
      <c r="EH11" s="1413"/>
      <c r="EI11" s="1537">
        <f t="shared" si="16"/>
        <v>0</v>
      </c>
      <c r="EK11" s="1536" t="s">
        <v>136</v>
      </c>
      <c r="EL11" s="1413"/>
      <c r="EM11" s="1413"/>
      <c r="EN11" s="1539">
        <f t="shared" si="17"/>
        <v>0</v>
      </c>
      <c r="EP11" s="1536" t="s">
        <v>136</v>
      </c>
      <c r="EQ11" s="1413">
        <v>0</v>
      </c>
      <c r="ER11" s="1413">
        <v>0</v>
      </c>
      <c r="ES11" s="1413">
        <v>0</v>
      </c>
      <c r="ET11" s="1413">
        <v>0</v>
      </c>
      <c r="EU11" s="1413">
        <v>0</v>
      </c>
      <c r="EV11" s="1539">
        <f t="shared" si="18"/>
        <v>0</v>
      </c>
      <c r="EX11" s="1536" t="s">
        <v>136</v>
      </c>
      <c r="EY11" s="1413"/>
      <c r="EZ11" s="1413"/>
      <c r="FA11" s="1413"/>
      <c r="FB11" s="1413"/>
      <c r="FC11" s="1537">
        <f t="shared" si="19"/>
        <v>0</v>
      </c>
      <c r="FE11" s="1536" t="s">
        <v>136</v>
      </c>
      <c r="FF11" s="1390"/>
      <c r="FG11" s="1390"/>
      <c r="FH11" s="1390"/>
      <c r="FI11" s="1390"/>
      <c r="FJ11" s="1390"/>
    </row>
    <row r="12" spans="1:166" s="1416" customFormat="1" ht="18">
      <c r="A12" s="1502" t="s">
        <v>137</v>
      </c>
      <c r="B12" s="1542">
        <v>0</v>
      </c>
      <c r="C12" s="1542">
        <v>0</v>
      </c>
      <c r="D12" s="1542">
        <v>0</v>
      </c>
      <c r="E12" s="1542">
        <v>1</v>
      </c>
      <c r="F12" s="1542">
        <v>0</v>
      </c>
      <c r="G12" s="1537">
        <f t="shared" si="0"/>
        <v>1</v>
      </c>
      <c r="I12" s="1511" t="s">
        <v>137</v>
      </c>
      <c r="J12" s="1414">
        <v>0</v>
      </c>
      <c r="K12" s="1414">
        <v>4</v>
      </c>
      <c r="L12" s="1414">
        <v>1</v>
      </c>
      <c r="M12" s="1414">
        <v>1</v>
      </c>
      <c r="N12" s="1414">
        <v>0</v>
      </c>
      <c r="O12" s="1538">
        <f t="shared" si="1"/>
        <v>6</v>
      </c>
      <c r="Q12" s="1520" t="s">
        <v>137</v>
      </c>
      <c r="R12" s="1414">
        <v>0</v>
      </c>
      <c r="S12" s="1414">
        <v>0</v>
      </c>
      <c r="T12" s="1414">
        <v>0</v>
      </c>
      <c r="U12" s="1414">
        <v>0</v>
      </c>
      <c r="V12" s="1414">
        <v>0</v>
      </c>
      <c r="W12" s="1414">
        <v>0</v>
      </c>
      <c r="X12" s="1414">
        <v>0</v>
      </c>
      <c r="Y12" s="1538">
        <f t="shared" si="2"/>
        <v>0</v>
      </c>
      <c r="AA12" s="1536" t="s">
        <v>137</v>
      </c>
      <c r="AB12" s="1414">
        <v>0</v>
      </c>
      <c r="AC12" s="1414">
        <v>0</v>
      </c>
      <c r="AD12" s="1414">
        <v>0</v>
      </c>
      <c r="AE12" s="1414">
        <v>0</v>
      </c>
      <c r="AF12" s="1414">
        <v>0</v>
      </c>
      <c r="AG12" s="1414">
        <v>0</v>
      </c>
      <c r="AH12" s="1414">
        <v>0</v>
      </c>
      <c r="AI12" s="1538">
        <f t="shared" si="3"/>
        <v>0</v>
      </c>
      <c r="AK12" s="1536" t="s">
        <v>137</v>
      </c>
      <c r="AL12" s="1542">
        <v>0</v>
      </c>
      <c r="AM12" s="1542">
        <v>0</v>
      </c>
      <c r="AN12" s="1542">
        <v>0</v>
      </c>
      <c r="AO12" s="1542">
        <v>0</v>
      </c>
      <c r="AP12" s="1542">
        <v>0</v>
      </c>
      <c r="AQ12" s="1542">
        <v>0</v>
      </c>
      <c r="AR12" s="1542">
        <v>0</v>
      </c>
      <c r="AS12" s="1538">
        <f t="shared" si="4"/>
        <v>0</v>
      </c>
      <c r="AU12" s="1529" t="s">
        <v>137</v>
      </c>
      <c r="AV12" s="1414">
        <v>0</v>
      </c>
      <c r="AW12" s="1414">
        <v>0</v>
      </c>
      <c r="AX12" s="1414">
        <v>0</v>
      </c>
      <c r="AY12" s="1414">
        <v>0</v>
      </c>
      <c r="AZ12" s="1414">
        <v>0</v>
      </c>
      <c r="BA12" s="1414">
        <v>0</v>
      </c>
      <c r="BB12" s="1538">
        <f t="shared" si="5"/>
        <v>0</v>
      </c>
      <c r="BD12" s="1536" t="s">
        <v>137</v>
      </c>
      <c r="BE12" s="1414">
        <v>0</v>
      </c>
      <c r="BF12" s="1414">
        <v>0</v>
      </c>
      <c r="BG12" s="1414">
        <v>0</v>
      </c>
      <c r="BH12" s="1414">
        <v>0</v>
      </c>
      <c r="BI12" s="1414">
        <v>0</v>
      </c>
      <c r="BJ12" s="1538">
        <f t="shared" si="6"/>
        <v>0</v>
      </c>
      <c r="BL12" s="1536" t="s">
        <v>137</v>
      </c>
      <c r="BM12" s="1414">
        <v>1</v>
      </c>
      <c r="BN12" s="1414">
        <v>1</v>
      </c>
      <c r="BO12" s="1414">
        <v>0</v>
      </c>
      <c r="BP12" s="1414">
        <v>1</v>
      </c>
      <c r="BQ12" s="1538">
        <f t="shared" si="7"/>
        <v>3</v>
      </c>
      <c r="BS12" s="1536" t="s">
        <v>137</v>
      </c>
      <c r="BT12" s="1413">
        <v>0</v>
      </c>
      <c r="BU12" s="1413">
        <v>1</v>
      </c>
      <c r="BV12" s="1413">
        <v>2</v>
      </c>
      <c r="BW12" s="1539">
        <f t="shared" si="8"/>
        <v>3</v>
      </c>
      <c r="BY12" s="1536" t="s">
        <v>137</v>
      </c>
      <c r="BZ12" s="1413">
        <v>0</v>
      </c>
      <c r="CA12" s="1413">
        <v>0</v>
      </c>
      <c r="CB12" s="1413">
        <v>0</v>
      </c>
      <c r="CC12" s="1413">
        <v>0</v>
      </c>
      <c r="CD12" s="1413">
        <v>1</v>
      </c>
      <c r="CE12" s="1413">
        <v>0</v>
      </c>
      <c r="CF12" s="1413">
        <v>0</v>
      </c>
      <c r="CG12" s="1413">
        <v>0</v>
      </c>
      <c r="CH12" s="1413">
        <v>0</v>
      </c>
      <c r="CI12" s="1539">
        <f t="shared" si="9"/>
        <v>1</v>
      </c>
      <c r="CK12" s="1536" t="s">
        <v>137</v>
      </c>
      <c r="CL12" s="1413"/>
      <c r="CM12" s="1413"/>
      <c r="CN12" s="1413"/>
      <c r="CO12" s="1413"/>
      <c r="CP12" s="1413"/>
      <c r="CQ12" s="1537">
        <f t="shared" si="10"/>
        <v>0</v>
      </c>
      <c r="CS12" s="1536" t="s">
        <v>137</v>
      </c>
      <c r="CT12" s="1413">
        <v>0</v>
      </c>
      <c r="CU12" s="1413">
        <v>0</v>
      </c>
      <c r="CV12" s="1413">
        <v>0</v>
      </c>
      <c r="CW12" s="1413">
        <v>0</v>
      </c>
      <c r="CX12" s="1537">
        <f t="shared" si="11"/>
        <v>0</v>
      </c>
      <c r="CZ12" s="1536" t="s">
        <v>137</v>
      </c>
      <c r="DA12" s="1413">
        <v>0</v>
      </c>
      <c r="DB12" s="1413">
        <v>0</v>
      </c>
      <c r="DC12" s="1413">
        <v>0</v>
      </c>
      <c r="DD12" s="1413">
        <v>0</v>
      </c>
      <c r="DE12" s="1413">
        <v>0</v>
      </c>
      <c r="DF12" s="1539">
        <f t="shared" si="12"/>
        <v>0</v>
      </c>
      <c r="DH12" s="1536" t="s">
        <v>137</v>
      </c>
      <c r="DI12" s="1413"/>
      <c r="DJ12" s="1413"/>
      <c r="DK12" s="1413"/>
      <c r="DL12" s="1413"/>
      <c r="DM12" s="1537">
        <f t="shared" si="13"/>
        <v>0</v>
      </c>
      <c r="DN12" s="1415"/>
      <c r="DO12" s="1536" t="s">
        <v>137</v>
      </c>
      <c r="DP12" s="1413">
        <v>0</v>
      </c>
      <c r="DQ12" s="1413">
        <v>0</v>
      </c>
      <c r="DR12" s="1413">
        <v>0</v>
      </c>
      <c r="DS12" s="1413">
        <v>0</v>
      </c>
      <c r="DT12" s="1413">
        <v>0</v>
      </c>
      <c r="DU12" s="1413">
        <v>0</v>
      </c>
      <c r="DV12" s="1537">
        <f t="shared" si="14"/>
        <v>0</v>
      </c>
      <c r="DX12" s="1536" t="s">
        <v>137</v>
      </c>
      <c r="DY12" s="1413">
        <v>0</v>
      </c>
      <c r="DZ12" s="1413">
        <v>0</v>
      </c>
      <c r="EA12" s="1413">
        <v>0</v>
      </c>
      <c r="EB12" s="1413">
        <v>0</v>
      </c>
      <c r="EC12" s="1413">
        <v>0</v>
      </c>
      <c r="ED12" s="1539">
        <f t="shared" si="15"/>
        <v>0</v>
      </c>
      <c r="EF12" s="1536" t="s">
        <v>137</v>
      </c>
      <c r="EG12" s="1413"/>
      <c r="EH12" s="1413"/>
      <c r="EI12" s="1537">
        <f t="shared" si="16"/>
        <v>0</v>
      </c>
      <c r="EK12" s="1536" t="s">
        <v>137</v>
      </c>
      <c r="EL12" s="1413"/>
      <c r="EM12" s="1413"/>
      <c r="EN12" s="1539">
        <f t="shared" si="17"/>
        <v>0</v>
      </c>
      <c r="EP12" s="1536" t="s">
        <v>137</v>
      </c>
      <c r="EQ12" s="1413">
        <v>0</v>
      </c>
      <c r="ER12" s="1413">
        <v>0</v>
      </c>
      <c r="ES12" s="1413">
        <v>0</v>
      </c>
      <c r="ET12" s="1413">
        <v>0</v>
      </c>
      <c r="EU12" s="1413">
        <v>0</v>
      </c>
      <c r="EV12" s="1539">
        <f t="shared" si="18"/>
        <v>0</v>
      </c>
      <c r="EX12" s="1536" t="s">
        <v>137</v>
      </c>
      <c r="EY12" s="1413"/>
      <c r="EZ12" s="1413"/>
      <c r="FA12" s="1413"/>
      <c r="FB12" s="1413"/>
      <c r="FC12" s="1537">
        <f t="shared" si="19"/>
        <v>0</v>
      </c>
      <c r="FE12" s="1536" t="s">
        <v>137</v>
      </c>
      <c r="FF12" s="1390"/>
      <c r="FG12" s="1390"/>
      <c r="FH12" s="1390"/>
      <c r="FI12" s="1390"/>
      <c r="FJ12" s="1390"/>
    </row>
    <row r="13" spans="1:166" s="1416" customFormat="1" ht="18">
      <c r="A13" s="1502" t="s">
        <v>138</v>
      </c>
      <c r="B13" s="1542">
        <v>0</v>
      </c>
      <c r="C13" s="1542">
        <v>0</v>
      </c>
      <c r="D13" s="1542">
        <v>0</v>
      </c>
      <c r="E13" s="1542">
        <v>1</v>
      </c>
      <c r="F13" s="1542">
        <v>0</v>
      </c>
      <c r="G13" s="1537">
        <f t="shared" si="0"/>
        <v>1</v>
      </c>
      <c r="I13" s="1511" t="s">
        <v>138</v>
      </c>
      <c r="J13" s="1414">
        <v>0</v>
      </c>
      <c r="K13" s="1414">
        <v>0</v>
      </c>
      <c r="L13" s="1414">
        <v>1</v>
      </c>
      <c r="M13" s="1414">
        <v>0</v>
      </c>
      <c r="N13" s="1414">
        <v>0</v>
      </c>
      <c r="O13" s="1538">
        <f t="shared" si="1"/>
        <v>1</v>
      </c>
      <c r="Q13" s="1520" t="s">
        <v>138</v>
      </c>
      <c r="R13" s="1414">
        <v>0</v>
      </c>
      <c r="S13" s="1414">
        <v>0</v>
      </c>
      <c r="T13" s="1414">
        <v>0</v>
      </c>
      <c r="U13" s="1414">
        <v>0</v>
      </c>
      <c r="V13" s="1414">
        <v>0</v>
      </c>
      <c r="W13" s="1414">
        <v>0</v>
      </c>
      <c r="X13" s="1414">
        <v>0</v>
      </c>
      <c r="Y13" s="1538">
        <f t="shared" si="2"/>
        <v>0</v>
      </c>
      <c r="AA13" s="1536" t="s">
        <v>138</v>
      </c>
      <c r="AB13" s="1414">
        <v>0</v>
      </c>
      <c r="AC13" s="1414">
        <v>0</v>
      </c>
      <c r="AD13" s="1414">
        <v>0</v>
      </c>
      <c r="AE13" s="1414">
        <v>0</v>
      </c>
      <c r="AF13" s="1414">
        <v>0</v>
      </c>
      <c r="AG13" s="1414">
        <v>0</v>
      </c>
      <c r="AH13" s="1414">
        <v>0</v>
      </c>
      <c r="AI13" s="1538">
        <f t="shared" si="3"/>
        <v>0</v>
      </c>
      <c r="AK13" s="1536" t="s">
        <v>138</v>
      </c>
      <c r="AL13" s="1542">
        <v>0</v>
      </c>
      <c r="AM13" s="1542">
        <v>2</v>
      </c>
      <c r="AN13" s="1542">
        <v>0</v>
      </c>
      <c r="AO13" s="1542">
        <v>0</v>
      </c>
      <c r="AP13" s="1542">
        <v>0</v>
      </c>
      <c r="AQ13" s="1542">
        <v>0</v>
      </c>
      <c r="AR13" s="1542">
        <v>0</v>
      </c>
      <c r="AS13" s="1538">
        <f t="shared" si="4"/>
        <v>2</v>
      </c>
      <c r="AU13" s="1529" t="s">
        <v>138</v>
      </c>
      <c r="AV13" s="1414">
        <v>0</v>
      </c>
      <c r="AW13" s="1414">
        <v>1</v>
      </c>
      <c r="AX13" s="1414">
        <v>0</v>
      </c>
      <c r="AY13" s="1414">
        <v>1</v>
      </c>
      <c r="AZ13" s="1414">
        <v>4</v>
      </c>
      <c r="BA13" s="1414">
        <v>0</v>
      </c>
      <c r="BB13" s="1538">
        <f t="shared" si="5"/>
        <v>6</v>
      </c>
      <c r="BD13" s="1536" t="s">
        <v>138</v>
      </c>
      <c r="BE13" s="1414">
        <v>0</v>
      </c>
      <c r="BF13" s="1414">
        <v>0</v>
      </c>
      <c r="BG13" s="1414">
        <v>0</v>
      </c>
      <c r="BH13" s="1414">
        <v>0</v>
      </c>
      <c r="BI13" s="1414">
        <v>0</v>
      </c>
      <c r="BJ13" s="1538">
        <f t="shared" si="6"/>
        <v>0</v>
      </c>
      <c r="BL13" s="1536" t="s">
        <v>138</v>
      </c>
      <c r="BM13" s="1414">
        <v>0</v>
      </c>
      <c r="BN13" s="1414">
        <v>7</v>
      </c>
      <c r="BO13" s="1414">
        <v>1</v>
      </c>
      <c r="BP13" s="1414">
        <v>1</v>
      </c>
      <c r="BQ13" s="1538">
        <f t="shared" si="7"/>
        <v>9</v>
      </c>
      <c r="BS13" s="1536" t="s">
        <v>138</v>
      </c>
      <c r="BT13" s="1413">
        <v>0</v>
      </c>
      <c r="BU13" s="1413">
        <v>0</v>
      </c>
      <c r="BV13" s="1413">
        <v>1</v>
      </c>
      <c r="BW13" s="1539">
        <f t="shared" si="8"/>
        <v>1</v>
      </c>
      <c r="BY13" s="1536" t="s">
        <v>138</v>
      </c>
      <c r="BZ13" s="1413">
        <v>0</v>
      </c>
      <c r="CA13" s="1413">
        <v>0</v>
      </c>
      <c r="CB13" s="1413">
        <v>0</v>
      </c>
      <c r="CC13" s="1413">
        <v>0</v>
      </c>
      <c r="CD13" s="1413">
        <v>0</v>
      </c>
      <c r="CE13" s="1413">
        <v>0</v>
      </c>
      <c r="CF13" s="1413">
        <v>0</v>
      </c>
      <c r="CG13" s="1413">
        <v>0</v>
      </c>
      <c r="CH13" s="1413">
        <v>0</v>
      </c>
      <c r="CI13" s="1539">
        <f t="shared" si="9"/>
        <v>0</v>
      </c>
      <c r="CK13" s="1536" t="s">
        <v>138</v>
      </c>
      <c r="CL13" s="1413"/>
      <c r="CM13" s="1413"/>
      <c r="CN13" s="1413"/>
      <c r="CO13" s="1413"/>
      <c r="CP13" s="1413"/>
      <c r="CQ13" s="1537">
        <f t="shared" si="10"/>
        <v>0</v>
      </c>
      <c r="CS13" s="1536" t="s">
        <v>138</v>
      </c>
      <c r="CT13" s="1413">
        <v>0</v>
      </c>
      <c r="CU13" s="1413">
        <v>1</v>
      </c>
      <c r="CV13" s="1413">
        <v>0</v>
      </c>
      <c r="CW13" s="1413">
        <v>0</v>
      </c>
      <c r="CX13" s="1537">
        <f t="shared" si="11"/>
        <v>1</v>
      </c>
      <c r="CZ13" s="1536" t="s">
        <v>138</v>
      </c>
      <c r="DA13" s="1413">
        <v>0</v>
      </c>
      <c r="DB13" s="1413">
        <v>0</v>
      </c>
      <c r="DC13" s="1413">
        <v>0</v>
      </c>
      <c r="DD13" s="1413">
        <v>0</v>
      </c>
      <c r="DE13" s="1413">
        <v>0</v>
      </c>
      <c r="DF13" s="1539">
        <f t="shared" si="12"/>
        <v>0</v>
      </c>
      <c r="DH13" s="1536" t="s">
        <v>138</v>
      </c>
      <c r="DI13" s="1413"/>
      <c r="DJ13" s="1413"/>
      <c r="DK13" s="1413"/>
      <c r="DL13" s="1413"/>
      <c r="DM13" s="1537">
        <f t="shared" si="13"/>
        <v>0</v>
      </c>
      <c r="DN13" s="1415"/>
      <c r="DO13" s="1536" t="s">
        <v>138</v>
      </c>
      <c r="DP13" s="1413">
        <v>0</v>
      </c>
      <c r="DQ13" s="1413">
        <v>0</v>
      </c>
      <c r="DR13" s="1413">
        <v>0</v>
      </c>
      <c r="DS13" s="1413">
        <v>0</v>
      </c>
      <c r="DT13" s="1413">
        <v>0</v>
      </c>
      <c r="DU13" s="1413">
        <v>0</v>
      </c>
      <c r="DV13" s="1537">
        <f t="shared" si="14"/>
        <v>0</v>
      </c>
      <c r="DX13" s="1536" t="s">
        <v>138</v>
      </c>
      <c r="DY13" s="1413">
        <v>0</v>
      </c>
      <c r="DZ13" s="1413">
        <v>0</v>
      </c>
      <c r="EA13" s="1413">
        <v>0</v>
      </c>
      <c r="EB13" s="1413">
        <v>0</v>
      </c>
      <c r="EC13" s="1413">
        <v>0</v>
      </c>
      <c r="ED13" s="1539">
        <f t="shared" si="15"/>
        <v>0</v>
      </c>
      <c r="EF13" s="1536" t="s">
        <v>138</v>
      </c>
      <c r="EG13" s="1413"/>
      <c r="EH13" s="1413"/>
      <c r="EI13" s="1537">
        <f t="shared" si="16"/>
        <v>0</v>
      </c>
      <c r="EK13" s="1536" t="s">
        <v>138</v>
      </c>
      <c r="EL13" s="1413"/>
      <c r="EM13" s="1413"/>
      <c r="EN13" s="1539">
        <f t="shared" si="17"/>
        <v>0</v>
      </c>
      <c r="EP13" s="1536" t="s">
        <v>138</v>
      </c>
      <c r="EQ13" s="1413">
        <v>0</v>
      </c>
      <c r="ER13" s="1413">
        <v>0</v>
      </c>
      <c r="ES13" s="1413">
        <v>0</v>
      </c>
      <c r="ET13" s="1413">
        <v>0</v>
      </c>
      <c r="EU13" s="1413">
        <v>0</v>
      </c>
      <c r="EV13" s="1539">
        <f t="shared" si="18"/>
        <v>0</v>
      </c>
      <c r="EX13" s="1536" t="s">
        <v>138</v>
      </c>
      <c r="EY13" s="1413"/>
      <c r="EZ13" s="1413"/>
      <c r="FA13" s="1413"/>
      <c r="FB13" s="1413"/>
      <c r="FC13" s="1537">
        <f t="shared" si="19"/>
        <v>0</v>
      </c>
      <c r="FE13" s="1536" t="s">
        <v>138</v>
      </c>
      <c r="FF13" s="1390"/>
      <c r="FG13" s="1390"/>
      <c r="FH13" s="1390"/>
      <c r="FI13" s="1390"/>
      <c r="FJ13" s="1390"/>
    </row>
    <row r="14" spans="1:166" s="1416" customFormat="1" ht="18">
      <c r="A14" s="1502" t="s">
        <v>139</v>
      </c>
      <c r="B14" s="1542">
        <v>0</v>
      </c>
      <c r="C14" s="1542">
        <v>0</v>
      </c>
      <c r="D14" s="1542">
        <v>0</v>
      </c>
      <c r="E14" s="1542">
        <v>1</v>
      </c>
      <c r="F14" s="1542">
        <v>0</v>
      </c>
      <c r="G14" s="1537">
        <f t="shared" si="0"/>
        <v>1</v>
      </c>
      <c r="I14" s="1511" t="s">
        <v>139</v>
      </c>
      <c r="J14" s="1414">
        <v>0</v>
      </c>
      <c r="K14" s="1414">
        <v>6</v>
      </c>
      <c r="L14" s="1414">
        <v>0</v>
      </c>
      <c r="M14" s="1414">
        <v>0</v>
      </c>
      <c r="N14" s="1414">
        <v>0</v>
      </c>
      <c r="O14" s="1538">
        <f t="shared" si="1"/>
        <v>6</v>
      </c>
      <c r="Q14" s="1520" t="s">
        <v>139</v>
      </c>
      <c r="R14" s="1414">
        <v>0</v>
      </c>
      <c r="S14" s="1414">
        <v>0</v>
      </c>
      <c r="T14" s="1414">
        <v>0</v>
      </c>
      <c r="U14" s="1414">
        <v>0</v>
      </c>
      <c r="V14" s="1414">
        <v>0</v>
      </c>
      <c r="W14" s="1414">
        <v>0</v>
      </c>
      <c r="X14" s="1414">
        <v>0</v>
      </c>
      <c r="Y14" s="1538">
        <f t="shared" si="2"/>
        <v>0</v>
      </c>
      <c r="AA14" s="1536" t="s">
        <v>139</v>
      </c>
      <c r="AB14" s="1414">
        <v>0</v>
      </c>
      <c r="AC14" s="1414">
        <v>0</v>
      </c>
      <c r="AD14" s="1414">
        <v>0</v>
      </c>
      <c r="AE14" s="1414">
        <v>0</v>
      </c>
      <c r="AF14" s="1414">
        <v>0</v>
      </c>
      <c r="AG14" s="1414">
        <v>0</v>
      </c>
      <c r="AH14" s="1414">
        <v>0</v>
      </c>
      <c r="AI14" s="1538">
        <f t="shared" si="3"/>
        <v>0</v>
      </c>
      <c r="AK14" s="1536" t="s">
        <v>139</v>
      </c>
      <c r="AL14" s="1542">
        <v>0</v>
      </c>
      <c r="AM14" s="1542">
        <v>1</v>
      </c>
      <c r="AN14" s="1542">
        <v>0</v>
      </c>
      <c r="AO14" s="1542">
        <v>0</v>
      </c>
      <c r="AP14" s="1542">
        <v>0</v>
      </c>
      <c r="AQ14" s="1542">
        <v>0</v>
      </c>
      <c r="AR14" s="1542">
        <v>0</v>
      </c>
      <c r="AS14" s="1538">
        <f t="shared" si="4"/>
        <v>1</v>
      </c>
      <c r="AU14" s="1529" t="s">
        <v>139</v>
      </c>
      <c r="AV14" s="1414">
        <v>2</v>
      </c>
      <c r="AW14" s="1414">
        <v>0</v>
      </c>
      <c r="AX14" s="1414">
        <v>0</v>
      </c>
      <c r="AY14" s="1414">
        <v>0</v>
      </c>
      <c r="AZ14" s="1414">
        <v>1</v>
      </c>
      <c r="BA14" s="1414">
        <v>0</v>
      </c>
      <c r="BB14" s="1538">
        <f t="shared" si="5"/>
        <v>3</v>
      </c>
      <c r="BD14" s="1536" t="s">
        <v>139</v>
      </c>
      <c r="BE14" s="1414">
        <v>0</v>
      </c>
      <c r="BF14" s="1414">
        <v>0</v>
      </c>
      <c r="BG14" s="1414">
        <v>0</v>
      </c>
      <c r="BH14" s="1414">
        <v>0</v>
      </c>
      <c r="BI14" s="1414">
        <v>0</v>
      </c>
      <c r="BJ14" s="1538">
        <f t="shared" si="6"/>
        <v>0</v>
      </c>
      <c r="BL14" s="1536" t="s">
        <v>139</v>
      </c>
      <c r="BM14" s="1414">
        <v>0</v>
      </c>
      <c r="BN14" s="1414">
        <v>1</v>
      </c>
      <c r="BO14" s="1414">
        <v>0</v>
      </c>
      <c r="BP14" s="1414">
        <v>1</v>
      </c>
      <c r="BQ14" s="1538">
        <f t="shared" si="7"/>
        <v>2</v>
      </c>
      <c r="BS14" s="1536" t="s">
        <v>139</v>
      </c>
      <c r="BT14" s="1413">
        <v>0</v>
      </c>
      <c r="BU14" s="1413">
        <v>2</v>
      </c>
      <c r="BV14" s="1413">
        <v>0</v>
      </c>
      <c r="BW14" s="1539">
        <f t="shared" si="8"/>
        <v>2</v>
      </c>
      <c r="BY14" s="1536" t="s">
        <v>139</v>
      </c>
      <c r="BZ14" s="1413">
        <v>0</v>
      </c>
      <c r="CA14" s="1413">
        <v>0</v>
      </c>
      <c r="CB14" s="1413">
        <v>0</v>
      </c>
      <c r="CC14" s="1413">
        <v>0</v>
      </c>
      <c r="CD14" s="1413">
        <v>0</v>
      </c>
      <c r="CE14" s="1413">
        <v>0</v>
      </c>
      <c r="CF14" s="1413">
        <v>0</v>
      </c>
      <c r="CG14" s="1413">
        <v>0</v>
      </c>
      <c r="CH14" s="1413">
        <v>0</v>
      </c>
      <c r="CI14" s="1539">
        <f t="shared" si="9"/>
        <v>0</v>
      </c>
      <c r="CK14" s="1536" t="s">
        <v>139</v>
      </c>
      <c r="CL14" s="1413"/>
      <c r="CM14" s="1413"/>
      <c r="CN14" s="1413"/>
      <c r="CO14" s="1413"/>
      <c r="CP14" s="1413"/>
      <c r="CQ14" s="1537">
        <f t="shared" si="10"/>
        <v>0</v>
      </c>
      <c r="CS14" s="1536" t="s">
        <v>139</v>
      </c>
      <c r="CT14" s="1413">
        <v>0</v>
      </c>
      <c r="CU14" s="1413">
        <v>0</v>
      </c>
      <c r="CV14" s="1413">
        <v>0</v>
      </c>
      <c r="CW14" s="1413">
        <v>0</v>
      </c>
      <c r="CX14" s="1537">
        <f t="shared" si="11"/>
        <v>0</v>
      </c>
      <c r="CZ14" s="1536" t="s">
        <v>139</v>
      </c>
      <c r="DA14" s="1413">
        <v>0</v>
      </c>
      <c r="DB14" s="1413">
        <v>0</v>
      </c>
      <c r="DC14" s="1413">
        <v>0</v>
      </c>
      <c r="DD14" s="1413">
        <v>0</v>
      </c>
      <c r="DE14" s="1413">
        <v>0</v>
      </c>
      <c r="DF14" s="1539">
        <f t="shared" si="12"/>
        <v>0</v>
      </c>
      <c r="DH14" s="1536" t="s">
        <v>139</v>
      </c>
      <c r="DI14" s="1413"/>
      <c r="DJ14" s="1413"/>
      <c r="DK14" s="1413"/>
      <c r="DL14" s="1413"/>
      <c r="DM14" s="1537">
        <f t="shared" si="13"/>
        <v>0</v>
      </c>
      <c r="DN14" s="1415"/>
      <c r="DO14" s="1536" t="s">
        <v>139</v>
      </c>
      <c r="DP14" s="1413">
        <v>0</v>
      </c>
      <c r="DQ14" s="1413">
        <v>0</v>
      </c>
      <c r="DR14" s="1413">
        <v>0</v>
      </c>
      <c r="DS14" s="1413">
        <v>0</v>
      </c>
      <c r="DT14" s="1413">
        <v>0</v>
      </c>
      <c r="DU14" s="1413">
        <v>0</v>
      </c>
      <c r="DV14" s="1537">
        <f t="shared" si="14"/>
        <v>0</v>
      </c>
      <c r="DX14" s="1536" t="s">
        <v>139</v>
      </c>
      <c r="DY14" s="1413">
        <v>0</v>
      </c>
      <c r="DZ14" s="1413">
        <v>0</v>
      </c>
      <c r="EA14" s="1413">
        <v>0</v>
      </c>
      <c r="EB14" s="1413">
        <v>0</v>
      </c>
      <c r="EC14" s="1413">
        <v>1</v>
      </c>
      <c r="ED14" s="1539">
        <f t="shared" si="15"/>
        <v>1</v>
      </c>
      <c r="EF14" s="1536" t="s">
        <v>139</v>
      </c>
      <c r="EG14" s="1413"/>
      <c r="EH14" s="1413"/>
      <c r="EI14" s="1537">
        <f t="shared" si="16"/>
        <v>0</v>
      </c>
      <c r="EK14" s="1536" t="s">
        <v>139</v>
      </c>
      <c r="EL14" s="1413"/>
      <c r="EM14" s="1413"/>
      <c r="EN14" s="1539">
        <f t="shared" si="17"/>
        <v>0</v>
      </c>
      <c r="EP14" s="1536" t="s">
        <v>139</v>
      </c>
      <c r="EQ14" s="1413">
        <v>0</v>
      </c>
      <c r="ER14" s="1413">
        <v>0</v>
      </c>
      <c r="ES14" s="1413">
        <v>0</v>
      </c>
      <c r="ET14" s="1413">
        <v>0</v>
      </c>
      <c r="EU14" s="1413">
        <v>0</v>
      </c>
      <c r="EV14" s="1539">
        <f t="shared" si="18"/>
        <v>0</v>
      </c>
      <c r="EX14" s="1536" t="s">
        <v>139</v>
      </c>
      <c r="EY14" s="1413"/>
      <c r="EZ14" s="1413"/>
      <c r="FA14" s="1413"/>
      <c r="FB14" s="1413"/>
      <c r="FC14" s="1537">
        <f t="shared" si="19"/>
        <v>0</v>
      </c>
      <c r="FE14" s="1536" t="s">
        <v>139</v>
      </c>
      <c r="FF14" s="1390"/>
      <c r="FG14" s="1390"/>
      <c r="FH14" s="1390"/>
      <c r="FI14" s="1390"/>
      <c r="FJ14" s="1390"/>
    </row>
    <row r="15" spans="1:166" s="1416" customFormat="1" ht="18">
      <c r="A15" s="1502" t="s">
        <v>140</v>
      </c>
      <c r="B15" s="1542">
        <v>0</v>
      </c>
      <c r="C15" s="1542">
        <v>0</v>
      </c>
      <c r="D15" s="1542">
        <v>1</v>
      </c>
      <c r="E15" s="1542">
        <v>0</v>
      </c>
      <c r="F15" s="1542">
        <v>0</v>
      </c>
      <c r="G15" s="1537">
        <f t="shared" si="0"/>
        <v>1</v>
      </c>
      <c r="I15" s="1511" t="s">
        <v>140</v>
      </c>
      <c r="J15" s="1414">
        <v>0</v>
      </c>
      <c r="K15" s="1414">
        <v>4</v>
      </c>
      <c r="L15" s="1414">
        <v>3</v>
      </c>
      <c r="M15" s="1414">
        <v>2</v>
      </c>
      <c r="N15" s="1414">
        <v>0</v>
      </c>
      <c r="O15" s="1538">
        <f t="shared" si="1"/>
        <v>9</v>
      </c>
      <c r="Q15" s="1520" t="s">
        <v>140</v>
      </c>
      <c r="R15" s="1414">
        <v>0</v>
      </c>
      <c r="S15" s="1414">
        <v>0</v>
      </c>
      <c r="T15" s="1414">
        <v>1</v>
      </c>
      <c r="U15" s="1414">
        <v>0</v>
      </c>
      <c r="V15" s="1414">
        <v>0</v>
      </c>
      <c r="W15" s="1414">
        <v>0</v>
      </c>
      <c r="X15" s="1414">
        <v>0</v>
      </c>
      <c r="Y15" s="1538">
        <f t="shared" si="2"/>
        <v>1</v>
      </c>
      <c r="AA15" s="1536" t="s">
        <v>140</v>
      </c>
      <c r="AB15" s="1414">
        <v>0</v>
      </c>
      <c r="AC15" s="1414">
        <v>0</v>
      </c>
      <c r="AD15" s="1414">
        <v>0</v>
      </c>
      <c r="AE15" s="1414">
        <v>0</v>
      </c>
      <c r="AF15" s="1414">
        <v>0</v>
      </c>
      <c r="AG15" s="1414">
        <v>0</v>
      </c>
      <c r="AH15" s="1414">
        <v>0</v>
      </c>
      <c r="AI15" s="1538">
        <f t="shared" si="3"/>
        <v>0</v>
      </c>
      <c r="AK15" s="1536" t="s">
        <v>140</v>
      </c>
      <c r="AL15" s="1542">
        <v>0</v>
      </c>
      <c r="AM15" s="1542">
        <v>0</v>
      </c>
      <c r="AN15" s="1542">
        <v>0</v>
      </c>
      <c r="AO15" s="1542">
        <v>0</v>
      </c>
      <c r="AP15" s="1542">
        <v>0</v>
      </c>
      <c r="AQ15" s="1542">
        <v>0</v>
      </c>
      <c r="AR15" s="1542">
        <v>1</v>
      </c>
      <c r="AS15" s="1538">
        <f t="shared" si="4"/>
        <v>1</v>
      </c>
      <c r="AU15" s="1529" t="s">
        <v>140</v>
      </c>
      <c r="AV15" s="1414">
        <v>0</v>
      </c>
      <c r="AW15" s="1414">
        <v>1</v>
      </c>
      <c r="AX15" s="1414">
        <v>0</v>
      </c>
      <c r="AY15" s="1414">
        <v>0</v>
      </c>
      <c r="AZ15" s="1414">
        <v>0</v>
      </c>
      <c r="BA15" s="1414">
        <v>0</v>
      </c>
      <c r="BB15" s="1538">
        <f t="shared" si="5"/>
        <v>1</v>
      </c>
      <c r="BD15" s="1536" t="s">
        <v>140</v>
      </c>
      <c r="BE15" s="1414">
        <v>0</v>
      </c>
      <c r="BF15" s="1414">
        <v>0</v>
      </c>
      <c r="BG15" s="1414">
        <v>0</v>
      </c>
      <c r="BH15" s="1414">
        <v>0</v>
      </c>
      <c r="BI15" s="1414">
        <v>0</v>
      </c>
      <c r="BJ15" s="1538">
        <f t="shared" si="6"/>
        <v>0</v>
      </c>
      <c r="BL15" s="1536" t="s">
        <v>140</v>
      </c>
      <c r="BM15" s="1414">
        <v>0</v>
      </c>
      <c r="BN15" s="1414">
        <v>4</v>
      </c>
      <c r="BO15" s="1414">
        <v>0</v>
      </c>
      <c r="BP15" s="1414">
        <v>4</v>
      </c>
      <c r="BQ15" s="1538">
        <f t="shared" si="7"/>
        <v>8</v>
      </c>
      <c r="BS15" s="1536" t="s">
        <v>140</v>
      </c>
      <c r="BT15" s="1413">
        <v>0</v>
      </c>
      <c r="BU15" s="1413">
        <v>4</v>
      </c>
      <c r="BV15" s="1413">
        <v>0</v>
      </c>
      <c r="BW15" s="1539">
        <f t="shared" si="8"/>
        <v>4</v>
      </c>
      <c r="BY15" s="1536" t="s">
        <v>140</v>
      </c>
      <c r="BZ15" s="1413">
        <v>0</v>
      </c>
      <c r="CA15" s="1413">
        <v>0</v>
      </c>
      <c r="CB15" s="1413">
        <v>0</v>
      </c>
      <c r="CC15" s="1413">
        <v>0</v>
      </c>
      <c r="CD15" s="1413">
        <v>0</v>
      </c>
      <c r="CE15" s="1413">
        <v>0</v>
      </c>
      <c r="CF15" s="1413">
        <v>0</v>
      </c>
      <c r="CG15" s="1413">
        <v>0</v>
      </c>
      <c r="CH15" s="1413">
        <v>0</v>
      </c>
      <c r="CI15" s="1539">
        <f t="shared" si="9"/>
        <v>0</v>
      </c>
      <c r="CK15" s="1536" t="s">
        <v>140</v>
      </c>
      <c r="CL15" s="1413"/>
      <c r="CM15" s="1413"/>
      <c r="CN15" s="1413"/>
      <c r="CO15" s="1413"/>
      <c r="CP15" s="1413"/>
      <c r="CQ15" s="1537">
        <f t="shared" si="10"/>
        <v>0</v>
      </c>
      <c r="CS15" s="1536" t="s">
        <v>140</v>
      </c>
      <c r="CT15" s="1413">
        <v>0</v>
      </c>
      <c r="CU15" s="1413">
        <v>0</v>
      </c>
      <c r="CV15" s="1413">
        <v>0</v>
      </c>
      <c r="CW15" s="1413">
        <v>0</v>
      </c>
      <c r="CX15" s="1537">
        <f t="shared" si="11"/>
        <v>0</v>
      </c>
      <c r="CZ15" s="1536" t="s">
        <v>140</v>
      </c>
      <c r="DA15" s="1413">
        <v>0</v>
      </c>
      <c r="DB15" s="1413">
        <v>0</v>
      </c>
      <c r="DC15" s="1413">
        <v>1</v>
      </c>
      <c r="DD15" s="1413">
        <v>0</v>
      </c>
      <c r="DE15" s="1413">
        <v>0</v>
      </c>
      <c r="DF15" s="1539">
        <f t="shared" si="12"/>
        <v>1</v>
      </c>
      <c r="DH15" s="1536" t="s">
        <v>140</v>
      </c>
      <c r="DI15" s="1413"/>
      <c r="DJ15" s="1413"/>
      <c r="DK15" s="1413"/>
      <c r="DL15" s="1413"/>
      <c r="DM15" s="1537">
        <f t="shared" si="13"/>
        <v>0</v>
      </c>
      <c r="DN15" s="1415"/>
      <c r="DO15" s="1536" t="s">
        <v>140</v>
      </c>
      <c r="DP15" s="1413">
        <v>0</v>
      </c>
      <c r="DQ15" s="1413">
        <v>0</v>
      </c>
      <c r="DR15" s="1413">
        <v>0</v>
      </c>
      <c r="DS15" s="1413">
        <v>0</v>
      </c>
      <c r="DT15" s="1413">
        <v>0</v>
      </c>
      <c r="DU15" s="1413">
        <v>0</v>
      </c>
      <c r="DV15" s="1537">
        <f t="shared" si="14"/>
        <v>0</v>
      </c>
      <c r="DX15" s="1536" t="s">
        <v>140</v>
      </c>
      <c r="DY15" s="1413">
        <v>0</v>
      </c>
      <c r="DZ15" s="1413">
        <v>0</v>
      </c>
      <c r="EA15" s="1413">
        <v>0</v>
      </c>
      <c r="EB15" s="1413">
        <v>0</v>
      </c>
      <c r="EC15" s="1413">
        <v>2</v>
      </c>
      <c r="ED15" s="1539">
        <f t="shared" si="15"/>
        <v>2</v>
      </c>
      <c r="EF15" s="1536" t="s">
        <v>140</v>
      </c>
      <c r="EG15" s="1413"/>
      <c r="EH15" s="1413"/>
      <c r="EI15" s="1537">
        <f t="shared" si="16"/>
        <v>0</v>
      </c>
      <c r="EK15" s="1536" t="s">
        <v>140</v>
      </c>
      <c r="EL15" s="1413"/>
      <c r="EM15" s="1413"/>
      <c r="EN15" s="1539">
        <f t="shared" si="17"/>
        <v>0</v>
      </c>
      <c r="EP15" s="1536" t="s">
        <v>140</v>
      </c>
      <c r="EQ15" s="1413">
        <v>0</v>
      </c>
      <c r="ER15" s="1413">
        <v>0</v>
      </c>
      <c r="ES15" s="1413">
        <v>0</v>
      </c>
      <c r="ET15" s="1413">
        <v>1</v>
      </c>
      <c r="EU15" s="1413">
        <v>0</v>
      </c>
      <c r="EV15" s="1539">
        <f t="shared" si="18"/>
        <v>1</v>
      </c>
      <c r="EX15" s="1536" t="s">
        <v>140</v>
      </c>
      <c r="EY15" s="1413"/>
      <c r="EZ15" s="1413"/>
      <c r="FA15" s="1413"/>
      <c r="FB15" s="1413"/>
      <c r="FC15" s="1537">
        <f t="shared" si="19"/>
        <v>0</v>
      </c>
      <c r="FE15" s="1536" t="s">
        <v>140</v>
      </c>
      <c r="FF15" s="1390"/>
      <c r="FG15" s="1390"/>
      <c r="FH15" s="1390"/>
      <c r="FI15" s="1390"/>
      <c r="FJ15" s="1390"/>
    </row>
    <row r="16" spans="1:166" s="1416" customFormat="1" ht="18">
      <c r="A16" s="1502" t="s">
        <v>141</v>
      </c>
      <c r="B16" s="1542">
        <v>1</v>
      </c>
      <c r="C16" s="1542">
        <v>0</v>
      </c>
      <c r="D16" s="1542">
        <v>0</v>
      </c>
      <c r="E16" s="1542">
        <v>0</v>
      </c>
      <c r="F16" s="1542">
        <v>0</v>
      </c>
      <c r="G16" s="1537">
        <f t="shared" si="0"/>
        <v>1</v>
      </c>
      <c r="I16" s="1511" t="s">
        <v>141</v>
      </c>
      <c r="J16" s="1414">
        <v>0</v>
      </c>
      <c r="K16" s="1414">
        <v>1</v>
      </c>
      <c r="L16" s="1414">
        <v>0</v>
      </c>
      <c r="M16" s="1414">
        <v>0</v>
      </c>
      <c r="N16" s="1414">
        <v>0</v>
      </c>
      <c r="O16" s="1538">
        <f t="shared" si="1"/>
        <v>1</v>
      </c>
      <c r="Q16" s="1520" t="s">
        <v>141</v>
      </c>
      <c r="R16" s="1414">
        <v>0</v>
      </c>
      <c r="S16" s="1414">
        <v>1</v>
      </c>
      <c r="T16" s="1414">
        <v>0</v>
      </c>
      <c r="U16" s="1414">
        <v>0</v>
      </c>
      <c r="V16" s="1414">
        <v>0</v>
      </c>
      <c r="W16" s="1414">
        <v>0</v>
      </c>
      <c r="X16" s="1414">
        <v>0</v>
      </c>
      <c r="Y16" s="1538">
        <f t="shared" si="2"/>
        <v>1</v>
      </c>
      <c r="AA16" s="1536" t="s">
        <v>141</v>
      </c>
      <c r="AB16" s="1414">
        <v>0</v>
      </c>
      <c r="AC16" s="1414">
        <v>0</v>
      </c>
      <c r="AD16" s="1414">
        <v>0</v>
      </c>
      <c r="AE16" s="1414">
        <v>0</v>
      </c>
      <c r="AF16" s="1414">
        <v>0</v>
      </c>
      <c r="AG16" s="1414">
        <v>0</v>
      </c>
      <c r="AH16" s="1414">
        <v>0</v>
      </c>
      <c r="AI16" s="1538">
        <f t="shared" si="3"/>
        <v>0</v>
      </c>
      <c r="AK16" s="1536" t="s">
        <v>141</v>
      </c>
      <c r="AL16" s="1542">
        <v>0</v>
      </c>
      <c r="AM16" s="1542">
        <v>0</v>
      </c>
      <c r="AN16" s="1542">
        <v>0</v>
      </c>
      <c r="AO16" s="1542">
        <v>0</v>
      </c>
      <c r="AP16" s="1542">
        <v>0</v>
      </c>
      <c r="AQ16" s="1542">
        <v>0</v>
      </c>
      <c r="AR16" s="1542">
        <v>0</v>
      </c>
      <c r="AS16" s="1538">
        <f t="shared" si="4"/>
        <v>0</v>
      </c>
      <c r="AU16" s="1529" t="s">
        <v>141</v>
      </c>
      <c r="AV16" s="1414">
        <v>0</v>
      </c>
      <c r="AW16" s="1414">
        <v>1</v>
      </c>
      <c r="AX16" s="1414">
        <v>0</v>
      </c>
      <c r="AY16" s="1414">
        <v>1</v>
      </c>
      <c r="AZ16" s="1414">
        <v>1</v>
      </c>
      <c r="BA16" s="1414">
        <v>0</v>
      </c>
      <c r="BB16" s="1538">
        <f t="shared" si="5"/>
        <v>3</v>
      </c>
      <c r="BD16" s="1536" t="s">
        <v>141</v>
      </c>
      <c r="BE16" s="1414">
        <v>0</v>
      </c>
      <c r="BF16" s="1414">
        <v>0</v>
      </c>
      <c r="BG16" s="1414">
        <v>0</v>
      </c>
      <c r="BH16" s="1414">
        <v>0</v>
      </c>
      <c r="BI16" s="1414">
        <v>0</v>
      </c>
      <c r="BJ16" s="1538">
        <f t="shared" si="6"/>
        <v>0</v>
      </c>
      <c r="BL16" s="1536" t="s">
        <v>141</v>
      </c>
      <c r="BM16" s="1414">
        <v>0</v>
      </c>
      <c r="BN16" s="1414">
        <v>2</v>
      </c>
      <c r="BO16" s="1414">
        <v>0</v>
      </c>
      <c r="BP16" s="1414">
        <v>0</v>
      </c>
      <c r="BQ16" s="1538">
        <f t="shared" si="7"/>
        <v>2</v>
      </c>
      <c r="BS16" s="1536" t="s">
        <v>141</v>
      </c>
      <c r="BT16" s="1413">
        <v>0</v>
      </c>
      <c r="BU16" s="1413">
        <v>0</v>
      </c>
      <c r="BV16" s="1413">
        <v>1</v>
      </c>
      <c r="BW16" s="1539">
        <f t="shared" si="8"/>
        <v>1</v>
      </c>
      <c r="BY16" s="1536" t="s">
        <v>141</v>
      </c>
      <c r="BZ16" s="1413">
        <v>0</v>
      </c>
      <c r="CA16" s="1413">
        <v>0</v>
      </c>
      <c r="CB16" s="1413">
        <v>0</v>
      </c>
      <c r="CC16" s="1413">
        <v>0</v>
      </c>
      <c r="CD16" s="1413">
        <v>0</v>
      </c>
      <c r="CE16" s="1413">
        <v>0</v>
      </c>
      <c r="CF16" s="1413">
        <v>0</v>
      </c>
      <c r="CG16" s="1413">
        <v>0</v>
      </c>
      <c r="CH16" s="1413">
        <v>0</v>
      </c>
      <c r="CI16" s="1539">
        <f t="shared" si="9"/>
        <v>0</v>
      </c>
      <c r="CK16" s="1536" t="s">
        <v>141</v>
      </c>
      <c r="CL16" s="1413"/>
      <c r="CM16" s="1413"/>
      <c r="CN16" s="1413"/>
      <c r="CO16" s="1413"/>
      <c r="CP16" s="1413"/>
      <c r="CQ16" s="1537">
        <f t="shared" si="10"/>
        <v>0</v>
      </c>
      <c r="CS16" s="1536" t="s">
        <v>141</v>
      </c>
      <c r="CT16" s="1413">
        <v>0</v>
      </c>
      <c r="CU16" s="1413">
        <v>0</v>
      </c>
      <c r="CV16" s="1413">
        <v>0</v>
      </c>
      <c r="CW16" s="1413">
        <v>0</v>
      </c>
      <c r="CX16" s="1537">
        <f t="shared" si="11"/>
        <v>0</v>
      </c>
      <c r="CZ16" s="1536" t="s">
        <v>141</v>
      </c>
      <c r="DA16" s="1413">
        <v>0</v>
      </c>
      <c r="DB16" s="1413">
        <v>0</v>
      </c>
      <c r="DC16" s="1413">
        <v>0</v>
      </c>
      <c r="DD16" s="1413">
        <v>0</v>
      </c>
      <c r="DE16" s="1413">
        <v>0</v>
      </c>
      <c r="DF16" s="1539">
        <f t="shared" si="12"/>
        <v>0</v>
      </c>
      <c r="DH16" s="1536" t="s">
        <v>141</v>
      </c>
      <c r="DI16" s="1413"/>
      <c r="DJ16" s="1413"/>
      <c r="DK16" s="1413"/>
      <c r="DL16" s="1413"/>
      <c r="DM16" s="1537">
        <f t="shared" si="13"/>
        <v>0</v>
      </c>
      <c r="DN16" s="1415"/>
      <c r="DO16" s="1536" t="s">
        <v>141</v>
      </c>
      <c r="DP16" s="1413">
        <v>0</v>
      </c>
      <c r="DQ16" s="1413">
        <v>0</v>
      </c>
      <c r="DR16" s="1413">
        <v>0</v>
      </c>
      <c r="DS16" s="1413">
        <v>0</v>
      </c>
      <c r="DT16" s="1413">
        <v>0</v>
      </c>
      <c r="DU16" s="1413">
        <v>0</v>
      </c>
      <c r="DV16" s="1537">
        <f t="shared" si="14"/>
        <v>0</v>
      </c>
      <c r="DX16" s="1536" t="s">
        <v>141</v>
      </c>
      <c r="DY16" s="1413">
        <v>0</v>
      </c>
      <c r="DZ16" s="1413">
        <v>0</v>
      </c>
      <c r="EA16" s="1413">
        <v>0</v>
      </c>
      <c r="EB16" s="1413">
        <v>0</v>
      </c>
      <c r="EC16" s="1413">
        <v>0</v>
      </c>
      <c r="ED16" s="1539">
        <f t="shared" si="15"/>
        <v>0</v>
      </c>
      <c r="EF16" s="1536" t="s">
        <v>141</v>
      </c>
      <c r="EG16" s="1413"/>
      <c r="EH16" s="1413"/>
      <c r="EI16" s="1537">
        <f t="shared" si="16"/>
        <v>0</v>
      </c>
      <c r="EK16" s="1536" t="s">
        <v>141</v>
      </c>
      <c r="EL16" s="1413"/>
      <c r="EM16" s="1413"/>
      <c r="EN16" s="1539">
        <f t="shared" si="17"/>
        <v>0</v>
      </c>
      <c r="EP16" s="1536" t="s">
        <v>141</v>
      </c>
      <c r="EQ16" s="1413">
        <v>0</v>
      </c>
      <c r="ER16" s="1413">
        <v>0</v>
      </c>
      <c r="ES16" s="1413">
        <v>0</v>
      </c>
      <c r="ET16" s="1413">
        <v>0</v>
      </c>
      <c r="EU16" s="1413">
        <v>1</v>
      </c>
      <c r="EV16" s="1539">
        <f t="shared" si="18"/>
        <v>1</v>
      </c>
      <c r="EX16" s="1536" t="s">
        <v>141</v>
      </c>
      <c r="EY16" s="1413"/>
      <c r="EZ16" s="1413"/>
      <c r="FA16" s="1413"/>
      <c r="FB16" s="1413"/>
      <c r="FC16" s="1537">
        <f t="shared" si="19"/>
        <v>0</v>
      </c>
      <c r="FE16" s="1536" t="s">
        <v>141</v>
      </c>
      <c r="FF16" s="1390"/>
      <c r="FG16" s="1390"/>
      <c r="FH16" s="1390"/>
      <c r="FI16" s="1390"/>
      <c r="FJ16" s="1390"/>
    </row>
    <row r="17" spans="1:166" s="1416" customFormat="1" ht="18">
      <c r="A17" s="1502" t="s">
        <v>142</v>
      </c>
      <c r="B17" s="1542">
        <v>0</v>
      </c>
      <c r="C17" s="1542">
        <v>0</v>
      </c>
      <c r="D17" s="1542">
        <v>0</v>
      </c>
      <c r="E17" s="1542">
        <v>0</v>
      </c>
      <c r="F17" s="1542">
        <v>0</v>
      </c>
      <c r="G17" s="1537">
        <f t="shared" si="0"/>
        <v>0</v>
      </c>
      <c r="I17" s="1511" t="s">
        <v>142</v>
      </c>
      <c r="J17" s="1414">
        <v>0</v>
      </c>
      <c r="K17" s="1414">
        <v>0</v>
      </c>
      <c r="L17" s="1414">
        <v>2</v>
      </c>
      <c r="M17" s="1414">
        <v>0</v>
      </c>
      <c r="N17" s="1414">
        <v>0</v>
      </c>
      <c r="O17" s="1538">
        <f t="shared" si="1"/>
        <v>2</v>
      </c>
      <c r="Q17" s="1520" t="s">
        <v>142</v>
      </c>
      <c r="R17" s="1414">
        <v>0</v>
      </c>
      <c r="S17" s="1414">
        <v>0</v>
      </c>
      <c r="T17" s="1414">
        <v>0</v>
      </c>
      <c r="U17" s="1414">
        <v>0</v>
      </c>
      <c r="V17" s="1414">
        <v>0</v>
      </c>
      <c r="W17" s="1414">
        <v>0</v>
      </c>
      <c r="X17" s="1414">
        <v>1</v>
      </c>
      <c r="Y17" s="1538">
        <f t="shared" si="2"/>
        <v>1</v>
      </c>
      <c r="AA17" s="1536" t="s">
        <v>142</v>
      </c>
      <c r="AB17" s="1414">
        <v>0</v>
      </c>
      <c r="AC17" s="1414">
        <v>0</v>
      </c>
      <c r="AD17" s="1414">
        <v>0</v>
      </c>
      <c r="AE17" s="1414">
        <v>0</v>
      </c>
      <c r="AF17" s="1414">
        <v>0</v>
      </c>
      <c r="AG17" s="1414">
        <v>0</v>
      </c>
      <c r="AH17" s="1414">
        <v>0</v>
      </c>
      <c r="AI17" s="1538">
        <f t="shared" si="3"/>
        <v>0</v>
      </c>
      <c r="AK17" s="1536" t="s">
        <v>142</v>
      </c>
      <c r="AL17" s="1542">
        <v>0</v>
      </c>
      <c r="AM17" s="1542">
        <v>1</v>
      </c>
      <c r="AN17" s="1542">
        <v>0</v>
      </c>
      <c r="AO17" s="1542">
        <v>0</v>
      </c>
      <c r="AP17" s="1542">
        <v>0</v>
      </c>
      <c r="AQ17" s="1542">
        <v>0</v>
      </c>
      <c r="AR17" s="1542">
        <v>0</v>
      </c>
      <c r="AS17" s="1538">
        <f t="shared" si="4"/>
        <v>1</v>
      </c>
      <c r="AU17" s="1529" t="s">
        <v>142</v>
      </c>
      <c r="AV17" s="1414">
        <v>0</v>
      </c>
      <c r="AW17" s="1414">
        <v>0</v>
      </c>
      <c r="AX17" s="1414">
        <v>0</v>
      </c>
      <c r="AY17" s="1414">
        <v>0</v>
      </c>
      <c r="AZ17" s="1414">
        <v>1</v>
      </c>
      <c r="BA17" s="1414">
        <v>0</v>
      </c>
      <c r="BB17" s="1538">
        <f t="shared" si="5"/>
        <v>1</v>
      </c>
      <c r="BD17" s="1536" t="s">
        <v>142</v>
      </c>
      <c r="BE17" s="1414">
        <v>0</v>
      </c>
      <c r="BF17" s="1414">
        <v>0</v>
      </c>
      <c r="BG17" s="1414">
        <v>0</v>
      </c>
      <c r="BH17" s="1414">
        <v>0</v>
      </c>
      <c r="BI17" s="1414">
        <v>0</v>
      </c>
      <c r="BJ17" s="1538">
        <f t="shared" si="6"/>
        <v>0</v>
      </c>
      <c r="BL17" s="1536" t="s">
        <v>142</v>
      </c>
      <c r="BM17" s="1414">
        <v>0</v>
      </c>
      <c r="BN17" s="1414">
        <v>0</v>
      </c>
      <c r="BO17" s="1414">
        <v>0</v>
      </c>
      <c r="BP17" s="1414">
        <v>2</v>
      </c>
      <c r="BQ17" s="1538">
        <f t="shared" si="7"/>
        <v>2</v>
      </c>
      <c r="BS17" s="1536" t="s">
        <v>142</v>
      </c>
      <c r="BT17" s="1413">
        <v>0</v>
      </c>
      <c r="BU17" s="1413">
        <v>1</v>
      </c>
      <c r="BV17" s="1413">
        <v>1</v>
      </c>
      <c r="BW17" s="1539">
        <f t="shared" si="8"/>
        <v>2</v>
      </c>
      <c r="BY17" s="1536" t="s">
        <v>142</v>
      </c>
      <c r="BZ17" s="1413">
        <v>0</v>
      </c>
      <c r="CA17" s="1413">
        <v>0</v>
      </c>
      <c r="CB17" s="1413">
        <v>0</v>
      </c>
      <c r="CC17" s="1413">
        <v>0</v>
      </c>
      <c r="CD17" s="1413">
        <v>0</v>
      </c>
      <c r="CE17" s="1413">
        <v>0</v>
      </c>
      <c r="CF17" s="1413">
        <v>0</v>
      </c>
      <c r="CG17" s="1413">
        <v>0</v>
      </c>
      <c r="CH17" s="1413">
        <v>0</v>
      </c>
      <c r="CI17" s="1539">
        <f t="shared" si="9"/>
        <v>0</v>
      </c>
      <c r="CK17" s="1536" t="s">
        <v>142</v>
      </c>
      <c r="CL17" s="1413"/>
      <c r="CM17" s="1413"/>
      <c r="CN17" s="1413"/>
      <c r="CO17" s="1413"/>
      <c r="CP17" s="1413"/>
      <c r="CQ17" s="1537">
        <f t="shared" si="10"/>
        <v>0</v>
      </c>
      <c r="CS17" s="1536" t="s">
        <v>142</v>
      </c>
      <c r="CT17" s="1413">
        <v>0</v>
      </c>
      <c r="CU17" s="1413">
        <v>0</v>
      </c>
      <c r="CV17" s="1413">
        <v>0</v>
      </c>
      <c r="CW17" s="1413">
        <v>0</v>
      </c>
      <c r="CX17" s="1537">
        <f t="shared" si="11"/>
        <v>0</v>
      </c>
      <c r="CZ17" s="1536" t="s">
        <v>142</v>
      </c>
      <c r="DA17" s="1413">
        <v>0</v>
      </c>
      <c r="DB17" s="1413">
        <v>0</v>
      </c>
      <c r="DC17" s="1413">
        <v>0</v>
      </c>
      <c r="DD17" s="1413">
        <v>0</v>
      </c>
      <c r="DE17" s="1413">
        <v>0</v>
      </c>
      <c r="DF17" s="1539">
        <f t="shared" si="12"/>
        <v>0</v>
      </c>
      <c r="DH17" s="1536" t="s">
        <v>142</v>
      </c>
      <c r="DI17" s="1413"/>
      <c r="DJ17" s="1413"/>
      <c r="DK17" s="1413"/>
      <c r="DL17" s="1413"/>
      <c r="DM17" s="1537">
        <f t="shared" si="13"/>
        <v>0</v>
      </c>
      <c r="DN17" s="1415"/>
      <c r="DO17" s="1536" t="s">
        <v>142</v>
      </c>
      <c r="DP17" s="1413">
        <v>0</v>
      </c>
      <c r="DQ17" s="1413">
        <v>0</v>
      </c>
      <c r="DR17" s="1413">
        <v>0</v>
      </c>
      <c r="DS17" s="1413">
        <v>0</v>
      </c>
      <c r="DT17" s="1413">
        <v>0</v>
      </c>
      <c r="DU17" s="1413">
        <v>0</v>
      </c>
      <c r="DV17" s="1537">
        <f t="shared" si="14"/>
        <v>0</v>
      </c>
      <c r="DX17" s="1536" t="s">
        <v>142</v>
      </c>
      <c r="DY17" s="1413">
        <v>0</v>
      </c>
      <c r="DZ17" s="1413">
        <v>0</v>
      </c>
      <c r="EA17" s="1413">
        <v>0</v>
      </c>
      <c r="EB17" s="1413">
        <v>0</v>
      </c>
      <c r="EC17" s="1413">
        <v>0</v>
      </c>
      <c r="ED17" s="1539">
        <f t="shared" si="15"/>
        <v>0</v>
      </c>
      <c r="EF17" s="1536" t="s">
        <v>142</v>
      </c>
      <c r="EG17" s="1413"/>
      <c r="EH17" s="1413"/>
      <c r="EI17" s="1537">
        <f t="shared" si="16"/>
        <v>0</v>
      </c>
      <c r="EK17" s="1536" t="s">
        <v>142</v>
      </c>
      <c r="EL17" s="1413"/>
      <c r="EM17" s="1413"/>
      <c r="EN17" s="1539">
        <f t="shared" si="17"/>
        <v>0</v>
      </c>
      <c r="EP17" s="1536" t="s">
        <v>142</v>
      </c>
      <c r="EQ17" s="1413">
        <v>0</v>
      </c>
      <c r="ER17" s="1413">
        <v>0</v>
      </c>
      <c r="ES17" s="1413">
        <v>0</v>
      </c>
      <c r="ET17" s="1413">
        <v>0</v>
      </c>
      <c r="EU17" s="1413">
        <v>0</v>
      </c>
      <c r="EV17" s="1539">
        <f t="shared" si="18"/>
        <v>0</v>
      </c>
      <c r="EX17" s="1536" t="s">
        <v>142</v>
      </c>
      <c r="EY17" s="1413"/>
      <c r="EZ17" s="1413"/>
      <c r="FA17" s="1413"/>
      <c r="FB17" s="1413"/>
      <c r="FC17" s="1537">
        <f t="shared" si="19"/>
        <v>0</v>
      </c>
      <c r="FE17" s="1536" t="s">
        <v>142</v>
      </c>
      <c r="FF17" s="1390"/>
      <c r="FG17" s="1390"/>
      <c r="FH17" s="1390"/>
      <c r="FI17" s="1390"/>
      <c r="FJ17" s="1390"/>
    </row>
    <row r="18" spans="1:166" s="1416" customFormat="1" ht="18">
      <c r="A18" s="1502" t="s">
        <v>143</v>
      </c>
      <c r="B18" s="1542">
        <v>0</v>
      </c>
      <c r="C18" s="1542">
        <v>0</v>
      </c>
      <c r="D18" s="1542">
        <v>0</v>
      </c>
      <c r="E18" s="1542">
        <v>3</v>
      </c>
      <c r="F18" s="1542">
        <v>1</v>
      </c>
      <c r="G18" s="1537">
        <f t="shared" si="0"/>
        <v>4</v>
      </c>
      <c r="I18" s="1511" t="s">
        <v>143</v>
      </c>
      <c r="J18" s="1414">
        <v>0</v>
      </c>
      <c r="K18" s="1414">
        <v>7</v>
      </c>
      <c r="L18" s="1414">
        <v>34</v>
      </c>
      <c r="M18" s="1414">
        <v>0</v>
      </c>
      <c r="N18" s="1414">
        <v>1</v>
      </c>
      <c r="O18" s="1538">
        <f t="shared" si="1"/>
        <v>42</v>
      </c>
      <c r="Q18" s="1520" t="s">
        <v>143</v>
      </c>
      <c r="R18" s="1414">
        <v>0</v>
      </c>
      <c r="S18" s="1414">
        <v>0</v>
      </c>
      <c r="T18" s="1414">
        <v>0</v>
      </c>
      <c r="U18" s="1414">
        <v>0</v>
      </c>
      <c r="V18" s="1414">
        <v>0</v>
      </c>
      <c r="W18" s="1414">
        <v>3</v>
      </c>
      <c r="X18" s="1414">
        <v>1</v>
      </c>
      <c r="Y18" s="1538">
        <f t="shared" si="2"/>
        <v>4</v>
      </c>
      <c r="AA18" s="1536" t="s">
        <v>143</v>
      </c>
      <c r="AB18" s="1414">
        <v>2</v>
      </c>
      <c r="AC18" s="1414">
        <v>0</v>
      </c>
      <c r="AD18" s="1414">
        <v>0</v>
      </c>
      <c r="AE18" s="1414">
        <v>0</v>
      </c>
      <c r="AF18" s="1414">
        <v>0</v>
      </c>
      <c r="AG18" s="1414">
        <v>0</v>
      </c>
      <c r="AH18" s="1414">
        <v>0</v>
      </c>
      <c r="AI18" s="1538">
        <f t="shared" si="3"/>
        <v>2</v>
      </c>
      <c r="AK18" s="1536" t="s">
        <v>143</v>
      </c>
      <c r="AL18" s="1542">
        <v>0</v>
      </c>
      <c r="AM18" s="1542">
        <v>0</v>
      </c>
      <c r="AN18" s="1542">
        <v>1</v>
      </c>
      <c r="AO18" s="1542">
        <v>1</v>
      </c>
      <c r="AP18" s="1542">
        <v>0</v>
      </c>
      <c r="AQ18" s="1542">
        <v>0</v>
      </c>
      <c r="AR18" s="1542">
        <v>0</v>
      </c>
      <c r="AS18" s="1538">
        <f t="shared" si="4"/>
        <v>2</v>
      </c>
      <c r="AU18" s="1529" t="s">
        <v>143</v>
      </c>
      <c r="AV18" s="1414">
        <v>0</v>
      </c>
      <c r="AW18" s="1414">
        <v>0</v>
      </c>
      <c r="AX18" s="1414">
        <v>0</v>
      </c>
      <c r="AY18" s="1414">
        <v>2</v>
      </c>
      <c r="AZ18" s="1414">
        <v>0</v>
      </c>
      <c r="BA18" s="1414">
        <v>0</v>
      </c>
      <c r="BB18" s="1538">
        <f t="shared" si="5"/>
        <v>2</v>
      </c>
      <c r="BD18" s="1536" t="s">
        <v>143</v>
      </c>
      <c r="BE18" s="1414">
        <v>0</v>
      </c>
      <c r="BF18" s="1414">
        <v>0</v>
      </c>
      <c r="BG18" s="1414">
        <v>0</v>
      </c>
      <c r="BH18" s="1414">
        <v>0</v>
      </c>
      <c r="BI18" s="1414">
        <v>0</v>
      </c>
      <c r="BJ18" s="1538">
        <f t="shared" si="6"/>
        <v>0</v>
      </c>
      <c r="BL18" s="1536" t="s">
        <v>143</v>
      </c>
      <c r="BM18" s="1414">
        <v>2</v>
      </c>
      <c r="BN18" s="1414">
        <v>6</v>
      </c>
      <c r="BO18" s="1414">
        <v>0</v>
      </c>
      <c r="BP18" s="1414">
        <v>0</v>
      </c>
      <c r="BQ18" s="1538">
        <f t="shared" si="7"/>
        <v>8</v>
      </c>
      <c r="BS18" s="1536" t="s">
        <v>143</v>
      </c>
      <c r="BT18" s="1413">
        <v>0</v>
      </c>
      <c r="BU18" s="1413">
        <v>3</v>
      </c>
      <c r="BV18" s="1413">
        <v>2</v>
      </c>
      <c r="BW18" s="1539">
        <f t="shared" si="8"/>
        <v>5</v>
      </c>
      <c r="BY18" s="1536" t="s">
        <v>143</v>
      </c>
      <c r="BZ18" s="1413">
        <v>0</v>
      </c>
      <c r="CA18" s="1413">
        <v>0</v>
      </c>
      <c r="CB18" s="1413">
        <v>1</v>
      </c>
      <c r="CC18" s="1413">
        <v>0</v>
      </c>
      <c r="CD18" s="1413">
        <v>2</v>
      </c>
      <c r="CE18" s="1413">
        <v>2</v>
      </c>
      <c r="CF18" s="1413">
        <v>0</v>
      </c>
      <c r="CG18" s="1413">
        <v>0</v>
      </c>
      <c r="CH18" s="1413">
        <v>0</v>
      </c>
      <c r="CI18" s="1539">
        <f t="shared" si="9"/>
        <v>5</v>
      </c>
      <c r="CK18" s="1536" t="s">
        <v>143</v>
      </c>
      <c r="CL18" s="1413"/>
      <c r="CM18" s="1413"/>
      <c r="CN18" s="1413"/>
      <c r="CO18" s="1413"/>
      <c r="CP18" s="1413"/>
      <c r="CQ18" s="1537">
        <f t="shared" si="10"/>
        <v>0</v>
      </c>
      <c r="CS18" s="1536" t="s">
        <v>143</v>
      </c>
      <c r="CT18" s="1413">
        <v>0</v>
      </c>
      <c r="CU18" s="1413">
        <v>0</v>
      </c>
      <c r="CV18" s="1413">
        <v>0</v>
      </c>
      <c r="CW18" s="1413">
        <v>0</v>
      </c>
      <c r="CX18" s="1537">
        <f t="shared" si="11"/>
        <v>0</v>
      </c>
      <c r="CZ18" s="1536" t="s">
        <v>143</v>
      </c>
      <c r="DA18" s="1413">
        <v>0</v>
      </c>
      <c r="DB18" s="1413">
        <v>0</v>
      </c>
      <c r="DC18" s="1413">
        <v>0</v>
      </c>
      <c r="DD18" s="1413">
        <v>0</v>
      </c>
      <c r="DE18" s="1413">
        <v>0</v>
      </c>
      <c r="DF18" s="1539">
        <f t="shared" si="12"/>
        <v>0</v>
      </c>
      <c r="DH18" s="1536" t="s">
        <v>143</v>
      </c>
      <c r="DI18" s="1413"/>
      <c r="DJ18" s="1413"/>
      <c r="DK18" s="1413"/>
      <c r="DL18" s="1413"/>
      <c r="DM18" s="1537">
        <f t="shared" si="13"/>
        <v>0</v>
      </c>
      <c r="DN18" s="1415"/>
      <c r="DO18" s="1536" t="s">
        <v>143</v>
      </c>
      <c r="DP18" s="1413">
        <v>0</v>
      </c>
      <c r="DQ18" s="1413">
        <v>0</v>
      </c>
      <c r="DR18" s="1413">
        <v>0</v>
      </c>
      <c r="DS18" s="1413">
        <v>0</v>
      </c>
      <c r="DT18" s="1413">
        <v>0</v>
      </c>
      <c r="DU18" s="1413">
        <v>0</v>
      </c>
      <c r="DV18" s="1537">
        <f t="shared" si="14"/>
        <v>0</v>
      </c>
      <c r="DX18" s="1536" t="s">
        <v>143</v>
      </c>
      <c r="DY18" s="1413">
        <v>0</v>
      </c>
      <c r="DZ18" s="1413">
        <v>0</v>
      </c>
      <c r="EA18" s="1413">
        <v>0</v>
      </c>
      <c r="EB18" s="1413">
        <v>0</v>
      </c>
      <c r="EC18" s="1413">
        <v>0</v>
      </c>
      <c r="ED18" s="1539">
        <f t="shared" si="15"/>
        <v>0</v>
      </c>
      <c r="EF18" s="1536" t="s">
        <v>143</v>
      </c>
      <c r="EG18" s="1413"/>
      <c r="EH18" s="1413"/>
      <c r="EI18" s="1537">
        <f t="shared" si="16"/>
        <v>0</v>
      </c>
      <c r="EK18" s="1536" t="s">
        <v>143</v>
      </c>
      <c r="EL18" s="1413"/>
      <c r="EM18" s="1413"/>
      <c r="EN18" s="1539">
        <f t="shared" si="17"/>
        <v>0</v>
      </c>
      <c r="EP18" s="1536" t="s">
        <v>143</v>
      </c>
      <c r="EQ18" s="1413">
        <v>0</v>
      </c>
      <c r="ER18" s="1413">
        <v>0</v>
      </c>
      <c r="ES18" s="1413">
        <v>0</v>
      </c>
      <c r="ET18" s="1413">
        <v>0</v>
      </c>
      <c r="EU18" s="1413">
        <v>0</v>
      </c>
      <c r="EV18" s="1539">
        <f t="shared" si="18"/>
        <v>0</v>
      </c>
      <c r="EX18" s="1536" t="s">
        <v>143</v>
      </c>
      <c r="EY18" s="1413"/>
      <c r="EZ18" s="1413"/>
      <c r="FA18" s="1413"/>
      <c r="FB18" s="1413"/>
      <c r="FC18" s="1537">
        <f t="shared" si="19"/>
        <v>0</v>
      </c>
      <c r="FE18" s="1536" t="s">
        <v>143</v>
      </c>
      <c r="FF18" s="1390"/>
      <c r="FG18" s="1390"/>
      <c r="FH18" s="1390"/>
      <c r="FI18" s="1390"/>
      <c r="FJ18" s="1390"/>
    </row>
    <row r="19" spans="1:166" s="1416" customFormat="1" ht="18">
      <c r="A19" s="1502" t="s">
        <v>144</v>
      </c>
      <c r="B19" s="1542">
        <v>1</v>
      </c>
      <c r="C19" s="1542">
        <v>0</v>
      </c>
      <c r="D19" s="1542">
        <v>0</v>
      </c>
      <c r="E19" s="1542">
        <v>1</v>
      </c>
      <c r="F19" s="1542">
        <v>1</v>
      </c>
      <c r="G19" s="1537">
        <f t="shared" si="0"/>
        <v>3</v>
      </c>
      <c r="I19" s="1511" t="s">
        <v>144</v>
      </c>
      <c r="J19" s="1414">
        <v>0</v>
      </c>
      <c r="K19" s="1414">
        <v>3</v>
      </c>
      <c r="L19" s="1414">
        <v>1</v>
      </c>
      <c r="M19" s="1414">
        <v>0</v>
      </c>
      <c r="N19" s="1414">
        <v>0</v>
      </c>
      <c r="O19" s="1538">
        <f t="shared" si="1"/>
        <v>4</v>
      </c>
      <c r="Q19" s="1520" t="s">
        <v>144</v>
      </c>
      <c r="R19" s="1414">
        <v>0</v>
      </c>
      <c r="S19" s="1414">
        <v>0</v>
      </c>
      <c r="T19" s="1414">
        <v>0</v>
      </c>
      <c r="U19" s="1414">
        <v>0</v>
      </c>
      <c r="V19" s="1414">
        <v>0</v>
      </c>
      <c r="W19" s="1414">
        <v>0</v>
      </c>
      <c r="X19" s="1414">
        <v>0</v>
      </c>
      <c r="Y19" s="1538">
        <f t="shared" si="2"/>
        <v>0</v>
      </c>
      <c r="AA19" s="1536" t="s">
        <v>144</v>
      </c>
      <c r="AB19" s="1414">
        <v>0</v>
      </c>
      <c r="AC19" s="1414">
        <v>0</v>
      </c>
      <c r="AD19" s="1414">
        <v>0</v>
      </c>
      <c r="AE19" s="1414">
        <v>0</v>
      </c>
      <c r="AF19" s="1414">
        <v>0</v>
      </c>
      <c r="AG19" s="1414">
        <v>0</v>
      </c>
      <c r="AH19" s="1414">
        <v>0</v>
      </c>
      <c r="AI19" s="1538">
        <f t="shared" si="3"/>
        <v>0</v>
      </c>
      <c r="AK19" s="1536" t="s">
        <v>144</v>
      </c>
      <c r="AL19" s="1542">
        <v>0</v>
      </c>
      <c r="AM19" s="1542">
        <v>0</v>
      </c>
      <c r="AN19" s="1542">
        <v>0</v>
      </c>
      <c r="AO19" s="1542">
        <v>0</v>
      </c>
      <c r="AP19" s="1542">
        <v>1</v>
      </c>
      <c r="AQ19" s="1542">
        <v>0</v>
      </c>
      <c r="AR19" s="1542">
        <v>0</v>
      </c>
      <c r="AS19" s="1538">
        <f t="shared" si="4"/>
        <v>1</v>
      </c>
      <c r="AU19" s="1529" t="s">
        <v>144</v>
      </c>
      <c r="AV19" s="1414">
        <v>1</v>
      </c>
      <c r="AW19" s="1414">
        <v>1</v>
      </c>
      <c r="AX19" s="1414">
        <v>0</v>
      </c>
      <c r="AY19" s="1414">
        <v>3</v>
      </c>
      <c r="AZ19" s="1414">
        <v>0</v>
      </c>
      <c r="BA19" s="1414">
        <v>0</v>
      </c>
      <c r="BB19" s="1538">
        <f t="shared" si="5"/>
        <v>5</v>
      </c>
      <c r="BD19" s="1536" t="s">
        <v>144</v>
      </c>
      <c r="BE19" s="1414">
        <v>0</v>
      </c>
      <c r="BF19" s="1414">
        <v>0</v>
      </c>
      <c r="BG19" s="1414">
        <v>0</v>
      </c>
      <c r="BH19" s="1414">
        <v>0</v>
      </c>
      <c r="BI19" s="1414">
        <v>0</v>
      </c>
      <c r="BJ19" s="1538">
        <f t="shared" si="6"/>
        <v>0</v>
      </c>
      <c r="BL19" s="1536" t="s">
        <v>144</v>
      </c>
      <c r="BM19" s="1414">
        <v>0</v>
      </c>
      <c r="BN19" s="1414">
        <v>0</v>
      </c>
      <c r="BO19" s="1414">
        <v>1</v>
      </c>
      <c r="BP19" s="1414">
        <v>0</v>
      </c>
      <c r="BQ19" s="1538">
        <f t="shared" si="7"/>
        <v>1</v>
      </c>
      <c r="BS19" s="1536" t="s">
        <v>144</v>
      </c>
      <c r="BT19" s="1413">
        <v>0</v>
      </c>
      <c r="BU19" s="1413">
        <v>1</v>
      </c>
      <c r="BV19" s="1413">
        <v>0</v>
      </c>
      <c r="BW19" s="1539">
        <f t="shared" si="8"/>
        <v>1</v>
      </c>
      <c r="BY19" s="1536" t="s">
        <v>144</v>
      </c>
      <c r="BZ19" s="1413">
        <v>1</v>
      </c>
      <c r="CA19" s="1413">
        <v>0</v>
      </c>
      <c r="CB19" s="1413">
        <v>0</v>
      </c>
      <c r="CC19" s="1413">
        <v>0</v>
      </c>
      <c r="CD19" s="1413">
        <v>0</v>
      </c>
      <c r="CE19" s="1413">
        <v>0</v>
      </c>
      <c r="CF19" s="1413">
        <v>0</v>
      </c>
      <c r="CG19" s="1413">
        <v>0</v>
      </c>
      <c r="CH19" s="1413">
        <v>0</v>
      </c>
      <c r="CI19" s="1539">
        <f t="shared" si="9"/>
        <v>1</v>
      </c>
      <c r="CK19" s="1536" t="s">
        <v>144</v>
      </c>
      <c r="CL19" s="1413"/>
      <c r="CM19" s="1413"/>
      <c r="CN19" s="1413"/>
      <c r="CO19" s="1413"/>
      <c r="CP19" s="1413"/>
      <c r="CQ19" s="1537">
        <f t="shared" si="10"/>
        <v>0</v>
      </c>
      <c r="CS19" s="1536" t="s">
        <v>144</v>
      </c>
      <c r="CT19" s="1413">
        <v>0</v>
      </c>
      <c r="CU19" s="1413">
        <v>0</v>
      </c>
      <c r="CV19" s="1413">
        <v>0</v>
      </c>
      <c r="CW19" s="1413">
        <v>0</v>
      </c>
      <c r="CX19" s="1537">
        <f t="shared" si="11"/>
        <v>0</v>
      </c>
      <c r="CZ19" s="1536" t="s">
        <v>144</v>
      </c>
      <c r="DA19" s="1413">
        <v>0</v>
      </c>
      <c r="DB19" s="1413">
        <v>0</v>
      </c>
      <c r="DC19" s="1413">
        <v>0</v>
      </c>
      <c r="DD19" s="1413">
        <v>0</v>
      </c>
      <c r="DE19" s="1413">
        <v>0</v>
      </c>
      <c r="DF19" s="1539">
        <f t="shared" si="12"/>
        <v>0</v>
      </c>
      <c r="DH19" s="1536" t="s">
        <v>144</v>
      </c>
      <c r="DI19" s="1413"/>
      <c r="DJ19" s="1413"/>
      <c r="DK19" s="1413"/>
      <c r="DL19" s="1413"/>
      <c r="DM19" s="1537">
        <f t="shared" si="13"/>
        <v>0</v>
      </c>
      <c r="DN19" s="1415"/>
      <c r="DO19" s="1536" t="s">
        <v>144</v>
      </c>
      <c r="DP19" s="1413">
        <v>0</v>
      </c>
      <c r="DQ19" s="1413">
        <v>0</v>
      </c>
      <c r="DR19" s="1413">
        <v>0</v>
      </c>
      <c r="DS19" s="1413">
        <v>0</v>
      </c>
      <c r="DT19" s="1413">
        <v>0</v>
      </c>
      <c r="DU19" s="1413">
        <v>0</v>
      </c>
      <c r="DV19" s="1537">
        <f t="shared" si="14"/>
        <v>0</v>
      </c>
      <c r="DX19" s="1536" t="s">
        <v>144</v>
      </c>
      <c r="DY19" s="1413">
        <v>0</v>
      </c>
      <c r="DZ19" s="1413">
        <v>0</v>
      </c>
      <c r="EA19" s="1413">
        <v>0</v>
      </c>
      <c r="EB19" s="1413">
        <v>0</v>
      </c>
      <c r="EC19" s="1413">
        <v>0</v>
      </c>
      <c r="ED19" s="1539">
        <f t="shared" si="15"/>
        <v>0</v>
      </c>
      <c r="EF19" s="1536" t="s">
        <v>144</v>
      </c>
      <c r="EG19" s="1413"/>
      <c r="EH19" s="1413"/>
      <c r="EI19" s="1537">
        <f t="shared" si="16"/>
        <v>0</v>
      </c>
      <c r="EK19" s="1536" t="s">
        <v>144</v>
      </c>
      <c r="EL19" s="1413"/>
      <c r="EM19" s="1413"/>
      <c r="EN19" s="1539">
        <f t="shared" si="17"/>
        <v>0</v>
      </c>
      <c r="EP19" s="1536" t="s">
        <v>144</v>
      </c>
      <c r="EQ19" s="1413">
        <v>0</v>
      </c>
      <c r="ER19" s="1413">
        <v>0</v>
      </c>
      <c r="ES19" s="1413">
        <v>0</v>
      </c>
      <c r="ET19" s="1413">
        <v>0</v>
      </c>
      <c r="EU19" s="1413">
        <v>0</v>
      </c>
      <c r="EV19" s="1539">
        <f t="shared" si="18"/>
        <v>0</v>
      </c>
      <c r="EX19" s="1536" t="s">
        <v>144</v>
      </c>
      <c r="EY19" s="1413"/>
      <c r="EZ19" s="1413"/>
      <c r="FA19" s="1413"/>
      <c r="FB19" s="1413"/>
      <c r="FC19" s="1537">
        <f t="shared" si="19"/>
        <v>0</v>
      </c>
      <c r="FE19" s="1536" t="s">
        <v>144</v>
      </c>
      <c r="FF19" s="1390"/>
      <c r="FG19" s="1390"/>
      <c r="FH19" s="1390"/>
      <c r="FI19" s="1390"/>
      <c r="FJ19" s="1390"/>
    </row>
    <row r="20" spans="1:166" s="1416" customFormat="1" ht="18">
      <c r="A20" s="93" t="s">
        <v>671</v>
      </c>
      <c r="B20" s="1389">
        <f>SUM(B4:B19)</f>
        <v>3</v>
      </c>
      <c r="C20" s="1389">
        <f t="shared" ref="C20:F20" si="20">SUM(C4:C19)</f>
        <v>2</v>
      </c>
      <c r="D20" s="1389">
        <f t="shared" si="20"/>
        <v>7</v>
      </c>
      <c r="E20" s="1389">
        <f t="shared" si="20"/>
        <v>8</v>
      </c>
      <c r="F20" s="1389">
        <f t="shared" si="20"/>
        <v>3</v>
      </c>
      <c r="G20" s="1389">
        <f t="shared" ref="G20" si="21">SUM(B20:F20)</f>
        <v>23</v>
      </c>
      <c r="I20" s="93" t="s">
        <v>671</v>
      </c>
      <c r="J20" s="1414">
        <f>SUM(J4:J19)</f>
        <v>0</v>
      </c>
      <c r="K20" s="1414">
        <f t="shared" ref="K20:N20" si="22">SUM(K4:K19)</f>
        <v>67</v>
      </c>
      <c r="L20" s="1414">
        <f t="shared" si="22"/>
        <v>64</v>
      </c>
      <c r="M20" s="1414">
        <f t="shared" si="22"/>
        <v>12</v>
      </c>
      <c r="N20" s="1414">
        <f t="shared" si="22"/>
        <v>6</v>
      </c>
      <c r="O20" s="1414">
        <f t="shared" ref="O20" si="23">SUM(J20:N20)</f>
        <v>149</v>
      </c>
      <c r="Q20" s="93" t="s">
        <v>671</v>
      </c>
      <c r="R20" s="1414">
        <f>SUM(R4:R19)</f>
        <v>1</v>
      </c>
      <c r="S20" s="1414">
        <f t="shared" ref="S20:X20" si="24">SUM(S4:S19)</f>
        <v>2</v>
      </c>
      <c r="T20" s="1414">
        <f t="shared" si="24"/>
        <v>1</v>
      </c>
      <c r="U20" s="1414">
        <f t="shared" si="24"/>
        <v>0</v>
      </c>
      <c r="V20" s="1414">
        <f t="shared" si="24"/>
        <v>1</v>
      </c>
      <c r="W20" s="1414">
        <f t="shared" si="24"/>
        <v>5</v>
      </c>
      <c r="X20" s="1414">
        <f t="shared" si="24"/>
        <v>7</v>
      </c>
      <c r="Y20" s="1414">
        <f t="shared" ref="Y20" si="25">SUM(R20:X20)</f>
        <v>17</v>
      </c>
      <c r="AA20" s="93" t="s">
        <v>671</v>
      </c>
      <c r="AB20" s="1414">
        <f>SUM(AB4:AB19)</f>
        <v>2</v>
      </c>
      <c r="AC20" s="1414">
        <f t="shared" ref="AC20:AH20" si="26">SUM(AC4:AC19)</f>
        <v>3</v>
      </c>
      <c r="AD20" s="1414">
        <f t="shared" si="26"/>
        <v>2</v>
      </c>
      <c r="AE20" s="1414">
        <f t="shared" si="26"/>
        <v>0</v>
      </c>
      <c r="AF20" s="1414">
        <f t="shared" si="26"/>
        <v>0</v>
      </c>
      <c r="AG20" s="1414">
        <f t="shared" si="26"/>
        <v>0</v>
      </c>
      <c r="AH20" s="1414">
        <f t="shared" si="26"/>
        <v>0</v>
      </c>
      <c r="AI20" s="1414">
        <f t="shared" ref="AI20" si="27">SUM(AB20:AH20)</f>
        <v>7</v>
      </c>
      <c r="AK20" s="93" t="s">
        <v>671</v>
      </c>
      <c r="AL20" s="1543">
        <f>SUM(AL4:AL19)</f>
        <v>0</v>
      </c>
      <c r="AM20" s="1543">
        <f t="shared" ref="AM20:AP20" si="28">SUM(AM4:AM19)</f>
        <v>19</v>
      </c>
      <c r="AN20" s="1543">
        <f t="shared" si="28"/>
        <v>1</v>
      </c>
      <c r="AO20" s="1545">
        <f t="shared" si="28"/>
        <v>1</v>
      </c>
      <c r="AP20" s="1543">
        <f t="shared" si="28"/>
        <v>1</v>
      </c>
      <c r="AQ20" s="1543">
        <f>SUM(AQ4:AQ19)</f>
        <v>3</v>
      </c>
      <c r="AR20" s="1543">
        <f>SUM(AR4:AR19)</f>
        <v>3</v>
      </c>
      <c r="AS20" s="1414">
        <f>SUM(AL20:AR20)</f>
        <v>28</v>
      </c>
      <c r="AU20" s="93" t="s">
        <v>671</v>
      </c>
      <c r="AV20" s="1414">
        <f>SUM(AV4:AV19)</f>
        <v>4</v>
      </c>
      <c r="AW20" s="1414">
        <f t="shared" ref="AW20:BA20" si="29">SUM(AW4:AW19)</f>
        <v>5</v>
      </c>
      <c r="AX20" s="1414">
        <f t="shared" si="29"/>
        <v>1</v>
      </c>
      <c r="AY20" s="1414">
        <f t="shared" si="29"/>
        <v>7</v>
      </c>
      <c r="AZ20" s="1414">
        <f t="shared" si="29"/>
        <v>8</v>
      </c>
      <c r="BA20" s="1414">
        <f t="shared" si="29"/>
        <v>0</v>
      </c>
      <c r="BB20" s="1414">
        <f t="shared" ref="BB20" si="30">SUM(AV20:BA20)</f>
        <v>25</v>
      </c>
      <c r="BD20" s="93" t="s">
        <v>671</v>
      </c>
      <c r="BE20" s="1414">
        <f>SUM(BE4:BE19)</f>
        <v>1</v>
      </c>
      <c r="BF20" s="1414">
        <f t="shared" ref="BF20:BI20" si="31">SUM(BF4:BF19)</f>
        <v>4</v>
      </c>
      <c r="BG20" s="1414">
        <f t="shared" si="31"/>
        <v>0</v>
      </c>
      <c r="BH20" s="1414">
        <f t="shared" si="31"/>
        <v>2</v>
      </c>
      <c r="BI20" s="1414">
        <f t="shared" si="31"/>
        <v>1</v>
      </c>
      <c r="BJ20" s="1414">
        <f t="shared" ref="BJ20" si="32">SUM(BE20:BI20)</f>
        <v>8</v>
      </c>
      <c r="BL20" s="93" t="s">
        <v>671</v>
      </c>
      <c r="BM20" s="1414">
        <f>SUM(BM4:BM19)</f>
        <v>6</v>
      </c>
      <c r="BN20" s="1414">
        <f t="shared" ref="BN20:BP20" si="33">SUM(BN4:BN19)</f>
        <v>32</v>
      </c>
      <c r="BO20" s="1414">
        <f t="shared" si="33"/>
        <v>3</v>
      </c>
      <c r="BP20" s="1414">
        <f t="shared" si="33"/>
        <v>20</v>
      </c>
      <c r="BQ20" s="1414">
        <f t="shared" ref="BQ20" si="34">SUM(BM20:BP20)</f>
        <v>61</v>
      </c>
      <c r="BS20" s="93" t="s">
        <v>671</v>
      </c>
      <c r="BT20" s="1413">
        <f>SUM(BT4:BT19)</f>
        <v>0</v>
      </c>
      <c r="BU20" s="1413">
        <f t="shared" ref="BU20:BV20" si="35">SUM(BU4:BU19)</f>
        <v>21</v>
      </c>
      <c r="BV20" s="1413">
        <f t="shared" si="35"/>
        <v>8</v>
      </c>
      <c r="BW20" s="1413">
        <f t="shared" ref="BW20" si="36">SUM(BT20:BV20)</f>
        <v>29</v>
      </c>
      <c r="BY20" s="93" t="s">
        <v>671</v>
      </c>
      <c r="BZ20" s="1413">
        <f>SUM(BZ4:BZ19)</f>
        <v>2</v>
      </c>
      <c r="CA20" s="1413">
        <f t="shared" ref="CA20:CH20" si="37">SUM(CA4:CA19)</f>
        <v>0</v>
      </c>
      <c r="CB20" s="1413">
        <f t="shared" si="37"/>
        <v>3</v>
      </c>
      <c r="CC20" s="1413">
        <f t="shared" si="37"/>
        <v>0</v>
      </c>
      <c r="CD20" s="1413">
        <f t="shared" si="37"/>
        <v>4</v>
      </c>
      <c r="CE20" s="1413">
        <f t="shared" si="37"/>
        <v>2</v>
      </c>
      <c r="CF20" s="1413">
        <f t="shared" si="37"/>
        <v>1</v>
      </c>
      <c r="CG20" s="1413">
        <f t="shared" si="37"/>
        <v>0</v>
      </c>
      <c r="CH20" s="1413">
        <f t="shared" si="37"/>
        <v>0</v>
      </c>
      <c r="CI20" s="1413">
        <f t="shared" ref="CI20" si="38">SUM(BZ20:CH20)</f>
        <v>12</v>
      </c>
      <c r="CK20" s="93" t="s">
        <v>671</v>
      </c>
      <c r="CL20" s="1389">
        <f>SUM(CL4:CL19)</f>
        <v>0</v>
      </c>
      <c r="CM20" s="1389">
        <f t="shared" ref="CM20:CP20" si="39">SUM(CM4:CM19)</f>
        <v>0</v>
      </c>
      <c r="CN20" s="1389">
        <f t="shared" si="39"/>
        <v>0</v>
      </c>
      <c r="CO20" s="1389">
        <f t="shared" si="39"/>
        <v>0</v>
      </c>
      <c r="CP20" s="1389">
        <f t="shared" si="39"/>
        <v>0</v>
      </c>
      <c r="CQ20" s="1389">
        <f t="shared" ref="CQ20" si="40">SUM(CL20:CP20)</f>
        <v>0</v>
      </c>
      <c r="CS20" s="93" t="s">
        <v>34</v>
      </c>
      <c r="CT20" s="1389">
        <f>SUM(CT4:CT19)</f>
        <v>0</v>
      </c>
      <c r="CU20" s="1389">
        <f t="shared" ref="CU20:CW20" si="41">SUM(CU4:CU19)</f>
        <v>2</v>
      </c>
      <c r="CV20" s="1389">
        <f t="shared" si="41"/>
        <v>0</v>
      </c>
      <c r="CW20" s="1389">
        <f t="shared" si="41"/>
        <v>0</v>
      </c>
      <c r="CX20" s="1389">
        <f t="shared" ref="CX20" si="42">SUM(CT20:CW20)</f>
        <v>2</v>
      </c>
      <c r="CZ20" s="93" t="s">
        <v>671</v>
      </c>
      <c r="DA20" s="1413">
        <f>SUM(DA4:DA19)</f>
        <v>0</v>
      </c>
      <c r="DB20" s="1413">
        <f t="shared" ref="DB20:DE20" si="43">SUM(DB4:DB19)</f>
        <v>1</v>
      </c>
      <c r="DC20" s="1413">
        <f t="shared" si="43"/>
        <v>2</v>
      </c>
      <c r="DD20" s="1413">
        <f t="shared" si="43"/>
        <v>0</v>
      </c>
      <c r="DE20" s="1413">
        <f t="shared" si="43"/>
        <v>0</v>
      </c>
      <c r="DF20" s="1413">
        <f t="shared" ref="DF20" si="44">SUM(DA20:DE20)</f>
        <v>3</v>
      </c>
      <c r="DH20" s="93" t="s">
        <v>34</v>
      </c>
      <c r="DI20" s="1389">
        <f>SUM(DI4:DI19)</f>
        <v>0</v>
      </c>
      <c r="DJ20" s="1389">
        <f t="shared" ref="DJ20:DL20" si="45">SUM(DJ4:DJ19)</f>
        <v>0</v>
      </c>
      <c r="DK20" s="1389">
        <f t="shared" si="45"/>
        <v>0</v>
      </c>
      <c r="DL20" s="1389">
        <f t="shared" si="45"/>
        <v>0</v>
      </c>
      <c r="DM20" s="1389">
        <f t="shared" ref="DM20" si="46">SUM(DI20:DL20)</f>
        <v>0</v>
      </c>
      <c r="DN20" s="1415"/>
      <c r="DO20" s="93" t="s">
        <v>34</v>
      </c>
      <c r="DP20" s="1389">
        <f>SUM(DP4:DP19)</f>
        <v>0</v>
      </c>
      <c r="DQ20" s="1389">
        <f t="shared" ref="DQ20:DU20" si="47">SUM(DQ4:DQ19)</f>
        <v>1</v>
      </c>
      <c r="DR20" s="1389">
        <f t="shared" si="47"/>
        <v>0</v>
      </c>
      <c r="DS20" s="1389">
        <f t="shared" si="47"/>
        <v>0</v>
      </c>
      <c r="DT20" s="1389">
        <f t="shared" si="47"/>
        <v>0</v>
      </c>
      <c r="DU20" s="1389">
        <f t="shared" si="47"/>
        <v>0</v>
      </c>
      <c r="DV20" s="1389">
        <f t="shared" ref="DV20" si="48">SUM(DP20:DU20)</f>
        <v>1</v>
      </c>
      <c r="DX20" s="93" t="s">
        <v>671</v>
      </c>
      <c r="DY20" s="1413">
        <f>SUM(DY4:DY19)</f>
        <v>0</v>
      </c>
      <c r="DZ20" s="1413">
        <f t="shared" ref="DZ20:EC20" si="49">SUM(DZ4:DZ19)</f>
        <v>0</v>
      </c>
      <c r="EA20" s="1413">
        <f t="shared" si="49"/>
        <v>0</v>
      </c>
      <c r="EB20" s="1413">
        <f t="shared" si="49"/>
        <v>0</v>
      </c>
      <c r="EC20" s="1413">
        <f t="shared" si="49"/>
        <v>4</v>
      </c>
      <c r="ED20" s="1413">
        <f t="shared" ref="ED20" si="50">SUM(DY20:EC20)</f>
        <v>4</v>
      </c>
      <c r="EF20" s="93" t="s">
        <v>34</v>
      </c>
      <c r="EG20" s="1389">
        <f>SUM(EG4:EG19)</f>
        <v>0</v>
      </c>
      <c r="EH20" s="1389">
        <f>SUM(EH4:EH19)</f>
        <v>0</v>
      </c>
      <c r="EI20" s="1389">
        <f t="shared" ref="EI20" si="51">SUM(EG20:EH20)</f>
        <v>0</v>
      </c>
      <c r="EK20" s="93" t="s">
        <v>34</v>
      </c>
      <c r="EL20" s="1413">
        <f>SUM(EL4:EL19)</f>
        <v>0</v>
      </c>
      <c r="EM20" s="1413">
        <f>SUM(EM4:EM19)</f>
        <v>0</v>
      </c>
      <c r="EN20" s="1413">
        <f t="shared" ref="EN20" si="52">SUM(EL20:EM20)</f>
        <v>0</v>
      </c>
      <c r="EP20" s="93" t="s">
        <v>671</v>
      </c>
      <c r="EQ20" s="1413">
        <f>SUM(EQ4:EQ19)</f>
        <v>0</v>
      </c>
      <c r="ER20" s="1413">
        <f t="shared" ref="ER20:EU20" si="53">SUM(ER4:ER19)</f>
        <v>0</v>
      </c>
      <c r="ES20" s="1413">
        <f t="shared" si="53"/>
        <v>0</v>
      </c>
      <c r="ET20" s="1413">
        <f t="shared" si="53"/>
        <v>1</v>
      </c>
      <c r="EU20" s="1413">
        <f t="shared" si="53"/>
        <v>2</v>
      </c>
      <c r="EV20" s="1413">
        <f t="shared" ref="EV20" si="54">SUM(EQ20:EU20)</f>
        <v>3</v>
      </c>
      <c r="EX20" s="93" t="s">
        <v>671</v>
      </c>
      <c r="EY20" s="1389">
        <f>SUM(EY4:EY19)</f>
        <v>0</v>
      </c>
      <c r="EZ20" s="1389">
        <f t="shared" ref="EZ20:FB20" si="55">SUM(EZ4:EZ19)</f>
        <v>0</v>
      </c>
      <c r="FA20" s="1389">
        <f t="shared" si="55"/>
        <v>0</v>
      </c>
      <c r="FB20" s="1389">
        <f t="shared" si="55"/>
        <v>0</v>
      </c>
      <c r="FC20" s="1389">
        <f t="shared" ref="FC20" si="56">SUM(EY20:FB20)</f>
        <v>0</v>
      </c>
      <c r="FE20" s="179" t="s">
        <v>671</v>
      </c>
      <c r="FF20" s="1390">
        <f>SUM(FF4:FF19)</f>
        <v>0</v>
      </c>
      <c r="FG20" s="1390">
        <f t="shared" ref="FG20:FI20" si="57">SUM(FG4:FG19)</f>
        <v>0</v>
      </c>
      <c r="FH20" s="1390">
        <f t="shared" si="57"/>
        <v>0</v>
      </c>
      <c r="FI20" s="1390">
        <f t="shared" si="57"/>
        <v>0</v>
      </c>
      <c r="FJ20" s="1390">
        <f t="shared" ref="FJ20" si="58">SUM(FF20:FI20)</f>
        <v>0</v>
      </c>
    </row>
    <row r="21" spans="1:166" ht="18">
      <c r="A21" s="1500" t="s">
        <v>955</v>
      </c>
      <c r="B21" s="1422">
        <f>SUM(G20,O20,Y20,AI20,AS20,BB20,BJ20,BQ20,BW20,CI20,CQ20,CX20,DF20,DM20,DV20,ED20,EI20,EN20,EV20,FC20,FJ20)</f>
        <v>372</v>
      </c>
      <c r="C21" s="1500" t="s">
        <v>954</v>
      </c>
      <c r="D21" s="1500" t="s">
        <v>956</v>
      </c>
      <c r="E21" s="1423">
        <v>372</v>
      </c>
      <c r="F21" s="1500" t="str">
        <f>IF(E21=B21,"OK","BŁĄD")</f>
        <v>OK</v>
      </c>
      <c r="G21" s="1"/>
    </row>
    <row r="22" spans="1:166" s="1500" customFormat="1" ht="18">
      <c r="B22" s="1422"/>
      <c r="E22" s="1423"/>
    </row>
    <row r="23" spans="1:166" s="1500" customFormat="1" ht="18">
      <c r="A23" s="1407"/>
      <c r="B23" s="1408"/>
      <c r="C23" s="1408"/>
      <c r="D23" s="1408"/>
      <c r="E23" s="1408"/>
      <c r="F23" s="1408"/>
      <c r="G23" s="1408"/>
      <c r="I23" s="1407"/>
      <c r="J23" s="1409"/>
      <c r="K23" s="1409"/>
      <c r="L23" s="1409"/>
      <c r="M23" s="1409"/>
      <c r="N23" s="1409"/>
      <c r="O23" s="1409"/>
      <c r="Q23" s="1407"/>
      <c r="R23" s="1409"/>
      <c r="S23" s="1409"/>
      <c r="T23" s="1409"/>
      <c r="U23" s="1409"/>
      <c r="V23" s="1409"/>
      <c r="W23" s="1409"/>
      <c r="X23" s="1409"/>
      <c r="Y23" s="1409"/>
      <c r="AA23" s="1407"/>
      <c r="AB23" s="1409"/>
      <c r="AC23" s="1409"/>
      <c r="AD23" s="1409"/>
      <c r="AE23" s="1409"/>
      <c r="AF23" s="1409"/>
      <c r="AG23" s="1409"/>
      <c r="AH23" s="1409"/>
      <c r="AI23" s="1409"/>
      <c r="AK23" s="1407"/>
      <c r="AL23" s="1409"/>
      <c r="AM23" s="1409"/>
      <c r="AN23" s="1409"/>
      <c r="AO23" s="1409"/>
      <c r="AP23" s="1409"/>
      <c r="AQ23" s="1409"/>
      <c r="AR23" s="1409"/>
      <c r="AS23" s="1409"/>
      <c r="AU23" s="1407"/>
      <c r="AV23" s="1409"/>
      <c r="AW23" s="1409"/>
      <c r="AX23" s="1409"/>
      <c r="AY23" s="1409"/>
      <c r="AZ23" s="1409"/>
      <c r="BA23" s="1409"/>
      <c r="BB23" s="1409"/>
      <c r="BD23" s="1407"/>
      <c r="BE23" s="1409"/>
      <c r="BF23" s="1409"/>
      <c r="BG23" s="1409"/>
      <c r="BH23" s="1409"/>
      <c r="BI23" s="1409"/>
      <c r="BJ23" s="1409"/>
      <c r="BL23" s="1407"/>
      <c r="BM23" s="1409"/>
      <c r="BN23" s="1409"/>
      <c r="BO23" s="1409"/>
      <c r="BP23" s="1409"/>
      <c r="BQ23" s="1409"/>
      <c r="BS23" s="1407"/>
      <c r="BT23" s="1410"/>
      <c r="BU23" s="1410"/>
      <c r="BV23" s="1410"/>
      <c r="BW23" s="1410"/>
      <c r="BY23" s="1407"/>
      <c r="BZ23" s="1410"/>
      <c r="CA23" s="1410"/>
      <c r="CB23" s="1410"/>
      <c r="CC23" s="1410"/>
      <c r="CD23" s="1410"/>
      <c r="CE23" s="1410"/>
      <c r="CF23" s="1410"/>
      <c r="CG23" s="1410"/>
      <c r="CH23" s="1410"/>
      <c r="CI23" s="1410"/>
      <c r="CK23" s="1407"/>
      <c r="CL23" s="1408"/>
      <c r="CM23" s="1408"/>
      <c r="CN23" s="1408"/>
      <c r="CO23" s="1408"/>
      <c r="CP23" s="1408"/>
      <c r="CQ23" s="1408"/>
      <c r="CS23" s="1407"/>
      <c r="CT23" s="1408"/>
      <c r="CU23" s="1408"/>
      <c r="CV23" s="1408"/>
      <c r="CW23" s="1408"/>
      <c r="CX23" s="1408"/>
      <c r="CZ23" s="1407"/>
      <c r="DA23" s="1410"/>
      <c r="DB23" s="1410"/>
      <c r="DC23" s="1410"/>
      <c r="DD23" s="1410"/>
      <c r="DE23" s="1410"/>
      <c r="DF23" s="1410"/>
      <c r="DH23" s="1407"/>
      <c r="DI23" s="1408"/>
      <c r="DJ23" s="1408"/>
      <c r="DK23" s="1408"/>
      <c r="DL23" s="1408"/>
      <c r="DM23" s="1408"/>
      <c r="DN23" s="1415"/>
      <c r="DO23" s="1407"/>
      <c r="DP23" s="1408"/>
      <c r="DQ23" s="1408"/>
      <c r="DR23" s="1408"/>
      <c r="DS23" s="1408"/>
      <c r="DT23" s="1408"/>
      <c r="DU23" s="1408"/>
      <c r="DV23" s="1408"/>
      <c r="DX23" s="1407"/>
      <c r="DY23" s="1410"/>
      <c r="DZ23" s="1410"/>
      <c r="EA23" s="1410"/>
      <c r="EB23" s="1410"/>
      <c r="EC23" s="1410"/>
      <c r="ED23" s="1410"/>
      <c r="EF23" s="1407"/>
      <c r="EG23" s="1408"/>
      <c r="EH23" s="1408"/>
      <c r="EI23" s="1408"/>
      <c r="EK23" s="1407"/>
      <c r="EL23" s="1410"/>
      <c r="EM23" s="1410"/>
      <c r="EN23" s="1410"/>
      <c r="EP23" s="1407"/>
      <c r="EQ23" s="1410"/>
      <c r="ER23" s="1410"/>
      <c r="ES23" s="1410"/>
      <c r="ET23" s="1410"/>
      <c r="EU23" s="1410"/>
      <c r="EV23" s="1410"/>
      <c r="EX23" s="1407"/>
      <c r="EY23" s="1408"/>
      <c r="EZ23" s="1408"/>
      <c r="FA23" s="1408"/>
      <c r="FB23" s="1408"/>
      <c r="FC23" s="1408"/>
      <c r="FE23" s="1411"/>
      <c r="FF23" s="1412"/>
      <c r="FG23" s="1412"/>
      <c r="FH23" s="1412"/>
      <c r="FI23" s="1412"/>
      <c r="FJ23" s="1412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40" t="s">
        <v>785</v>
      </c>
      <c r="AM2" s="1540" t="s">
        <v>786</v>
      </c>
      <c r="AN2" s="1611" t="s">
        <v>787</v>
      </c>
      <c r="AO2" s="1612"/>
      <c r="AP2" s="1540" t="s">
        <v>788</v>
      </c>
      <c r="AQ2" s="1611" t="s">
        <v>789</v>
      </c>
      <c r="AR2" s="1613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41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4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6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16" customFormat="1" ht="18">
      <c r="A4" s="1501" t="s">
        <v>129</v>
      </c>
      <c r="B4" s="1389">
        <v>0</v>
      </c>
      <c r="C4" s="1389">
        <v>0</v>
      </c>
      <c r="D4" s="1389">
        <v>0</v>
      </c>
      <c r="E4" s="1389">
        <v>0</v>
      </c>
      <c r="F4" s="1389">
        <v>0</v>
      </c>
      <c r="G4" s="1389">
        <f>SUM(B4:F4)</f>
        <v>0</v>
      </c>
      <c r="I4" s="1510" t="s">
        <v>129</v>
      </c>
      <c r="J4" s="1414">
        <v>0</v>
      </c>
      <c r="K4" s="1414">
        <v>15</v>
      </c>
      <c r="L4" s="1414">
        <v>1</v>
      </c>
      <c r="M4" s="1414">
        <v>0</v>
      </c>
      <c r="N4" s="1414">
        <v>0</v>
      </c>
      <c r="O4" s="1414">
        <f>SUM(J4:N4)</f>
        <v>16</v>
      </c>
      <c r="P4" s="89"/>
      <c r="Q4" s="1519" t="s">
        <v>129</v>
      </c>
      <c r="R4" s="1414">
        <v>0</v>
      </c>
      <c r="S4" s="1414">
        <v>0</v>
      </c>
      <c r="T4" s="1414">
        <v>0</v>
      </c>
      <c r="U4" s="1414">
        <v>0</v>
      </c>
      <c r="V4" s="1414">
        <v>0</v>
      </c>
      <c r="W4" s="1414">
        <v>0</v>
      </c>
      <c r="X4" s="1414">
        <v>1</v>
      </c>
      <c r="Y4" s="1414">
        <f>SUM(R4:X4)</f>
        <v>1</v>
      </c>
      <c r="Z4" s="89"/>
      <c r="AA4" s="1536" t="s">
        <v>129</v>
      </c>
      <c r="AB4" s="1414">
        <v>0</v>
      </c>
      <c r="AC4" s="1414">
        <v>0</v>
      </c>
      <c r="AD4" s="1414">
        <v>0</v>
      </c>
      <c r="AE4" s="1414">
        <v>0</v>
      </c>
      <c r="AF4" s="1414">
        <v>0</v>
      </c>
      <c r="AG4" s="1414">
        <v>0</v>
      </c>
      <c r="AH4" s="1414">
        <v>0</v>
      </c>
      <c r="AI4" s="1414">
        <f>SUM(AB4:AH4)</f>
        <v>0</v>
      </c>
      <c r="AJ4" s="89"/>
      <c r="AK4" s="1536" t="s">
        <v>129</v>
      </c>
      <c r="AL4" s="1414"/>
      <c r="AM4" s="1414">
        <v>1</v>
      </c>
      <c r="AN4" s="1617">
        <v>1</v>
      </c>
      <c r="AO4" s="1618"/>
      <c r="AP4" s="1414"/>
      <c r="AQ4" s="1617"/>
      <c r="AR4" s="1618"/>
      <c r="AS4" s="1414">
        <f>SUM(AL4:AR4)</f>
        <v>2</v>
      </c>
      <c r="AT4" s="89"/>
      <c r="AU4" s="1528" t="s">
        <v>129</v>
      </c>
      <c r="AV4" s="1414">
        <v>0</v>
      </c>
      <c r="AW4" s="1414">
        <v>0</v>
      </c>
      <c r="AX4" s="1414">
        <v>0</v>
      </c>
      <c r="AY4" s="1414">
        <v>1</v>
      </c>
      <c r="AZ4" s="1414">
        <v>0</v>
      </c>
      <c r="BA4" s="1414">
        <v>0</v>
      </c>
      <c r="BB4" s="1414">
        <f>SUM(AV4:BA4)</f>
        <v>1</v>
      </c>
      <c r="BC4" s="89"/>
      <c r="BD4" s="1536" t="s">
        <v>129</v>
      </c>
      <c r="BE4" s="1414">
        <v>0</v>
      </c>
      <c r="BF4" s="1414">
        <v>0</v>
      </c>
      <c r="BG4" s="1414">
        <v>0</v>
      </c>
      <c r="BH4" s="1414">
        <v>0</v>
      </c>
      <c r="BI4" s="1414">
        <v>1</v>
      </c>
      <c r="BJ4" s="1414">
        <f>SUM(BE4:BI4)</f>
        <v>1</v>
      </c>
      <c r="BK4" s="89"/>
      <c r="BL4" s="1536" t="s">
        <v>129</v>
      </c>
      <c r="BM4" s="1414">
        <v>0</v>
      </c>
      <c r="BN4" s="1414">
        <v>1</v>
      </c>
      <c r="BO4" s="1414">
        <v>0</v>
      </c>
      <c r="BP4" s="1414">
        <v>0</v>
      </c>
      <c r="BQ4" s="1414">
        <f>SUM(BM4:BP4)</f>
        <v>1</v>
      </c>
      <c r="BS4" s="1536" t="s">
        <v>129</v>
      </c>
      <c r="BT4" s="1413">
        <v>0</v>
      </c>
      <c r="BU4" s="1413">
        <v>1</v>
      </c>
      <c r="BV4" s="1413">
        <v>0</v>
      </c>
      <c r="BW4" s="1413">
        <f>SUM(BT4:BV4)</f>
        <v>1</v>
      </c>
      <c r="BX4" s="91"/>
      <c r="BY4" s="1536" t="s">
        <v>129</v>
      </c>
      <c r="BZ4" s="1413">
        <v>0</v>
      </c>
      <c r="CA4" s="1413">
        <v>0</v>
      </c>
      <c r="CB4" s="1413">
        <v>0</v>
      </c>
      <c r="CC4" s="1413">
        <v>0</v>
      </c>
      <c r="CD4" s="1413">
        <v>0</v>
      </c>
      <c r="CE4" s="1413">
        <v>0</v>
      </c>
      <c r="CF4" s="1413">
        <v>1</v>
      </c>
      <c r="CG4" s="1413">
        <v>0</v>
      </c>
      <c r="CH4" s="1413">
        <v>0</v>
      </c>
      <c r="CI4" s="1413">
        <f>SUM(BZ4:CH4)</f>
        <v>1</v>
      </c>
      <c r="CJ4" s="91"/>
      <c r="CK4" s="1536" t="s">
        <v>129</v>
      </c>
      <c r="CL4" s="1413">
        <v>0</v>
      </c>
      <c r="CM4" s="1413">
        <v>0</v>
      </c>
      <c r="CN4" s="1413">
        <v>0</v>
      </c>
      <c r="CO4" s="1413">
        <v>1</v>
      </c>
      <c r="CP4" s="1413">
        <v>0</v>
      </c>
      <c r="CQ4" s="1389">
        <f>SUM(CL4:CP4)</f>
        <v>1</v>
      </c>
      <c r="CR4" s="91"/>
      <c r="CS4" s="1536" t="s">
        <v>129</v>
      </c>
      <c r="CT4" s="1413">
        <v>0</v>
      </c>
      <c r="CU4" s="1413">
        <v>1</v>
      </c>
      <c r="CV4" s="1413">
        <v>0</v>
      </c>
      <c r="CW4" s="1413">
        <v>0</v>
      </c>
      <c r="CX4" s="1389">
        <f>SUM(CT4:CW4)</f>
        <v>1</v>
      </c>
      <c r="CY4" s="91"/>
      <c r="CZ4" s="1536" t="s">
        <v>129</v>
      </c>
      <c r="DA4" s="1413">
        <v>0</v>
      </c>
      <c r="DB4" s="1413">
        <v>1</v>
      </c>
      <c r="DC4" s="1413">
        <v>0</v>
      </c>
      <c r="DD4" s="1413">
        <v>0</v>
      </c>
      <c r="DE4" s="1413">
        <v>0</v>
      </c>
      <c r="DF4" s="1413">
        <f>SUM(DA4:DE4)</f>
        <v>1</v>
      </c>
      <c r="DG4" s="91"/>
      <c r="DH4" s="1536" t="s">
        <v>129</v>
      </c>
      <c r="DI4" s="1413"/>
      <c r="DJ4" s="1413"/>
      <c r="DK4" s="1413"/>
      <c r="DL4" s="1413"/>
      <c r="DM4" s="1389">
        <f>SUM(DI4:DL4)</f>
        <v>0</v>
      </c>
      <c r="DN4" s="91"/>
      <c r="DO4" s="1536" t="s">
        <v>129</v>
      </c>
      <c r="DP4" s="1413">
        <v>0</v>
      </c>
      <c r="DQ4" s="1413">
        <v>0</v>
      </c>
      <c r="DR4" s="1413">
        <v>0</v>
      </c>
      <c r="DS4" s="1413">
        <v>0</v>
      </c>
      <c r="DT4" s="1413">
        <v>0</v>
      </c>
      <c r="DU4" s="1413">
        <v>0</v>
      </c>
      <c r="DV4" s="1389">
        <f>SUM(DP4:DU4)</f>
        <v>0</v>
      </c>
      <c r="DW4" s="91"/>
      <c r="DX4" s="1536" t="s">
        <v>129</v>
      </c>
      <c r="DY4" s="1413">
        <v>0</v>
      </c>
      <c r="DZ4" s="1413">
        <v>0</v>
      </c>
      <c r="EA4" s="1413">
        <v>0</v>
      </c>
      <c r="EB4" s="1413">
        <v>0</v>
      </c>
      <c r="EC4" s="1413">
        <v>0</v>
      </c>
      <c r="ED4" s="1413">
        <f>SUM(DY4:EC4)</f>
        <v>0</v>
      </c>
      <c r="EE4" s="91"/>
      <c r="EF4" s="1536" t="s">
        <v>129</v>
      </c>
      <c r="EG4" s="1413"/>
      <c r="EH4" s="1413"/>
      <c r="EI4" s="1389">
        <f>SUM(EG4:EH4)</f>
        <v>0</v>
      </c>
      <c r="EJ4" s="91"/>
      <c r="EK4" s="1536" t="s">
        <v>129</v>
      </c>
      <c r="EL4" s="1413"/>
      <c r="EM4" s="1413"/>
      <c r="EN4" s="1413">
        <f>SUM(EL4:EM4)</f>
        <v>0</v>
      </c>
      <c r="EO4" s="91"/>
      <c r="EP4" s="1536" t="s">
        <v>129</v>
      </c>
      <c r="EQ4" s="1413">
        <v>0</v>
      </c>
      <c r="ER4" s="1413">
        <v>0</v>
      </c>
      <c r="ES4" s="1413">
        <v>0</v>
      </c>
      <c r="ET4" s="1413">
        <v>0</v>
      </c>
      <c r="EU4" s="1413">
        <v>0</v>
      </c>
      <c r="EV4" s="1413">
        <f>SUM(EQ4:EU4)</f>
        <v>0</v>
      </c>
      <c r="EW4" s="91"/>
      <c r="EX4" s="1536" t="s">
        <v>129</v>
      </c>
      <c r="EY4" s="1413"/>
      <c r="EZ4" s="1413"/>
      <c r="FA4" s="1413"/>
      <c r="FB4" s="1413"/>
      <c r="FC4" s="1389">
        <f>SUM(EY4:FB4)</f>
        <v>0</v>
      </c>
      <c r="FE4" s="1536" t="s">
        <v>129</v>
      </c>
      <c r="FF4" s="1390"/>
      <c r="FG4" s="1390"/>
      <c r="FH4" s="1390"/>
      <c r="FI4" s="1390"/>
      <c r="FJ4" s="1390"/>
    </row>
    <row r="5" spans="1:166" s="1416" customFormat="1" ht="18">
      <c r="A5" s="1501" t="s">
        <v>130</v>
      </c>
      <c r="B5" s="1389">
        <v>0</v>
      </c>
      <c r="C5" s="1389">
        <v>0</v>
      </c>
      <c r="D5" s="1389">
        <v>0</v>
      </c>
      <c r="E5" s="1389">
        <v>0</v>
      </c>
      <c r="F5" s="1389">
        <v>0</v>
      </c>
      <c r="G5" s="1537">
        <f t="shared" ref="G5:G19" si="0">SUM(B5:F5)</f>
        <v>0</v>
      </c>
      <c r="I5" s="1510" t="s">
        <v>130</v>
      </c>
      <c r="J5" s="1414">
        <v>0</v>
      </c>
      <c r="K5" s="1414">
        <v>2</v>
      </c>
      <c r="L5" s="1414">
        <v>0</v>
      </c>
      <c r="M5" s="1414">
        <v>2</v>
      </c>
      <c r="N5" s="1414">
        <v>0</v>
      </c>
      <c r="O5" s="1538">
        <f t="shared" ref="O5:O19" si="1">SUM(J5:N5)</f>
        <v>4</v>
      </c>
      <c r="Q5" s="1519" t="s">
        <v>130</v>
      </c>
      <c r="R5" s="1414">
        <v>0</v>
      </c>
      <c r="S5" s="1414">
        <v>0</v>
      </c>
      <c r="T5" s="1414">
        <v>0</v>
      </c>
      <c r="U5" s="1414">
        <v>0</v>
      </c>
      <c r="V5" s="1414">
        <v>0</v>
      </c>
      <c r="W5" s="1414">
        <v>0</v>
      </c>
      <c r="X5" s="1414">
        <v>0</v>
      </c>
      <c r="Y5" s="1538">
        <f t="shared" ref="Y5:Y19" si="2">SUM(R5:X5)</f>
        <v>0</v>
      </c>
      <c r="AA5" s="1536" t="s">
        <v>130</v>
      </c>
      <c r="AB5" s="1414">
        <v>0</v>
      </c>
      <c r="AC5" s="1414">
        <v>0</v>
      </c>
      <c r="AD5" s="1414">
        <v>0</v>
      </c>
      <c r="AE5" s="1414">
        <v>0</v>
      </c>
      <c r="AF5" s="1414">
        <v>0</v>
      </c>
      <c r="AG5" s="1414">
        <v>0</v>
      </c>
      <c r="AH5" s="1414">
        <v>0</v>
      </c>
      <c r="AI5" s="1538">
        <f t="shared" ref="AI5:AI19" si="3">SUM(AB5:AH5)</f>
        <v>0</v>
      </c>
      <c r="AK5" s="1536" t="s">
        <v>130</v>
      </c>
      <c r="AL5" s="1414"/>
      <c r="AM5" s="1414"/>
      <c r="AN5" s="1617"/>
      <c r="AO5" s="1618"/>
      <c r="AP5" s="1414"/>
      <c r="AQ5" s="1617"/>
      <c r="AR5" s="1618"/>
      <c r="AS5" s="1538">
        <f t="shared" ref="AS5:AS19" si="4">SUM(AL5:AR5)</f>
        <v>0</v>
      </c>
      <c r="AU5" s="1528" t="s">
        <v>130</v>
      </c>
      <c r="AV5" s="1414">
        <v>0</v>
      </c>
      <c r="AW5" s="1414">
        <v>1</v>
      </c>
      <c r="AX5" s="1414">
        <v>0</v>
      </c>
      <c r="AY5" s="1414">
        <v>0</v>
      </c>
      <c r="AZ5" s="1414">
        <v>1</v>
      </c>
      <c r="BA5" s="1414">
        <v>0</v>
      </c>
      <c r="BB5" s="1538">
        <f t="shared" ref="BB5:BB19" si="5">SUM(AV5:BA5)</f>
        <v>2</v>
      </c>
      <c r="BD5" s="1536" t="s">
        <v>130</v>
      </c>
      <c r="BE5" s="1414">
        <v>0</v>
      </c>
      <c r="BF5" s="1414">
        <v>0</v>
      </c>
      <c r="BG5" s="1414">
        <v>0</v>
      </c>
      <c r="BH5" s="1414">
        <v>0</v>
      </c>
      <c r="BI5" s="1414">
        <v>0</v>
      </c>
      <c r="BJ5" s="1538">
        <f t="shared" ref="BJ5:BJ19" si="6">SUM(BE5:BI5)</f>
        <v>0</v>
      </c>
      <c r="BL5" s="1536" t="s">
        <v>130</v>
      </c>
      <c r="BM5" s="1414">
        <v>0</v>
      </c>
      <c r="BN5" s="1414">
        <v>1</v>
      </c>
      <c r="BO5" s="1414">
        <v>0</v>
      </c>
      <c r="BP5" s="1414">
        <v>1</v>
      </c>
      <c r="BQ5" s="1538">
        <f t="shared" ref="BQ5:BQ19" si="7">SUM(BM5:BP5)</f>
        <v>2</v>
      </c>
      <c r="BS5" s="1536" t="s">
        <v>130</v>
      </c>
      <c r="BT5" s="1413">
        <v>2</v>
      </c>
      <c r="BU5" s="1413">
        <v>1</v>
      </c>
      <c r="BV5" s="1413">
        <v>0</v>
      </c>
      <c r="BW5" s="1539">
        <f t="shared" ref="BW5:BW19" si="8">SUM(BT5:BV5)</f>
        <v>3</v>
      </c>
      <c r="BY5" s="1536" t="s">
        <v>130</v>
      </c>
      <c r="BZ5" s="1413">
        <v>0</v>
      </c>
      <c r="CA5" s="1413">
        <v>0</v>
      </c>
      <c r="CB5" s="1413">
        <v>0</v>
      </c>
      <c r="CC5" s="1413">
        <v>0</v>
      </c>
      <c r="CD5" s="1413">
        <v>0</v>
      </c>
      <c r="CE5" s="1413">
        <v>1</v>
      </c>
      <c r="CF5" s="1413">
        <v>0</v>
      </c>
      <c r="CG5" s="1413">
        <v>2</v>
      </c>
      <c r="CH5" s="1413">
        <v>0</v>
      </c>
      <c r="CI5" s="1539">
        <f t="shared" ref="CI5:CI19" si="9">SUM(BZ5:CH5)</f>
        <v>3</v>
      </c>
      <c r="CK5" s="1536" t="s">
        <v>130</v>
      </c>
      <c r="CL5" s="1413">
        <v>0</v>
      </c>
      <c r="CM5" s="1413">
        <v>0</v>
      </c>
      <c r="CN5" s="1413">
        <v>0</v>
      </c>
      <c r="CO5" s="1413">
        <v>0</v>
      </c>
      <c r="CP5" s="1413">
        <v>0</v>
      </c>
      <c r="CQ5" s="1537">
        <f t="shared" ref="CQ5:CQ19" si="10">SUM(CL5:CP5)</f>
        <v>0</v>
      </c>
      <c r="CS5" s="1536" t="s">
        <v>130</v>
      </c>
      <c r="CT5" s="1413">
        <v>0</v>
      </c>
      <c r="CU5" s="1413">
        <v>0</v>
      </c>
      <c r="CV5" s="1413">
        <v>0</v>
      </c>
      <c r="CW5" s="1413">
        <v>0</v>
      </c>
      <c r="CX5" s="1537">
        <f t="shared" ref="CX5:CX19" si="11">SUM(CT5:CW5)</f>
        <v>0</v>
      </c>
      <c r="CZ5" s="1536" t="s">
        <v>130</v>
      </c>
      <c r="DA5" s="1413">
        <v>0</v>
      </c>
      <c r="DB5" s="1413">
        <v>0</v>
      </c>
      <c r="DC5" s="1413">
        <v>0</v>
      </c>
      <c r="DD5" s="1413">
        <v>0</v>
      </c>
      <c r="DE5" s="1413">
        <v>0</v>
      </c>
      <c r="DF5" s="1539">
        <f t="shared" ref="DF5:DF19" si="12">SUM(DA5:DE5)</f>
        <v>0</v>
      </c>
      <c r="DH5" s="1536" t="s">
        <v>130</v>
      </c>
      <c r="DI5" s="1413"/>
      <c r="DJ5" s="1413"/>
      <c r="DK5" s="1413"/>
      <c r="DL5" s="1413"/>
      <c r="DM5" s="1537">
        <f t="shared" ref="DM5:DM19" si="13">SUM(DI5:DL5)</f>
        <v>0</v>
      </c>
      <c r="DN5" s="1415"/>
      <c r="DO5" s="1536" t="s">
        <v>130</v>
      </c>
      <c r="DP5" s="1413">
        <v>0</v>
      </c>
      <c r="DQ5" s="1413">
        <v>0</v>
      </c>
      <c r="DR5" s="1413">
        <v>0</v>
      </c>
      <c r="DS5" s="1413">
        <v>0</v>
      </c>
      <c r="DT5" s="1413">
        <v>0</v>
      </c>
      <c r="DU5" s="1413">
        <v>0</v>
      </c>
      <c r="DV5" s="1537">
        <f t="shared" ref="DV5:DV19" si="14">SUM(DP5:DU5)</f>
        <v>0</v>
      </c>
      <c r="DX5" s="1536" t="s">
        <v>130</v>
      </c>
      <c r="DY5" s="1413">
        <v>0</v>
      </c>
      <c r="DZ5" s="1413">
        <v>0</v>
      </c>
      <c r="EA5" s="1413">
        <v>0</v>
      </c>
      <c r="EB5" s="1413">
        <v>0</v>
      </c>
      <c r="EC5" s="1413">
        <v>0</v>
      </c>
      <c r="ED5" s="1539">
        <f t="shared" ref="ED5:ED19" si="15">SUM(DY5:EC5)</f>
        <v>0</v>
      </c>
      <c r="EF5" s="1536" t="s">
        <v>130</v>
      </c>
      <c r="EG5" s="1413"/>
      <c r="EH5" s="1413"/>
      <c r="EI5" s="1537">
        <f t="shared" ref="EI5:EI19" si="16">SUM(EG5:EH5)</f>
        <v>0</v>
      </c>
      <c r="EK5" s="1536" t="s">
        <v>130</v>
      </c>
      <c r="EL5" s="1413"/>
      <c r="EM5" s="1413"/>
      <c r="EN5" s="1539">
        <f t="shared" ref="EN5:EN19" si="17">SUM(EL5:EM5)</f>
        <v>0</v>
      </c>
      <c r="EP5" s="1536" t="s">
        <v>130</v>
      </c>
      <c r="EQ5" s="1413">
        <v>0</v>
      </c>
      <c r="ER5" s="1413">
        <v>0</v>
      </c>
      <c r="ES5" s="1413">
        <v>0</v>
      </c>
      <c r="ET5" s="1413">
        <v>0</v>
      </c>
      <c r="EU5" s="1413">
        <v>0</v>
      </c>
      <c r="EV5" s="1539">
        <f t="shared" ref="EV5:EV19" si="18">SUM(EQ5:EU5)</f>
        <v>0</v>
      </c>
      <c r="EX5" s="1536" t="s">
        <v>130</v>
      </c>
      <c r="EY5" s="1413"/>
      <c r="EZ5" s="1413"/>
      <c r="FA5" s="1413"/>
      <c r="FB5" s="1413"/>
      <c r="FC5" s="1537">
        <f t="shared" ref="FC5:FC19" si="19">SUM(EY5:FB5)</f>
        <v>0</v>
      </c>
      <c r="FE5" s="1536" t="s">
        <v>130</v>
      </c>
      <c r="FF5" s="1390"/>
      <c r="FG5" s="1390"/>
      <c r="FH5" s="1390"/>
      <c r="FI5" s="1390"/>
      <c r="FJ5" s="1390"/>
    </row>
    <row r="6" spans="1:166" s="1416" customFormat="1" ht="18">
      <c r="A6" s="1501" t="s">
        <v>131</v>
      </c>
      <c r="B6" s="1389">
        <v>0</v>
      </c>
      <c r="C6" s="1389">
        <v>0</v>
      </c>
      <c r="D6" s="1389">
        <v>1</v>
      </c>
      <c r="E6" s="1389">
        <v>0</v>
      </c>
      <c r="F6" s="1389">
        <v>0</v>
      </c>
      <c r="G6" s="1537">
        <f t="shared" si="0"/>
        <v>1</v>
      </c>
      <c r="I6" s="1510" t="s">
        <v>131</v>
      </c>
      <c r="J6" s="1414">
        <v>0</v>
      </c>
      <c r="K6" s="1414">
        <v>2</v>
      </c>
      <c r="L6" s="1414">
        <v>1</v>
      </c>
      <c r="M6" s="1414">
        <v>0</v>
      </c>
      <c r="N6" s="1414">
        <v>0</v>
      </c>
      <c r="O6" s="1538">
        <f t="shared" si="1"/>
        <v>3</v>
      </c>
      <c r="Q6" s="1519" t="s">
        <v>131</v>
      </c>
      <c r="R6" s="1414">
        <v>0</v>
      </c>
      <c r="S6" s="1414">
        <v>0</v>
      </c>
      <c r="T6" s="1414">
        <v>0</v>
      </c>
      <c r="U6" s="1414">
        <v>0</v>
      </c>
      <c r="V6" s="1414">
        <v>0</v>
      </c>
      <c r="W6" s="1414">
        <v>1</v>
      </c>
      <c r="X6" s="1414">
        <v>0</v>
      </c>
      <c r="Y6" s="1538">
        <f t="shared" si="2"/>
        <v>1</v>
      </c>
      <c r="AA6" s="1536" t="s">
        <v>131</v>
      </c>
      <c r="AB6" s="1414">
        <v>1</v>
      </c>
      <c r="AC6" s="1414">
        <v>0</v>
      </c>
      <c r="AD6" s="1414">
        <v>0</v>
      </c>
      <c r="AE6" s="1414">
        <v>0</v>
      </c>
      <c r="AF6" s="1414">
        <v>0</v>
      </c>
      <c r="AG6" s="1414">
        <v>0</v>
      </c>
      <c r="AH6" s="1414">
        <v>0</v>
      </c>
      <c r="AI6" s="1538">
        <f t="shared" si="3"/>
        <v>1</v>
      </c>
      <c r="AK6" s="1536" t="s">
        <v>131</v>
      </c>
      <c r="AL6" s="1414"/>
      <c r="AM6" s="1414"/>
      <c r="AN6" s="1617"/>
      <c r="AO6" s="1618"/>
      <c r="AP6" s="1414"/>
      <c r="AQ6" s="1617">
        <v>1</v>
      </c>
      <c r="AR6" s="1618"/>
      <c r="AS6" s="1538">
        <f t="shared" si="4"/>
        <v>1</v>
      </c>
      <c r="AU6" s="1528" t="s">
        <v>131</v>
      </c>
      <c r="AV6" s="1414">
        <v>0</v>
      </c>
      <c r="AW6" s="1414">
        <v>0</v>
      </c>
      <c r="AX6" s="1414">
        <v>0</v>
      </c>
      <c r="AY6" s="1414">
        <v>0</v>
      </c>
      <c r="AZ6" s="1414">
        <v>0</v>
      </c>
      <c r="BA6" s="1414">
        <v>0</v>
      </c>
      <c r="BB6" s="1538">
        <f t="shared" si="5"/>
        <v>0</v>
      </c>
      <c r="BD6" s="1536" t="s">
        <v>131</v>
      </c>
      <c r="BE6" s="1414">
        <v>0</v>
      </c>
      <c r="BF6" s="1414">
        <v>0</v>
      </c>
      <c r="BG6" s="1414">
        <v>0</v>
      </c>
      <c r="BH6" s="1414">
        <v>0</v>
      </c>
      <c r="BI6" s="1414">
        <v>0</v>
      </c>
      <c r="BJ6" s="1538">
        <f t="shared" si="6"/>
        <v>0</v>
      </c>
      <c r="BL6" s="1536" t="s">
        <v>131</v>
      </c>
      <c r="BM6" s="1414">
        <v>0</v>
      </c>
      <c r="BN6" s="1414">
        <v>3</v>
      </c>
      <c r="BO6" s="1414">
        <v>0</v>
      </c>
      <c r="BP6" s="1414">
        <v>0</v>
      </c>
      <c r="BQ6" s="1538">
        <f t="shared" si="7"/>
        <v>3</v>
      </c>
      <c r="BS6" s="1536" t="s">
        <v>131</v>
      </c>
      <c r="BT6" s="1413">
        <v>0</v>
      </c>
      <c r="BU6" s="1413">
        <v>2</v>
      </c>
      <c r="BV6" s="1413">
        <v>0</v>
      </c>
      <c r="BW6" s="1539">
        <f t="shared" si="8"/>
        <v>2</v>
      </c>
      <c r="BY6" s="1536" t="s">
        <v>131</v>
      </c>
      <c r="BZ6" s="1413">
        <v>0</v>
      </c>
      <c r="CA6" s="1413">
        <v>0</v>
      </c>
      <c r="CB6" s="1413">
        <v>0</v>
      </c>
      <c r="CC6" s="1413">
        <v>0</v>
      </c>
      <c r="CD6" s="1413">
        <v>0</v>
      </c>
      <c r="CE6" s="1413">
        <v>0</v>
      </c>
      <c r="CF6" s="1413">
        <v>0</v>
      </c>
      <c r="CG6" s="1413">
        <v>0</v>
      </c>
      <c r="CH6" s="1413">
        <v>0</v>
      </c>
      <c r="CI6" s="1539">
        <f t="shared" si="9"/>
        <v>0</v>
      </c>
      <c r="CK6" s="1536" t="s">
        <v>131</v>
      </c>
      <c r="CL6" s="1413">
        <v>0</v>
      </c>
      <c r="CM6" s="1413">
        <v>0</v>
      </c>
      <c r="CN6" s="1413">
        <v>0</v>
      </c>
      <c r="CO6" s="1413">
        <v>0</v>
      </c>
      <c r="CP6" s="1413">
        <v>0</v>
      </c>
      <c r="CQ6" s="1537">
        <f t="shared" si="10"/>
        <v>0</v>
      </c>
      <c r="CS6" s="1536" t="s">
        <v>131</v>
      </c>
      <c r="CT6" s="1413">
        <v>0</v>
      </c>
      <c r="CU6" s="1413">
        <v>0</v>
      </c>
      <c r="CV6" s="1413">
        <v>0</v>
      </c>
      <c r="CW6" s="1413">
        <v>0</v>
      </c>
      <c r="CX6" s="1537">
        <f t="shared" si="11"/>
        <v>0</v>
      </c>
      <c r="CZ6" s="1536" t="s">
        <v>131</v>
      </c>
      <c r="DA6" s="1413">
        <v>0</v>
      </c>
      <c r="DB6" s="1413">
        <v>0</v>
      </c>
      <c r="DC6" s="1413">
        <v>0</v>
      </c>
      <c r="DD6" s="1413">
        <v>0</v>
      </c>
      <c r="DE6" s="1413">
        <v>0</v>
      </c>
      <c r="DF6" s="1539">
        <f t="shared" si="12"/>
        <v>0</v>
      </c>
      <c r="DH6" s="1536" t="s">
        <v>131</v>
      </c>
      <c r="DI6" s="1413"/>
      <c r="DJ6" s="1413"/>
      <c r="DK6" s="1413"/>
      <c r="DL6" s="1413"/>
      <c r="DM6" s="1537">
        <f t="shared" si="13"/>
        <v>0</v>
      </c>
      <c r="DN6" s="1415"/>
      <c r="DO6" s="1536" t="s">
        <v>131</v>
      </c>
      <c r="DP6" s="1413">
        <v>0</v>
      </c>
      <c r="DQ6" s="1413">
        <v>0</v>
      </c>
      <c r="DR6" s="1413">
        <v>0</v>
      </c>
      <c r="DS6" s="1413">
        <v>0</v>
      </c>
      <c r="DT6" s="1413">
        <v>0</v>
      </c>
      <c r="DU6" s="1413">
        <v>0</v>
      </c>
      <c r="DV6" s="1537">
        <f t="shared" si="14"/>
        <v>0</v>
      </c>
      <c r="DX6" s="1536" t="s">
        <v>131</v>
      </c>
      <c r="DY6" s="1413">
        <v>0</v>
      </c>
      <c r="DZ6" s="1413">
        <v>0</v>
      </c>
      <c r="EA6" s="1413">
        <v>0</v>
      </c>
      <c r="EB6" s="1413">
        <v>0</v>
      </c>
      <c r="EC6" s="1413">
        <v>0</v>
      </c>
      <c r="ED6" s="1539">
        <f t="shared" si="15"/>
        <v>0</v>
      </c>
      <c r="EF6" s="1536" t="s">
        <v>131</v>
      </c>
      <c r="EG6" s="1413"/>
      <c r="EH6" s="1413"/>
      <c r="EI6" s="1537">
        <f t="shared" si="16"/>
        <v>0</v>
      </c>
      <c r="EK6" s="1536" t="s">
        <v>131</v>
      </c>
      <c r="EL6" s="1413"/>
      <c r="EM6" s="1413"/>
      <c r="EN6" s="1539">
        <f t="shared" si="17"/>
        <v>0</v>
      </c>
      <c r="EP6" s="1536" t="s">
        <v>131</v>
      </c>
      <c r="EQ6" s="1413">
        <v>0</v>
      </c>
      <c r="ER6" s="1413">
        <v>0</v>
      </c>
      <c r="ES6" s="1413">
        <v>0</v>
      </c>
      <c r="ET6" s="1413">
        <v>1</v>
      </c>
      <c r="EU6" s="1413">
        <v>0</v>
      </c>
      <c r="EV6" s="1539">
        <f t="shared" si="18"/>
        <v>1</v>
      </c>
      <c r="EX6" s="1536" t="s">
        <v>131</v>
      </c>
      <c r="EY6" s="1413"/>
      <c r="EZ6" s="1413"/>
      <c r="FA6" s="1413"/>
      <c r="FB6" s="1413"/>
      <c r="FC6" s="1537">
        <f t="shared" si="19"/>
        <v>0</v>
      </c>
      <c r="FE6" s="1536" t="s">
        <v>131</v>
      </c>
      <c r="FF6" s="1390"/>
      <c r="FG6" s="1390"/>
      <c r="FH6" s="1390"/>
      <c r="FI6" s="1390"/>
      <c r="FJ6" s="1390"/>
    </row>
    <row r="7" spans="1:166" s="1416" customFormat="1" ht="18">
      <c r="A7" s="1501" t="s">
        <v>132</v>
      </c>
      <c r="B7" s="1389">
        <v>0</v>
      </c>
      <c r="C7" s="1389">
        <v>0</v>
      </c>
      <c r="D7" s="1389">
        <v>0</v>
      </c>
      <c r="E7" s="1389">
        <v>0</v>
      </c>
      <c r="F7" s="1389">
        <v>0</v>
      </c>
      <c r="G7" s="1537">
        <f t="shared" si="0"/>
        <v>0</v>
      </c>
      <c r="I7" s="1510" t="s">
        <v>132</v>
      </c>
      <c r="J7" s="1414">
        <v>0</v>
      </c>
      <c r="K7" s="1414">
        <v>0</v>
      </c>
      <c r="L7" s="1414">
        <v>0</v>
      </c>
      <c r="M7" s="1414">
        <v>0</v>
      </c>
      <c r="N7" s="1414">
        <v>0</v>
      </c>
      <c r="O7" s="1538">
        <f t="shared" si="1"/>
        <v>0</v>
      </c>
      <c r="Q7" s="1519" t="s">
        <v>132</v>
      </c>
      <c r="R7" s="1414">
        <v>0</v>
      </c>
      <c r="S7" s="1414">
        <v>0</v>
      </c>
      <c r="T7" s="1414">
        <v>0</v>
      </c>
      <c r="U7" s="1414">
        <v>0</v>
      </c>
      <c r="V7" s="1414">
        <v>0</v>
      </c>
      <c r="W7" s="1414">
        <v>0</v>
      </c>
      <c r="X7" s="1414">
        <v>1</v>
      </c>
      <c r="Y7" s="1538">
        <f t="shared" si="2"/>
        <v>1</v>
      </c>
      <c r="AA7" s="1536" t="s">
        <v>132</v>
      </c>
      <c r="AB7" s="1414">
        <v>0</v>
      </c>
      <c r="AC7" s="1414">
        <v>0</v>
      </c>
      <c r="AD7" s="1414">
        <v>0</v>
      </c>
      <c r="AE7" s="1414">
        <v>0</v>
      </c>
      <c r="AF7" s="1414">
        <v>0</v>
      </c>
      <c r="AG7" s="1414">
        <v>0</v>
      </c>
      <c r="AH7" s="1414">
        <v>0</v>
      </c>
      <c r="AI7" s="1538">
        <f t="shared" si="3"/>
        <v>0</v>
      </c>
      <c r="AK7" s="1536" t="s">
        <v>132</v>
      </c>
      <c r="AL7" s="1414"/>
      <c r="AM7" s="1414"/>
      <c r="AN7" s="1617"/>
      <c r="AO7" s="1618"/>
      <c r="AP7" s="1414"/>
      <c r="AQ7" s="1617"/>
      <c r="AR7" s="1618"/>
      <c r="AS7" s="1538">
        <f t="shared" si="4"/>
        <v>0</v>
      </c>
      <c r="AU7" s="1528" t="s">
        <v>132</v>
      </c>
      <c r="AV7" s="1414">
        <v>0</v>
      </c>
      <c r="AW7" s="1414">
        <v>0</v>
      </c>
      <c r="AX7" s="1414">
        <v>0</v>
      </c>
      <c r="AY7" s="1414">
        <v>0</v>
      </c>
      <c r="AZ7" s="1414">
        <v>0</v>
      </c>
      <c r="BA7" s="1414">
        <v>0</v>
      </c>
      <c r="BB7" s="1538">
        <f t="shared" si="5"/>
        <v>0</v>
      </c>
      <c r="BD7" s="1536" t="s">
        <v>132</v>
      </c>
      <c r="BE7" s="1414">
        <v>0</v>
      </c>
      <c r="BF7" s="1414">
        <v>0</v>
      </c>
      <c r="BG7" s="1414">
        <v>0</v>
      </c>
      <c r="BH7" s="1414">
        <v>0</v>
      </c>
      <c r="BI7" s="1414">
        <v>0</v>
      </c>
      <c r="BJ7" s="1538">
        <f t="shared" si="6"/>
        <v>0</v>
      </c>
      <c r="BL7" s="1536" t="s">
        <v>132</v>
      </c>
      <c r="BM7" s="1414">
        <v>0</v>
      </c>
      <c r="BN7" s="1414">
        <v>1</v>
      </c>
      <c r="BO7" s="1414">
        <v>0</v>
      </c>
      <c r="BP7" s="1414">
        <v>0</v>
      </c>
      <c r="BQ7" s="1538">
        <f t="shared" si="7"/>
        <v>1</v>
      </c>
      <c r="BS7" s="1536" t="s">
        <v>132</v>
      </c>
      <c r="BT7" s="1413">
        <v>0</v>
      </c>
      <c r="BU7" s="1413">
        <v>0</v>
      </c>
      <c r="BV7" s="1413">
        <v>1</v>
      </c>
      <c r="BW7" s="1539">
        <f t="shared" si="8"/>
        <v>1</v>
      </c>
      <c r="BY7" s="1536" t="s">
        <v>132</v>
      </c>
      <c r="BZ7" s="1413">
        <v>0</v>
      </c>
      <c r="CA7" s="1413">
        <v>0</v>
      </c>
      <c r="CB7" s="1413">
        <v>0</v>
      </c>
      <c r="CC7" s="1413">
        <v>0</v>
      </c>
      <c r="CD7" s="1413">
        <v>0</v>
      </c>
      <c r="CE7" s="1413">
        <v>0</v>
      </c>
      <c r="CF7" s="1413">
        <v>0</v>
      </c>
      <c r="CG7" s="1413">
        <v>0</v>
      </c>
      <c r="CH7" s="1413">
        <v>0</v>
      </c>
      <c r="CI7" s="1539">
        <f t="shared" si="9"/>
        <v>0</v>
      </c>
      <c r="CK7" s="1536" t="s">
        <v>132</v>
      </c>
      <c r="CL7" s="1413">
        <v>0</v>
      </c>
      <c r="CM7" s="1413">
        <v>0</v>
      </c>
      <c r="CN7" s="1413">
        <v>0</v>
      </c>
      <c r="CO7" s="1413">
        <v>0</v>
      </c>
      <c r="CP7" s="1413">
        <v>0</v>
      </c>
      <c r="CQ7" s="1537">
        <f t="shared" si="10"/>
        <v>0</v>
      </c>
      <c r="CS7" s="1536" t="s">
        <v>132</v>
      </c>
      <c r="CT7" s="1413">
        <v>0</v>
      </c>
      <c r="CU7" s="1413">
        <v>0</v>
      </c>
      <c r="CV7" s="1413">
        <v>0</v>
      </c>
      <c r="CW7" s="1413">
        <v>0</v>
      </c>
      <c r="CX7" s="1537">
        <f t="shared" si="11"/>
        <v>0</v>
      </c>
      <c r="CZ7" s="1536" t="s">
        <v>132</v>
      </c>
      <c r="DA7" s="1413">
        <v>0</v>
      </c>
      <c r="DB7" s="1413">
        <v>0</v>
      </c>
      <c r="DC7" s="1413">
        <v>0</v>
      </c>
      <c r="DD7" s="1413">
        <v>0</v>
      </c>
      <c r="DE7" s="1413">
        <v>0</v>
      </c>
      <c r="DF7" s="1539">
        <f t="shared" si="12"/>
        <v>0</v>
      </c>
      <c r="DH7" s="1536" t="s">
        <v>132</v>
      </c>
      <c r="DI7" s="1413"/>
      <c r="DJ7" s="1413"/>
      <c r="DK7" s="1413"/>
      <c r="DL7" s="1413"/>
      <c r="DM7" s="1537">
        <f t="shared" si="13"/>
        <v>0</v>
      </c>
      <c r="DN7" s="1415"/>
      <c r="DO7" s="1536" t="s">
        <v>132</v>
      </c>
      <c r="DP7" s="1413">
        <v>0</v>
      </c>
      <c r="DQ7" s="1413">
        <v>0</v>
      </c>
      <c r="DR7" s="1413">
        <v>0</v>
      </c>
      <c r="DS7" s="1413">
        <v>0</v>
      </c>
      <c r="DT7" s="1413">
        <v>0</v>
      </c>
      <c r="DU7" s="1413">
        <v>0</v>
      </c>
      <c r="DV7" s="1537">
        <f t="shared" si="14"/>
        <v>0</v>
      </c>
      <c r="DX7" s="1536" t="s">
        <v>132</v>
      </c>
      <c r="DY7" s="1413">
        <v>0</v>
      </c>
      <c r="DZ7" s="1413">
        <v>0</v>
      </c>
      <c r="EA7" s="1413">
        <v>0</v>
      </c>
      <c r="EB7" s="1413">
        <v>0</v>
      </c>
      <c r="EC7" s="1413">
        <v>0</v>
      </c>
      <c r="ED7" s="1539">
        <f t="shared" si="15"/>
        <v>0</v>
      </c>
      <c r="EF7" s="1536" t="s">
        <v>132</v>
      </c>
      <c r="EG7" s="1413"/>
      <c r="EH7" s="1413"/>
      <c r="EI7" s="1537">
        <f t="shared" si="16"/>
        <v>0</v>
      </c>
      <c r="EK7" s="1536" t="s">
        <v>132</v>
      </c>
      <c r="EL7" s="1413"/>
      <c r="EM7" s="1413"/>
      <c r="EN7" s="1539">
        <f t="shared" si="17"/>
        <v>0</v>
      </c>
      <c r="EP7" s="1536" t="s">
        <v>132</v>
      </c>
      <c r="EQ7" s="1413">
        <v>0</v>
      </c>
      <c r="ER7" s="1413">
        <v>0</v>
      </c>
      <c r="ES7" s="1413">
        <v>0</v>
      </c>
      <c r="ET7" s="1413">
        <v>0</v>
      </c>
      <c r="EU7" s="1413">
        <v>0</v>
      </c>
      <c r="EV7" s="1539">
        <f t="shared" si="18"/>
        <v>0</v>
      </c>
      <c r="EX7" s="1536" t="s">
        <v>132</v>
      </c>
      <c r="EY7" s="1413"/>
      <c r="EZ7" s="1413"/>
      <c r="FA7" s="1413"/>
      <c r="FB7" s="1413"/>
      <c r="FC7" s="1537">
        <f t="shared" si="19"/>
        <v>0</v>
      </c>
      <c r="FE7" s="1536" t="s">
        <v>132</v>
      </c>
      <c r="FF7" s="1390"/>
      <c r="FG7" s="1390"/>
      <c r="FH7" s="1390"/>
      <c r="FI7" s="1390"/>
      <c r="FJ7" s="1390"/>
    </row>
    <row r="8" spans="1:166" s="1416" customFormat="1" ht="18">
      <c r="A8" s="1501" t="s">
        <v>133</v>
      </c>
      <c r="B8" s="1389">
        <v>1</v>
      </c>
      <c r="C8" s="1389">
        <v>0</v>
      </c>
      <c r="D8" s="1389">
        <v>0</v>
      </c>
      <c r="E8" s="1389">
        <v>0</v>
      </c>
      <c r="F8" s="1389">
        <v>1</v>
      </c>
      <c r="G8" s="1537">
        <f t="shared" si="0"/>
        <v>2</v>
      </c>
      <c r="I8" s="1510" t="s">
        <v>133</v>
      </c>
      <c r="J8" s="1414">
        <v>0</v>
      </c>
      <c r="K8" s="1414">
        <v>2</v>
      </c>
      <c r="L8" s="1414">
        <v>1</v>
      </c>
      <c r="M8" s="1414">
        <v>0</v>
      </c>
      <c r="N8" s="1414">
        <v>0</v>
      </c>
      <c r="O8" s="1538">
        <f t="shared" si="1"/>
        <v>3</v>
      </c>
      <c r="Q8" s="1519" t="s">
        <v>133</v>
      </c>
      <c r="R8" s="1414">
        <v>0</v>
      </c>
      <c r="S8" s="1414">
        <v>0</v>
      </c>
      <c r="T8" s="1414">
        <v>0</v>
      </c>
      <c r="U8" s="1414">
        <v>0</v>
      </c>
      <c r="V8" s="1414">
        <v>0</v>
      </c>
      <c r="W8" s="1414">
        <v>0</v>
      </c>
      <c r="X8" s="1414">
        <v>0</v>
      </c>
      <c r="Y8" s="1538">
        <f t="shared" si="2"/>
        <v>0</v>
      </c>
      <c r="AA8" s="1536" t="s">
        <v>133</v>
      </c>
      <c r="AB8" s="1414">
        <v>0</v>
      </c>
      <c r="AC8" s="1414">
        <v>0</v>
      </c>
      <c r="AD8" s="1414">
        <v>0</v>
      </c>
      <c r="AE8" s="1414">
        <v>0</v>
      </c>
      <c r="AF8" s="1414">
        <v>0</v>
      </c>
      <c r="AG8" s="1414">
        <v>0</v>
      </c>
      <c r="AH8" s="1414">
        <v>0</v>
      </c>
      <c r="AI8" s="1538">
        <f t="shared" si="3"/>
        <v>0</v>
      </c>
      <c r="AK8" s="1536" t="s">
        <v>133</v>
      </c>
      <c r="AL8" s="1414"/>
      <c r="AM8" s="1414"/>
      <c r="AN8" s="1617"/>
      <c r="AO8" s="1618"/>
      <c r="AP8" s="1414"/>
      <c r="AQ8" s="1617">
        <v>1</v>
      </c>
      <c r="AR8" s="1618"/>
      <c r="AS8" s="1538">
        <f t="shared" si="4"/>
        <v>1</v>
      </c>
      <c r="AU8" s="1528" t="s">
        <v>133</v>
      </c>
      <c r="AV8" s="1414">
        <v>0</v>
      </c>
      <c r="AW8" s="1414">
        <v>0</v>
      </c>
      <c r="AX8" s="1414">
        <v>0</v>
      </c>
      <c r="AY8" s="1414">
        <v>0</v>
      </c>
      <c r="AZ8" s="1414">
        <v>0</v>
      </c>
      <c r="BA8" s="1414">
        <v>0</v>
      </c>
      <c r="BB8" s="1538">
        <f t="shared" si="5"/>
        <v>0</v>
      </c>
      <c r="BD8" s="1536" t="s">
        <v>133</v>
      </c>
      <c r="BE8" s="1414">
        <v>0</v>
      </c>
      <c r="BF8" s="1414">
        <v>0</v>
      </c>
      <c r="BG8" s="1414">
        <v>0</v>
      </c>
      <c r="BH8" s="1414">
        <v>0</v>
      </c>
      <c r="BI8" s="1414">
        <v>0</v>
      </c>
      <c r="BJ8" s="1538">
        <f t="shared" si="6"/>
        <v>0</v>
      </c>
      <c r="BL8" s="1536" t="s">
        <v>133</v>
      </c>
      <c r="BM8" s="1414">
        <v>0</v>
      </c>
      <c r="BN8" s="1414">
        <v>0</v>
      </c>
      <c r="BO8" s="1414">
        <v>1</v>
      </c>
      <c r="BP8" s="1414">
        <v>0</v>
      </c>
      <c r="BQ8" s="1538">
        <f t="shared" si="7"/>
        <v>1</v>
      </c>
      <c r="BS8" s="1536" t="s">
        <v>133</v>
      </c>
      <c r="BT8" s="1413">
        <v>0</v>
      </c>
      <c r="BU8" s="1413">
        <v>0</v>
      </c>
      <c r="BV8" s="1413">
        <v>0</v>
      </c>
      <c r="BW8" s="1539">
        <f t="shared" si="8"/>
        <v>0</v>
      </c>
      <c r="BY8" s="1536" t="s">
        <v>133</v>
      </c>
      <c r="BZ8" s="1413">
        <v>0</v>
      </c>
      <c r="CA8" s="1413">
        <v>0</v>
      </c>
      <c r="CB8" s="1413">
        <v>0</v>
      </c>
      <c r="CC8" s="1413">
        <v>0</v>
      </c>
      <c r="CD8" s="1413">
        <v>0</v>
      </c>
      <c r="CE8" s="1413">
        <v>0</v>
      </c>
      <c r="CF8" s="1413">
        <v>0</v>
      </c>
      <c r="CG8" s="1413">
        <v>0</v>
      </c>
      <c r="CH8" s="1413">
        <v>0</v>
      </c>
      <c r="CI8" s="1539">
        <f t="shared" si="9"/>
        <v>0</v>
      </c>
      <c r="CK8" s="1536" t="s">
        <v>133</v>
      </c>
      <c r="CL8" s="1413">
        <v>0</v>
      </c>
      <c r="CM8" s="1413">
        <v>0</v>
      </c>
      <c r="CN8" s="1413">
        <v>0</v>
      </c>
      <c r="CO8" s="1413">
        <v>0</v>
      </c>
      <c r="CP8" s="1413">
        <v>0</v>
      </c>
      <c r="CQ8" s="1537">
        <f t="shared" si="10"/>
        <v>0</v>
      </c>
      <c r="CS8" s="1536" t="s">
        <v>133</v>
      </c>
      <c r="CT8" s="1413">
        <v>0</v>
      </c>
      <c r="CU8" s="1413">
        <v>0</v>
      </c>
      <c r="CV8" s="1413">
        <v>0</v>
      </c>
      <c r="CW8" s="1413">
        <v>0</v>
      </c>
      <c r="CX8" s="1537">
        <f t="shared" si="11"/>
        <v>0</v>
      </c>
      <c r="CZ8" s="1536" t="s">
        <v>133</v>
      </c>
      <c r="DA8" s="1413">
        <v>0</v>
      </c>
      <c r="DB8" s="1413">
        <v>0</v>
      </c>
      <c r="DC8" s="1413">
        <v>0</v>
      </c>
      <c r="DD8" s="1413">
        <v>0</v>
      </c>
      <c r="DE8" s="1413">
        <v>0</v>
      </c>
      <c r="DF8" s="1539">
        <f t="shared" si="12"/>
        <v>0</v>
      </c>
      <c r="DH8" s="1536" t="s">
        <v>133</v>
      </c>
      <c r="DI8" s="1413"/>
      <c r="DJ8" s="1413"/>
      <c r="DK8" s="1413"/>
      <c r="DL8" s="1413"/>
      <c r="DM8" s="1537">
        <f t="shared" si="13"/>
        <v>0</v>
      </c>
      <c r="DN8" s="1415"/>
      <c r="DO8" s="1536" t="s">
        <v>133</v>
      </c>
      <c r="DP8" s="1413">
        <v>0</v>
      </c>
      <c r="DQ8" s="1413">
        <v>1</v>
      </c>
      <c r="DR8" s="1413">
        <v>0</v>
      </c>
      <c r="DS8" s="1413">
        <v>0</v>
      </c>
      <c r="DT8" s="1413">
        <v>0</v>
      </c>
      <c r="DU8" s="1413">
        <v>0</v>
      </c>
      <c r="DV8" s="1537">
        <f t="shared" si="14"/>
        <v>1</v>
      </c>
      <c r="DX8" s="1536" t="s">
        <v>133</v>
      </c>
      <c r="DY8" s="1413">
        <v>0</v>
      </c>
      <c r="DZ8" s="1413">
        <v>0</v>
      </c>
      <c r="EA8" s="1413">
        <v>0</v>
      </c>
      <c r="EB8" s="1413">
        <v>0</v>
      </c>
      <c r="EC8" s="1413">
        <v>0</v>
      </c>
      <c r="ED8" s="1539">
        <f t="shared" si="15"/>
        <v>0</v>
      </c>
      <c r="EF8" s="1536" t="s">
        <v>133</v>
      </c>
      <c r="EG8" s="1413"/>
      <c r="EH8" s="1413"/>
      <c r="EI8" s="1537">
        <f t="shared" si="16"/>
        <v>0</v>
      </c>
      <c r="EK8" s="1536" t="s">
        <v>133</v>
      </c>
      <c r="EL8" s="1413"/>
      <c r="EM8" s="1413"/>
      <c r="EN8" s="1539">
        <f t="shared" si="17"/>
        <v>0</v>
      </c>
      <c r="EP8" s="1536" t="s">
        <v>133</v>
      </c>
      <c r="EQ8" s="1413">
        <v>0</v>
      </c>
      <c r="ER8" s="1413">
        <v>0</v>
      </c>
      <c r="ES8" s="1413">
        <v>0</v>
      </c>
      <c r="ET8" s="1413">
        <v>0</v>
      </c>
      <c r="EU8" s="1413">
        <v>0</v>
      </c>
      <c r="EV8" s="1539">
        <f t="shared" si="18"/>
        <v>0</v>
      </c>
      <c r="EX8" s="1536" t="s">
        <v>133</v>
      </c>
      <c r="EY8" s="1413"/>
      <c r="EZ8" s="1413"/>
      <c r="FA8" s="1413"/>
      <c r="FB8" s="1413"/>
      <c r="FC8" s="1537">
        <f t="shared" si="19"/>
        <v>0</v>
      </c>
      <c r="FE8" s="1536" t="s">
        <v>133</v>
      </c>
      <c r="FF8" s="1390"/>
      <c r="FG8" s="1390"/>
      <c r="FH8" s="1390"/>
      <c r="FI8" s="1390"/>
      <c r="FJ8" s="1390"/>
    </row>
    <row r="9" spans="1:166" s="1416" customFormat="1" ht="18">
      <c r="A9" s="1501" t="s">
        <v>134</v>
      </c>
      <c r="B9" s="1389">
        <v>0</v>
      </c>
      <c r="C9" s="1389">
        <v>0</v>
      </c>
      <c r="D9" s="1389">
        <v>0</v>
      </c>
      <c r="E9" s="1389">
        <v>0</v>
      </c>
      <c r="F9" s="1389">
        <v>0</v>
      </c>
      <c r="G9" s="1537">
        <f t="shared" si="0"/>
        <v>0</v>
      </c>
      <c r="I9" s="1510" t="s">
        <v>134</v>
      </c>
      <c r="J9" s="1414">
        <v>0</v>
      </c>
      <c r="K9" s="1414">
        <v>0</v>
      </c>
      <c r="L9" s="1414">
        <v>0</v>
      </c>
      <c r="M9" s="1414">
        <v>1</v>
      </c>
      <c r="N9" s="1414">
        <v>1</v>
      </c>
      <c r="O9" s="1538">
        <f t="shared" si="1"/>
        <v>2</v>
      </c>
      <c r="Q9" s="1519" t="s">
        <v>134</v>
      </c>
      <c r="R9" s="1414">
        <v>0</v>
      </c>
      <c r="S9" s="1414">
        <v>0</v>
      </c>
      <c r="T9" s="1414">
        <v>0</v>
      </c>
      <c r="U9" s="1414">
        <v>0</v>
      </c>
      <c r="V9" s="1414">
        <v>0</v>
      </c>
      <c r="W9" s="1414">
        <v>1</v>
      </c>
      <c r="X9" s="1414">
        <v>0</v>
      </c>
      <c r="Y9" s="1538">
        <f t="shared" si="2"/>
        <v>1</v>
      </c>
      <c r="AA9" s="1536" t="s">
        <v>134</v>
      </c>
      <c r="AB9" s="1414">
        <v>0</v>
      </c>
      <c r="AC9" s="1414">
        <v>0</v>
      </c>
      <c r="AD9" s="1414">
        <v>0</v>
      </c>
      <c r="AE9" s="1414">
        <v>0</v>
      </c>
      <c r="AF9" s="1414">
        <v>0</v>
      </c>
      <c r="AG9" s="1414">
        <v>0</v>
      </c>
      <c r="AH9" s="1414">
        <v>0</v>
      </c>
      <c r="AI9" s="1538">
        <f t="shared" si="3"/>
        <v>0</v>
      </c>
      <c r="AK9" s="1536" t="s">
        <v>134</v>
      </c>
      <c r="AL9" s="1414"/>
      <c r="AM9" s="1414"/>
      <c r="AN9" s="1617"/>
      <c r="AO9" s="1618"/>
      <c r="AP9" s="1414"/>
      <c r="AQ9" s="1617"/>
      <c r="AR9" s="1618"/>
      <c r="AS9" s="1538">
        <f t="shared" si="4"/>
        <v>0</v>
      </c>
      <c r="AU9" s="1528" t="s">
        <v>134</v>
      </c>
      <c r="AV9" s="1414">
        <v>0</v>
      </c>
      <c r="AW9" s="1414">
        <v>0</v>
      </c>
      <c r="AX9" s="1414">
        <v>1</v>
      </c>
      <c r="AY9" s="1414">
        <v>0</v>
      </c>
      <c r="AZ9" s="1414">
        <v>0</v>
      </c>
      <c r="BA9" s="1414">
        <v>0</v>
      </c>
      <c r="BB9" s="1538">
        <f t="shared" si="5"/>
        <v>1</v>
      </c>
      <c r="BD9" s="1536" t="s">
        <v>134</v>
      </c>
      <c r="BE9" s="1414">
        <v>0</v>
      </c>
      <c r="BF9" s="1414">
        <v>0</v>
      </c>
      <c r="BG9" s="1414">
        <v>0</v>
      </c>
      <c r="BH9" s="1414">
        <v>1</v>
      </c>
      <c r="BI9" s="1414">
        <v>0</v>
      </c>
      <c r="BJ9" s="1538">
        <f t="shared" si="6"/>
        <v>1</v>
      </c>
      <c r="BL9" s="1536" t="s">
        <v>134</v>
      </c>
      <c r="BM9" s="1414">
        <v>0</v>
      </c>
      <c r="BN9" s="1414">
        <v>1</v>
      </c>
      <c r="BO9" s="1414">
        <v>1</v>
      </c>
      <c r="BP9" s="1414">
        <v>0</v>
      </c>
      <c r="BQ9" s="1538">
        <f t="shared" si="7"/>
        <v>2</v>
      </c>
      <c r="BS9" s="1536" t="s">
        <v>134</v>
      </c>
      <c r="BT9" s="1413">
        <v>0</v>
      </c>
      <c r="BU9" s="1413">
        <v>0</v>
      </c>
      <c r="BV9" s="1413">
        <v>0</v>
      </c>
      <c r="BW9" s="1539">
        <f t="shared" si="8"/>
        <v>0</v>
      </c>
      <c r="BY9" s="1536" t="s">
        <v>134</v>
      </c>
      <c r="BZ9" s="1413">
        <v>0</v>
      </c>
      <c r="CA9" s="1413">
        <v>0</v>
      </c>
      <c r="CB9" s="1413">
        <v>0</v>
      </c>
      <c r="CC9" s="1413">
        <v>0</v>
      </c>
      <c r="CD9" s="1413">
        <v>0</v>
      </c>
      <c r="CE9" s="1413">
        <v>0</v>
      </c>
      <c r="CF9" s="1413">
        <v>0</v>
      </c>
      <c r="CG9" s="1413">
        <v>0</v>
      </c>
      <c r="CH9" s="1413">
        <v>0</v>
      </c>
      <c r="CI9" s="1539">
        <f t="shared" si="9"/>
        <v>0</v>
      </c>
      <c r="CK9" s="1536" t="s">
        <v>134</v>
      </c>
      <c r="CL9" s="1413">
        <v>0</v>
      </c>
      <c r="CM9" s="1413">
        <v>0</v>
      </c>
      <c r="CN9" s="1413">
        <v>0</v>
      </c>
      <c r="CO9" s="1413">
        <v>0</v>
      </c>
      <c r="CP9" s="1413">
        <v>0</v>
      </c>
      <c r="CQ9" s="1537">
        <f t="shared" si="10"/>
        <v>0</v>
      </c>
      <c r="CS9" s="1536" t="s">
        <v>134</v>
      </c>
      <c r="CT9" s="1413">
        <v>0</v>
      </c>
      <c r="CU9" s="1413">
        <v>0</v>
      </c>
      <c r="CV9" s="1413">
        <v>0</v>
      </c>
      <c r="CW9" s="1413">
        <v>0</v>
      </c>
      <c r="CX9" s="1537">
        <f t="shared" si="11"/>
        <v>0</v>
      </c>
      <c r="CZ9" s="1536" t="s">
        <v>134</v>
      </c>
      <c r="DA9" s="1413">
        <v>0</v>
      </c>
      <c r="DB9" s="1413">
        <v>0</v>
      </c>
      <c r="DC9" s="1413">
        <v>1</v>
      </c>
      <c r="DD9" s="1413">
        <v>0</v>
      </c>
      <c r="DE9" s="1413">
        <v>0</v>
      </c>
      <c r="DF9" s="1539">
        <f t="shared" si="12"/>
        <v>1</v>
      </c>
      <c r="DH9" s="1536" t="s">
        <v>134</v>
      </c>
      <c r="DI9" s="1413"/>
      <c r="DJ9" s="1413"/>
      <c r="DK9" s="1413"/>
      <c r="DL9" s="1413"/>
      <c r="DM9" s="1537">
        <f t="shared" si="13"/>
        <v>0</v>
      </c>
      <c r="DN9" s="1415"/>
      <c r="DO9" s="1536" t="s">
        <v>134</v>
      </c>
      <c r="DP9" s="1413">
        <v>0</v>
      </c>
      <c r="DQ9" s="1413">
        <v>0</v>
      </c>
      <c r="DR9" s="1413">
        <v>0</v>
      </c>
      <c r="DS9" s="1413">
        <v>0</v>
      </c>
      <c r="DT9" s="1413">
        <v>0</v>
      </c>
      <c r="DU9" s="1413">
        <v>0</v>
      </c>
      <c r="DV9" s="1537">
        <f t="shared" si="14"/>
        <v>0</v>
      </c>
      <c r="DX9" s="1536" t="s">
        <v>134</v>
      </c>
      <c r="DY9" s="1413">
        <v>0</v>
      </c>
      <c r="DZ9" s="1413">
        <v>0</v>
      </c>
      <c r="EA9" s="1413">
        <v>0</v>
      </c>
      <c r="EB9" s="1413">
        <v>0</v>
      </c>
      <c r="EC9" s="1413">
        <v>0</v>
      </c>
      <c r="ED9" s="1539">
        <f t="shared" si="15"/>
        <v>0</v>
      </c>
      <c r="EF9" s="1536" t="s">
        <v>134</v>
      </c>
      <c r="EG9" s="1413"/>
      <c r="EH9" s="1413"/>
      <c r="EI9" s="1537">
        <f t="shared" si="16"/>
        <v>0</v>
      </c>
      <c r="EK9" s="1536" t="s">
        <v>134</v>
      </c>
      <c r="EL9" s="1413"/>
      <c r="EM9" s="1413"/>
      <c r="EN9" s="1539">
        <f t="shared" si="17"/>
        <v>0</v>
      </c>
      <c r="EP9" s="1536" t="s">
        <v>134</v>
      </c>
      <c r="EQ9" s="1413">
        <v>0</v>
      </c>
      <c r="ER9" s="1413">
        <v>0</v>
      </c>
      <c r="ES9" s="1413">
        <v>0</v>
      </c>
      <c r="ET9" s="1413">
        <v>0</v>
      </c>
      <c r="EU9" s="1413">
        <v>0</v>
      </c>
      <c r="EV9" s="1539">
        <f t="shared" si="18"/>
        <v>0</v>
      </c>
      <c r="EX9" s="1536" t="s">
        <v>134</v>
      </c>
      <c r="EY9" s="1413"/>
      <c r="EZ9" s="1413"/>
      <c r="FA9" s="1413"/>
      <c r="FB9" s="1413"/>
      <c r="FC9" s="1537">
        <f t="shared" si="19"/>
        <v>0</v>
      </c>
      <c r="FE9" s="1536" t="s">
        <v>134</v>
      </c>
      <c r="FF9" s="1390"/>
      <c r="FG9" s="1390"/>
      <c r="FH9" s="1390"/>
      <c r="FI9" s="1390"/>
      <c r="FJ9" s="1390"/>
    </row>
    <row r="10" spans="1:166" s="1416" customFormat="1" ht="18">
      <c r="A10" s="1501" t="s">
        <v>135</v>
      </c>
      <c r="B10" s="1389">
        <v>0</v>
      </c>
      <c r="C10" s="1389">
        <v>0</v>
      </c>
      <c r="D10" s="1389">
        <v>0</v>
      </c>
      <c r="E10" s="1389">
        <v>0</v>
      </c>
      <c r="F10" s="1389">
        <v>0</v>
      </c>
      <c r="G10" s="1537">
        <f t="shared" si="0"/>
        <v>0</v>
      </c>
      <c r="I10" s="1510" t="s">
        <v>135</v>
      </c>
      <c r="J10" s="1414">
        <v>0</v>
      </c>
      <c r="K10" s="1414">
        <v>0</v>
      </c>
      <c r="L10" s="1414">
        <v>1</v>
      </c>
      <c r="M10" s="1414">
        <v>1</v>
      </c>
      <c r="N10" s="1414">
        <v>1</v>
      </c>
      <c r="O10" s="1538">
        <f t="shared" si="1"/>
        <v>3</v>
      </c>
      <c r="Q10" s="1519" t="s">
        <v>135</v>
      </c>
      <c r="R10" s="1414">
        <v>1</v>
      </c>
      <c r="S10" s="1414">
        <v>0</v>
      </c>
      <c r="T10" s="1414">
        <v>0</v>
      </c>
      <c r="U10" s="1414">
        <v>1</v>
      </c>
      <c r="V10" s="1414">
        <v>0</v>
      </c>
      <c r="W10" s="1414">
        <v>1</v>
      </c>
      <c r="X10" s="1414">
        <v>1</v>
      </c>
      <c r="Y10" s="1538">
        <f t="shared" si="2"/>
        <v>4</v>
      </c>
      <c r="AA10" s="1536" t="s">
        <v>135</v>
      </c>
      <c r="AB10" s="1414">
        <v>0</v>
      </c>
      <c r="AC10" s="1414">
        <v>3</v>
      </c>
      <c r="AD10" s="1414">
        <v>1</v>
      </c>
      <c r="AE10" s="1414">
        <v>1</v>
      </c>
      <c r="AF10" s="1414">
        <v>0</v>
      </c>
      <c r="AG10" s="1414">
        <v>0</v>
      </c>
      <c r="AH10" s="1414">
        <v>0</v>
      </c>
      <c r="AI10" s="1538">
        <f t="shared" si="3"/>
        <v>5</v>
      </c>
      <c r="AK10" s="1536" t="s">
        <v>135</v>
      </c>
      <c r="AL10" s="1414"/>
      <c r="AM10" s="1414"/>
      <c r="AN10" s="1617">
        <v>2</v>
      </c>
      <c r="AO10" s="1618"/>
      <c r="AP10" s="1414"/>
      <c r="AQ10" s="1617"/>
      <c r="AR10" s="1618"/>
      <c r="AS10" s="1538">
        <f t="shared" si="4"/>
        <v>2</v>
      </c>
      <c r="AU10" s="1528" t="s">
        <v>135</v>
      </c>
      <c r="AV10" s="1414">
        <v>2</v>
      </c>
      <c r="AW10" s="1414">
        <v>1</v>
      </c>
      <c r="AX10" s="1414">
        <v>0</v>
      </c>
      <c r="AY10" s="1414">
        <v>1</v>
      </c>
      <c r="AZ10" s="1414">
        <v>2</v>
      </c>
      <c r="BA10" s="1414">
        <v>0</v>
      </c>
      <c r="BB10" s="1538">
        <f t="shared" si="5"/>
        <v>6</v>
      </c>
      <c r="BD10" s="1536" t="s">
        <v>135</v>
      </c>
      <c r="BE10" s="1414">
        <v>1</v>
      </c>
      <c r="BF10" s="1414">
        <v>0</v>
      </c>
      <c r="BG10" s="1414">
        <v>0</v>
      </c>
      <c r="BH10" s="1414">
        <v>0</v>
      </c>
      <c r="BI10" s="1414">
        <v>0</v>
      </c>
      <c r="BJ10" s="1538">
        <f t="shared" si="6"/>
        <v>1</v>
      </c>
      <c r="BL10" s="1536" t="s">
        <v>135</v>
      </c>
      <c r="BM10" s="1414">
        <v>0</v>
      </c>
      <c r="BN10" s="1414">
        <v>3</v>
      </c>
      <c r="BO10" s="1414">
        <v>1</v>
      </c>
      <c r="BP10" s="1414">
        <v>1</v>
      </c>
      <c r="BQ10" s="1538">
        <f t="shared" si="7"/>
        <v>5</v>
      </c>
      <c r="BS10" s="1536" t="s">
        <v>135</v>
      </c>
      <c r="BT10" s="1413">
        <v>0</v>
      </c>
      <c r="BU10" s="1413">
        <v>2</v>
      </c>
      <c r="BV10" s="1413">
        <v>0</v>
      </c>
      <c r="BW10" s="1539">
        <f t="shared" si="8"/>
        <v>2</v>
      </c>
      <c r="BY10" s="1536" t="s">
        <v>135</v>
      </c>
      <c r="BZ10" s="1413">
        <v>1</v>
      </c>
      <c r="CA10" s="1413">
        <v>0</v>
      </c>
      <c r="CB10" s="1413">
        <v>0</v>
      </c>
      <c r="CC10" s="1413">
        <v>0</v>
      </c>
      <c r="CD10" s="1413">
        <v>1</v>
      </c>
      <c r="CE10" s="1413">
        <v>1</v>
      </c>
      <c r="CF10" s="1413">
        <v>0</v>
      </c>
      <c r="CG10" s="1413">
        <v>0</v>
      </c>
      <c r="CH10" s="1413">
        <v>0</v>
      </c>
      <c r="CI10" s="1539">
        <f t="shared" si="9"/>
        <v>3</v>
      </c>
      <c r="CK10" s="1536" t="s">
        <v>135</v>
      </c>
      <c r="CL10" s="1413">
        <v>0</v>
      </c>
      <c r="CM10" s="1413">
        <v>0</v>
      </c>
      <c r="CN10" s="1413">
        <v>0</v>
      </c>
      <c r="CO10" s="1413">
        <v>0</v>
      </c>
      <c r="CP10" s="1413">
        <v>0</v>
      </c>
      <c r="CQ10" s="1537">
        <f t="shared" si="10"/>
        <v>0</v>
      </c>
      <c r="CS10" s="1536" t="s">
        <v>135</v>
      </c>
      <c r="CT10" s="1413">
        <v>0</v>
      </c>
      <c r="CU10" s="1413">
        <v>1</v>
      </c>
      <c r="CV10" s="1413">
        <v>0</v>
      </c>
      <c r="CW10" s="1413">
        <v>0</v>
      </c>
      <c r="CX10" s="1537">
        <f t="shared" si="11"/>
        <v>1</v>
      </c>
      <c r="CZ10" s="1536" t="s">
        <v>135</v>
      </c>
      <c r="DA10" s="1413">
        <v>0</v>
      </c>
      <c r="DB10" s="1413">
        <v>0</v>
      </c>
      <c r="DC10" s="1413">
        <v>0</v>
      </c>
      <c r="DD10" s="1413">
        <v>0</v>
      </c>
      <c r="DE10" s="1413">
        <v>0</v>
      </c>
      <c r="DF10" s="1539">
        <f t="shared" si="12"/>
        <v>0</v>
      </c>
      <c r="DH10" s="1536" t="s">
        <v>135</v>
      </c>
      <c r="DI10" s="1413"/>
      <c r="DJ10" s="1413"/>
      <c r="DK10" s="1413"/>
      <c r="DL10" s="1413"/>
      <c r="DM10" s="1537">
        <f t="shared" si="13"/>
        <v>0</v>
      </c>
      <c r="DN10" s="1415"/>
      <c r="DO10" s="1536" t="s">
        <v>135</v>
      </c>
      <c r="DP10" s="1413">
        <v>0</v>
      </c>
      <c r="DQ10" s="1413">
        <v>0</v>
      </c>
      <c r="DR10" s="1413">
        <v>0</v>
      </c>
      <c r="DS10" s="1413">
        <v>0</v>
      </c>
      <c r="DT10" s="1413">
        <v>0</v>
      </c>
      <c r="DU10" s="1413">
        <v>0</v>
      </c>
      <c r="DV10" s="1537">
        <f t="shared" si="14"/>
        <v>0</v>
      </c>
      <c r="DX10" s="1536" t="s">
        <v>135</v>
      </c>
      <c r="DY10" s="1413">
        <v>0</v>
      </c>
      <c r="DZ10" s="1413">
        <v>0</v>
      </c>
      <c r="EA10" s="1413">
        <v>0</v>
      </c>
      <c r="EB10" s="1413">
        <v>0</v>
      </c>
      <c r="EC10" s="1413">
        <v>0</v>
      </c>
      <c r="ED10" s="1539">
        <f t="shared" si="15"/>
        <v>0</v>
      </c>
      <c r="EF10" s="1536" t="s">
        <v>135</v>
      </c>
      <c r="EG10" s="1413"/>
      <c r="EH10" s="1413"/>
      <c r="EI10" s="1537">
        <f t="shared" si="16"/>
        <v>0</v>
      </c>
      <c r="EK10" s="1536" t="s">
        <v>135</v>
      </c>
      <c r="EL10" s="1413"/>
      <c r="EM10" s="1413"/>
      <c r="EN10" s="1539">
        <f t="shared" si="17"/>
        <v>0</v>
      </c>
      <c r="EP10" s="1536" t="s">
        <v>135</v>
      </c>
      <c r="EQ10" s="1413">
        <v>0</v>
      </c>
      <c r="ER10" s="1413">
        <v>0</v>
      </c>
      <c r="ES10" s="1413">
        <v>0</v>
      </c>
      <c r="ET10" s="1413">
        <v>0</v>
      </c>
      <c r="EU10" s="1413">
        <v>0</v>
      </c>
      <c r="EV10" s="1539">
        <f t="shared" si="18"/>
        <v>0</v>
      </c>
      <c r="EX10" s="1536" t="s">
        <v>135</v>
      </c>
      <c r="EY10" s="1413"/>
      <c r="EZ10" s="1413"/>
      <c r="FA10" s="1413"/>
      <c r="FB10" s="1413"/>
      <c r="FC10" s="1537">
        <f t="shared" si="19"/>
        <v>0</v>
      </c>
      <c r="FE10" s="1536" t="s">
        <v>135</v>
      </c>
      <c r="FF10" s="1390"/>
      <c r="FG10" s="1390"/>
      <c r="FH10" s="1390"/>
      <c r="FI10" s="1390"/>
      <c r="FJ10" s="1390"/>
    </row>
    <row r="11" spans="1:166" s="1416" customFormat="1" ht="18">
      <c r="A11" s="1501" t="s">
        <v>136</v>
      </c>
      <c r="B11" s="1389">
        <v>0</v>
      </c>
      <c r="C11" s="1389">
        <v>0</v>
      </c>
      <c r="D11" s="1389">
        <v>0</v>
      </c>
      <c r="E11" s="1389">
        <v>0</v>
      </c>
      <c r="F11" s="1389">
        <v>0</v>
      </c>
      <c r="G11" s="1537">
        <f t="shared" si="0"/>
        <v>0</v>
      </c>
      <c r="I11" s="1510" t="s">
        <v>136</v>
      </c>
      <c r="J11" s="1414">
        <v>0</v>
      </c>
      <c r="K11" s="1414">
        <v>0</v>
      </c>
      <c r="L11" s="1414">
        <v>0</v>
      </c>
      <c r="M11" s="1414">
        <v>0</v>
      </c>
      <c r="N11" s="1414">
        <v>0</v>
      </c>
      <c r="O11" s="1538">
        <f t="shared" si="1"/>
        <v>0</v>
      </c>
      <c r="Q11" s="1519" t="s">
        <v>136</v>
      </c>
      <c r="R11" s="1414">
        <v>0</v>
      </c>
      <c r="S11" s="1414">
        <v>0</v>
      </c>
      <c r="T11" s="1414">
        <v>0</v>
      </c>
      <c r="U11" s="1414">
        <v>0</v>
      </c>
      <c r="V11" s="1414">
        <v>0</v>
      </c>
      <c r="W11" s="1414">
        <v>0</v>
      </c>
      <c r="X11" s="1414">
        <v>0</v>
      </c>
      <c r="Y11" s="1538">
        <f t="shared" si="2"/>
        <v>0</v>
      </c>
      <c r="AA11" s="1536" t="s">
        <v>136</v>
      </c>
      <c r="AB11" s="1414">
        <v>0</v>
      </c>
      <c r="AC11" s="1414">
        <v>0</v>
      </c>
      <c r="AD11" s="1414">
        <v>0</v>
      </c>
      <c r="AE11" s="1414">
        <v>0</v>
      </c>
      <c r="AF11" s="1414">
        <v>0</v>
      </c>
      <c r="AG11" s="1414">
        <v>0</v>
      </c>
      <c r="AH11" s="1414">
        <v>0</v>
      </c>
      <c r="AI11" s="1538">
        <f t="shared" si="3"/>
        <v>0</v>
      </c>
      <c r="AK11" s="1536" t="s">
        <v>136</v>
      </c>
      <c r="AL11" s="1414"/>
      <c r="AM11" s="1414"/>
      <c r="AN11" s="1617"/>
      <c r="AO11" s="1618"/>
      <c r="AP11" s="1414"/>
      <c r="AQ11" s="1617"/>
      <c r="AR11" s="1618"/>
      <c r="AS11" s="1538">
        <f t="shared" si="4"/>
        <v>0</v>
      </c>
      <c r="AU11" s="1528" t="s">
        <v>136</v>
      </c>
      <c r="AV11" s="1414">
        <v>1</v>
      </c>
      <c r="AW11" s="1414">
        <v>0</v>
      </c>
      <c r="AX11" s="1414">
        <v>2</v>
      </c>
      <c r="AY11" s="1414">
        <v>1</v>
      </c>
      <c r="AZ11" s="1414">
        <v>0</v>
      </c>
      <c r="BA11" s="1414">
        <v>0</v>
      </c>
      <c r="BB11" s="1538">
        <f t="shared" si="5"/>
        <v>4</v>
      </c>
      <c r="BD11" s="1536" t="s">
        <v>136</v>
      </c>
      <c r="BE11" s="1414">
        <v>0</v>
      </c>
      <c r="BF11" s="1414">
        <v>0</v>
      </c>
      <c r="BG11" s="1414">
        <v>0</v>
      </c>
      <c r="BH11" s="1414">
        <v>0</v>
      </c>
      <c r="BI11" s="1414">
        <v>0</v>
      </c>
      <c r="BJ11" s="1538">
        <f t="shared" si="6"/>
        <v>0</v>
      </c>
      <c r="BL11" s="1536" t="s">
        <v>136</v>
      </c>
      <c r="BM11" s="1414">
        <v>0</v>
      </c>
      <c r="BN11" s="1414">
        <v>0</v>
      </c>
      <c r="BO11" s="1414">
        <v>0</v>
      </c>
      <c r="BP11" s="1414">
        <v>0</v>
      </c>
      <c r="BQ11" s="1538">
        <f t="shared" si="7"/>
        <v>0</v>
      </c>
      <c r="BS11" s="1536" t="s">
        <v>136</v>
      </c>
      <c r="BT11" s="1413">
        <v>1</v>
      </c>
      <c r="BU11" s="1413">
        <v>1</v>
      </c>
      <c r="BV11" s="1413">
        <v>0</v>
      </c>
      <c r="BW11" s="1539">
        <f t="shared" si="8"/>
        <v>2</v>
      </c>
      <c r="BY11" s="1536" t="s">
        <v>136</v>
      </c>
      <c r="BZ11" s="1413">
        <v>0</v>
      </c>
      <c r="CA11" s="1413">
        <v>0</v>
      </c>
      <c r="CB11" s="1413">
        <v>0</v>
      </c>
      <c r="CC11" s="1413">
        <v>0</v>
      </c>
      <c r="CD11" s="1413">
        <v>0</v>
      </c>
      <c r="CE11" s="1413">
        <v>0</v>
      </c>
      <c r="CF11" s="1413">
        <v>0</v>
      </c>
      <c r="CG11" s="1413">
        <v>0</v>
      </c>
      <c r="CH11" s="1413">
        <v>0</v>
      </c>
      <c r="CI11" s="1539">
        <f t="shared" si="9"/>
        <v>0</v>
      </c>
      <c r="CK11" s="1536" t="s">
        <v>136</v>
      </c>
      <c r="CL11" s="1413">
        <v>0</v>
      </c>
      <c r="CM11" s="1413">
        <v>0</v>
      </c>
      <c r="CN11" s="1413">
        <v>0</v>
      </c>
      <c r="CO11" s="1413">
        <v>0</v>
      </c>
      <c r="CP11" s="1413">
        <v>0</v>
      </c>
      <c r="CQ11" s="1537">
        <f t="shared" si="10"/>
        <v>0</v>
      </c>
      <c r="CS11" s="1536" t="s">
        <v>136</v>
      </c>
      <c r="CT11" s="1413">
        <v>0</v>
      </c>
      <c r="CU11" s="1413">
        <v>0</v>
      </c>
      <c r="CV11" s="1413">
        <v>0</v>
      </c>
      <c r="CW11" s="1413">
        <v>0</v>
      </c>
      <c r="CX11" s="1537">
        <f t="shared" si="11"/>
        <v>0</v>
      </c>
      <c r="CZ11" s="1536" t="s">
        <v>136</v>
      </c>
      <c r="DA11" s="1413">
        <v>0</v>
      </c>
      <c r="DB11" s="1413">
        <v>0</v>
      </c>
      <c r="DC11" s="1413">
        <v>0</v>
      </c>
      <c r="DD11" s="1413">
        <v>0</v>
      </c>
      <c r="DE11" s="1413">
        <v>0</v>
      </c>
      <c r="DF11" s="1539">
        <f t="shared" si="12"/>
        <v>0</v>
      </c>
      <c r="DH11" s="1536" t="s">
        <v>136</v>
      </c>
      <c r="DI11" s="1413"/>
      <c r="DJ11" s="1413"/>
      <c r="DK11" s="1413"/>
      <c r="DL11" s="1413"/>
      <c r="DM11" s="1537">
        <f t="shared" si="13"/>
        <v>0</v>
      </c>
      <c r="DN11" s="1415"/>
      <c r="DO11" s="1536" t="s">
        <v>136</v>
      </c>
      <c r="DP11" s="1413">
        <v>0</v>
      </c>
      <c r="DQ11" s="1413">
        <v>0</v>
      </c>
      <c r="DR11" s="1413">
        <v>0</v>
      </c>
      <c r="DS11" s="1413">
        <v>0</v>
      </c>
      <c r="DT11" s="1413">
        <v>0</v>
      </c>
      <c r="DU11" s="1413">
        <v>0</v>
      </c>
      <c r="DV11" s="1537">
        <f t="shared" si="14"/>
        <v>0</v>
      </c>
      <c r="DX11" s="1536" t="s">
        <v>136</v>
      </c>
      <c r="DY11" s="1413">
        <v>0</v>
      </c>
      <c r="DZ11" s="1413">
        <v>0</v>
      </c>
      <c r="EA11" s="1413">
        <v>0</v>
      </c>
      <c r="EB11" s="1413">
        <v>0</v>
      </c>
      <c r="EC11" s="1413">
        <v>0</v>
      </c>
      <c r="ED11" s="1539">
        <f t="shared" si="15"/>
        <v>0</v>
      </c>
      <c r="EF11" s="1536" t="s">
        <v>136</v>
      </c>
      <c r="EG11" s="1413"/>
      <c r="EH11" s="1413"/>
      <c r="EI11" s="1537">
        <f t="shared" si="16"/>
        <v>0</v>
      </c>
      <c r="EK11" s="1536" t="s">
        <v>136</v>
      </c>
      <c r="EL11" s="1413"/>
      <c r="EM11" s="1413"/>
      <c r="EN11" s="1539">
        <f t="shared" si="17"/>
        <v>0</v>
      </c>
      <c r="EP11" s="1536" t="s">
        <v>136</v>
      </c>
      <c r="EQ11" s="1413">
        <v>0</v>
      </c>
      <c r="ER11" s="1413">
        <v>0</v>
      </c>
      <c r="ES11" s="1413">
        <v>0</v>
      </c>
      <c r="ET11" s="1413">
        <v>0</v>
      </c>
      <c r="EU11" s="1413">
        <v>0</v>
      </c>
      <c r="EV11" s="1539">
        <f t="shared" si="18"/>
        <v>0</v>
      </c>
      <c r="EX11" s="1536" t="s">
        <v>136</v>
      </c>
      <c r="EY11" s="1413"/>
      <c r="EZ11" s="1413"/>
      <c r="FA11" s="1413"/>
      <c r="FB11" s="1413"/>
      <c r="FC11" s="1537">
        <f t="shared" si="19"/>
        <v>0</v>
      </c>
      <c r="FE11" s="1536" t="s">
        <v>136</v>
      </c>
      <c r="FF11" s="1390"/>
      <c r="FG11" s="1390"/>
      <c r="FH11" s="1390"/>
      <c r="FI11" s="1390"/>
      <c r="FJ11" s="1390"/>
    </row>
    <row r="12" spans="1:166" s="1416" customFormat="1" ht="18">
      <c r="A12" s="1501" t="s">
        <v>137</v>
      </c>
      <c r="B12" s="1389">
        <v>0</v>
      </c>
      <c r="C12" s="1389">
        <v>0</v>
      </c>
      <c r="D12" s="1389">
        <v>0</v>
      </c>
      <c r="E12" s="1389">
        <v>0</v>
      </c>
      <c r="F12" s="1389">
        <v>0</v>
      </c>
      <c r="G12" s="1537">
        <f t="shared" si="0"/>
        <v>0</v>
      </c>
      <c r="I12" s="1510" t="s">
        <v>137</v>
      </c>
      <c r="J12" s="1414">
        <v>0</v>
      </c>
      <c r="K12" s="1414">
        <v>3</v>
      </c>
      <c r="L12" s="1414">
        <v>0</v>
      </c>
      <c r="M12" s="1414">
        <v>2</v>
      </c>
      <c r="N12" s="1414">
        <v>0</v>
      </c>
      <c r="O12" s="1538">
        <f t="shared" si="1"/>
        <v>5</v>
      </c>
      <c r="Q12" s="1519" t="s">
        <v>137</v>
      </c>
      <c r="R12" s="1414">
        <v>0</v>
      </c>
      <c r="S12" s="1414">
        <v>0</v>
      </c>
      <c r="T12" s="1414">
        <v>0</v>
      </c>
      <c r="U12" s="1414">
        <v>0</v>
      </c>
      <c r="V12" s="1414">
        <v>0</v>
      </c>
      <c r="W12" s="1414">
        <v>0</v>
      </c>
      <c r="X12" s="1414">
        <v>0</v>
      </c>
      <c r="Y12" s="1538">
        <f t="shared" si="2"/>
        <v>0</v>
      </c>
      <c r="AA12" s="1536" t="s">
        <v>137</v>
      </c>
      <c r="AB12" s="1414">
        <v>0</v>
      </c>
      <c r="AC12" s="1414">
        <v>1</v>
      </c>
      <c r="AD12" s="1414">
        <v>0</v>
      </c>
      <c r="AE12" s="1414">
        <v>0</v>
      </c>
      <c r="AF12" s="1414">
        <v>0</v>
      </c>
      <c r="AG12" s="1414">
        <v>0</v>
      </c>
      <c r="AH12" s="1414">
        <v>0</v>
      </c>
      <c r="AI12" s="1538">
        <f t="shared" si="3"/>
        <v>1</v>
      </c>
      <c r="AK12" s="1536" t="s">
        <v>137</v>
      </c>
      <c r="AL12" s="1414"/>
      <c r="AM12" s="1414"/>
      <c r="AN12" s="1617">
        <v>1</v>
      </c>
      <c r="AO12" s="1618"/>
      <c r="AP12" s="1414"/>
      <c r="AQ12" s="1617"/>
      <c r="AR12" s="1618"/>
      <c r="AS12" s="1538">
        <f t="shared" si="4"/>
        <v>1</v>
      </c>
      <c r="AU12" s="1528" t="s">
        <v>137</v>
      </c>
      <c r="AV12" s="1414">
        <v>0</v>
      </c>
      <c r="AW12" s="1414">
        <v>0</v>
      </c>
      <c r="AX12" s="1414">
        <v>0</v>
      </c>
      <c r="AY12" s="1414">
        <v>0</v>
      </c>
      <c r="AZ12" s="1414">
        <v>0</v>
      </c>
      <c r="BA12" s="1414">
        <v>0</v>
      </c>
      <c r="BB12" s="1538">
        <f t="shared" si="5"/>
        <v>0</v>
      </c>
      <c r="BD12" s="1536" t="s">
        <v>137</v>
      </c>
      <c r="BE12" s="1414">
        <v>0</v>
      </c>
      <c r="BF12" s="1414">
        <v>0</v>
      </c>
      <c r="BG12" s="1414">
        <v>0</v>
      </c>
      <c r="BH12" s="1414">
        <v>0</v>
      </c>
      <c r="BI12" s="1414">
        <v>0</v>
      </c>
      <c r="BJ12" s="1538">
        <f t="shared" si="6"/>
        <v>0</v>
      </c>
      <c r="BL12" s="1536" t="s">
        <v>137</v>
      </c>
      <c r="BM12" s="1414">
        <v>0</v>
      </c>
      <c r="BN12" s="1414">
        <v>1</v>
      </c>
      <c r="BO12" s="1414">
        <v>0</v>
      </c>
      <c r="BP12" s="1414">
        <v>0</v>
      </c>
      <c r="BQ12" s="1538">
        <f t="shared" si="7"/>
        <v>1</v>
      </c>
      <c r="BS12" s="1536" t="s">
        <v>137</v>
      </c>
      <c r="BT12" s="1413">
        <v>0</v>
      </c>
      <c r="BU12" s="1413">
        <v>1</v>
      </c>
      <c r="BV12" s="1413">
        <v>0</v>
      </c>
      <c r="BW12" s="1539">
        <f t="shared" si="8"/>
        <v>1</v>
      </c>
      <c r="BY12" s="1536" t="s">
        <v>137</v>
      </c>
      <c r="BZ12" s="1413">
        <v>0</v>
      </c>
      <c r="CA12" s="1413">
        <v>0</v>
      </c>
      <c r="CB12" s="1413">
        <v>1</v>
      </c>
      <c r="CC12" s="1413">
        <v>0</v>
      </c>
      <c r="CD12" s="1413">
        <v>0</v>
      </c>
      <c r="CE12" s="1413">
        <v>0</v>
      </c>
      <c r="CF12" s="1413">
        <v>0</v>
      </c>
      <c r="CG12" s="1413">
        <v>0</v>
      </c>
      <c r="CH12" s="1413">
        <v>0</v>
      </c>
      <c r="CI12" s="1539">
        <f t="shared" si="9"/>
        <v>1</v>
      </c>
      <c r="CK12" s="1536" t="s">
        <v>137</v>
      </c>
      <c r="CL12" s="1413">
        <v>0</v>
      </c>
      <c r="CM12" s="1413">
        <v>0</v>
      </c>
      <c r="CN12" s="1413">
        <v>0</v>
      </c>
      <c r="CO12" s="1413">
        <v>0</v>
      </c>
      <c r="CP12" s="1413">
        <v>0</v>
      </c>
      <c r="CQ12" s="1537">
        <f t="shared" si="10"/>
        <v>0</v>
      </c>
      <c r="CS12" s="1536" t="s">
        <v>137</v>
      </c>
      <c r="CT12" s="1413">
        <v>0</v>
      </c>
      <c r="CU12" s="1413">
        <v>0</v>
      </c>
      <c r="CV12" s="1413">
        <v>0</v>
      </c>
      <c r="CW12" s="1413">
        <v>0</v>
      </c>
      <c r="CX12" s="1537">
        <f t="shared" si="11"/>
        <v>0</v>
      </c>
      <c r="CZ12" s="1536" t="s">
        <v>137</v>
      </c>
      <c r="DA12" s="1413">
        <v>0</v>
      </c>
      <c r="DB12" s="1413">
        <v>0</v>
      </c>
      <c r="DC12" s="1413">
        <v>0</v>
      </c>
      <c r="DD12" s="1413">
        <v>0</v>
      </c>
      <c r="DE12" s="1413">
        <v>0</v>
      </c>
      <c r="DF12" s="1539">
        <f t="shared" si="12"/>
        <v>0</v>
      </c>
      <c r="DH12" s="1536" t="s">
        <v>137</v>
      </c>
      <c r="DI12" s="1413"/>
      <c r="DJ12" s="1413"/>
      <c r="DK12" s="1413"/>
      <c r="DL12" s="1413"/>
      <c r="DM12" s="1537">
        <f t="shared" si="13"/>
        <v>0</v>
      </c>
      <c r="DN12" s="1415"/>
      <c r="DO12" s="1536" t="s">
        <v>137</v>
      </c>
      <c r="DP12" s="1413">
        <v>0</v>
      </c>
      <c r="DQ12" s="1413">
        <v>0</v>
      </c>
      <c r="DR12" s="1413">
        <v>0</v>
      </c>
      <c r="DS12" s="1413">
        <v>0</v>
      </c>
      <c r="DT12" s="1413">
        <v>0</v>
      </c>
      <c r="DU12" s="1413">
        <v>0</v>
      </c>
      <c r="DV12" s="1537">
        <f t="shared" si="14"/>
        <v>0</v>
      </c>
      <c r="DX12" s="1536" t="s">
        <v>137</v>
      </c>
      <c r="DY12" s="1413">
        <v>0</v>
      </c>
      <c r="DZ12" s="1413">
        <v>0</v>
      </c>
      <c r="EA12" s="1413">
        <v>0</v>
      </c>
      <c r="EB12" s="1413">
        <v>0</v>
      </c>
      <c r="EC12" s="1413">
        <v>0</v>
      </c>
      <c r="ED12" s="1539">
        <f t="shared" si="15"/>
        <v>0</v>
      </c>
      <c r="EF12" s="1536" t="s">
        <v>137</v>
      </c>
      <c r="EG12" s="1413"/>
      <c r="EH12" s="1413"/>
      <c r="EI12" s="1537">
        <f t="shared" si="16"/>
        <v>0</v>
      </c>
      <c r="EK12" s="1536" t="s">
        <v>137</v>
      </c>
      <c r="EL12" s="1413"/>
      <c r="EM12" s="1413"/>
      <c r="EN12" s="1539">
        <f t="shared" si="17"/>
        <v>0</v>
      </c>
      <c r="EP12" s="1536" t="s">
        <v>137</v>
      </c>
      <c r="EQ12" s="1413">
        <v>0</v>
      </c>
      <c r="ER12" s="1413">
        <v>0</v>
      </c>
      <c r="ES12" s="1413">
        <v>0</v>
      </c>
      <c r="ET12" s="1413">
        <v>0</v>
      </c>
      <c r="EU12" s="1413">
        <v>0</v>
      </c>
      <c r="EV12" s="1539">
        <f t="shared" si="18"/>
        <v>0</v>
      </c>
      <c r="EX12" s="1536" t="s">
        <v>137</v>
      </c>
      <c r="EY12" s="1413"/>
      <c r="EZ12" s="1413"/>
      <c r="FA12" s="1413"/>
      <c r="FB12" s="1413"/>
      <c r="FC12" s="1537">
        <f t="shared" si="19"/>
        <v>0</v>
      </c>
      <c r="FE12" s="1536" t="s">
        <v>137</v>
      </c>
      <c r="FF12" s="1390"/>
      <c r="FG12" s="1390"/>
      <c r="FH12" s="1390"/>
      <c r="FI12" s="1390"/>
      <c r="FJ12" s="1390"/>
    </row>
    <row r="13" spans="1:166" s="1416" customFormat="1" ht="18">
      <c r="A13" s="1501" t="s">
        <v>138</v>
      </c>
      <c r="B13" s="1389">
        <v>0</v>
      </c>
      <c r="C13" s="1389">
        <v>1</v>
      </c>
      <c r="D13" s="1389">
        <v>0</v>
      </c>
      <c r="E13" s="1389">
        <v>0</v>
      </c>
      <c r="F13" s="1389">
        <v>0</v>
      </c>
      <c r="G13" s="1537">
        <f t="shared" si="0"/>
        <v>1</v>
      </c>
      <c r="I13" s="1510" t="s">
        <v>138</v>
      </c>
      <c r="J13" s="1414">
        <v>0</v>
      </c>
      <c r="K13" s="1414">
        <v>3</v>
      </c>
      <c r="L13" s="1414">
        <v>3</v>
      </c>
      <c r="M13" s="1414">
        <v>0</v>
      </c>
      <c r="N13" s="1414">
        <v>0</v>
      </c>
      <c r="O13" s="1538">
        <f t="shared" si="1"/>
        <v>6</v>
      </c>
      <c r="Q13" s="1519" t="s">
        <v>138</v>
      </c>
      <c r="R13" s="1414">
        <v>0</v>
      </c>
      <c r="S13" s="1414">
        <v>0</v>
      </c>
      <c r="T13" s="1414">
        <v>0</v>
      </c>
      <c r="U13" s="1414">
        <v>0</v>
      </c>
      <c r="V13" s="1414">
        <v>0</v>
      </c>
      <c r="W13" s="1414">
        <v>0</v>
      </c>
      <c r="X13" s="1414">
        <v>0</v>
      </c>
      <c r="Y13" s="1538">
        <f t="shared" si="2"/>
        <v>0</v>
      </c>
      <c r="AA13" s="1536" t="s">
        <v>138</v>
      </c>
      <c r="AB13" s="1414">
        <v>0</v>
      </c>
      <c r="AC13" s="1414">
        <v>3</v>
      </c>
      <c r="AD13" s="1414">
        <v>0</v>
      </c>
      <c r="AE13" s="1414">
        <v>0</v>
      </c>
      <c r="AF13" s="1414">
        <v>0</v>
      </c>
      <c r="AG13" s="1414">
        <v>0</v>
      </c>
      <c r="AH13" s="1414">
        <v>0</v>
      </c>
      <c r="AI13" s="1538">
        <f t="shared" si="3"/>
        <v>3</v>
      </c>
      <c r="AK13" s="1536" t="s">
        <v>138</v>
      </c>
      <c r="AL13" s="1414"/>
      <c r="AM13" s="1414"/>
      <c r="AN13" s="1617"/>
      <c r="AO13" s="1618"/>
      <c r="AP13" s="1414"/>
      <c r="AQ13" s="1617"/>
      <c r="AR13" s="1618"/>
      <c r="AS13" s="1538">
        <f t="shared" si="4"/>
        <v>0</v>
      </c>
      <c r="AU13" s="1528" t="s">
        <v>138</v>
      </c>
      <c r="AV13" s="1414">
        <v>0</v>
      </c>
      <c r="AW13" s="1414">
        <v>0</v>
      </c>
      <c r="AX13" s="1414">
        <v>1</v>
      </c>
      <c r="AY13" s="1414">
        <v>0</v>
      </c>
      <c r="AZ13" s="1414">
        <v>0</v>
      </c>
      <c r="BA13" s="1414">
        <v>0</v>
      </c>
      <c r="BB13" s="1538">
        <f t="shared" si="5"/>
        <v>1</v>
      </c>
      <c r="BD13" s="1536" t="s">
        <v>138</v>
      </c>
      <c r="BE13" s="1414">
        <v>0</v>
      </c>
      <c r="BF13" s="1414">
        <v>0</v>
      </c>
      <c r="BG13" s="1414">
        <v>0</v>
      </c>
      <c r="BH13" s="1414">
        <v>0</v>
      </c>
      <c r="BI13" s="1414">
        <v>0</v>
      </c>
      <c r="BJ13" s="1538">
        <f t="shared" si="6"/>
        <v>0</v>
      </c>
      <c r="BL13" s="1536" t="s">
        <v>138</v>
      </c>
      <c r="BM13" s="1414">
        <v>0</v>
      </c>
      <c r="BN13" s="1414">
        <v>4</v>
      </c>
      <c r="BO13" s="1414">
        <v>1</v>
      </c>
      <c r="BP13" s="1414">
        <v>1</v>
      </c>
      <c r="BQ13" s="1538">
        <f t="shared" si="7"/>
        <v>6</v>
      </c>
      <c r="BS13" s="1536" t="s">
        <v>138</v>
      </c>
      <c r="BT13" s="1413">
        <v>0</v>
      </c>
      <c r="BU13" s="1413">
        <v>1</v>
      </c>
      <c r="BV13" s="1413">
        <v>0</v>
      </c>
      <c r="BW13" s="1539">
        <f t="shared" si="8"/>
        <v>1</v>
      </c>
      <c r="BY13" s="1536" t="s">
        <v>138</v>
      </c>
      <c r="BZ13" s="1413">
        <v>0</v>
      </c>
      <c r="CA13" s="1413">
        <v>0</v>
      </c>
      <c r="CB13" s="1413">
        <v>0</v>
      </c>
      <c r="CC13" s="1413">
        <v>0</v>
      </c>
      <c r="CD13" s="1413">
        <v>0</v>
      </c>
      <c r="CE13" s="1413">
        <v>0</v>
      </c>
      <c r="CF13" s="1413">
        <v>0</v>
      </c>
      <c r="CG13" s="1413">
        <v>0</v>
      </c>
      <c r="CH13" s="1413">
        <v>0</v>
      </c>
      <c r="CI13" s="1539">
        <f t="shared" si="9"/>
        <v>0</v>
      </c>
      <c r="CK13" s="1536" t="s">
        <v>138</v>
      </c>
      <c r="CL13" s="1413">
        <v>0</v>
      </c>
      <c r="CM13" s="1413">
        <v>0</v>
      </c>
      <c r="CN13" s="1413">
        <v>0</v>
      </c>
      <c r="CO13" s="1413">
        <v>0</v>
      </c>
      <c r="CP13" s="1413">
        <v>0</v>
      </c>
      <c r="CQ13" s="1537">
        <f t="shared" si="10"/>
        <v>0</v>
      </c>
      <c r="CS13" s="1536" t="s">
        <v>138</v>
      </c>
      <c r="CT13" s="1413">
        <v>0</v>
      </c>
      <c r="CU13" s="1413">
        <v>2</v>
      </c>
      <c r="CV13" s="1413">
        <v>0</v>
      </c>
      <c r="CW13" s="1413">
        <v>0</v>
      </c>
      <c r="CX13" s="1537">
        <f t="shared" si="11"/>
        <v>2</v>
      </c>
      <c r="CZ13" s="1536" t="s">
        <v>138</v>
      </c>
      <c r="DA13" s="1413">
        <v>0</v>
      </c>
      <c r="DB13" s="1413">
        <v>1</v>
      </c>
      <c r="DC13" s="1413">
        <v>0</v>
      </c>
      <c r="DD13" s="1413">
        <v>1</v>
      </c>
      <c r="DE13" s="1413">
        <v>0</v>
      </c>
      <c r="DF13" s="1539">
        <f t="shared" si="12"/>
        <v>2</v>
      </c>
      <c r="DH13" s="1536" t="s">
        <v>138</v>
      </c>
      <c r="DI13" s="1413"/>
      <c r="DJ13" s="1413"/>
      <c r="DK13" s="1413"/>
      <c r="DL13" s="1413"/>
      <c r="DM13" s="1537">
        <f t="shared" si="13"/>
        <v>0</v>
      </c>
      <c r="DN13" s="1415"/>
      <c r="DO13" s="1536" t="s">
        <v>138</v>
      </c>
      <c r="DP13" s="1413">
        <v>0</v>
      </c>
      <c r="DQ13" s="1413">
        <v>0</v>
      </c>
      <c r="DR13" s="1413">
        <v>0</v>
      </c>
      <c r="DS13" s="1413">
        <v>0</v>
      </c>
      <c r="DT13" s="1413">
        <v>0</v>
      </c>
      <c r="DU13" s="1413">
        <v>0</v>
      </c>
      <c r="DV13" s="1537">
        <f t="shared" si="14"/>
        <v>0</v>
      </c>
      <c r="DX13" s="1536" t="s">
        <v>138</v>
      </c>
      <c r="DY13" s="1413">
        <v>0</v>
      </c>
      <c r="DZ13" s="1413">
        <v>0</v>
      </c>
      <c r="EA13" s="1413">
        <v>0</v>
      </c>
      <c r="EB13" s="1413">
        <v>0</v>
      </c>
      <c r="EC13" s="1413">
        <v>0</v>
      </c>
      <c r="ED13" s="1539">
        <f t="shared" si="15"/>
        <v>0</v>
      </c>
      <c r="EF13" s="1536" t="s">
        <v>138</v>
      </c>
      <c r="EG13" s="1413"/>
      <c r="EH13" s="1413"/>
      <c r="EI13" s="1537">
        <f t="shared" si="16"/>
        <v>0</v>
      </c>
      <c r="EK13" s="1536" t="s">
        <v>138</v>
      </c>
      <c r="EL13" s="1413"/>
      <c r="EM13" s="1413"/>
      <c r="EN13" s="1539">
        <f t="shared" si="17"/>
        <v>0</v>
      </c>
      <c r="EP13" s="1536" t="s">
        <v>138</v>
      </c>
      <c r="EQ13" s="1413">
        <v>0</v>
      </c>
      <c r="ER13" s="1413">
        <v>0</v>
      </c>
      <c r="ES13" s="1413">
        <v>0</v>
      </c>
      <c r="ET13" s="1413">
        <v>0</v>
      </c>
      <c r="EU13" s="1413">
        <v>0</v>
      </c>
      <c r="EV13" s="1539">
        <f t="shared" si="18"/>
        <v>0</v>
      </c>
      <c r="EX13" s="1536" t="s">
        <v>138</v>
      </c>
      <c r="EY13" s="1413"/>
      <c r="EZ13" s="1413"/>
      <c r="FA13" s="1413"/>
      <c r="FB13" s="1413"/>
      <c r="FC13" s="1537">
        <f t="shared" si="19"/>
        <v>0</v>
      </c>
      <c r="FE13" s="1536" t="s">
        <v>138</v>
      </c>
      <c r="FF13" s="1390"/>
      <c r="FG13" s="1390"/>
      <c r="FH13" s="1390"/>
      <c r="FI13" s="1390"/>
      <c r="FJ13" s="1390"/>
    </row>
    <row r="14" spans="1:166" s="1416" customFormat="1" ht="18">
      <c r="A14" s="1501" t="s">
        <v>139</v>
      </c>
      <c r="B14" s="1389">
        <v>0</v>
      </c>
      <c r="C14" s="1389">
        <v>0</v>
      </c>
      <c r="D14" s="1389">
        <v>0</v>
      </c>
      <c r="E14" s="1389">
        <v>2</v>
      </c>
      <c r="F14" s="1389">
        <v>0</v>
      </c>
      <c r="G14" s="1537">
        <f t="shared" si="0"/>
        <v>2</v>
      </c>
      <c r="I14" s="1510" t="s">
        <v>139</v>
      </c>
      <c r="J14" s="1414">
        <v>0</v>
      </c>
      <c r="K14" s="1414">
        <v>2</v>
      </c>
      <c r="L14" s="1414">
        <v>2</v>
      </c>
      <c r="M14" s="1414">
        <v>0</v>
      </c>
      <c r="N14" s="1414">
        <v>0</v>
      </c>
      <c r="O14" s="1538">
        <f t="shared" si="1"/>
        <v>4</v>
      </c>
      <c r="Q14" s="1519" t="s">
        <v>139</v>
      </c>
      <c r="R14" s="1414">
        <v>0</v>
      </c>
      <c r="S14" s="1414">
        <v>0</v>
      </c>
      <c r="T14" s="1414">
        <v>0</v>
      </c>
      <c r="U14" s="1414">
        <v>1</v>
      </c>
      <c r="V14" s="1414">
        <v>0</v>
      </c>
      <c r="W14" s="1414">
        <v>0</v>
      </c>
      <c r="X14" s="1414">
        <v>0</v>
      </c>
      <c r="Y14" s="1538">
        <f t="shared" si="2"/>
        <v>1</v>
      </c>
      <c r="AA14" s="1536" t="s">
        <v>139</v>
      </c>
      <c r="AB14" s="1414">
        <v>0</v>
      </c>
      <c r="AC14" s="1414">
        <v>0</v>
      </c>
      <c r="AD14" s="1414">
        <v>0</v>
      </c>
      <c r="AE14" s="1414">
        <v>0</v>
      </c>
      <c r="AF14" s="1414">
        <v>0</v>
      </c>
      <c r="AG14" s="1414">
        <v>0</v>
      </c>
      <c r="AH14" s="1414">
        <v>0</v>
      </c>
      <c r="AI14" s="1538">
        <f t="shared" si="3"/>
        <v>0</v>
      </c>
      <c r="AK14" s="1536" t="s">
        <v>139</v>
      </c>
      <c r="AL14" s="1414"/>
      <c r="AM14" s="1414"/>
      <c r="AN14" s="1617"/>
      <c r="AO14" s="1618"/>
      <c r="AP14" s="1414">
        <v>1</v>
      </c>
      <c r="AQ14" s="1617"/>
      <c r="AR14" s="1618"/>
      <c r="AS14" s="1538">
        <f t="shared" si="4"/>
        <v>1</v>
      </c>
      <c r="AU14" s="1528" t="s">
        <v>139</v>
      </c>
      <c r="AV14" s="1414">
        <v>0</v>
      </c>
      <c r="AW14" s="1414">
        <v>0</v>
      </c>
      <c r="AX14" s="1414">
        <v>1</v>
      </c>
      <c r="AY14" s="1414">
        <v>0</v>
      </c>
      <c r="AZ14" s="1414">
        <v>0</v>
      </c>
      <c r="BA14" s="1414">
        <v>0</v>
      </c>
      <c r="BB14" s="1538">
        <f t="shared" si="5"/>
        <v>1</v>
      </c>
      <c r="BD14" s="1536" t="s">
        <v>139</v>
      </c>
      <c r="BE14" s="1414">
        <v>0</v>
      </c>
      <c r="BF14" s="1414">
        <v>0</v>
      </c>
      <c r="BG14" s="1414">
        <v>0</v>
      </c>
      <c r="BH14" s="1414">
        <v>0</v>
      </c>
      <c r="BI14" s="1414">
        <v>0</v>
      </c>
      <c r="BJ14" s="1538">
        <f t="shared" si="6"/>
        <v>0</v>
      </c>
      <c r="BL14" s="1536" t="s">
        <v>139</v>
      </c>
      <c r="BM14" s="1414">
        <v>0</v>
      </c>
      <c r="BN14" s="1414">
        <v>2</v>
      </c>
      <c r="BO14" s="1414">
        <v>1</v>
      </c>
      <c r="BP14" s="1414">
        <v>0</v>
      </c>
      <c r="BQ14" s="1538">
        <f t="shared" si="7"/>
        <v>3</v>
      </c>
      <c r="BS14" s="1536" t="s">
        <v>139</v>
      </c>
      <c r="BT14" s="1413">
        <v>0</v>
      </c>
      <c r="BU14" s="1413">
        <v>0</v>
      </c>
      <c r="BV14" s="1413">
        <v>0</v>
      </c>
      <c r="BW14" s="1539">
        <f t="shared" si="8"/>
        <v>0</v>
      </c>
      <c r="BY14" s="1536" t="s">
        <v>139</v>
      </c>
      <c r="BZ14" s="1413">
        <v>0</v>
      </c>
      <c r="CA14" s="1413">
        <v>0</v>
      </c>
      <c r="CB14" s="1413">
        <v>0</v>
      </c>
      <c r="CC14" s="1413">
        <v>0</v>
      </c>
      <c r="CD14" s="1413">
        <v>0</v>
      </c>
      <c r="CE14" s="1413">
        <v>0</v>
      </c>
      <c r="CF14" s="1413">
        <v>0</v>
      </c>
      <c r="CG14" s="1413">
        <v>0</v>
      </c>
      <c r="CH14" s="1413">
        <v>0</v>
      </c>
      <c r="CI14" s="1539">
        <f t="shared" si="9"/>
        <v>0</v>
      </c>
      <c r="CK14" s="1536" t="s">
        <v>139</v>
      </c>
      <c r="CL14" s="1413">
        <v>0</v>
      </c>
      <c r="CM14" s="1413">
        <v>0</v>
      </c>
      <c r="CN14" s="1413">
        <v>0</v>
      </c>
      <c r="CO14" s="1413">
        <v>0</v>
      </c>
      <c r="CP14" s="1413">
        <v>0</v>
      </c>
      <c r="CQ14" s="1537">
        <f t="shared" si="10"/>
        <v>0</v>
      </c>
      <c r="CS14" s="1536" t="s">
        <v>139</v>
      </c>
      <c r="CT14" s="1413">
        <v>0</v>
      </c>
      <c r="CU14" s="1413">
        <v>0</v>
      </c>
      <c r="CV14" s="1413">
        <v>0</v>
      </c>
      <c r="CW14" s="1413">
        <v>0</v>
      </c>
      <c r="CX14" s="1537">
        <f t="shared" si="11"/>
        <v>0</v>
      </c>
      <c r="CZ14" s="1536" t="s">
        <v>139</v>
      </c>
      <c r="DA14" s="1413">
        <v>0</v>
      </c>
      <c r="DB14" s="1413">
        <v>0</v>
      </c>
      <c r="DC14" s="1413">
        <v>0</v>
      </c>
      <c r="DD14" s="1413">
        <v>0</v>
      </c>
      <c r="DE14" s="1413">
        <v>0</v>
      </c>
      <c r="DF14" s="1539">
        <f t="shared" si="12"/>
        <v>0</v>
      </c>
      <c r="DH14" s="1536" t="s">
        <v>139</v>
      </c>
      <c r="DI14" s="1413"/>
      <c r="DJ14" s="1413"/>
      <c r="DK14" s="1413"/>
      <c r="DL14" s="1413"/>
      <c r="DM14" s="1537">
        <f t="shared" si="13"/>
        <v>0</v>
      </c>
      <c r="DN14" s="1415"/>
      <c r="DO14" s="1536" t="s">
        <v>139</v>
      </c>
      <c r="DP14" s="1413">
        <v>0</v>
      </c>
      <c r="DQ14" s="1413">
        <v>0</v>
      </c>
      <c r="DR14" s="1413">
        <v>0</v>
      </c>
      <c r="DS14" s="1413">
        <v>0</v>
      </c>
      <c r="DT14" s="1413">
        <v>0</v>
      </c>
      <c r="DU14" s="1413">
        <v>0</v>
      </c>
      <c r="DV14" s="1537">
        <f t="shared" si="14"/>
        <v>0</v>
      </c>
      <c r="DX14" s="1536" t="s">
        <v>139</v>
      </c>
      <c r="DY14" s="1413">
        <v>0</v>
      </c>
      <c r="DZ14" s="1413">
        <v>0</v>
      </c>
      <c r="EA14" s="1413">
        <v>0</v>
      </c>
      <c r="EB14" s="1413">
        <v>0</v>
      </c>
      <c r="EC14" s="1413">
        <v>5</v>
      </c>
      <c r="ED14" s="1539">
        <f t="shared" si="15"/>
        <v>5</v>
      </c>
      <c r="EF14" s="1536" t="s">
        <v>139</v>
      </c>
      <c r="EG14" s="1413"/>
      <c r="EH14" s="1413"/>
      <c r="EI14" s="1537">
        <f t="shared" si="16"/>
        <v>0</v>
      </c>
      <c r="EK14" s="1536" t="s">
        <v>139</v>
      </c>
      <c r="EL14" s="1413"/>
      <c r="EM14" s="1413"/>
      <c r="EN14" s="1539">
        <f t="shared" si="17"/>
        <v>0</v>
      </c>
      <c r="EP14" s="1536" t="s">
        <v>139</v>
      </c>
      <c r="EQ14" s="1413">
        <v>0</v>
      </c>
      <c r="ER14" s="1413">
        <v>0</v>
      </c>
      <c r="ES14" s="1413">
        <v>0</v>
      </c>
      <c r="ET14" s="1413">
        <v>0</v>
      </c>
      <c r="EU14" s="1413">
        <v>0</v>
      </c>
      <c r="EV14" s="1539">
        <f t="shared" si="18"/>
        <v>0</v>
      </c>
      <c r="EX14" s="1536" t="s">
        <v>139</v>
      </c>
      <c r="EY14" s="1413"/>
      <c r="EZ14" s="1413"/>
      <c r="FA14" s="1413"/>
      <c r="FB14" s="1413"/>
      <c r="FC14" s="1537">
        <f t="shared" si="19"/>
        <v>0</v>
      </c>
      <c r="FE14" s="1536" t="s">
        <v>139</v>
      </c>
      <c r="FF14" s="1390"/>
      <c r="FG14" s="1390"/>
      <c r="FH14" s="1390"/>
      <c r="FI14" s="1390"/>
      <c r="FJ14" s="1390"/>
    </row>
    <row r="15" spans="1:166" s="1416" customFormat="1" ht="18">
      <c r="A15" s="1501" t="s">
        <v>140</v>
      </c>
      <c r="B15" s="1389">
        <v>0</v>
      </c>
      <c r="C15" s="1389">
        <v>1</v>
      </c>
      <c r="D15" s="1389">
        <v>0</v>
      </c>
      <c r="E15" s="1389">
        <v>0</v>
      </c>
      <c r="F15" s="1389">
        <v>0</v>
      </c>
      <c r="G15" s="1537">
        <f t="shared" si="0"/>
        <v>1</v>
      </c>
      <c r="I15" s="1510" t="s">
        <v>140</v>
      </c>
      <c r="J15" s="1414">
        <v>0</v>
      </c>
      <c r="K15" s="1414">
        <v>6</v>
      </c>
      <c r="L15" s="1414">
        <v>1</v>
      </c>
      <c r="M15" s="1414">
        <v>0</v>
      </c>
      <c r="N15" s="1414">
        <v>1</v>
      </c>
      <c r="O15" s="1538">
        <f t="shared" si="1"/>
        <v>8</v>
      </c>
      <c r="Q15" s="1519" t="s">
        <v>140</v>
      </c>
      <c r="R15" s="1414">
        <v>0</v>
      </c>
      <c r="S15" s="1414">
        <v>0</v>
      </c>
      <c r="T15" s="1414">
        <v>1</v>
      </c>
      <c r="U15" s="1414">
        <v>0</v>
      </c>
      <c r="V15" s="1414">
        <v>0</v>
      </c>
      <c r="W15" s="1414">
        <v>0</v>
      </c>
      <c r="X15" s="1414">
        <v>0</v>
      </c>
      <c r="Y15" s="1538">
        <f t="shared" si="2"/>
        <v>1</v>
      </c>
      <c r="AA15" s="1536" t="s">
        <v>140</v>
      </c>
      <c r="AB15" s="1414">
        <v>0</v>
      </c>
      <c r="AC15" s="1414">
        <v>0</v>
      </c>
      <c r="AD15" s="1414">
        <v>0</v>
      </c>
      <c r="AE15" s="1414">
        <v>0</v>
      </c>
      <c r="AF15" s="1414">
        <v>0</v>
      </c>
      <c r="AG15" s="1414">
        <v>0</v>
      </c>
      <c r="AH15" s="1414">
        <v>0</v>
      </c>
      <c r="AI15" s="1538">
        <f t="shared" si="3"/>
        <v>0</v>
      </c>
      <c r="AK15" s="1536" t="s">
        <v>140</v>
      </c>
      <c r="AL15" s="1414"/>
      <c r="AM15" s="1414">
        <v>2</v>
      </c>
      <c r="AN15" s="1617">
        <v>1</v>
      </c>
      <c r="AO15" s="1618"/>
      <c r="AP15" s="1414"/>
      <c r="AQ15" s="1617">
        <v>1</v>
      </c>
      <c r="AR15" s="1618"/>
      <c r="AS15" s="1538">
        <f t="shared" si="4"/>
        <v>4</v>
      </c>
      <c r="AU15" s="1528" t="s">
        <v>140</v>
      </c>
      <c r="AV15" s="1414">
        <v>0</v>
      </c>
      <c r="AW15" s="1414">
        <v>0</v>
      </c>
      <c r="AX15" s="1414">
        <v>0</v>
      </c>
      <c r="AY15" s="1414">
        <v>2</v>
      </c>
      <c r="AZ15" s="1414">
        <v>0</v>
      </c>
      <c r="BA15" s="1414">
        <v>0</v>
      </c>
      <c r="BB15" s="1538">
        <f t="shared" si="5"/>
        <v>2</v>
      </c>
      <c r="BD15" s="1536" t="s">
        <v>140</v>
      </c>
      <c r="BE15" s="1414">
        <v>0</v>
      </c>
      <c r="BF15" s="1414">
        <v>0</v>
      </c>
      <c r="BG15" s="1414">
        <v>1</v>
      </c>
      <c r="BH15" s="1414">
        <v>0</v>
      </c>
      <c r="BI15" s="1414">
        <v>0</v>
      </c>
      <c r="BJ15" s="1538">
        <f t="shared" si="6"/>
        <v>1</v>
      </c>
      <c r="BL15" s="1536" t="s">
        <v>140</v>
      </c>
      <c r="BM15" s="1414">
        <v>0</v>
      </c>
      <c r="BN15" s="1414">
        <v>4</v>
      </c>
      <c r="BO15" s="1414">
        <v>0</v>
      </c>
      <c r="BP15" s="1414">
        <v>0</v>
      </c>
      <c r="BQ15" s="1538">
        <f t="shared" si="7"/>
        <v>4</v>
      </c>
      <c r="BS15" s="1536" t="s">
        <v>140</v>
      </c>
      <c r="BT15" s="1413">
        <v>0</v>
      </c>
      <c r="BU15" s="1413">
        <v>0</v>
      </c>
      <c r="BV15" s="1413">
        <v>0</v>
      </c>
      <c r="BW15" s="1539">
        <f t="shared" si="8"/>
        <v>0</v>
      </c>
      <c r="BY15" s="1536" t="s">
        <v>140</v>
      </c>
      <c r="BZ15" s="1413">
        <v>0</v>
      </c>
      <c r="CA15" s="1413">
        <v>0</v>
      </c>
      <c r="CB15" s="1413">
        <v>1</v>
      </c>
      <c r="CC15" s="1413">
        <v>0</v>
      </c>
      <c r="CD15" s="1413">
        <v>0</v>
      </c>
      <c r="CE15" s="1413">
        <v>0</v>
      </c>
      <c r="CF15" s="1413">
        <v>1</v>
      </c>
      <c r="CG15" s="1413">
        <v>1</v>
      </c>
      <c r="CH15" s="1413">
        <v>0</v>
      </c>
      <c r="CI15" s="1539">
        <f t="shared" si="9"/>
        <v>3</v>
      </c>
      <c r="CK15" s="1536" t="s">
        <v>140</v>
      </c>
      <c r="CL15" s="1413">
        <v>0</v>
      </c>
      <c r="CM15" s="1413">
        <v>0</v>
      </c>
      <c r="CN15" s="1413">
        <v>0</v>
      </c>
      <c r="CO15" s="1413">
        <v>0</v>
      </c>
      <c r="CP15" s="1413">
        <v>0</v>
      </c>
      <c r="CQ15" s="1537">
        <f t="shared" si="10"/>
        <v>0</v>
      </c>
      <c r="CS15" s="1536" t="s">
        <v>140</v>
      </c>
      <c r="CT15" s="1413">
        <v>0</v>
      </c>
      <c r="CU15" s="1413">
        <v>0</v>
      </c>
      <c r="CV15" s="1413">
        <v>0</v>
      </c>
      <c r="CW15" s="1413">
        <v>0</v>
      </c>
      <c r="CX15" s="1537">
        <f t="shared" si="11"/>
        <v>0</v>
      </c>
      <c r="CZ15" s="1536" t="s">
        <v>140</v>
      </c>
      <c r="DA15" s="1413">
        <v>0</v>
      </c>
      <c r="DB15" s="1413">
        <v>0</v>
      </c>
      <c r="DC15" s="1413">
        <v>0</v>
      </c>
      <c r="DD15" s="1413">
        <v>0</v>
      </c>
      <c r="DE15" s="1413">
        <v>0</v>
      </c>
      <c r="DF15" s="1539">
        <f t="shared" si="12"/>
        <v>0</v>
      </c>
      <c r="DH15" s="1536" t="s">
        <v>140</v>
      </c>
      <c r="DI15" s="1413"/>
      <c r="DJ15" s="1413"/>
      <c r="DK15" s="1413"/>
      <c r="DL15" s="1413"/>
      <c r="DM15" s="1537">
        <f t="shared" si="13"/>
        <v>0</v>
      </c>
      <c r="DN15" s="1415"/>
      <c r="DO15" s="1536" t="s">
        <v>140</v>
      </c>
      <c r="DP15" s="1413">
        <v>0</v>
      </c>
      <c r="DQ15" s="1413">
        <v>0</v>
      </c>
      <c r="DR15" s="1413">
        <v>0</v>
      </c>
      <c r="DS15" s="1413">
        <v>0</v>
      </c>
      <c r="DT15" s="1413">
        <v>0</v>
      </c>
      <c r="DU15" s="1413">
        <v>0</v>
      </c>
      <c r="DV15" s="1537">
        <f t="shared" si="14"/>
        <v>0</v>
      </c>
      <c r="DX15" s="1536" t="s">
        <v>140</v>
      </c>
      <c r="DY15" s="1413">
        <v>0</v>
      </c>
      <c r="DZ15" s="1413">
        <v>0</v>
      </c>
      <c r="EA15" s="1413">
        <v>0</v>
      </c>
      <c r="EB15" s="1413">
        <v>0</v>
      </c>
      <c r="EC15" s="1413">
        <v>0</v>
      </c>
      <c r="ED15" s="1539">
        <f t="shared" si="15"/>
        <v>0</v>
      </c>
      <c r="EF15" s="1536" t="s">
        <v>140</v>
      </c>
      <c r="EG15" s="1413"/>
      <c r="EH15" s="1413"/>
      <c r="EI15" s="1537">
        <f t="shared" si="16"/>
        <v>0</v>
      </c>
      <c r="EK15" s="1536" t="s">
        <v>140</v>
      </c>
      <c r="EL15" s="1413"/>
      <c r="EM15" s="1413"/>
      <c r="EN15" s="1539">
        <f t="shared" si="17"/>
        <v>0</v>
      </c>
      <c r="EP15" s="1536" t="s">
        <v>140</v>
      </c>
      <c r="EQ15" s="1413">
        <v>0</v>
      </c>
      <c r="ER15" s="1413">
        <v>0</v>
      </c>
      <c r="ES15" s="1413">
        <v>0</v>
      </c>
      <c r="ET15" s="1413">
        <v>0</v>
      </c>
      <c r="EU15" s="1413">
        <v>0</v>
      </c>
      <c r="EV15" s="1539">
        <f t="shared" si="18"/>
        <v>0</v>
      </c>
      <c r="EX15" s="1536" t="s">
        <v>140</v>
      </c>
      <c r="EY15" s="1413"/>
      <c r="EZ15" s="1413"/>
      <c r="FA15" s="1413"/>
      <c r="FB15" s="1413"/>
      <c r="FC15" s="1537">
        <f t="shared" si="19"/>
        <v>0</v>
      </c>
      <c r="FE15" s="1536" t="s">
        <v>140</v>
      </c>
      <c r="FF15" s="1390"/>
      <c r="FG15" s="1390"/>
      <c r="FH15" s="1390"/>
      <c r="FI15" s="1390"/>
      <c r="FJ15" s="1390"/>
    </row>
    <row r="16" spans="1:166" s="1416" customFormat="1" ht="18">
      <c r="A16" s="1501" t="s">
        <v>141</v>
      </c>
      <c r="B16" s="1389">
        <v>0</v>
      </c>
      <c r="C16" s="1389">
        <v>0</v>
      </c>
      <c r="D16" s="1389">
        <v>0</v>
      </c>
      <c r="E16" s="1389">
        <v>0</v>
      </c>
      <c r="F16" s="1389">
        <v>0</v>
      </c>
      <c r="G16" s="1537">
        <f t="shared" si="0"/>
        <v>0</v>
      </c>
      <c r="I16" s="1510" t="s">
        <v>141</v>
      </c>
      <c r="J16" s="1414">
        <v>0</v>
      </c>
      <c r="K16" s="1414">
        <v>0</v>
      </c>
      <c r="L16" s="1414">
        <v>0</v>
      </c>
      <c r="M16" s="1414">
        <v>0</v>
      </c>
      <c r="N16" s="1414">
        <v>0</v>
      </c>
      <c r="O16" s="1538">
        <f t="shared" si="1"/>
        <v>0</v>
      </c>
      <c r="Q16" s="1519" t="s">
        <v>141</v>
      </c>
      <c r="R16" s="1414">
        <v>0</v>
      </c>
      <c r="S16" s="1414">
        <v>0</v>
      </c>
      <c r="T16" s="1414">
        <v>0</v>
      </c>
      <c r="U16" s="1414">
        <v>0</v>
      </c>
      <c r="V16" s="1414">
        <v>0</v>
      </c>
      <c r="W16" s="1414">
        <v>0</v>
      </c>
      <c r="X16" s="1414">
        <v>0</v>
      </c>
      <c r="Y16" s="1538">
        <f t="shared" si="2"/>
        <v>0</v>
      </c>
      <c r="AA16" s="1536" t="s">
        <v>141</v>
      </c>
      <c r="AB16" s="1414">
        <v>0</v>
      </c>
      <c r="AC16" s="1414">
        <v>0</v>
      </c>
      <c r="AD16" s="1414">
        <v>0</v>
      </c>
      <c r="AE16" s="1414">
        <v>0</v>
      </c>
      <c r="AF16" s="1414">
        <v>1</v>
      </c>
      <c r="AG16" s="1414">
        <v>0</v>
      </c>
      <c r="AH16" s="1414">
        <v>0</v>
      </c>
      <c r="AI16" s="1538">
        <f t="shared" si="3"/>
        <v>1</v>
      </c>
      <c r="AK16" s="1536" t="s">
        <v>141</v>
      </c>
      <c r="AL16" s="1414"/>
      <c r="AM16" s="1414"/>
      <c r="AN16" s="1617"/>
      <c r="AO16" s="1618"/>
      <c r="AP16" s="1414"/>
      <c r="AQ16" s="1617"/>
      <c r="AR16" s="1618"/>
      <c r="AS16" s="1538">
        <f t="shared" si="4"/>
        <v>0</v>
      </c>
      <c r="AU16" s="1528" t="s">
        <v>141</v>
      </c>
      <c r="AV16" s="1414">
        <v>0</v>
      </c>
      <c r="AW16" s="1414">
        <v>0</v>
      </c>
      <c r="AX16" s="1414">
        <v>0</v>
      </c>
      <c r="AY16" s="1414">
        <v>0</v>
      </c>
      <c r="AZ16" s="1414">
        <v>0</v>
      </c>
      <c r="BA16" s="1414">
        <v>0</v>
      </c>
      <c r="BB16" s="1538">
        <f t="shared" si="5"/>
        <v>0</v>
      </c>
      <c r="BD16" s="1536" t="s">
        <v>141</v>
      </c>
      <c r="BE16" s="1414">
        <v>0</v>
      </c>
      <c r="BF16" s="1414">
        <v>0</v>
      </c>
      <c r="BG16" s="1414">
        <v>0</v>
      </c>
      <c r="BH16" s="1414">
        <v>0</v>
      </c>
      <c r="BI16" s="1414">
        <v>0</v>
      </c>
      <c r="BJ16" s="1538">
        <f t="shared" si="6"/>
        <v>0</v>
      </c>
      <c r="BL16" s="1536" t="s">
        <v>141</v>
      </c>
      <c r="BM16" s="1414">
        <v>0</v>
      </c>
      <c r="BN16" s="1414">
        <v>0</v>
      </c>
      <c r="BO16" s="1414">
        <v>0</v>
      </c>
      <c r="BP16" s="1414">
        <v>0</v>
      </c>
      <c r="BQ16" s="1538">
        <f t="shared" si="7"/>
        <v>0</v>
      </c>
      <c r="BS16" s="1536" t="s">
        <v>141</v>
      </c>
      <c r="BT16" s="1413">
        <v>0</v>
      </c>
      <c r="BU16" s="1413">
        <v>1</v>
      </c>
      <c r="BV16" s="1413">
        <v>0</v>
      </c>
      <c r="BW16" s="1539">
        <f t="shared" si="8"/>
        <v>1</v>
      </c>
      <c r="BY16" s="1536" t="s">
        <v>141</v>
      </c>
      <c r="BZ16" s="1413">
        <v>0</v>
      </c>
      <c r="CA16" s="1413">
        <v>0</v>
      </c>
      <c r="CB16" s="1413">
        <v>0</v>
      </c>
      <c r="CC16" s="1413">
        <v>0</v>
      </c>
      <c r="CD16" s="1413">
        <v>0</v>
      </c>
      <c r="CE16" s="1413">
        <v>0</v>
      </c>
      <c r="CF16" s="1413">
        <v>0</v>
      </c>
      <c r="CG16" s="1413">
        <v>0</v>
      </c>
      <c r="CH16" s="1413">
        <v>0</v>
      </c>
      <c r="CI16" s="1539">
        <f t="shared" si="9"/>
        <v>0</v>
      </c>
      <c r="CK16" s="1536" t="s">
        <v>141</v>
      </c>
      <c r="CL16" s="1413">
        <v>0</v>
      </c>
      <c r="CM16" s="1413">
        <v>0</v>
      </c>
      <c r="CN16" s="1413">
        <v>0</v>
      </c>
      <c r="CO16" s="1413">
        <v>0</v>
      </c>
      <c r="CP16" s="1413">
        <v>0</v>
      </c>
      <c r="CQ16" s="1537">
        <f t="shared" si="10"/>
        <v>0</v>
      </c>
      <c r="CS16" s="1536" t="s">
        <v>141</v>
      </c>
      <c r="CT16" s="1413">
        <v>0</v>
      </c>
      <c r="CU16" s="1413">
        <v>0</v>
      </c>
      <c r="CV16" s="1413">
        <v>0</v>
      </c>
      <c r="CW16" s="1413">
        <v>0</v>
      </c>
      <c r="CX16" s="1537">
        <f t="shared" si="11"/>
        <v>0</v>
      </c>
      <c r="CZ16" s="1536" t="s">
        <v>141</v>
      </c>
      <c r="DA16" s="1413">
        <v>0</v>
      </c>
      <c r="DB16" s="1413">
        <v>0</v>
      </c>
      <c r="DC16" s="1413">
        <v>0</v>
      </c>
      <c r="DD16" s="1413">
        <v>0</v>
      </c>
      <c r="DE16" s="1413">
        <v>0</v>
      </c>
      <c r="DF16" s="1539">
        <f t="shared" si="12"/>
        <v>0</v>
      </c>
      <c r="DH16" s="1536" t="s">
        <v>141</v>
      </c>
      <c r="DI16" s="1413"/>
      <c r="DJ16" s="1413"/>
      <c r="DK16" s="1413"/>
      <c r="DL16" s="1413"/>
      <c r="DM16" s="1537">
        <f t="shared" si="13"/>
        <v>0</v>
      </c>
      <c r="DN16" s="1415"/>
      <c r="DO16" s="1536" t="s">
        <v>141</v>
      </c>
      <c r="DP16" s="1413">
        <v>0</v>
      </c>
      <c r="DQ16" s="1413">
        <v>0</v>
      </c>
      <c r="DR16" s="1413">
        <v>0</v>
      </c>
      <c r="DS16" s="1413">
        <v>0</v>
      </c>
      <c r="DT16" s="1413">
        <v>0</v>
      </c>
      <c r="DU16" s="1413">
        <v>0</v>
      </c>
      <c r="DV16" s="1537">
        <f t="shared" si="14"/>
        <v>0</v>
      </c>
      <c r="DX16" s="1536" t="s">
        <v>141</v>
      </c>
      <c r="DY16" s="1413">
        <v>0</v>
      </c>
      <c r="DZ16" s="1413">
        <v>0</v>
      </c>
      <c r="EA16" s="1413">
        <v>0</v>
      </c>
      <c r="EB16" s="1413">
        <v>0</v>
      </c>
      <c r="EC16" s="1413">
        <v>2</v>
      </c>
      <c r="ED16" s="1539">
        <f t="shared" si="15"/>
        <v>2</v>
      </c>
      <c r="EF16" s="1536" t="s">
        <v>141</v>
      </c>
      <c r="EG16" s="1413"/>
      <c r="EH16" s="1413"/>
      <c r="EI16" s="1537">
        <f t="shared" si="16"/>
        <v>0</v>
      </c>
      <c r="EK16" s="1536" t="s">
        <v>141</v>
      </c>
      <c r="EL16" s="1413"/>
      <c r="EM16" s="1413"/>
      <c r="EN16" s="1539">
        <f t="shared" si="17"/>
        <v>0</v>
      </c>
      <c r="EP16" s="1536" t="s">
        <v>141</v>
      </c>
      <c r="EQ16" s="1413">
        <v>0</v>
      </c>
      <c r="ER16" s="1413">
        <v>0</v>
      </c>
      <c r="ES16" s="1413">
        <v>0</v>
      </c>
      <c r="ET16" s="1413">
        <v>0</v>
      </c>
      <c r="EU16" s="1413">
        <v>0</v>
      </c>
      <c r="EV16" s="1539">
        <f t="shared" si="18"/>
        <v>0</v>
      </c>
      <c r="EX16" s="1536" t="s">
        <v>141</v>
      </c>
      <c r="EY16" s="1413"/>
      <c r="EZ16" s="1413"/>
      <c r="FA16" s="1413"/>
      <c r="FB16" s="1413"/>
      <c r="FC16" s="1537">
        <f t="shared" si="19"/>
        <v>0</v>
      </c>
      <c r="FE16" s="1536" t="s">
        <v>141</v>
      </c>
      <c r="FF16" s="1390"/>
      <c r="FG16" s="1390"/>
      <c r="FH16" s="1390"/>
      <c r="FI16" s="1390"/>
      <c r="FJ16" s="1390"/>
    </row>
    <row r="17" spans="1:166" s="1416" customFormat="1" ht="18">
      <c r="A17" s="1501" t="s">
        <v>142</v>
      </c>
      <c r="B17" s="1389">
        <v>1</v>
      </c>
      <c r="C17" s="1389">
        <v>0</v>
      </c>
      <c r="D17" s="1389">
        <v>0</v>
      </c>
      <c r="E17" s="1389">
        <v>0</v>
      </c>
      <c r="F17" s="1389">
        <v>0</v>
      </c>
      <c r="G17" s="1537">
        <f t="shared" si="0"/>
        <v>1</v>
      </c>
      <c r="I17" s="1510" t="s">
        <v>142</v>
      </c>
      <c r="J17" s="1414">
        <v>0</v>
      </c>
      <c r="K17" s="1414">
        <v>0</v>
      </c>
      <c r="L17" s="1414">
        <v>1</v>
      </c>
      <c r="M17" s="1414">
        <v>0</v>
      </c>
      <c r="N17" s="1414">
        <v>0</v>
      </c>
      <c r="O17" s="1538">
        <f t="shared" si="1"/>
        <v>1</v>
      </c>
      <c r="Q17" s="1519" t="s">
        <v>142</v>
      </c>
      <c r="R17" s="1414">
        <v>0</v>
      </c>
      <c r="S17" s="1414">
        <v>0</v>
      </c>
      <c r="T17" s="1414">
        <v>0</v>
      </c>
      <c r="U17" s="1414">
        <v>0</v>
      </c>
      <c r="V17" s="1414">
        <v>0</v>
      </c>
      <c r="W17" s="1414">
        <v>0</v>
      </c>
      <c r="X17" s="1414">
        <v>1</v>
      </c>
      <c r="Y17" s="1538">
        <f t="shared" si="2"/>
        <v>1</v>
      </c>
      <c r="AA17" s="1536" t="s">
        <v>142</v>
      </c>
      <c r="AB17" s="1414">
        <v>0</v>
      </c>
      <c r="AC17" s="1414">
        <v>0</v>
      </c>
      <c r="AD17" s="1414">
        <v>0</v>
      </c>
      <c r="AE17" s="1414">
        <v>0</v>
      </c>
      <c r="AF17" s="1414">
        <v>0</v>
      </c>
      <c r="AG17" s="1414">
        <v>0</v>
      </c>
      <c r="AH17" s="1414">
        <v>0</v>
      </c>
      <c r="AI17" s="1538">
        <f t="shared" si="3"/>
        <v>0</v>
      </c>
      <c r="AK17" s="1536" t="s">
        <v>142</v>
      </c>
      <c r="AL17" s="1414"/>
      <c r="AM17" s="1414"/>
      <c r="AN17" s="1617"/>
      <c r="AO17" s="1618"/>
      <c r="AP17" s="1414"/>
      <c r="AQ17" s="1617"/>
      <c r="AR17" s="1618"/>
      <c r="AS17" s="1538">
        <f t="shared" si="4"/>
        <v>0</v>
      </c>
      <c r="AU17" s="1528" t="s">
        <v>142</v>
      </c>
      <c r="AV17" s="1414">
        <v>0</v>
      </c>
      <c r="AW17" s="1414">
        <v>0</v>
      </c>
      <c r="AX17" s="1414">
        <v>0</v>
      </c>
      <c r="AY17" s="1414">
        <v>0</v>
      </c>
      <c r="AZ17" s="1414">
        <v>0</v>
      </c>
      <c r="BA17" s="1414">
        <v>0</v>
      </c>
      <c r="BB17" s="1538">
        <f t="shared" si="5"/>
        <v>0</v>
      </c>
      <c r="BD17" s="1536" t="s">
        <v>142</v>
      </c>
      <c r="BE17" s="1414">
        <v>0</v>
      </c>
      <c r="BF17" s="1414">
        <v>0</v>
      </c>
      <c r="BG17" s="1414">
        <v>0</v>
      </c>
      <c r="BH17" s="1414">
        <v>0</v>
      </c>
      <c r="BI17" s="1414">
        <v>0</v>
      </c>
      <c r="BJ17" s="1538">
        <f t="shared" si="6"/>
        <v>0</v>
      </c>
      <c r="BL17" s="1536" t="s">
        <v>142</v>
      </c>
      <c r="BM17" s="1414">
        <v>1</v>
      </c>
      <c r="BN17" s="1414">
        <v>3</v>
      </c>
      <c r="BO17" s="1414">
        <v>0</v>
      </c>
      <c r="BP17" s="1414">
        <v>2</v>
      </c>
      <c r="BQ17" s="1538">
        <f t="shared" si="7"/>
        <v>6</v>
      </c>
      <c r="BS17" s="1536" t="s">
        <v>142</v>
      </c>
      <c r="BT17" s="1413">
        <v>1</v>
      </c>
      <c r="BU17" s="1413">
        <v>0</v>
      </c>
      <c r="BV17" s="1413">
        <v>0</v>
      </c>
      <c r="BW17" s="1539">
        <f t="shared" si="8"/>
        <v>1</v>
      </c>
      <c r="BY17" s="1536" t="s">
        <v>142</v>
      </c>
      <c r="BZ17" s="1413">
        <v>0</v>
      </c>
      <c r="CA17" s="1413">
        <v>0</v>
      </c>
      <c r="CB17" s="1413">
        <v>0</v>
      </c>
      <c r="CC17" s="1413">
        <v>0</v>
      </c>
      <c r="CD17" s="1413">
        <v>0</v>
      </c>
      <c r="CE17" s="1413">
        <v>0</v>
      </c>
      <c r="CF17" s="1413">
        <v>0</v>
      </c>
      <c r="CG17" s="1413">
        <v>0</v>
      </c>
      <c r="CH17" s="1413">
        <v>1</v>
      </c>
      <c r="CI17" s="1539">
        <f t="shared" si="9"/>
        <v>1</v>
      </c>
      <c r="CK17" s="1536" t="s">
        <v>142</v>
      </c>
      <c r="CL17" s="1413">
        <v>0</v>
      </c>
      <c r="CM17" s="1413">
        <v>0</v>
      </c>
      <c r="CN17" s="1413">
        <v>0</v>
      </c>
      <c r="CO17" s="1413">
        <v>0</v>
      </c>
      <c r="CP17" s="1413">
        <v>0</v>
      </c>
      <c r="CQ17" s="1537">
        <f t="shared" si="10"/>
        <v>0</v>
      </c>
      <c r="CS17" s="1536" t="s">
        <v>142</v>
      </c>
      <c r="CT17" s="1413">
        <v>0</v>
      </c>
      <c r="CU17" s="1413">
        <v>0</v>
      </c>
      <c r="CV17" s="1413">
        <v>0</v>
      </c>
      <c r="CW17" s="1413">
        <v>0</v>
      </c>
      <c r="CX17" s="1537">
        <f t="shared" si="11"/>
        <v>0</v>
      </c>
      <c r="CZ17" s="1536" t="s">
        <v>142</v>
      </c>
      <c r="DA17" s="1413">
        <v>0</v>
      </c>
      <c r="DB17" s="1413">
        <v>0</v>
      </c>
      <c r="DC17" s="1413">
        <v>0</v>
      </c>
      <c r="DD17" s="1413">
        <v>0</v>
      </c>
      <c r="DE17" s="1413">
        <v>0</v>
      </c>
      <c r="DF17" s="1539">
        <f t="shared" si="12"/>
        <v>0</v>
      </c>
      <c r="DH17" s="1536" t="s">
        <v>142</v>
      </c>
      <c r="DI17" s="1413"/>
      <c r="DJ17" s="1413"/>
      <c r="DK17" s="1413"/>
      <c r="DL17" s="1413"/>
      <c r="DM17" s="1537">
        <f t="shared" si="13"/>
        <v>0</v>
      </c>
      <c r="DN17" s="1415"/>
      <c r="DO17" s="1536" t="s">
        <v>142</v>
      </c>
      <c r="DP17" s="1413">
        <v>0</v>
      </c>
      <c r="DQ17" s="1413">
        <v>0</v>
      </c>
      <c r="DR17" s="1413">
        <v>0</v>
      </c>
      <c r="DS17" s="1413">
        <v>0</v>
      </c>
      <c r="DT17" s="1413">
        <v>0</v>
      </c>
      <c r="DU17" s="1413">
        <v>0</v>
      </c>
      <c r="DV17" s="1537">
        <f t="shared" si="14"/>
        <v>0</v>
      </c>
      <c r="DX17" s="1536" t="s">
        <v>142</v>
      </c>
      <c r="DY17" s="1413">
        <v>0</v>
      </c>
      <c r="DZ17" s="1413">
        <v>0</v>
      </c>
      <c r="EA17" s="1413">
        <v>0</v>
      </c>
      <c r="EB17" s="1413">
        <v>0</v>
      </c>
      <c r="EC17" s="1413">
        <v>0</v>
      </c>
      <c r="ED17" s="1539">
        <f t="shared" si="15"/>
        <v>0</v>
      </c>
      <c r="EF17" s="1536" t="s">
        <v>142</v>
      </c>
      <c r="EG17" s="1413"/>
      <c r="EH17" s="1413"/>
      <c r="EI17" s="1537">
        <f t="shared" si="16"/>
        <v>0</v>
      </c>
      <c r="EK17" s="1536" t="s">
        <v>142</v>
      </c>
      <c r="EL17" s="1413"/>
      <c r="EM17" s="1413"/>
      <c r="EN17" s="1539">
        <f t="shared" si="17"/>
        <v>0</v>
      </c>
      <c r="EP17" s="1536" t="s">
        <v>142</v>
      </c>
      <c r="EQ17" s="1413">
        <v>0</v>
      </c>
      <c r="ER17" s="1413">
        <v>0</v>
      </c>
      <c r="ES17" s="1413">
        <v>0</v>
      </c>
      <c r="ET17" s="1413">
        <v>0</v>
      </c>
      <c r="EU17" s="1413">
        <v>0</v>
      </c>
      <c r="EV17" s="1539">
        <f t="shared" si="18"/>
        <v>0</v>
      </c>
      <c r="EX17" s="1536" t="s">
        <v>142</v>
      </c>
      <c r="EY17" s="1413"/>
      <c r="EZ17" s="1413"/>
      <c r="FA17" s="1413"/>
      <c r="FB17" s="1413"/>
      <c r="FC17" s="1537">
        <f t="shared" si="19"/>
        <v>0</v>
      </c>
      <c r="FE17" s="1536" t="s">
        <v>142</v>
      </c>
      <c r="FF17" s="1390"/>
      <c r="FG17" s="1390"/>
      <c r="FH17" s="1390"/>
      <c r="FI17" s="1390"/>
      <c r="FJ17" s="1390"/>
    </row>
    <row r="18" spans="1:166" s="1416" customFormat="1" ht="18">
      <c r="A18" s="1501" t="s">
        <v>143</v>
      </c>
      <c r="B18" s="1389">
        <v>0</v>
      </c>
      <c r="C18" s="1389">
        <v>0</v>
      </c>
      <c r="D18" s="1389">
        <v>1</v>
      </c>
      <c r="E18" s="1389">
        <v>0</v>
      </c>
      <c r="F18" s="1389">
        <v>0</v>
      </c>
      <c r="G18" s="1537">
        <f t="shared" si="0"/>
        <v>1</v>
      </c>
      <c r="I18" s="1510" t="s">
        <v>143</v>
      </c>
      <c r="J18" s="1414">
        <v>0</v>
      </c>
      <c r="K18" s="1414">
        <v>5</v>
      </c>
      <c r="L18" s="1414">
        <v>22</v>
      </c>
      <c r="M18" s="1414">
        <v>1</v>
      </c>
      <c r="N18" s="1414">
        <v>0</v>
      </c>
      <c r="O18" s="1538">
        <f t="shared" si="1"/>
        <v>28</v>
      </c>
      <c r="Q18" s="1519" t="s">
        <v>143</v>
      </c>
      <c r="R18" s="1414">
        <v>0</v>
      </c>
      <c r="S18" s="1414">
        <v>0</v>
      </c>
      <c r="T18" s="1414">
        <v>0</v>
      </c>
      <c r="U18" s="1414">
        <v>0</v>
      </c>
      <c r="V18" s="1414">
        <v>0</v>
      </c>
      <c r="W18" s="1414">
        <v>0</v>
      </c>
      <c r="X18" s="1414">
        <v>0</v>
      </c>
      <c r="Y18" s="1538">
        <f t="shared" si="2"/>
        <v>0</v>
      </c>
      <c r="AA18" s="1536" t="s">
        <v>143</v>
      </c>
      <c r="AB18" s="1414">
        <v>1</v>
      </c>
      <c r="AC18" s="1414">
        <v>0</v>
      </c>
      <c r="AD18" s="1414">
        <v>0</v>
      </c>
      <c r="AE18" s="1414">
        <v>0</v>
      </c>
      <c r="AF18" s="1414">
        <v>0</v>
      </c>
      <c r="AG18" s="1414">
        <v>0</v>
      </c>
      <c r="AH18" s="1414">
        <v>0</v>
      </c>
      <c r="AI18" s="1538">
        <f t="shared" si="3"/>
        <v>1</v>
      </c>
      <c r="AK18" s="1536" t="s">
        <v>143</v>
      </c>
      <c r="AL18" s="1414">
        <v>1</v>
      </c>
      <c r="AM18" s="1414">
        <v>2</v>
      </c>
      <c r="AN18" s="1617">
        <v>1</v>
      </c>
      <c r="AO18" s="1618"/>
      <c r="AP18" s="1414"/>
      <c r="AQ18" s="1617"/>
      <c r="AR18" s="1618"/>
      <c r="AS18" s="1538">
        <f t="shared" si="4"/>
        <v>4</v>
      </c>
      <c r="AU18" s="1528" t="s">
        <v>143</v>
      </c>
      <c r="AV18" s="1414">
        <v>0</v>
      </c>
      <c r="AW18" s="1414">
        <v>0</v>
      </c>
      <c r="AX18" s="1414">
        <v>1</v>
      </c>
      <c r="AY18" s="1414">
        <v>1</v>
      </c>
      <c r="AZ18" s="1414">
        <v>0</v>
      </c>
      <c r="BA18" s="1414">
        <v>0</v>
      </c>
      <c r="BB18" s="1538">
        <f t="shared" si="5"/>
        <v>2</v>
      </c>
      <c r="BD18" s="1536" t="s">
        <v>143</v>
      </c>
      <c r="BE18" s="1414">
        <v>0</v>
      </c>
      <c r="BF18" s="1414">
        <v>0</v>
      </c>
      <c r="BG18" s="1414">
        <v>0</v>
      </c>
      <c r="BH18" s="1414">
        <v>0</v>
      </c>
      <c r="BI18" s="1414">
        <v>0</v>
      </c>
      <c r="BJ18" s="1538">
        <f t="shared" si="6"/>
        <v>0</v>
      </c>
      <c r="BL18" s="1536" t="s">
        <v>143</v>
      </c>
      <c r="BM18" s="1414">
        <v>0</v>
      </c>
      <c r="BN18" s="1414">
        <v>9</v>
      </c>
      <c r="BO18" s="1414">
        <v>0</v>
      </c>
      <c r="BP18" s="1414">
        <v>1</v>
      </c>
      <c r="BQ18" s="1538">
        <f t="shared" si="7"/>
        <v>10</v>
      </c>
      <c r="BS18" s="1536" t="s">
        <v>143</v>
      </c>
      <c r="BT18" s="1413">
        <v>0</v>
      </c>
      <c r="BU18" s="1413">
        <v>6</v>
      </c>
      <c r="BV18" s="1413">
        <v>0</v>
      </c>
      <c r="BW18" s="1539">
        <f t="shared" si="8"/>
        <v>6</v>
      </c>
      <c r="BY18" s="1536" t="s">
        <v>143</v>
      </c>
      <c r="BZ18" s="1413">
        <v>1</v>
      </c>
      <c r="CA18" s="1413">
        <v>0</v>
      </c>
      <c r="CB18" s="1413">
        <v>2</v>
      </c>
      <c r="CC18" s="1413">
        <v>0</v>
      </c>
      <c r="CD18" s="1413">
        <v>0</v>
      </c>
      <c r="CE18" s="1413">
        <v>0</v>
      </c>
      <c r="CF18" s="1413">
        <v>0</v>
      </c>
      <c r="CG18" s="1413">
        <v>0</v>
      </c>
      <c r="CH18" s="1413">
        <v>0</v>
      </c>
      <c r="CI18" s="1539">
        <f t="shared" si="9"/>
        <v>3</v>
      </c>
      <c r="CK18" s="1536" t="s">
        <v>143</v>
      </c>
      <c r="CL18" s="1413">
        <v>0</v>
      </c>
      <c r="CM18" s="1413">
        <v>0</v>
      </c>
      <c r="CN18" s="1413">
        <v>0</v>
      </c>
      <c r="CO18" s="1413">
        <v>0</v>
      </c>
      <c r="CP18" s="1413">
        <v>0</v>
      </c>
      <c r="CQ18" s="1537">
        <f t="shared" si="10"/>
        <v>0</v>
      </c>
      <c r="CS18" s="1536" t="s">
        <v>143</v>
      </c>
      <c r="CT18" s="1413">
        <v>0</v>
      </c>
      <c r="CU18" s="1413">
        <v>0</v>
      </c>
      <c r="CV18" s="1413">
        <v>0</v>
      </c>
      <c r="CW18" s="1413">
        <v>0</v>
      </c>
      <c r="CX18" s="1537">
        <f t="shared" si="11"/>
        <v>0</v>
      </c>
      <c r="CZ18" s="1536" t="s">
        <v>143</v>
      </c>
      <c r="DA18" s="1413">
        <v>0</v>
      </c>
      <c r="DB18" s="1413">
        <v>0</v>
      </c>
      <c r="DC18" s="1413">
        <v>0</v>
      </c>
      <c r="DD18" s="1413">
        <v>0</v>
      </c>
      <c r="DE18" s="1413">
        <v>0</v>
      </c>
      <c r="DF18" s="1539">
        <f t="shared" si="12"/>
        <v>0</v>
      </c>
      <c r="DH18" s="1536" t="s">
        <v>143</v>
      </c>
      <c r="DI18" s="1413"/>
      <c r="DJ18" s="1413"/>
      <c r="DK18" s="1413"/>
      <c r="DL18" s="1413"/>
      <c r="DM18" s="1537">
        <f t="shared" si="13"/>
        <v>0</v>
      </c>
      <c r="DN18" s="1415"/>
      <c r="DO18" s="1536" t="s">
        <v>143</v>
      </c>
      <c r="DP18" s="1413">
        <v>0</v>
      </c>
      <c r="DQ18" s="1413">
        <v>0</v>
      </c>
      <c r="DR18" s="1413">
        <v>0</v>
      </c>
      <c r="DS18" s="1413">
        <v>0</v>
      </c>
      <c r="DT18" s="1413">
        <v>0</v>
      </c>
      <c r="DU18" s="1413">
        <v>0</v>
      </c>
      <c r="DV18" s="1537">
        <f t="shared" si="14"/>
        <v>0</v>
      </c>
      <c r="DX18" s="1536" t="s">
        <v>143</v>
      </c>
      <c r="DY18" s="1413">
        <v>0</v>
      </c>
      <c r="DZ18" s="1413">
        <v>0</v>
      </c>
      <c r="EA18" s="1413">
        <v>0</v>
      </c>
      <c r="EB18" s="1413">
        <v>0</v>
      </c>
      <c r="EC18" s="1413">
        <v>0</v>
      </c>
      <c r="ED18" s="1539">
        <f t="shared" si="15"/>
        <v>0</v>
      </c>
      <c r="EF18" s="1536" t="s">
        <v>143</v>
      </c>
      <c r="EG18" s="1413"/>
      <c r="EH18" s="1413"/>
      <c r="EI18" s="1537">
        <f t="shared" si="16"/>
        <v>0</v>
      </c>
      <c r="EK18" s="1536" t="s">
        <v>143</v>
      </c>
      <c r="EL18" s="1413"/>
      <c r="EM18" s="1413"/>
      <c r="EN18" s="1539">
        <f t="shared" si="17"/>
        <v>0</v>
      </c>
      <c r="EP18" s="1536" t="s">
        <v>143</v>
      </c>
      <c r="EQ18" s="1413">
        <v>0</v>
      </c>
      <c r="ER18" s="1413">
        <v>0</v>
      </c>
      <c r="ES18" s="1413">
        <v>0</v>
      </c>
      <c r="ET18" s="1413">
        <v>0</v>
      </c>
      <c r="EU18" s="1413">
        <v>0</v>
      </c>
      <c r="EV18" s="1539">
        <f t="shared" si="18"/>
        <v>0</v>
      </c>
      <c r="EX18" s="1536" t="s">
        <v>143</v>
      </c>
      <c r="EY18" s="1413"/>
      <c r="EZ18" s="1413"/>
      <c r="FA18" s="1413"/>
      <c r="FB18" s="1413"/>
      <c r="FC18" s="1537">
        <f t="shared" si="19"/>
        <v>0</v>
      </c>
      <c r="FE18" s="1536" t="s">
        <v>143</v>
      </c>
      <c r="FF18" s="1390"/>
      <c r="FG18" s="1390"/>
      <c r="FH18" s="1390"/>
      <c r="FI18" s="1390"/>
      <c r="FJ18" s="1390"/>
    </row>
    <row r="19" spans="1:166" s="1416" customFormat="1" ht="18">
      <c r="A19" s="1501" t="s">
        <v>144</v>
      </c>
      <c r="B19" s="1389">
        <v>0</v>
      </c>
      <c r="C19" s="1389">
        <v>0</v>
      </c>
      <c r="D19" s="1389">
        <v>0</v>
      </c>
      <c r="E19" s="1389">
        <v>0</v>
      </c>
      <c r="F19" s="1389">
        <v>0</v>
      </c>
      <c r="G19" s="1537">
        <f t="shared" si="0"/>
        <v>0</v>
      </c>
      <c r="I19" s="1510" t="s">
        <v>144</v>
      </c>
      <c r="J19" s="1414">
        <v>0</v>
      </c>
      <c r="K19" s="1414">
        <v>2</v>
      </c>
      <c r="L19" s="1414">
        <v>1</v>
      </c>
      <c r="M19" s="1414">
        <v>0</v>
      </c>
      <c r="N19" s="1414">
        <v>1</v>
      </c>
      <c r="O19" s="1538">
        <f t="shared" si="1"/>
        <v>4</v>
      </c>
      <c r="Q19" s="1519" t="s">
        <v>144</v>
      </c>
      <c r="R19" s="1414">
        <v>0</v>
      </c>
      <c r="S19" s="1414">
        <v>0</v>
      </c>
      <c r="T19" s="1414">
        <v>0</v>
      </c>
      <c r="U19" s="1414">
        <v>0</v>
      </c>
      <c r="V19" s="1414">
        <v>0</v>
      </c>
      <c r="W19" s="1414">
        <v>0</v>
      </c>
      <c r="X19" s="1414">
        <v>0</v>
      </c>
      <c r="Y19" s="1538">
        <f t="shared" si="2"/>
        <v>0</v>
      </c>
      <c r="AA19" s="1536" t="s">
        <v>144</v>
      </c>
      <c r="AB19" s="1414">
        <v>0</v>
      </c>
      <c r="AC19" s="1414">
        <v>0</v>
      </c>
      <c r="AD19" s="1414">
        <v>0</v>
      </c>
      <c r="AE19" s="1414">
        <v>0</v>
      </c>
      <c r="AF19" s="1414">
        <v>0</v>
      </c>
      <c r="AG19" s="1414">
        <v>0</v>
      </c>
      <c r="AH19" s="1414">
        <v>0</v>
      </c>
      <c r="AI19" s="1538">
        <f t="shared" si="3"/>
        <v>0</v>
      </c>
      <c r="AK19" s="1536" t="s">
        <v>144</v>
      </c>
      <c r="AL19" s="1414"/>
      <c r="AM19" s="1414"/>
      <c r="AN19" s="1617"/>
      <c r="AO19" s="1618"/>
      <c r="AP19" s="1414"/>
      <c r="AQ19" s="1617"/>
      <c r="AR19" s="1618"/>
      <c r="AS19" s="1538">
        <f t="shared" si="4"/>
        <v>0</v>
      </c>
      <c r="AU19" s="1528" t="s">
        <v>144</v>
      </c>
      <c r="AV19" s="1414">
        <v>0</v>
      </c>
      <c r="AW19" s="1414">
        <v>0</v>
      </c>
      <c r="AX19" s="1414">
        <v>1</v>
      </c>
      <c r="AY19" s="1414">
        <v>0</v>
      </c>
      <c r="AZ19" s="1414">
        <v>0</v>
      </c>
      <c r="BA19" s="1414">
        <v>0</v>
      </c>
      <c r="BB19" s="1538">
        <f t="shared" si="5"/>
        <v>1</v>
      </c>
      <c r="BD19" s="1536" t="s">
        <v>144</v>
      </c>
      <c r="BE19" s="1414">
        <v>0</v>
      </c>
      <c r="BF19" s="1414">
        <v>0</v>
      </c>
      <c r="BG19" s="1414">
        <v>0</v>
      </c>
      <c r="BH19" s="1414">
        <v>0</v>
      </c>
      <c r="BI19" s="1414">
        <v>0</v>
      </c>
      <c r="BJ19" s="1538">
        <f t="shared" si="6"/>
        <v>0</v>
      </c>
      <c r="BL19" s="1536" t="s">
        <v>144</v>
      </c>
      <c r="BM19" s="1414">
        <v>0</v>
      </c>
      <c r="BN19" s="1414">
        <v>2</v>
      </c>
      <c r="BO19" s="1414">
        <v>0</v>
      </c>
      <c r="BP19" s="1414">
        <v>1</v>
      </c>
      <c r="BQ19" s="1538">
        <f t="shared" si="7"/>
        <v>3</v>
      </c>
      <c r="BS19" s="1536" t="s">
        <v>144</v>
      </c>
      <c r="BT19" s="1413">
        <v>0</v>
      </c>
      <c r="BU19" s="1413">
        <v>1</v>
      </c>
      <c r="BV19" s="1413">
        <v>0</v>
      </c>
      <c r="BW19" s="1539">
        <f t="shared" si="8"/>
        <v>1</v>
      </c>
      <c r="BY19" s="1536" t="s">
        <v>144</v>
      </c>
      <c r="BZ19" s="1413">
        <v>0</v>
      </c>
      <c r="CA19" s="1413">
        <v>0</v>
      </c>
      <c r="CB19" s="1413">
        <v>0</v>
      </c>
      <c r="CC19" s="1413">
        <v>0</v>
      </c>
      <c r="CD19" s="1413">
        <v>0</v>
      </c>
      <c r="CE19" s="1413">
        <v>0</v>
      </c>
      <c r="CF19" s="1413">
        <v>0</v>
      </c>
      <c r="CG19" s="1413">
        <v>0</v>
      </c>
      <c r="CH19" s="1413">
        <v>0</v>
      </c>
      <c r="CI19" s="1539">
        <f t="shared" si="9"/>
        <v>0</v>
      </c>
      <c r="CK19" s="1536" t="s">
        <v>144</v>
      </c>
      <c r="CL19" s="1413">
        <v>0</v>
      </c>
      <c r="CM19" s="1413">
        <v>0</v>
      </c>
      <c r="CN19" s="1413">
        <v>0</v>
      </c>
      <c r="CO19" s="1413">
        <v>0</v>
      </c>
      <c r="CP19" s="1413">
        <v>0</v>
      </c>
      <c r="CQ19" s="1537">
        <f t="shared" si="10"/>
        <v>0</v>
      </c>
      <c r="CS19" s="1536" t="s">
        <v>144</v>
      </c>
      <c r="CT19" s="1413">
        <v>0</v>
      </c>
      <c r="CU19" s="1413">
        <v>0</v>
      </c>
      <c r="CV19" s="1413">
        <v>0</v>
      </c>
      <c r="CW19" s="1413">
        <v>0</v>
      </c>
      <c r="CX19" s="1537">
        <f t="shared" si="11"/>
        <v>0</v>
      </c>
      <c r="CZ19" s="1536" t="s">
        <v>144</v>
      </c>
      <c r="DA19" s="1413">
        <v>0</v>
      </c>
      <c r="DB19" s="1413">
        <v>0</v>
      </c>
      <c r="DC19" s="1413">
        <v>0</v>
      </c>
      <c r="DD19" s="1413">
        <v>0</v>
      </c>
      <c r="DE19" s="1413">
        <v>0</v>
      </c>
      <c r="DF19" s="1539">
        <f t="shared" si="12"/>
        <v>0</v>
      </c>
      <c r="DH19" s="1536" t="s">
        <v>144</v>
      </c>
      <c r="DI19" s="1413"/>
      <c r="DJ19" s="1413"/>
      <c r="DK19" s="1413"/>
      <c r="DL19" s="1413"/>
      <c r="DM19" s="1537">
        <f t="shared" si="13"/>
        <v>0</v>
      </c>
      <c r="DN19" s="1415"/>
      <c r="DO19" s="1536" t="s">
        <v>144</v>
      </c>
      <c r="DP19" s="1413">
        <v>0</v>
      </c>
      <c r="DQ19" s="1413">
        <v>0</v>
      </c>
      <c r="DR19" s="1413">
        <v>0</v>
      </c>
      <c r="DS19" s="1413">
        <v>0</v>
      </c>
      <c r="DT19" s="1413">
        <v>0</v>
      </c>
      <c r="DU19" s="1413">
        <v>0</v>
      </c>
      <c r="DV19" s="1537">
        <f t="shared" si="14"/>
        <v>0</v>
      </c>
      <c r="DX19" s="1536" t="s">
        <v>144</v>
      </c>
      <c r="DY19" s="1413">
        <v>0</v>
      </c>
      <c r="DZ19" s="1413">
        <v>0</v>
      </c>
      <c r="EA19" s="1413">
        <v>0</v>
      </c>
      <c r="EB19" s="1413">
        <v>0</v>
      </c>
      <c r="EC19" s="1413">
        <v>0</v>
      </c>
      <c r="ED19" s="1539">
        <f t="shared" si="15"/>
        <v>0</v>
      </c>
      <c r="EF19" s="1536" t="s">
        <v>144</v>
      </c>
      <c r="EG19" s="1413"/>
      <c r="EH19" s="1413"/>
      <c r="EI19" s="1537">
        <f t="shared" si="16"/>
        <v>0</v>
      </c>
      <c r="EK19" s="1536" t="s">
        <v>144</v>
      </c>
      <c r="EL19" s="1413"/>
      <c r="EM19" s="1413"/>
      <c r="EN19" s="1539">
        <f t="shared" si="17"/>
        <v>0</v>
      </c>
      <c r="EP19" s="1536" t="s">
        <v>144</v>
      </c>
      <c r="EQ19" s="1413">
        <v>0</v>
      </c>
      <c r="ER19" s="1413">
        <v>0</v>
      </c>
      <c r="ES19" s="1413">
        <v>0</v>
      </c>
      <c r="ET19" s="1413">
        <v>0</v>
      </c>
      <c r="EU19" s="1413">
        <v>0</v>
      </c>
      <c r="EV19" s="1539">
        <f t="shared" si="18"/>
        <v>0</v>
      </c>
      <c r="EX19" s="1536" t="s">
        <v>144</v>
      </c>
      <c r="EY19" s="1413"/>
      <c r="EZ19" s="1413"/>
      <c r="FA19" s="1413"/>
      <c r="FB19" s="1413"/>
      <c r="FC19" s="1537">
        <f t="shared" si="19"/>
        <v>0</v>
      </c>
      <c r="FE19" s="1536" t="s">
        <v>144</v>
      </c>
      <c r="FF19" s="1390"/>
      <c r="FG19" s="1390"/>
      <c r="FH19" s="1390"/>
      <c r="FI19" s="1390"/>
      <c r="FJ19" s="1390"/>
    </row>
    <row r="20" spans="1:166" s="1416" customFormat="1" ht="18">
      <c r="A20" s="93" t="s">
        <v>671</v>
      </c>
      <c r="B20" s="1389">
        <f>SUM(B4:B19)</f>
        <v>2</v>
      </c>
      <c r="C20" s="1389">
        <f t="shared" ref="C20:G20" si="20">SUM(C4:C19)</f>
        <v>2</v>
      </c>
      <c r="D20" s="1389">
        <f t="shared" si="20"/>
        <v>2</v>
      </c>
      <c r="E20" s="1389">
        <f t="shared" si="20"/>
        <v>2</v>
      </c>
      <c r="F20" s="1389">
        <f t="shared" si="20"/>
        <v>1</v>
      </c>
      <c r="G20" s="1389">
        <f t="shared" si="20"/>
        <v>9</v>
      </c>
      <c r="I20" s="93" t="s">
        <v>671</v>
      </c>
      <c r="J20" s="1414">
        <f>SUM(J4:J19)</f>
        <v>0</v>
      </c>
      <c r="K20" s="1414">
        <f t="shared" ref="K20:O20" si="21">SUM(K4:K19)</f>
        <v>42</v>
      </c>
      <c r="L20" s="1414">
        <f t="shared" si="21"/>
        <v>34</v>
      </c>
      <c r="M20" s="1414">
        <f t="shared" si="21"/>
        <v>7</v>
      </c>
      <c r="N20" s="1414">
        <f t="shared" si="21"/>
        <v>4</v>
      </c>
      <c r="O20" s="1414">
        <f t="shared" si="21"/>
        <v>87</v>
      </c>
      <c r="Q20" s="93" t="s">
        <v>671</v>
      </c>
      <c r="R20" s="1414">
        <f>SUM(R4:R19)</f>
        <v>1</v>
      </c>
      <c r="S20" s="1414">
        <f t="shared" ref="S20:Y20" si="22">SUM(S4:S19)</f>
        <v>0</v>
      </c>
      <c r="T20" s="1414">
        <f t="shared" si="22"/>
        <v>1</v>
      </c>
      <c r="U20" s="1414">
        <f t="shared" si="22"/>
        <v>2</v>
      </c>
      <c r="V20" s="1414">
        <f t="shared" si="22"/>
        <v>0</v>
      </c>
      <c r="W20" s="1414">
        <f t="shared" si="22"/>
        <v>3</v>
      </c>
      <c r="X20" s="1414">
        <f t="shared" si="22"/>
        <v>4</v>
      </c>
      <c r="Y20" s="1414">
        <f t="shared" si="22"/>
        <v>11</v>
      </c>
      <c r="AA20" s="93" t="s">
        <v>671</v>
      </c>
      <c r="AB20" s="1414">
        <f>SUM(AB4:AB19)</f>
        <v>2</v>
      </c>
      <c r="AC20" s="1414">
        <f t="shared" ref="AC20:AH20" si="23">SUM(AC4:AC19)</f>
        <v>7</v>
      </c>
      <c r="AD20" s="1414">
        <f t="shared" si="23"/>
        <v>1</v>
      </c>
      <c r="AE20" s="1414">
        <f t="shared" si="23"/>
        <v>1</v>
      </c>
      <c r="AF20" s="1414">
        <f t="shared" si="23"/>
        <v>1</v>
      </c>
      <c r="AG20" s="1414">
        <f t="shared" si="23"/>
        <v>0</v>
      </c>
      <c r="AH20" s="1414">
        <f t="shared" si="23"/>
        <v>0</v>
      </c>
      <c r="AI20" s="1414">
        <f t="shared" ref="AI20" si="24">SUM(AB20:AH20)</f>
        <v>12</v>
      </c>
      <c r="AK20" s="93" t="s">
        <v>671</v>
      </c>
      <c r="AL20" s="1414">
        <f>SUM(AL4:AL19)</f>
        <v>1</v>
      </c>
      <c r="AM20" s="1414">
        <f>SUM(AM4:AM19)</f>
        <v>5</v>
      </c>
      <c r="AN20" s="1617">
        <f>SUM(AN4:AO19)</f>
        <v>6</v>
      </c>
      <c r="AO20" s="1618"/>
      <c r="AP20" s="1414">
        <f>SUM(AP4:AP19)</f>
        <v>1</v>
      </c>
      <c r="AQ20" s="1617">
        <f>SUM(AQ4:AR19)</f>
        <v>3</v>
      </c>
      <c r="AR20" s="1618"/>
      <c r="AS20" s="1414">
        <f t="shared" ref="AS20" si="25">SUM(AL20:AR20)</f>
        <v>16</v>
      </c>
      <c r="AU20" s="93" t="s">
        <v>671</v>
      </c>
      <c r="AV20" s="1414">
        <f>SUM(AV4:AV19)</f>
        <v>3</v>
      </c>
      <c r="AW20" s="1414">
        <f t="shared" ref="AW20:BB20" si="26">SUM(AW4:AW19)</f>
        <v>2</v>
      </c>
      <c r="AX20" s="1414">
        <f t="shared" si="26"/>
        <v>7</v>
      </c>
      <c r="AY20" s="1414">
        <f t="shared" si="26"/>
        <v>6</v>
      </c>
      <c r="AZ20" s="1414">
        <f t="shared" si="26"/>
        <v>3</v>
      </c>
      <c r="BA20" s="1414">
        <f t="shared" si="26"/>
        <v>0</v>
      </c>
      <c r="BB20" s="1414">
        <f t="shared" si="26"/>
        <v>21</v>
      </c>
      <c r="BD20" s="93" t="s">
        <v>671</v>
      </c>
      <c r="BE20" s="1414">
        <f>SUM(BE4:BE19)</f>
        <v>1</v>
      </c>
      <c r="BF20" s="1414">
        <f t="shared" ref="BF20:BI20" si="27">SUM(BF4:BF19)</f>
        <v>0</v>
      </c>
      <c r="BG20" s="1414">
        <f t="shared" si="27"/>
        <v>1</v>
      </c>
      <c r="BH20" s="1414">
        <f t="shared" si="27"/>
        <v>1</v>
      </c>
      <c r="BI20" s="1414">
        <f t="shared" si="27"/>
        <v>1</v>
      </c>
      <c r="BJ20" s="1414">
        <f t="shared" ref="BJ20" si="28">SUM(BE20:BI20)</f>
        <v>4</v>
      </c>
      <c r="BL20" s="93" t="s">
        <v>671</v>
      </c>
      <c r="BM20" s="1414">
        <f>SUM(BM4:BM19)</f>
        <v>1</v>
      </c>
      <c r="BN20" s="1414">
        <f t="shared" ref="BN20:BP20" si="29">SUM(BN4:BN19)</f>
        <v>35</v>
      </c>
      <c r="BO20" s="1414">
        <f t="shared" si="29"/>
        <v>5</v>
      </c>
      <c r="BP20" s="1414">
        <f t="shared" si="29"/>
        <v>7</v>
      </c>
      <c r="BQ20" s="1414">
        <f t="shared" ref="BQ20" si="30">SUM(BM20:BP20)</f>
        <v>48</v>
      </c>
      <c r="BS20" s="93" t="s">
        <v>671</v>
      </c>
      <c r="BT20" s="1413">
        <f>SUM(BT4:BT19)</f>
        <v>4</v>
      </c>
      <c r="BU20" s="1413">
        <f t="shared" ref="BU20:BW20" si="31">SUM(BU4:BU19)</f>
        <v>17</v>
      </c>
      <c r="BV20" s="1413">
        <f t="shared" si="31"/>
        <v>1</v>
      </c>
      <c r="BW20" s="1413">
        <f t="shared" si="31"/>
        <v>22</v>
      </c>
      <c r="BY20" s="93" t="s">
        <v>671</v>
      </c>
      <c r="BZ20" s="1413">
        <f>SUM(BZ4:BZ19)</f>
        <v>2</v>
      </c>
      <c r="CA20" s="1413">
        <f t="shared" ref="CA20:CH20" si="32">SUM(CA4:CA19)</f>
        <v>0</v>
      </c>
      <c r="CB20" s="1413">
        <f t="shared" si="32"/>
        <v>4</v>
      </c>
      <c r="CC20" s="1413">
        <f t="shared" si="32"/>
        <v>0</v>
      </c>
      <c r="CD20" s="1413">
        <f t="shared" si="32"/>
        <v>1</v>
      </c>
      <c r="CE20" s="1413">
        <f t="shared" si="32"/>
        <v>2</v>
      </c>
      <c r="CF20" s="1413">
        <f t="shared" si="32"/>
        <v>2</v>
      </c>
      <c r="CG20" s="1413">
        <f t="shared" si="32"/>
        <v>3</v>
      </c>
      <c r="CH20" s="1413">
        <f t="shared" si="32"/>
        <v>1</v>
      </c>
      <c r="CI20" s="1413">
        <f t="shared" ref="CI20" si="33">SUM(BZ20:CH20)</f>
        <v>15</v>
      </c>
      <c r="CK20" s="93" t="s">
        <v>671</v>
      </c>
      <c r="CL20" s="1389">
        <f>SUM(CL4:CL19)</f>
        <v>0</v>
      </c>
      <c r="CM20" s="1389">
        <f t="shared" ref="CM20:CP20" si="34">SUM(CM4:CM19)</f>
        <v>0</v>
      </c>
      <c r="CN20" s="1389">
        <f t="shared" si="34"/>
        <v>0</v>
      </c>
      <c r="CO20" s="1389">
        <f t="shared" si="34"/>
        <v>1</v>
      </c>
      <c r="CP20" s="1389">
        <f t="shared" si="34"/>
        <v>0</v>
      </c>
      <c r="CQ20" s="1389">
        <f t="shared" ref="CQ20" si="35">SUM(CL20:CP20)</f>
        <v>1</v>
      </c>
      <c r="CS20" s="93" t="s">
        <v>34</v>
      </c>
      <c r="CT20" s="1389">
        <f>SUM(CT4:CT19)</f>
        <v>0</v>
      </c>
      <c r="CU20" s="1389">
        <f t="shared" ref="CU20:CX20" si="36">SUM(CU4:CU19)</f>
        <v>4</v>
      </c>
      <c r="CV20" s="1389">
        <f t="shared" si="36"/>
        <v>0</v>
      </c>
      <c r="CW20" s="1389">
        <f t="shared" si="36"/>
        <v>0</v>
      </c>
      <c r="CX20" s="1389">
        <f t="shared" si="36"/>
        <v>4</v>
      </c>
      <c r="CZ20" s="93" t="s">
        <v>671</v>
      </c>
      <c r="DA20" s="1413">
        <f>SUM(DA4:DA19)</f>
        <v>0</v>
      </c>
      <c r="DB20" s="1413">
        <f t="shared" ref="DB20:DF20" si="37">SUM(DB4:DB19)</f>
        <v>2</v>
      </c>
      <c r="DC20" s="1413">
        <f t="shared" si="37"/>
        <v>1</v>
      </c>
      <c r="DD20" s="1413">
        <f t="shared" si="37"/>
        <v>1</v>
      </c>
      <c r="DE20" s="1413">
        <f t="shared" si="37"/>
        <v>0</v>
      </c>
      <c r="DF20" s="1413">
        <f t="shared" si="37"/>
        <v>4</v>
      </c>
      <c r="DH20" s="93" t="s">
        <v>34</v>
      </c>
      <c r="DI20" s="1389">
        <f>SUM(DI4:DI19)</f>
        <v>0</v>
      </c>
      <c r="DJ20" s="1389">
        <f t="shared" ref="DJ20:DM20" si="38">SUM(DJ4:DJ19)</f>
        <v>0</v>
      </c>
      <c r="DK20" s="1389">
        <f t="shared" si="38"/>
        <v>0</v>
      </c>
      <c r="DL20" s="1389">
        <f t="shared" si="38"/>
        <v>0</v>
      </c>
      <c r="DM20" s="1389">
        <f t="shared" si="38"/>
        <v>0</v>
      </c>
      <c r="DN20" s="1415"/>
      <c r="DO20" s="93" t="s">
        <v>34</v>
      </c>
      <c r="DP20" s="1389">
        <f>SUM(DP4:DP19)</f>
        <v>0</v>
      </c>
      <c r="DQ20" s="1389">
        <f t="shared" ref="DQ20:DV20" si="39">SUM(DQ4:DQ19)</f>
        <v>1</v>
      </c>
      <c r="DR20" s="1389">
        <f t="shared" si="39"/>
        <v>0</v>
      </c>
      <c r="DS20" s="1389">
        <f t="shared" si="39"/>
        <v>0</v>
      </c>
      <c r="DT20" s="1389">
        <f t="shared" si="39"/>
        <v>0</v>
      </c>
      <c r="DU20" s="1389">
        <f t="shared" si="39"/>
        <v>0</v>
      </c>
      <c r="DV20" s="1389">
        <f t="shared" si="39"/>
        <v>1</v>
      </c>
      <c r="DX20" s="93" t="s">
        <v>671</v>
      </c>
      <c r="DY20" s="1413">
        <f>SUM(DY4:DY19)</f>
        <v>0</v>
      </c>
      <c r="DZ20" s="1413">
        <f t="shared" ref="DZ20:EC20" si="40">SUM(DZ4:DZ19)</f>
        <v>0</v>
      </c>
      <c r="EA20" s="1413">
        <f t="shared" si="40"/>
        <v>0</v>
      </c>
      <c r="EB20" s="1413">
        <f t="shared" si="40"/>
        <v>0</v>
      </c>
      <c r="EC20" s="1413">
        <f t="shared" si="40"/>
        <v>7</v>
      </c>
      <c r="ED20" s="1413">
        <f t="shared" ref="ED20" si="41">SUM(DY20:EC20)</f>
        <v>7</v>
      </c>
      <c r="EF20" s="93" t="s">
        <v>34</v>
      </c>
      <c r="EG20" s="1389">
        <f>SUM(EG4:EG19)</f>
        <v>0</v>
      </c>
      <c r="EH20" s="1389">
        <f t="shared" ref="EH20" si="42">SUM(EH4:EH19)</f>
        <v>0</v>
      </c>
      <c r="EI20" s="1389">
        <f t="shared" ref="EI20" si="43">SUM(EG20:EH20)</f>
        <v>0</v>
      </c>
      <c r="EK20" s="93" t="s">
        <v>34</v>
      </c>
      <c r="EL20" s="1413">
        <f>SUM(EL4:EL19)</f>
        <v>0</v>
      </c>
      <c r="EM20" s="1413">
        <f t="shared" ref="EM20:EN20" si="44">SUM(EM4:EM19)</f>
        <v>0</v>
      </c>
      <c r="EN20" s="1413">
        <f t="shared" si="44"/>
        <v>0</v>
      </c>
      <c r="EP20" s="93" t="s">
        <v>671</v>
      </c>
      <c r="EQ20" s="1413">
        <f>SUM(EQ4:EQ19)</f>
        <v>0</v>
      </c>
      <c r="ER20" s="1413">
        <f t="shared" ref="ER20:EV20" si="45">SUM(ER4:ER19)</f>
        <v>0</v>
      </c>
      <c r="ES20" s="1413">
        <f t="shared" si="45"/>
        <v>0</v>
      </c>
      <c r="ET20" s="1413">
        <f t="shared" si="45"/>
        <v>1</v>
      </c>
      <c r="EU20" s="1413">
        <f t="shared" si="45"/>
        <v>0</v>
      </c>
      <c r="EV20" s="1413">
        <f t="shared" si="45"/>
        <v>1</v>
      </c>
      <c r="EX20" s="93" t="s">
        <v>671</v>
      </c>
      <c r="EY20" s="1389">
        <f>SUM(EY4:EY19)</f>
        <v>0</v>
      </c>
      <c r="EZ20" s="1389">
        <f t="shared" ref="EZ20:FC20" si="46">SUM(EZ4:EZ19)</f>
        <v>0</v>
      </c>
      <c r="FA20" s="1389">
        <f t="shared" si="46"/>
        <v>0</v>
      </c>
      <c r="FB20" s="1389">
        <f t="shared" si="46"/>
        <v>0</v>
      </c>
      <c r="FC20" s="1389">
        <f t="shared" si="46"/>
        <v>0</v>
      </c>
      <c r="FE20" s="179" t="s">
        <v>671</v>
      </c>
      <c r="FF20" s="1390">
        <f>SUM(FF4:FF19)</f>
        <v>0</v>
      </c>
      <c r="FG20" s="1390">
        <f t="shared" ref="FG20:FJ20" si="47">SUM(FG4:FG19)</f>
        <v>0</v>
      </c>
      <c r="FH20" s="1390">
        <f t="shared" si="47"/>
        <v>0</v>
      </c>
      <c r="FI20" s="1390">
        <f t="shared" si="47"/>
        <v>0</v>
      </c>
      <c r="FJ20" s="1390">
        <f t="shared" si="47"/>
        <v>0</v>
      </c>
    </row>
    <row r="21" spans="1:166" ht="18">
      <c r="A21" s="1500" t="s">
        <v>955</v>
      </c>
      <c r="B21" s="1422">
        <f>SUM(G20,O20,Y20,AI20,AS20,BB20,BJ20,BQ20,BW20,CI20,CQ20,CX20,DF20,DM20,DV20,ED20,EI20,EN20,EV20,FC20,FJ20)</f>
        <v>263</v>
      </c>
      <c r="C21" s="1500" t="s">
        <v>954</v>
      </c>
      <c r="D21" s="1500" t="s">
        <v>956</v>
      </c>
      <c r="E21" s="1423">
        <v>263</v>
      </c>
      <c r="F21" s="1500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AQ18:AR18"/>
    <mergeCell ref="AN13:AO13"/>
    <mergeCell ref="AQ13:AR13"/>
    <mergeCell ref="AN14:AO14"/>
    <mergeCell ref="AQ14:AR14"/>
    <mergeCell ref="AN15:AO15"/>
    <mergeCell ref="AQ15:AR15"/>
    <mergeCell ref="AN6:AO6"/>
    <mergeCell ref="AQ6:AR6"/>
    <mergeCell ref="AQ16:AR16"/>
    <mergeCell ref="AN17:AO17"/>
    <mergeCell ref="AQ17:AR17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8" sqref="F8"/>
    </sheetView>
  </sheetViews>
  <sheetFormatPr defaultRowHeight="15"/>
  <cols>
    <col min="1" max="1" width="15.125" style="797" customWidth="1"/>
    <col min="2" max="6" width="9" style="797"/>
    <col min="7" max="7" width="9" style="1386"/>
    <col min="8" max="8" width="9" style="797"/>
    <col min="9" max="9" width="15.25" style="797" customWidth="1"/>
    <col min="10" max="16" width="9" style="797"/>
    <col min="17" max="17" width="16.75" style="797" customWidth="1"/>
    <col min="18" max="20" width="9" style="797"/>
    <col min="21" max="21" width="9" style="797" customWidth="1"/>
    <col min="22" max="26" width="9" style="797"/>
    <col min="27" max="27" width="16.875" style="797" customWidth="1"/>
    <col min="28" max="36" width="9" style="797"/>
    <col min="37" max="37" width="16.75" style="797" customWidth="1"/>
    <col min="38" max="39" width="9" style="797"/>
    <col min="40" max="40" width="13.375" style="797" customWidth="1"/>
    <col min="41" max="41" width="12.375" style="797" customWidth="1"/>
    <col min="42" max="42" width="13.25" style="797" customWidth="1"/>
    <col min="43" max="46" width="9" style="797"/>
    <col min="47" max="47" width="16.75" style="797" customWidth="1"/>
    <col min="48" max="55" width="9" style="797"/>
    <col min="56" max="56" width="19.125" style="797" customWidth="1"/>
    <col min="57" max="63" width="9" style="797"/>
    <col min="64" max="64" width="16.625" style="797" customWidth="1"/>
    <col min="65" max="70" width="9" style="797"/>
    <col min="71" max="71" width="16.375" style="797" customWidth="1"/>
    <col min="72" max="76" width="9" style="797"/>
    <col min="77" max="77" width="17.375" style="797" customWidth="1"/>
    <col min="78" max="88" width="9" style="797"/>
    <col min="89" max="89" width="16.375" style="797" customWidth="1"/>
    <col min="90" max="96" width="9" style="797"/>
    <col min="97" max="97" width="17.375" style="797" customWidth="1"/>
    <col min="98" max="103" width="9" style="797"/>
    <col min="104" max="104" width="17" style="797" customWidth="1"/>
    <col min="105" max="105" width="9" style="797"/>
    <col min="106" max="106" width="14.5" style="797" customWidth="1"/>
    <col min="107" max="107" width="9" style="797"/>
    <col min="108" max="108" width="11.375" style="797" customWidth="1"/>
    <col min="109" max="110" width="14" style="797" customWidth="1"/>
    <col min="111" max="111" width="9" style="797"/>
    <col min="112" max="112" width="16.25" style="797" customWidth="1"/>
    <col min="113" max="118" width="9" style="797"/>
    <col min="119" max="119" width="16.625" style="797" customWidth="1"/>
    <col min="120" max="122" width="9" style="797"/>
    <col min="123" max="123" width="11.875" style="797" customWidth="1"/>
    <col min="124" max="127" width="9" style="797"/>
    <col min="128" max="128" width="17.375" style="797" customWidth="1"/>
    <col min="129" max="135" width="9" style="797"/>
    <col min="136" max="136" width="16.5" style="797" customWidth="1"/>
    <col min="137" max="140" width="9" style="797"/>
    <col min="141" max="141" width="16.625" style="797" customWidth="1"/>
    <col min="142" max="142" width="13.625" style="797" customWidth="1"/>
    <col min="143" max="143" width="12.125" style="797" customWidth="1"/>
    <col min="144" max="145" width="9" style="797"/>
    <col min="146" max="146" width="16" style="797" customWidth="1"/>
    <col min="147" max="148" width="9" style="797"/>
    <col min="149" max="149" width="11.125" style="797" customWidth="1"/>
    <col min="150" max="153" width="9" style="797"/>
    <col min="154" max="154" width="17" style="797" customWidth="1"/>
    <col min="155" max="160" width="9" style="797"/>
    <col min="161" max="161" width="17.125" style="797" customWidth="1"/>
    <col min="162" max="16384" width="9" style="797"/>
  </cols>
  <sheetData>
    <row r="1" spans="1:166" s="769" customFormat="1" ht="27.75" customHeight="1">
      <c r="A1" s="768" t="s">
        <v>0</v>
      </c>
      <c r="B1" s="768"/>
      <c r="C1" s="768"/>
      <c r="D1" s="768"/>
      <c r="E1" s="768"/>
      <c r="F1" s="768"/>
      <c r="G1" s="768"/>
      <c r="I1" s="770" t="s">
        <v>1</v>
      </c>
      <c r="J1" s="770"/>
      <c r="K1" s="768"/>
      <c r="L1" s="771"/>
      <c r="M1" s="771"/>
      <c r="N1" s="771"/>
      <c r="O1" s="771"/>
      <c r="Q1" s="772" t="s">
        <v>2</v>
      </c>
      <c r="R1" s="773"/>
      <c r="S1" s="773"/>
      <c r="T1" s="768"/>
      <c r="U1" s="773"/>
      <c r="V1" s="773"/>
      <c r="W1" s="773"/>
      <c r="X1" s="773"/>
      <c r="Y1" s="773"/>
      <c r="AA1" s="772" t="s">
        <v>3</v>
      </c>
      <c r="AB1" s="774"/>
      <c r="AC1" s="768"/>
      <c r="AD1" s="774"/>
      <c r="AE1" s="774"/>
      <c r="AF1" s="774"/>
      <c r="AG1" s="773"/>
      <c r="AH1" s="773"/>
      <c r="AI1" s="773"/>
      <c r="AK1" s="775" t="s">
        <v>4</v>
      </c>
      <c r="AL1" s="776"/>
      <c r="AM1" s="776"/>
      <c r="AN1" s="776"/>
      <c r="AO1" s="776"/>
      <c r="AP1" s="776"/>
      <c r="AQ1" s="776"/>
      <c r="AR1" s="776"/>
      <c r="AS1" s="776"/>
      <c r="AU1" s="775" t="s">
        <v>5</v>
      </c>
      <c r="AV1" s="776"/>
      <c r="AW1" s="776"/>
      <c r="AX1" s="776"/>
      <c r="AY1" s="776"/>
      <c r="AZ1" s="776"/>
      <c r="BA1" s="776"/>
      <c r="BB1" s="776"/>
      <c r="BD1" s="777" t="s">
        <v>6</v>
      </c>
      <c r="BF1" s="777"/>
      <c r="BG1" s="777"/>
      <c r="BH1" s="777"/>
      <c r="BL1" s="778" t="s">
        <v>7</v>
      </c>
      <c r="BM1" s="779"/>
      <c r="BN1" s="779"/>
      <c r="BO1" s="779"/>
      <c r="BP1" s="779"/>
      <c r="BQ1" s="779"/>
      <c r="BS1" s="1631" t="s">
        <v>8</v>
      </c>
      <c r="BT1" s="1631"/>
      <c r="BU1" s="1631"/>
      <c r="BV1" s="1631"/>
      <c r="BW1" s="780"/>
      <c r="BY1" s="781" t="s">
        <v>9</v>
      </c>
      <c r="BZ1" s="781"/>
      <c r="CA1" s="781"/>
      <c r="CB1" s="781"/>
      <c r="CC1" s="781"/>
      <c r="CD1" s="781"/>
      <c r="CE1" s="781"/>
      <c r="CF1" s="781"/>
      <c r="CG1" s="781"/>
      <c r="CH1" s="782"/>
      <c r="CI1" s="782"/>
      <c r="CK1" s="783" t="s">
        <v>10</v>
      </c>
      <c r="CL1" s="784"/>
      <c r="CM1" s="784"/>
      <c r="CN1" s="784"/>
      <c r="CO1" s="784"/>
      <c r="CP1" s="784"/>
      <c r="CQ1" s="784"/>
      <c r="CS1" s="785" t="s">
        <v>11</v>
      </c>
      <c r="CT1" s="786"/>
      <c r="CU1" s="787"/>
      <c r="CV1" s="787"/>
      <c r="CW1" s="787"/>
      <c r="CX1" s="787"/>
      <c r="CZ1" s="788" t="s">
        <v>12</v>
      </c>
      <c r="DA1" s="788"/>
      <c r="DB1" s="788"/>
      <c r="DC1" s="788"/>
      <c r="DD1" s="788"/>
      <c r="DE1" s="789"/>
      <c r="DF1" s="789"/>
      <c r="DH1" s="790" t="s">
        <v>13</v>
      </c>
      <c r="DI1" s="791"/>
      <c r="DJ1" s="791"/>
      <c r="DK1" s="790"/>
      <c r="DL1" s="790"/>
      <c r="DM1" s="790"/>
      <c r="DO1" s="792" t="s">
        <v>14</v>
      </c>
      <c r="DP1" s="793"/>
      <c r="DQ1" s="793"/>
      <c r="DR1" s="793"/>
      <c r="DS1" s="793"/>
      <c r="DT1" s="793"/>
      <c r="DU1" s="793"/>
      <c r="DV1" s="793"/>
      <c r="DX1" s="792" t="s">
        <v>15</v>
      </c>
      <c r="DY1" s="794"/>
      <c r="DZ1" s="793"/>
      <c r="EA1" s="793"/>
      <c r="EB1" s="793"/>
      <c r="EC1" s="793"/>
      <c r="ED1" s="793"/>
      <c r="EF1" s="1620" t="s">
        <v>16</v>
      </c>
      <c r="EG1" s="1620"/>
      <c r="EH1" s="1620"/>
      <c r="EI1" s="792"/>
      <c r="EK1" s="1620" t="s">
        <v>17</v>
      </c>
      <c r="EL1" s="1620"/>
      <c r="EM1" s="1620"/>
      <c r="EN1" s="792"/>
      <c r="EP1" s="1620" t="s">
        <v>18</v>
      </c>
      <c r="EQ1" s="1620"/>
      <c r="ER1" s="1620"/>
      <c r="EX1" s="1620" t="s">
        <v>19</v>
      </c>
      <c r="EY1" s="1620"/>
      <c r="EZ1" s="1620"/>
      <c r="FE1" s="777" t="s">
        <v>707</v>
      </c>
    </row>
    <row r="2" spans="1:166" ht="21" customHeight="1">
      <c r="A2" s="795"/>
      <c r="B2" s="796"/>
      <c r="C2" s="796"/>
      <c r="D2" s="796"/>
      <c r="E2" s="796"/>
      <c r="F2" s="796"/>
      <c r="G2" s="796"/>
      <c r="I2" s="798"/>
      <c r="J2" s="798"/>
      <c r="K2" s="798"/>
      <c r="L2" s="799"/>
      <c r="M2" s="799"/>
      <c r="N2" s="799"/>
      <c r="O2" s="799"/>
      <c r="Q2" s="800"/>
      <c r="R2" s="773"/>
      <c r="S2" s="773"/>
      <c r="T2" s="773"/>
      <c r="U2" s="773"/>
      <c r="V2" s="773"/>
      <c r="W2" s="773"/>
      <c r="X2" s="773"/>
      <c r="Y2" s="773"/>
      <c r="AA2" s="800"/>
      <c r="AB2" s="774"/>
      <c r="AC2" s="774"/>
      <c r="AD2" s="774"/>
      <c r="AE2" s="774"/>
      <c r="AF2" s="774"/>
      <c r="AG2" s="773"/>
      <c r="AH2" s="773"/>
      <c r="AI2" s="773"/>
      <c r="AK2" s="801"/>
      <c r="AL2" s="802" t="s">
        <v>785</v>
      </c>
      <c r="AM2" s="802" t="s">
        <v>786</v>
      </c>
      <c r="AN2" s="1626" t="s">
        <v>787</v>
      </c>
      <c r="AO2" s="1627"/>
      <c r="AP2" s="802" t="s">
        <v>788</v>
      </c>
      <c r="AQ2" s="1626" t="s">
        <v>789</v>
      </c>
      <c r="AR2" s="1627"/>
      <c r="AS2" s="803"/>
      <c r="AU2" s="801"/>
      <c r="AV2" s="802" t="s">
        <v>790</v>
      </c>
      <c r="AW2" s="802" t="s">
        <v>791</v>
      </c>
      <c r="AX2" s="802" t="s">
        <v>792</v>
      </c>
      <c r="AY2" s="802" t="s">
        <v>793</v>
      </c>
      <c r="AZ2" s="802" t="s">
        <v>794</v>
      </c>
      <c r="BA2" s="802" t="s">
        <v>795</v>
      </c>
      <c r="BB2" s="803"/>
      <c r="BD2" s="804"/>
      <c r="BE2" s="805"/>
      <c r="BF2" s="805"/>
      <c r="BG2" s="806"/>
      <c r="BH2" s="807"/>
      <c r="BI2" s="807"/>
      <c r="BJ2" s="807"/>
      <c r="BL2" s="808"/>
      <c r="BM2" s="1628" t="s">
        <v>20</v>
      </c>
      <c r="BN2" s="1628"/>
      <c r="BO2" s="1628"/>
      <c r="BP2" s="1629" t="s">
        <v>21</v>
      </c>
      <c r="BQ2" s="809"/>
      <c r="BS2" s="810"/>
      <c r="BT2" s="810"/>
      <c r="BU2" s="810"/>
      <c r="BV2" s="810"/>
      <c r="BW2" s="810"/>
      <c r="BY2" s="811" t="s">
        <v>22</v>
      </c>
      <c r="BZ2" s="812" t="s">
        <v>23</v>
      </c>
      <c r="CA2" s="1630" t="s">
        <v>24</v>
      </c>
      <c r="CB2" s="1630"/>
      <c r="CC2" s="1630"/>
      <c r="CD2" s="1630" t="s">
        <v>25</v>
      </c>
      <c r="CE2" s="1630"/>
      <c r="CF2" s="1630"/>
      <c r="CG2" s="812" t="s">
        <v>26</v>
      </c>
      <c r="CH2" s="812" t="s">
        <v>27</v>
      </c>
      <c r="CI2" s="813"/>
      <c r="CK2" s="814"/>
      <c r="CL2" s="815"/>
      <c r="CM2" s="816"/>
      <c r="CN2" s="814"/>
      <c r="CO2" s="815"/>
      <c r="CP2" s="815"/>
      <c r="CQ2" s="815"/>
      <c r="CS2" s="817"/>
      <c r="CT2" s="818"/>
      <c r="CU2" s="787"/>
      <c r="CV2" s="787"/>
      <c r="CW2" s="787"/>
      <c r="CX2" s="787"/>
      <c r="CZ2" s="819"/>
      <c r="DA2" s="819"/>
      <c r="DB2" s="819"/>
      <c r="DC2" s="819"/>
      <c r="DD2" s="819"/>
      <c r="DE2" s="819"/>
      <c r="DF2" s="819"/>
      <c r="DH2" s="820"/>
      <c r="DI2" s="821"/>
      <c r="DJ2" s="821"/>
      <c r="DK2" s="820"/>
      <c r="DL2" s="820"/>
      <c r="DM2" s="820"/>
      <c r="DO2" s="822"/>
      <c r="DP2" s="793"/>
      <c r="DQ2" s="793"/>
      <c r="DR2" s="793"/>
      <c r="DS2" s="793"/>
      <c r="DT2" s="793"/>
      <c r="DU2" s="793"/>
      <c r="DV2" s="793"/>
      <c r="DX2" s="822"/>
      <c r="DY2" s="823"/>
      <c r="DZ2" s="793"/>
      <c r="EA2" s="793"/>
      <c r="EB2" s="793"/>
      <c r="EC2" s="793"/>
      <c r="ED2" s="793"/>
      <c r="EF2" s="823"/>
      <c r="EG2" s="793"/>
      <c r="EH2" s="793"/>
      <c r="EI2" s="793"/>
      <c r="EK2" s="822"/>
      <c r="EL2" s="822"/>
      <c r="EM2" s="822"/>
      <c r="EN2" s="822"/>
      <c r="FE2" s="1420" t="s">
        <v>953</v>
      </c>
    </row>
    <row r="3" spans="1:166" s="827" customFormat="1" ht="76.5">
      <c r="A3" s="824" t="s">
        <v>28</v>
      </c>
      <c r="B3" s="825" t="s">
        <v>29</v>
      </c>
      <c r="C3" s="825" t="s">
        <v>30</v>
      </c>
      <c r="D3" s="825" t="s">
        <v>31</v>
      </c>
      <c r="E3" s="825" t="s">
        <v>32</v>
      </c>
      <c r="F3" s="826" t="s">
        <v>33</v>
      </c>
      <c r="G3" s="825" t="s">
        <v>34</v>
      </c>
      <c r="I3" s="824" t="s">
        <v>28</v>
      </c>
      <c r="J3" s="828" t="s">
        <v>35</v>
      </c>
      <c r="K3" s="828" t="s">
        <v>36</v>
      </c>
      <c r="L3" s="828" t="s">
        <v>37</v>
      </c>
      <c r="M3" s="828" t="s">
        <v>38</v>
      </c>
      <c r="N3" s="829" t="s">
        <v>39</v>
      </c>
      <c r="O3" s="825" t="s">
        <v>34</v>
      </c>
      <c r="Q3" s="824" t="s">
        <v>28</v>
      </c>
      <c r="R3" s="830" t="s">
        <v>40</v>
      </c>
      <c r="S3" s="830" t="s">
        <v>41</v>
      </c>
      <c r="T3" s="830" t="s">
        <v>42</v>
      </c>
      <c r="U3" s="830" t="s">
        <v>43</v>
      </c>
      <c r="V3" s="830" t="s">
        <v>44</v>
      </c>
      <c r="W3" s="830" t="s">
        <v>45</v>
      </c>
      <c r="X3" s="830" t="s">
        <v>46</v>
      </c>
      <c r="Y3" s="825" t="s">
        <v>34</v>
      </c>
      <c r="AA3" s="824" t="s">
        <v>28</v>
      </c>
      <c r="AB3" s="831" t="s">
        <v>47</v>
      </c>
      <c r="AC3" s="831" t="s">
        <v>48</v>
      </c>
      <c r="AD3" s="831" t="s">
        <v>49</v>
      </c>
      <c r="AE3" s="831" t="s">
        <v>50</v>
      </c>
      <c r="AF3" s="831" t="s">
        <v>51</v>
      </c>
      <c r="AG3" s="831" t="s">
        <v>52</v>
      </c>
      <c r="AH3" s="832" t="s">
        <v>53</v>
      </c>
      <c r="AI3" s="825" t="s">
        <v>34</v>
      </c>
      <c r="AK3" s="824" t="s">
        <v>28</v>
      </c>
      <c r="AL3" s="833" t="s">
        <v>54</v>
      </c>
      <c r="AM3" s="833" t="s">
        <v>55</v>
      </c>
      <c r="AN3" s="833" t="s">
        <v>56</v>
      </c>
      <c r="AO3" s="833" t="s">
        <v>57</v>
      </c>
      <c r="AP3" s="833" t="s">
        <v>58</v>
      </c>
      <c r="AQ3" s="833" t="s">
        <v>59</v>
      </c>
      <c r="AR3" s="833" t="s">
        <v>60</v>
      </c>
      <c r="AS3" s="825" t="s">
        <v>34</v>
      </c>
      <c r="AU3" s="824" t="s">
        <v>28</v>
      </c>
      <c r="AV3" s="833" t="s">
        <v>61</v>
      </c>
      <c r="AW3" s="833" t="s">
        <v>62</v>
      </c>
      <c r="AX3" s="833" t="s">
        <v>63</v>
      </c>
      <c r="AY3" s="833" t="s">
        <v>64</v>
      </c>
      <c r="AZ3" s="833" t="s">
        <v>65</v>
      </c>
      <c r="BA3" s="833" t="s">
        <v>66</v>
      </c>
      <c r="BB3" s="825" t="s">
        <v>34</v>
      </c>
      <c r="BD3" s="824" t="s">
        <v>28</v>
      </c>
      <c r="BE3" s="834" t="s">
        <v>67</v>
      </c>
      <c r="BF3" s="834" t="s">
        <v>68</v>
      </c>
      <c r="BG3" s="834" t="s">
        <v>69</v>
      </c>
      <c r="BH3" s="835" t="s">
        <v>70</v>
      </c>
      <c r="BI3" s="834" t="s">
        <v>71</v>
      </c>
      <c r="BJ3" s="825" t="s">
        <v>34</v>
      </c>
      <c r="BL3" s="824" t="s">
        <v>28</v>
      </c>
      <c r="BM3" s="836" t="s">
        <v>72</v>
      </c>
      <c r="BN3" s="836" t="s">
        <v>73</v>
      </c>
      <c r="BO3" s="809" t="s">
        <v>74</v>
      </c>
      <c r="BP3" s="1629"/>
      <c r="BQ3" s="825" t="s">
        <v>34</v>
      </c>
      <c r="BS3" s="824" t="s">
        <v>28</v>
      </c>
      <c r="BT3" s="837" t="s">
        <v>75</v>
      </c>
      <c r="BU3" s="837" t="s">
        <v>76</v>
      </c>
      <c r="BV3" s="837" t="s">
        <v>77</v>
      </c>
      <c r="BW3" s="825" t="s">
        <v>34</v>
      </c>
      <c r="BY3" s="824" t="s">
        <v>78</v>
      </c>
      <c r="BZ3" s="838" t="s">
        <v>79</v>
      </c>
      <c r="CA3" s="838" t="s">
        <v>80</v>
      </c>
      <c r="CB3" s="838" t="s">
        <v>81</v>
      </c>
      <c r="CC3" s="838" t="s">
        <v>82</v>
      </c>
      <c r="CD3" s="838" t="s">
        <v>83</v>
      </c>
      <c r="CE3" s="838" t="s">
        <v>84</v>
      </c>
      <c r="CF3" s="838" t="s">
        <v>85</v>
      </c>
      <c r="CG3" s="838" t="s">
        <v>86</v>
      </c>
      <c r="CH3" s="838" t="s">
        <v>87</v>
      </c>
      <c r="CI3" s="825" t="s">
        <v>34</v>
      </c>
      <c r="CK3" s="824" t="s">
        <v>28</v>
      </c>
      <c r="CL3" s="839" t="s">
        <v>88</v>
      </c>
      <c r="CM3" s="839" t="s">
        <v>49</v>
      </c>
      <c r="CN3" s="839" t="s">
        <v>89</v>
      </c>
      <c r="CO3" s="839" t="s">
        <v>90</v>
      </c>
      <c r="CP3" s="839" t="s">
        <v>91</v>
      </c>
      <c r="CQ3" s="825" t="s">
        <v>34</v>
      </c>
      <c r="CS3" s="824" t="s">
        <v>28</v>
      </c>
      <c r="CT3" s="840" t="s">
        <v>92</v>
      </c>
      <c r="CU3" s="840" t="s">
        <v>93</v>
      </c>
      <c r="CV3" s="840" t="s">
        <v>94</v>
      </c>
      <c r="CW3" s="840" t="s">
        <v>95</v>
      </c>
      <c r="CX3" s="825" t="s">
        <v>34</v>
      </c>
      <c r="CZ3" s="824" t="s">
        <v>28</v>
      </c>
      <c r="DA3" s="841" t="s">
        <v>96</v>
      </c>
      <c r="DB3" s="841" t="s">
        <v>97</v>
      </c>
      <c r="DC3" s="841" t="s">
        <v>98</v>
      </c>
      <c r="DD3" s="841" t="s">
        <v>99</v>
      </c>
      <c r="DE3" s="841" t="s">
        <v>100</v>
      </c>
      <c r="DF3" s="825" t="s">
        <v>34</v>
      </c>
      <c r="DH3" s="824" t="s">
        <v>28</v>
      </c>
      <c r="DI3" s="842" t="s">
        <v>101</v>
      </c>
      <c r="DJ3" s="842" t="s">
        <v>102</v>
      </c>
      <c r="DK3" s="842" t="s">
        <v>103</v>
      </c>
      <c r="DL3" s="842" t="s">
        <v>104</v>
      </c>
      <c r="DM3" s="825" t="s">
        <v>34</v>
      </c>
      <c r="DO3" s="824" t="s">
        <v>28</v>
      </c>
      <c r="DP3" s="825" t="s">
        <v>105</v>
      </c>
      <c r="DQ3" s="825" t="s">
        <v>106</v>
      </c>
      <c r="DR3" s="825" t="s">
        <v>107</v>
      </c>
      <c r="DS3" s="825" t="s">
        <v>108</v>
      </c>
      <c r="DT3" s="825" t="s">
        <v>109</v>
      </c>
      <c r="DU3" s="825" t="s">
        <v>110</v>
      </c>
      <c r="DV3" s="825" t="s">
        <v>34</v>
      </c>
      <c r="DX3" s="824" t="s">
        <v>28</v>
      </c>
      <c r="DY3" s="843" t="s">
        <v>111</v>
      </c>
      <c r="DZ3" s="844" t="s">
        <v>112</v>
      </c>
      <c r="EA3" s="844" t="s">
        <v>113</v>
      </c>
      <c r="EB3" s="844" t="s">
        <v>114</v>
      </c>
      <c r="EC3" s="844" t="s">
        <v>115</v>
      </c>
      <c r="ED3" s="825" t="s">
        <v>34</v>
      </c>
      <c r="EF3" s="824" t="s">
        <v>28</v>
      </c>
      <c r="EG3" s="826" t="s">
        <v>116</v>
      </c>
      <c r="EH3" s="825" t="s">
        <v>117</v>
      </c>
      <c r="EI3" s="825" t="s">
        <v>34</v>
      </c>
      <c r="EK3" s="824" t="s">
        <v>28</v>
      </c>
      <c r="EL3" s="843" t="s">
        <v>118</v>
      </c>
      <c r="EM3" s="844" t="s">
        <v>119</v>
      </c>
      <c r="EN3" s="825" t="s">
        <v>34</v>
      </c>
      <c r="EP3" s="824" t="s">
        <v>28</v>
      </c>
      <c r="EQ3" s="845" t="s">
        <v>120</v>
      </c>
      <c r="ER3" s="845" t="s">
        <v>121</v>
      </c>
      <c r="ES3" s="845" t="s">
        <v>122</v>
      </c>
      <c r="ET3" s="845" t="s">
        <v>123</v>
      </c>
      <c r="EU3" s="845" t="s">
        <v>124</v>
      </c>
      <c r="EV3" s="825" t="s">
        <v>34</v>
      </c>
      <c r="EX3" s="824" t="s">
        <v>28</v>
      </c>
      <c r="EY3" s="845" t="s">
        <v>125</v>
      </c>
      <c r="EZ3" s="845" t="s">
        <v>126</v>
      </c>
      <c r="FA3" s="845" t="s">
        <v>127</v>
      </c>
      <c r="FB3" s="845" t="s">
        <v>128</v>
      </c>
      <c r="FC3" s="825" t="s">
        <v>34</v>
      </c>
      <c r="FE3" s="846" t="s">
        <v>28</v>
      </c>
      <c r="FF3" s="847" t="s">
        <v>703</v>
      </c>
      <c r="FG3" s="847" t="s">
        <v>704</v>
      </c>
      <c r="FH3" s="847" t="s">
        <v>705</v>
      </c>
      <c r="FI3" s="847" t="s">
        <v>706</v>
      </c>
      <c r="FJ3" s="848" t="s">
        <v>34</v>
      </c>
    </row>
    <row r="4" spans="1:166" ht="18.75">
      <c r="A4" s="849" t="s">
        <v>129</v>
      </c>
      <c r="B4" s="850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1</v>
      </c>
      <c r="C4" s="1391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91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5</v>
      </c>
      <c r="E4" s="1391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3</v>
      </c>
      <c r="F4" s="1391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0">
        <f>SUM(B4:F4)</f>
        <v>10</v>
      </c>
      <c r="I4" s="849" t="s">
        <v>129</v>
      </c>
      <c r="J4" s="1391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1</v>
      </c>
      <c r="K4" s="1391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54</v>
      </c>
      <c r="L4" s="1391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16</v>
      </c>
      <c r="M4" s="1391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5</v>
      </c>
      <c r="N4" s="1391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2</v>
      </c>
      <c r="O4" s="851">
        <f>SUM(J4:N4)</f>
        <v>78</v>
      </c>
      <c r="P4" s="852"/>
      <c r="Q4" s="849" t="s">
        <v>129</v>
      </c>
      <c r="R4" s="1391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1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3</v>
      </c>
      <c r="T4" s="1391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1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1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1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1</v>
      </c>
      <c r="X4" s="1391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2</v>
      </c>
      <c r="Y4" s="851">
        <f>SUM(R4:X4)</f>
        <v>6</v>
      </c>
      <c r="Z4" s="852"/>
      <c r="AA4" s="849" t="s">
        <v>129</v>
      </c>
      <c r="AB4" s="1391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1</v>
      </c>
      <c r="AC4" s="1391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91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1</v>
      </c>
      <c r="AE4" s="1391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1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4</v>
      </c>
      <c r="AG4" s="1391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1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1">
        <f>SUM(AB4:AH4)</f>
        <v>9</v>
      </c>
      <c r="AJ4" s="852"/>
      <c r="AK4" s="849" t="s">
        <v>129</v>
      </c>
      <c r="AL4" s="1391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0</v>
      </c>
      <c r="AM4" s="1391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3</v>
      </c>
      <c r="AN4" s="1391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3</v>
      </c>
      <c r="AO4" s="1391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6</v>
      </c>
      <c r="AP4" s="1391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1</v>
      </c>
      <c r="AQ4" s="1391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1</v>
      </c>
      <c r="AR4" s="1391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2</v>
      </c>
      <c r="AS4" s="851">
        <f>SUM(AL4:AR4)</f>
        <v>16</v>
      </c>
      <c r="AT4" s="852"/>
      <c r="AU4" s="849" t="s">
        <v>129</v>
      </c>
      <c r="AV4" s="1391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1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0</v>
      </c>
      <c r="AX4" s="1391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4</v>
      </c>
      <c r="AY4" s="1391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5</v>
      </c>
      <c r="AZ4" s="1391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7</v>
      </c>
      <c r="BA4" s="1391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1</v>
      </c>
      <c r="BB4" s="851">
        <f>SUM(AV4:BA4)</f>
        <v>17</v>
      </c>
      <c r="BC4" s="852"/>
      <c r="BD4" s="849" t="s">
        <v>129</v>
      </c>
      <c r="BE4" s="1391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1</v>
      </c>
      <c r="BF4" s="1391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91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2</v>
      </c>
      <c r="BH4" s="1391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1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851">
        <f>SUM(BE4:BI4)</f>
        <v>5</v>
      </c>
      <c r="BK4" s="852"/>
      <c r="BL4" s="849" t="s">
        <v>129</v>
      </c>
      <c r="BM4" s="1391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3</v>
      </c>
      <c r="BN4" s="1391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13</v>
      </c>
      <c r="BO4" s="1391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1</v>
      </c>
      <c r="BP4" s="1391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0</v>
      </c>
      <c r="BQ4" s="851">
        <f>SUM(BM4:BP4)</f>
        <v>17</v>
      </c>
      <c r="BS4" s="849" t="s">
        <v>129</v>
      </c>
      <c r="BT4" s="1391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2</v>
      </c>
      <c r="BU4" s="1391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11</v>
      </c>
      <c r="BV4" s="1391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853">
        <f>SUM(BT4:BV4)</f>
        <v>13</v>
      </c>
      <c r="BX4" s="854"/>
      <c r="BY4" s="849" t="s">
        <v>129</v>
      </c>
      <c r="BZ4" s="1391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91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1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2</v>
      </c>
      <c r="CC4" s="1391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2</v>
      </c>
      <c r="CD4" s="1391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2</v>
      </c>
      <c r="CE4" s="1391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1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91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91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0</v>
      </c>
      <c r="CI4" s="1393">
        <f>SUM(BZ4:CH4)</f>
        <v>7</v>
      </c>
      <c r="CJ4" s="854"/>
      <c r="CK4" s="849" t="s">
        <v>129</v>
      </c>
      <c r="CL4" s="1391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1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1</v>
      </c>
      <c r="CN4" s="1391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1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91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93">
        <f>SUM(CL4:CP4)</f>
        <v>2</v>
      </c>
      <c r="CR4" s="854"/>
      <c r="CS4" s="849" t="s">
        <v>129</v>
      </c>
      <c r="CT4" s="1391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1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91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1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93">
        <f>SUM(CT4:CW4)</f>
        <v>1</v>
      </c>
      <c r="CY4" s="854"/>
      <c r="CZ4" s="849" t="s">
        <v>129</v>
      </c>
      <c r="DA4" s="1391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91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91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1</v>
      </c>
      <c r="DD4" s="1391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2</v>
      </c>
      <c r="DE4" s="1391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93">
        <f>SUM(DA4:DE4)</f>
        <v>4</v>
      </c>
      <c r="DG4" s="854"/>
      <c r="DH4" s="849" t="s">
        <v>129</v>
      </c>
      <c r="DI4" s="1391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1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1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1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93">
        <f>SUM(DI4:DL4)</f>
        <v>0</v>
      </c>
      <c r="DN4" s="854"/>
      <c r="DO4" s="849" t="s">
        <v>129</v>
      </c>
      <c r="DP4" s="1391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91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2</v>
      </c>
      <c r="DR4" s="1391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1</v>
      </c>
      <c r="DS4" s="1391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1</v>
      </c>
      <c r="DT4" s="1391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2</v>
      </c>
      <c r="DU4" s="1391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93">
        <f>SUM(DP4:DU4)</f>
        <v>6</v>
      </c>
      <c r="DW4" s="854"/>
      <c r="DX4" s="849" t="s">
        <v>129</v>
      </c>
      <c r="DY4" s="1391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1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1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1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4</v>
      </c>
      <c r="EC4" s="1391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1</v>
      </c>
      <c r="ED4" s="1393">
        <f>SUM(DY4:EC4)</f>
        <v>5</v>
      </c>
      <c r="EE4" s="854"/>
      <c r="EF4" s="849" t="s">
        <v>129</v>
      </c>
      <c r="EG4" s="1391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1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93">
        <f>SUM(EG4:EH4)</f>
        <v>0</v>
      </c>
      <c r="EJ4" s="854"/>
      <c r="EK4" s="849" t="s">
        <v>129</v>
      </c>
      <c r="EL4" s="1391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1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3</v>
      </c>
      <c r="EN4" s="1393">
        <f>SUM(EL4:EM4)</f>
        <v>3</v>
      </c>
      <c r="EO4" s="854"/>
      <c r="EP4" s="849" t="s">
        <v>129</v>
      </c>
      <c r="EQ4" s="1391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1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1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1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4</v>
      </c>
      <c r="EU4" s="1391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93">
        <f>SUM(EQ4:EU4)</f>
        <v>4</v>
      </c>
      <c r="EW4" s="854"/>
      <c r="EX4" s="849" t="s">
        <v>129</v>
      </c>
      <c r="EY4" s="1391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1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1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1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3">
        <f>SUM(EY4:FB4)</f>
        <v>0</v>
      </c>
      <c r="FE4" s="855" t="s">
        <v>129</v>
      </c>
      <c r="FF4" s="1391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91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1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1</v>
      </c>
      <c r="FI4" s="1391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1</v>
      </c>
      <c r="FJ4" s="856">
        <f>SUM(FF4:FI4)</f>
        <v>3</v>
      </c>
    </row>
    <row r="5" spans="1:166" ht="18.75">
      <c r="A5" s="849" t="s">
        <v>130</v>
      </c>
      <c r="B5" s="1391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1</v>
      </c>
      <c r="C5" s="1391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1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3</v>
      </c>
      <c r="E5" s="1391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2</v>
      </c>
      <c r="F5" s="1391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1</v>
      </c>
      <c r="G5" s="1391">
        <f t="shared" ref="G5:G19" si="0">SUM(B5:F5)</f>
        <v>7</v>
      </c>
      <c r="I5" s="849" t="s">
        <v>130</v>
      </c>
      <c r="J5" s="1391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1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25</v>
      </c>
      <c r="L5" s="1391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10</v>
      </c>
      <c r="M5" s="1391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9</v>
      </c>
      <c r="N5" s="1391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1</v>
      </c>
      <c r="O5" s="1392">
        <f t="shared" ref="O5:O19" si="1">SUM(J5:N5)</f>
        <v>45</v>
      </c>
      <c r="Q5" s="849" t="s">
        <v>130</v>
      </c>
      <c r="R5" s="1391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1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1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91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1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1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1</v>
      </c>
      <c r="X5" s="1391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2">
        <f t="shared" ref="Y5:Y19" si="2">SUM(R5:X5)</f>
        <v>1</v>
      </c>
      <c r="AA5" s="849" t="s">
        <v>130</v>
      </c>
      <c r="AB5" s="1391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91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1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1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1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1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1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2">
        <f t="shared" ref="AI5:AI19" si="3">SUM(AB5:AH5)</f>
        <v>1</v>
      </c>
      <c r="AK5" s="849" t="s">
        <v>130</v>
      </c>
      <c r="AL5" s="1391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1</v>
      </c>
      <c r="AM5" s="1391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5</v>
      </c>
      <c r="AN5" s="1391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1</v>
      </c>
      <c r="AO5" s="1391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1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1</v>
      </c>
      <c r="AQ5" s="1391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1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1</v>
      </c>
      <c r="AS5" s="1392">
        <f t="shared" ref="AS5:AS19" si="4">SUM(AL5:AR5)</f>
        <v>9</v>
      </c>
      <c r="AU5" s="849" t="s">
        <v>130</v>
      </c>
      <c r="AV5" s="1391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1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2</v>
      </c>
      <c r="AX5" s="1391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0</v>
      </c>
      <c r="AY5" s="1391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1</v>
      </c>
      <c r="AZ5" s="1391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91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92">
        <f t="shared" ref="BB5:BB19" si="5">SUM(AV5:BA5)</f>
        <v>5</v>
      </c>
      <c r="BD5" s="849" t="s">
        <v>130</v>
      </c>
      <c r="BE5" s="1391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1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1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1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91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2">
        <f t="shared" ref="BJ5:BJ19" si="6">SUM(BE5:BI5)</f>
        <v>1</v>
      </c>
      <c r="BL5" s="849" t="s">
        <v>130</v>
      </c>
      <c r="BM5" s="1391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1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9</v>
      </c>
      <c r="BO5" s="1391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2</v>
      </c>
      <c r="BP5" s="1391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14</v>
      </c>
      <c r="BQ5" s="1392">
        <f t="shared" ref="BQ5:BQ19" si="7">SUM(BM5:BP5)</f>
        <v>25</v>
      </c>
      <c r="BS5" s="849" t="s">
        <v>130</v>
      </c>
      <c r="BT5" s="1391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7</v>
      </c>
      <c r="BU5" s="1391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18</v>
      </c>
      <c r="BV5" s="1391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5</v>
      </c>
      <c r="BW5" s="1393">
        <f t="shared" ref="BW5:BW19" si="8">SUM(BT5:BV5)</f>
        <v>30</v>
      </c>
      <c r="BY5" s="849" t="s">
        <v>130</v>
      </c>
      <c r="BZ5" s="1391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1</v>
      </c>
      <c r="CA5" s="1391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1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2</v>
      </c>
      <c r="CC5" s="1391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1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2</v>
      </c>
      <c r="CE5" s="1391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91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1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91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3</v>
      </c>
      <c r="CI5" s="1393">
        <f t="shared" ref="CI5:CI19" si="9">SUM(BZ5:CH5)</f>
        <v>11</v>
      </c>
      <c r="CK5" s="849" t="s">
        <v>130</v>
      </c>
      <c r="CL5" s="1391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1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1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1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3</v>
      </c>
      <c r="CP5" s="1391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93">
        <f t="shared" ref="CQ5:CQ19" si="10">SUM(CL5:CP5)</f>
        <v>3</v>
      </c>
      <c r="CS5" s="849" t="s">
        <v>130</v>
      </c>
      <c r="CT5" s="1391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1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91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1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93">
        <f t="shared" ref="CX5:CX19" si="11">SUM(CT5:CW5)</f>
        <v>0</v>
      </c>
      <c r="CZ5" s="849" t="s">
        <v>130</v>
      </c>
      <c r="DA5" s="1391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1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1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1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91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93">
        <f t="shared" ref="DF5:DF19" si="12">SUM(DA5:DE5)</f>
        <v>0</v>
      </c>
      <c r="DH5" s="849" t="s">
        <v>130</v>
      </c>
      <c r="DI5" s="1391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1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1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1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393">
        <f t="shared" ref="DM5:DM19" si="13">SUM(DI5:DL5)</f>
        <v>0</v>
      </c>
      <c r="DN5" s="857"/>
      <c r="DO5" s="849" t="s">
        <v>130</v>
      </c>
      <c r="DP5" s="1391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1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1</v>
      </c>
      <c r="DR5" s="1391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1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2</v>
      </c>
      <c r="DT5" s="1391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1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93">
        <f t="shared" ref="DV5:DV19" si="14">SUM(DP5:DU5)</f>
        <v>3</v>
      </c>
      <c r="DX5" s="849" t="s">
        <v>130</v>
      </c>
      <c r="DY5" s="1391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1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1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1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91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93">
        <f t="shared" ref="ED5:ED19" si="15">SUM(DY5:EC5)</f>
        <v>0</v>
      </c>
      <c r="EF5" s="849" t="s">
        <v>130</v>
      </c>
      <c r="EG5" s="1391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1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93">
        <f t="shared" ref="EI5:EI19" si="16">SUM(EG5:EH5)</f>
        <v>0</v>
      </c>
      <c r="EK5" s="849" t="s">
        <v>130</v>
      </c>
      <c r="EL5" s="1391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1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393">
        <f t="shared" ref="EN5:EN19" si="17">SUM(EL5:EM5)</f>
        <v>1</v>
      </c>
      <c r="EP5" s="849" t="s">
        <v>130</v>
      </c>
      <c r="EQ5" s="1391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1</v>
      </c>
      <c r="ER5" s="1391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2</v>
      </c>
      <c r="ES5" s="1391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1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2</v>
      </c>
      <c r="EU5" s="1391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93">
        <f t="shared" ref="EV5:EV19" si="18">SUM(EQ5:EU5)</f>
        <v>5</v>
      </c>
      <c r="EX5" s="849" t="s">
        <v>130</v>
      </c>
      <c r="EY5" s="1391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1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91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1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93">
        <f t="shared" ref="FC5:FC19" si="19">SUM(EY5:FB5)</f>
        <v>1</v>
      </c>
      <c r="FE5" s="855" t="s">
        <v>130</v>
      </c>
      <c r="FF5" s="1391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1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1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1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94">
        <f t="shared" ref="FJ5:FJ19" si="20">SUM(FF5:FI5)</f>
        <v>0</v>
      </c>
    </row>
    <row r="6" spans="1:166" ht="18.75">
      <c r="A6" s="849" t="s">
        <v>131</v>
      </c>
      <c r="B6" s="1391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91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2</v>
      </c>
      <c r="D6" s="1391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7</v>
      </c>
      <c r="E6" s="1391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4</v>
      </c>
      <c r="F6" s="1391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1</v>
      </c>
      <c r="G6" s="1391">
        <f t="shared" si="0"/>
        <v>14</v>
      </c>
      <c r="I6" s="849" t="s">
        <v>131</v>
      </c>
      <c r="J6" s="1391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1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28</v>
      </c>
      <c r="L6" s="1391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17</v>
      </c>
      <c r="M6" s="1391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9</v>
      </c>
      <c r="N6" s="1391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3</v>
      </c>
      <c r="O6" s="1392">
        <f t="shared" si="1"/>
        <v>57</v>
      </c>
      <c r="Q6" s="849" t="s">
        <v>131</v>
      </c>
      <c r="R6" s="1391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1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1</v>
      </c>
      <c r="T6" s="1391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1</v>
      </c>
      <c r="U6" s="1391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1</v>
      </c>
      <c r="V6" s="1391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91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7</v>
      </c>
      <c r="X6" s="1391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92">
        <f t="shared" si="2"/>
        <v>10</v>
      </c>
      <c r="AA6" s="849" t="s">
        <v>131</v>
      </c>
      <c r="AB6" s="1391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91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1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1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1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1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1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2">
        <f t="shared" si="3"/>
        <v>1</v>
      </c>
      <c r="AK6" s="849" t="s">
        <v>131</v>
      </c>
      <c r="AL6" s="1391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1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1</v>
      </c>
      <c r="AN6" s="1391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1</v>
      </c>
      <c r="AO6" s="1391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91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1</v>
      </c>
      <c r="AQ6" s="1391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91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92">
        <f t="shared" si="4"/>
        <v>5</v>
      </c>
      <c r="AU6" s="849" t="s">
        <v>131</v>
      </c>
      <c r="AV6" s="1391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91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1</v>
      </c>
      <c r="AX6" s="1391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1</v>
      </c>
      <c r="AY6" s="1391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6</v>
      </c>
      <c r="AZ6" s="1391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91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2">
        <f t="shared" si="5"/>
        <v>9</v>
      </c>
      <c r="BD6" s="849" t="s">
        <v>131</v>
      </c>
      <c r="BE6" s="1391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1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1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91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91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2">
        <f t="shared" si="6"/>
        <v>1</v>
      </c>
      <c r="BL6" s="849" t="s">
        <v>131</v>
      </c>
      <c r="BM6" s="1391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2</v>
      </c>
      <c r="BN6" s="1391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13</v>
      </c>
      <c r="BO6" s="1391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2</v>
      </c>
      <c r="BP6" s="1391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10</v>
      </c>
      <c r="BQ6" s="1392">
        <f t="shared" si="7"/>
        <v>27</v>
      </c>
      <c r="BS6" s="849" t="s">
        <v>131</v>
      </c>
      <c r="BT6" s="1391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91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11</v>
      </c>
      <c r="BV6" s="1391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4</v>
      </c>
      <c r="BW6" s="1393">
        <f t="shared" si="8"/>
        <v>15</v>
      </c>
      <c r="BY6" s="849" t="s">
        <v>131</v>
      </c>
      <c r="BZ6" s="1391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91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1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1</v>
      </c>
      <c r="CC6" s="1391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1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0</v>
      </c>
      <c r="CE6" s="1391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91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1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1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93">
        <f t="shared" si="9"/>
        <v>1</v>
      </c>
      <c r="CK6" s="849" t="s">
        <v>131</v>
      </c>
      <c r="CL6" s="1391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1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1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1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1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93">
        <f t="shared" si="10"/>
        <v>0</v>
      </c>
      <c r="CS6" s="849" t="s">
        <v>131</v>
      </c>
      <c r="CT6" s="1391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1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1</v>
      </c>
      <c r="CV6" s="1391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1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93">
        <f t="shared" si="11"/>
        <v>1</v>
      </c>
      <c r="CZ6" s="849" t="s">
        <v>131</v>
      </c>
      <c r="DA6" s="1391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1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91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91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91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93">
        <f t="shared" si="12"/>
        <v>2</v>
      </c>
      <c r="DH6" s="849" t="s">
        <v>131</v>
      </c>
      <c r="DI6" s="1391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91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1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1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93">
        <f t="shared" si="13"/>
        <v>0</v>
      </c>
      <c r="DN6" s="857"/>
      <c r="DO6" s="849" t="s">
        <v>131</v>
      </c>
      <c r="DP6" s="1391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1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1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1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91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1</v>
      </c>
      <c r="DU6" s="1391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93">
        <f t="shared" si="14"/>
        <v>2</v>
      </c>
      <c r="DX6" s="849" t="s">
        <v>131</v>
      </c>
      <c r="DY6" s="1391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1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1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1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91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93">
        <f t="shared" si="15"/>
        <v>1</v>
      </c>
      <c r="EF6" s="849" t="s">
        <v>131</v>
      </c>
      <c r="EG6" s="1391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1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1</v>
      </c>
      <c r="EI6" s="1393">
        <f t="shared" si="16"/>
        <v>1</v>
      </c>
      <c r="EK6" s="849" t="s">
        <v>131</v>
      </c>
      <c r="EL6" s="1391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1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0</v>
      </c>
      <c r="EN6" s="1393">
        <f t="shared" si="17"/>
        <v>0</v>
      </c>
      <c r="EP6" s="849" t="s">
        <v>131</v>
      </c>
      <c r="EQ6" s="1391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1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1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1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91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1</v>
      </c>
      <c r="EV6" s="1393">
        <f t="shared" si="18"/>
        <v>2</v>
      </c>
      <c r="EX6" s="849" t="s">
        <v>131</v>
      </c>
      <c r="EY6" s="1391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1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1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1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93">
        <f t="shared" si="19"/>
        <v>0</v>
      </c>
      <c r="FE6" s="855" t="s">
        <v>131</v>
      </c>
      <c r="FF6" s="1391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1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1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1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94">
        <f t="shared" si="20"/>
        <v>0</v>
      </c>
    </row>
    <row r="7" spans="1:166" ht="18.75">
      <c r="A7" s="849" t="s">
        <v>132</v>
      </c>
      <c r="B7" s="1391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1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91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0</v>
      </c>
      <c r="E7" s="1391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2</v>
      </c>
      <c r="F7" s="1391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1">
        <f t="shared" si="0"/>
        <v>2</v>
      </c>
      <c r="I7" s="849" t="s">
        <v>132</v>
      </c>
      <c r="J7" s="1391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0</v>
      </c>
      <c r="K7" s="1391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8</v>
      </c>
      <c r="L7" s="1391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3</v>
      </c>
      <c r="M7" s="1391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1</v>
      </c>
      <c r="N7" s="1391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2">
        <f t="shared" si="1"/>
        <v>12</v>
      </c>
      <c r="Q7" s="849" t="s">
        <v>132</v>
      </c>
      <c r="R7" s="1391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91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1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91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1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1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91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92">
        <f t="shared" si="2"/>
        <v>1</v>
      </c>
      <c r="AA7" s="849" t="s">
        <v>132</v>
      </c>
      <c r="AB7" s="1391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91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1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1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1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91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1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2">
        <f t="shared" si="3"/>
        <v>0</v>
      </c>
      <c r="AK7" s="849" t="s">
        <v>132</v>
      </c>
      <c r="AL7" s="1391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1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3</v>
      </c>
      <c r="AN7" s="1391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91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1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1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1</v>
      </c>
      <c r="AR7" s="1391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2">
        <f t="shared" si="4"/>
        <v>4</v>
      </c>
      <c r="AU7" s="849" t="s">
        <v>132</v>
      </c>
      <c r="AV7" s="1391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1</v>
      </c>
      <c r="AW7" s="1391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91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2</v>
      </c>
      <c r="AY7" s="1391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1</v>
      </c>
      <c r="AZ7" s="1391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1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2">
        <f t="shared" si="5"/>
        <v>4</v>
      </c>
      <c r="BD7" s="849" t="s">
        <v>132</v>
      </c>
      <c r="BE7" s="1391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1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1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1</v>
      </c>
      <c r="BH7" s="1391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1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92">
        <f t="shared" si="6"/>
        <v>1</v>
      </c>
      <c r="BL7" s="849" t="s">
        <v>132</v>
      </c>
      <c r="BM7" s="1391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91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8</v>
      </c>
      <c r="BO7" s="1391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91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5</v>
      </c>
      <c r="BQ7" s="1392">
        <f t="shared" si="7"/>
        <v>14</v>
      </c>
      <c r="BS7" s="849" t="s">
        <v>132</v>
      </c>
      <c r="BT7" s="1391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91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3</v>
      </c>
      <c r="BV7" s="1391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3</v>
      </c>
      <c r="BW7" s="1393">
        <f t="shared" si="8"/>
        <v>6</v>
      </c>
      <c r="BY7" s="849" t="s">
        <v>132</v>
      </c>
      <c r="BZ7" s="1391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91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1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91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1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91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1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91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1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93">
        <f t="shared" si="9"/>
        <v>4</v>
      </c>
      <c r="CK7" s="849" t="s">
        <v>132</v>
      </c>
      <c r="CL7" s="1391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1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1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1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1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93">
        <f t="shared" si="10"/>
        <v>0</v>
      </c>
      <c r="CS7" s="849" t="s">
        <v>132</v>
      </c>
      <c r="CT7" s="1391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1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1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1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93">
        <f t="shared" si="11"/>
        <v>0</v>
      </c>
      <c r="CZ7" s="849" t="s">
        <v>132</v>
      </c>
      <c r="DA7" s="1391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1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1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1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1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93">
        <f t="shared" si="12"/>
        <v>0</v>
      </c>
      <c r="DH7" s="849" t="s">
        <v>132</v>
      </c>
      <c r="DI7" s="1391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1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1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1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93">
        <f t="shared" si="13"/>
        <v>0</v>
      </c>
      <c r="DN7" s="857"/>
      <c r="DO7" s="849" t="s">
        <v>132</v>
      </c>
      <c r="DP7" s="1391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1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1</v>
      </c>
      <c r="DR7" s="1391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91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1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1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93">
        <f t="shared" si="14"/>
        <v>1</v>
      </c>
      <c r="DX7" s="849" t="s">
        <v>132</v>
      </c>
      <c r="DY7" s="1391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1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1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1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1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93">
        <f t="shared" si="15"/>
        <v>0</v>
      </c>
      <c r="EF7" s="849" t="s">
        <v>132</v>
      </c>
      <c r="EG7" s="1391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1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93">
        <f t="shared" si="16"/>
        <v>0</v>
      </c>
      <c r="EK7" s="849" t="s">
        <v>132</v>
      </c>
      <c r="EL7" s="1391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1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93">
        <f t="shared" si="17"/>
        <v>0</v>
      </c>
      <c r="EP7" s="849" t="s">
        <v>132</v>
      </c>
      <c r="EQ7" s="1391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1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1</v>
      </c>
      <c r="ES7" s="1391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1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1</v>
      </c>
      <c r="EU7" s="1391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93">
        <f t="shared" si="18"/>
        <v>2</v>
      </c>
      <c r="EX7" s="849" t="s">
        <v>132</v>
      </c>
      <c r="EY7" s="1391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1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1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1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93">
        <f t="shared" si="19"/>
        <v>0</v>
      </c>
      <c r="FE7" s="855" t="s">
        <v>132</v>
      </c>
      <c r="FF7" s="1391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1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1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91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94">
        <f t="shared" si="20"/>
        <v>1</v>
      </c>
    </row>
    <row r="8" spans="1:166" ht="18.75">
      <c r="A8" s="849" t="s">
        <v>133</v>
      </c>
      <c r="B8" s="1391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2</v>
      </c>
      <c r="C8" s="1391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4</v>
      </c>
      <c r="D8" s="1391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2</v>
      </c>
      <c r="E8" s="1391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5</v>
      </c>
      <c r="F8" s="1391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1">
        <f t="shared" si="0"/>
        <v>14</v>
      </c>
      <c r="I8" s="849" t="s">
        <v>133</v>
      </c>
      <c r="J8" s="1391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5</v>
      </c>
      <c r="K8" s="1391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32</v>
      </c>
      <c r="L8" s="1391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12</v>
      </c>
      <c r="M8" s="1391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14</v>
      </c>
      <c r="N8" s="1391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92">
        <f t="shared" si="1"/>
        <v>63</v>
      </c>
      <c r="Q8" s="849" t="s">
        <v>133</v>
      </c>
      <c r="R8" s="1391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91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1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1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1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1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3</v>
      </c>
      <c r="X8" s="1391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4</v>
      </c>
      <c r="Y8" s="1392">
        <f t="shared" si="2"/>
        <v>7</v>
      </c>
      <c r="AA8" s="849" t="s">
        <v>133</v>
      </c>
      <c r="AB8" s="1391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1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1</v>
      </c>
      <c r="AD8" s="1391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1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1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1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1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2">
        <f t="shared" si="3"/>
        <v>1</v>
      </c>
      <c r="AK8" s="849" t="s">
        <v>133</v>
      </c>
      <c r="AL8" s="1391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4</v>
      </c>
      <c r="AM8" s="1391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7</v>
      </c>
      <c r="AN8" s="1391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0</v>
      </c>
      <c r="AO8" s="1391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1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1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1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2</v>
      </c>
      <c r="AS8" s="1392">
        <f t="shared" si="4"/>
        <v>14</v>
      </c>
      <c r="AU8" s="849" t="s">
        <v>133</v>
      </c>
      <c r="AV8" s="1391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1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3</v>
      </c>
      <c r="AX8" s="1391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4</v>
      </c>
      <c r="AY8" s="1391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3</v>
      </c>
      <c r="AZ8" s="1391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2</v>
      </c>
      <c r="BA8" s="1391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2">
        <f t="shared" si="5"/>
        <v>12</v>
      </c>
      <c r="BD8" s="849" t="s">
        <v>133</v>
      </c>
      <c r="BE8" s="1391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1</v>
      </c>
      <c r="BF8" s="1391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91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1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1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2">
        <f t="shared" si="6"/>
        <v>2</v>
      </c>
      <c r="BL8" s="849" t="s">
        <v>133</v>
      </c>
      <c r="BM8" s="1391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1</v>
      </c>
      <c r="BN8" s="1391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14</v>
      </c>
      <c r="BO8" s="1391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1</v>
      </c>
      <c r="BP8" s="1391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9</v>
      </c>
      <c r="BQ8" s="1392">
        <f t="shared" si="7"/>
        <v>25</v>
      </c>
      <c r="BS8" s="849" t="s">
        <v>133</v>
      </c>
      <c r="BT8" s="1391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1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2</v>
      </c>
      <c r="BV8" s="1391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93">
        <f t="shared" si="8"/>
        <v>2</v>
      </c>
      <c r="BY8" s="849" t="s">
        <v>133</v>
      </c>
      <c r="BZ8" s="1391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1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0</v>
      </c>
      <c r="CB8" s="1391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2</v>
      </c>
      <c r="CC8" s="1391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1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91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91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91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1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93">
        <f t="shared" si="9"/>
        <v>2</v>
      </c>
      <c r="CK8" s="849" t="s">
        <v>133</v>
      </c>
      <c r="CL8" s="1391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1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1</v>
      </c>
      <c r="CN8" s="1391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1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1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93">
        <f t="shared" si="10"/>
        <v>1</v>
      </c>
      <c r="CS8" s="849" t="s">
        <v>133</v>
      </c>
      <c r="CT8" s="1391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1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1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1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93">
        <f t="shared" si="11"/>
        <v>0</v>
      </c>
      <c r="CZ8" s="849" t="s">
        <v>133</v>
      </c>
      <c r="DA8" s="1391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1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1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91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1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4</v>
      </c>
      <c r="DF8" s="1393">
        <f t="shared" si="12"/>
        <v>4</v>
      </c>
      <c r="DH8" s="849" t="s">
        <v>133</v>
      </c>
      <c r="DI8" s="1391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1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1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1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93">
        <f t="shared" si="13"/>
        <v>0</v>
      </c>
      <c r="DN8" s="857"/>
      <c r="DO8" s="849" t="s">
        <v>133</v>
      </c>
      <c r="DP8" s="1391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1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5</v>
      </c>
      <c r="DR8" s="1391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1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91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91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93">
        <f t="shared" si="14"/>
        <v>7</v>
      </c>
      <c r="DX8" s="849" t="s">
        <v>133</v>
      </c>
      <c r="DY8" s="1391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1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1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1</v>
      </c>
      <c r="EB8" s="1391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2</v>
      </c>
      <c r="EC8" s="1391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1</v>
      </c>
      <c r="ED8" s="1393">
        <f t="shared" si="15"/>
        <v>4</v>
      </c>
      <c r="EF8" s="849" t="s">
        <v>133</v>
      </c>
      <c r="EG8" s="1391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1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93">
        <f t="shared" si="16"/>
        <v>0</v>
      </c>
      <c r="EK8" s="849" t="s">
        <v>133</v>
      </c>
      <c r="EL8" s="1391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1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93">
        <f t="shared" si="17"/>
        <v>0</v>
      </c>
      <c r="EP8" s="849" t="s">
        <v>133</v>
      </c>
      <c r="EQ8" s="1391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1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1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1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5</v>
      </c>
      <c r="EU8" s="1391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93">
        <f t="shared" si="18"/>
        <v>5</v>
      </c>
      <c r="EX8" s="849" t="s">
        <v>133</v>
      </c>
      <c r="EY8" s="1391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1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1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91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93">
        <f t="shared" si="19"/>
        <v>1</v>
      </c>
      <c r="FE8" s="855" t="s">
        <v>133</v>
      </c>
      <c r="FF8" s="1391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1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1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2</v>
      </c>
      <c r="FI8" s="1391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94">
        <f t="shared" si="20"/>
        <v>2</v>
      </c>
    </row>
    <row r="9" spans="1:166" ht="18.75">
      <c r="A9" s="849" t="s">
        <v>134</v>
      </c>
      <c r="B9" s="1391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2</v>
      </c>
      <c r="C9" s="1391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91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5</v>
      </c>
      <c r="E9" s="1391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3</v>
      </c>
      <c r="F9" s="1391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1</v>
      </c>
      <c r="G9" s="1391">
        <f t="shared" si="0"/>
        <v>12</v>
      </c>
      <c r="I9" s="849" t="s">
        <v>134</v>
      </c>
      <c r="J9" s="1391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1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43</v>
      </c>
      <c r="L9" s="1391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22</v>
      </c>
      <c r="M9" s="1391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12</v>
      </c>
      <c r="N9" s="1391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8</v>
      </c>
      <c r="O9" s="1392">
        <f t="shared" si="1"/>
        <v>85</v>
      </c>
      <c r="Q9" s="849" t="s">
        <v>134</v>
      </c>
      <c r="R9" s="1391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4</v>
      </c>
      <c r="S9" s="1391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4</v>
      </c>
      <c r="T9" s="1391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2</v>
      </c>
      <c r="U9" s="1391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91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91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2</v>
      </c>
      <c r="X9" s="1391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1</v>
      </c>
      <c r="Y9" s="1392">
        <f t="shared" si="2"/>
        <v>14</v>
      </c>
      <c r="AA9" s="849" t="s">
        <v>134</v>
      </c>
      <c r="AB9" s="1391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2</v>
      </c>
      <c r="AC9" s="1391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91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1</v>
      </c>
      <c r="AE9" s="1391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1</v>
      </c>
      <c r="AF9" s="1391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0</v>
      </c>
      <c r="AG9" s="1391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1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2">
        <f t="shared" si="3"/>
        <v>4</v>
      </c>
      <c r="AK9" s="849" t="s">
        <v>134</v>
      </c>
      <c r="AL9" s="1391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1</v>
      </c>
      <c r="AM9" s="1391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4</v>
      </c>
      <c r="AN9" s="1391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1</v>
      </c>
      <c r="AO9" s="1391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2</v>
      </c>
      <c r="AP9" s="1391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1</v>
      </c>
      <c r="AQ9" s="1391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4</v>
      </c>
      <c r="AR9" s="1391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2">
        <f t="shared" si="4"/>
        <v>13</v>
      </c>
      <c r="AU9" s="849" t="s">
        <v>134</v>
      </c>
      <c r="AV9" s="1391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1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1</v>
      </c>
      <c r="AX9" s="1391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4</v>
      </c>
      <c r="AY9" s="1391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4</v>
      </c>
      <c r="AZ9" s="1391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4</v>
      </c>
      <c r="BA9" s="1391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2">
        <f t="shared" si="5"/>
        <v>13</v>
      </c>
      <c r="BD9" s="849" t="s">
        <v>134</v>
      </c>
      <c r="BE9" s="1391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1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5</v>
      </c>
      <c r="BG9" s="1391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1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2</v>
      </c>
      <c r="BI9" s="1391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92">
        <f t="shared" si="6"/>
        <v>7</v>
      </c>
      <c r="BL9" s="849" t="s">
        <v>134</v>
      </c>
      <c r="BM9" s="1391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1</v>
      </c>
      <c r="BN9" s="1391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22</v>
      </c>
      <c r="BO9" s="1391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2</v>
      </c>
      <c r="BP9" s="1391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5</v>
      </c>
      <c r="BQ9" s="1392">
        <f t="shared" si="7"/>
        <v>30</v>
      </c>
      <c r="BS9" s="849" t="s">
        <v>134</v>
      </c>
      <c r="BT9" s="1391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1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1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1</v>
      </c>
      <c r="BW9" s="1393">
        <f t="shared" si="8"/>
        <v>1</v>
      </c>
      <c r="BY9" s="849" t="s">
        <v>134</v>
      </c>
      <c r="BZ9" s="1391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1</v>
      </c>
      <c r="CA9" s="1391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91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2</v>
      </c>
      <c r="CC9" s="1391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1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2</v>
      </c>
      <c r="CE9" s="1391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1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1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1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1</v>
      </c>
      <c r="CI9" s="1393">
        <f t="shared" si="9"/>
        <v>6</v>
      </c>
      <c r="CK9" s="849" t="s">
        <v>134</v>
      </c>
      <c r="CL9" s="1391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1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91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1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1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93">
        <f t="shared" si="10"/>
        <v>1</v>
      </c>
      <c r="CS9" s="849" t="s">
        <v>134</v>
      </c>
      <c r="CT9" s="1391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1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1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2</v>
      </c>
      <c r="CW9" s="1391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93">
        <f t="shared" si="11"/>
        <v>2</v>
      </c>
      <c r="CZ9" s="849" t="s">
        <v>134</v>
      </c>
      <c r="DA9" s="1391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1</v>
      </c>
      <c r="DB9" s="1391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91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5</v>
      </c>
      <c r="DD9" s="1391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1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93">
        <f t="shared" si="12"/>
        <v>6</v>
      </c>
      <c r="DH9" s="849" t="s">
        <v>134</v>
      </c>
      <c r="DI9" s="1391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0</v>
      </c>
      <c r="DJ9" s="1391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1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1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93">
        <f t="shared" si="13"/>
        <v>0</v>
      </c>
      <c r="DN9" s="857"/>
      <c r="DO9" s="849" t="s">
        <v>134</v>
      </c>
      <c r="DP9" s="1391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1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1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91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91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91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93">
        <f t="shared" si="14"/>
        <v>2</v>
      </c>
      <c r="DX9" s="849" t="s">
        <v>134</v>
      </c>
      <c r="DY9" s="1391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1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1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1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1</v>
      </c>
      <c r="EC9" s="1391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1</v>
      </c>
      <c r="ED9" s="1393">
        <f t="shared" si="15"/>
        <v>2</v>
      </c>
      <c r="EF9" s="849" t="s">
        <v>134</v>
      </c>
      <c r="EG9" s="1391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1</v>
      </c>
      <c r="EH9" s="1391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93">
        <f t="shared" si="16"/>
        <v>1</v>
      </c>
      <c r="EK9" s="849" t="s">
        <v>134</v>
      </c>
      <c r="EL9" s="1391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1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2</v>
      </c>
      <c r="EN9" s="1393">
        <f t="shared" si="17"/>
        <v>2</v>
      </c>
      <c r="EP9" s="849" t="s">
        <v>134</v>
      </c>
      <c r="EQ9" s="1391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91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91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1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1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93">
        <f t="shared" si="18"/>
        <v>2</v>
      </c>
      <c r="EX9" s="849" t="s">
        <v>134</v>
      </c>
      <c r="EY9" s="1391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1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1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1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93">
        <f t="shared" si="19"/>
        <v>0</v>
      </c>
      <c r="FE9" s="855" t="s">
        <v>134</v>
      </c>
      <c r="FF9" s="1391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1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1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1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94">
        <f t="shared" si="20"/>
        <v>0</v>
      </c>
    </row>
    <row r="10" spans="1:166" ht="18.75">
      <c r="A10" s="849" t="s">
        <v>135</v>
      </c>
      <c r="B10" s="1391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2</v>
      </c>
      <c r="C10" s="1391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6</v>
      </c>
      <c r="D10" s="1391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31</v>
      </c>
      <c r="E10" s="1391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18</v>
      </c>
      <c r="F10" s="1391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1</v>
      </c>
      <c r="G10" s="1391">
        <f t="shared" si="0"/>
        <v>58</v>
      </c>
      <c r="I10" s="849" t="s">
        <v>135</v>
      </c>
      <c r="J10" s="1391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1</v>
      </c>
      <c r="K10" s="1391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67</v>
      </c>
      <c r="L10" s="1391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36</v>
      </c>
      <c r="M10" s="1391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19</v>
      </c>
      <c r="N10" s="1391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17</v>
      </c>
      <c r="O10" s="1392">
        <f t="shared" si="1"/>
        <v>140</v>
      </c>
      <c r="Q10" s="849" t="s">
        <v>135</v>
      </c>
      <c r="R10" s="1391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4</v>
      </c>
      <c r="S10" s="1391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7</v>
      </c>
      <c r="T10" s="1391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91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5</v>
      </c>
      <c r="V10" s="1391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1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27</v>
      </c>
      <c r="X10" s="1391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10</v>
      </c>
      <c r="Y10" s="1392">
        <f t="shared" si="2"/>
        <v>53</v>
      </c>
      <c r="AA10" s="849" t="s">
        <v>135</v>
      </c>
      <c r="AB10" s="1391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5</v>
      </c>
      <c r="AC10" s="1391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14</v>
      </c>
      <c r="AD10" s="1391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5</v>
      </c>
      <c r="AE10" s="1391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91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91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1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2">
        <f t="shared" si="3"/>
        <v>25</v>
      </c>
      <c r="AK10" s="849" t="s">
        <v>135</v>
      </c>
      <c r="AL10" s="1391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0</v>
      </c>
      <c r="AM10" s="1391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16</v>
      </c>
      <c r="AN10" s="1391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13</v>
      </c>
      <c r="AO10" s="1391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1</v>
      </c>
      <c r="AP10" s="1391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1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91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92">
        <f t="shared" si="4"/>
        <v>31</v>
      </c>
      <c r="AU10" s="849" t="s">
        <v>135</v>
      </c>
      <c r="AV10" s="1391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4</v>
      </c>
      <c r="AW10" s="1391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4</v>
      </c>
      <c r="AX10" s="1391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6</v>
      </c>
      <c r="AY10" s="1391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11</v>
      </c>
      <c r="AZ10" s="1391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5</v>
      </c>
      <c r="BA10" s="1391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2">
        <f t="shared" si="5"/>
        <v>30</v>
      </c>
      <c r="BD10" s="849" t="s">
        <v>135</v>
      </c>
      <c r="BE10" s="1391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91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11</v>
      </c>
      <c r="BG10" s="1391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5</v>
      </c>
      <c r="BH10" s="1391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9</v>
      </c>
      <c r="BI10" s="1391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1</v>
      </c>
      <c r="BJ10" s="1392">
        <f t="shared" si="6"/>
        <v>27</v>
      </c>
      <c r="BL10" s="849" t="s">
        <v>135</v>
      </c>
      <c r="BM10" s="1391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5</v>
      </c>
      <c r="BN10" s="1391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36</v>
      </c>
      <c r="BO10" s="1391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4</v>
      </c>
      <c r="BP10" s="1391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24</v>
      </c>
      <c r="BQ10" s="1392">
        <f t="shared" si="7"/>
        <v>69</v>
      </c>
      <c r="BS10" s="849" t="s">
        <v>135</v>
      </c>
      <c r="BT10" s="1391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2</v>
      </c>
      <c r="BU10" s="1391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21</v>
      </c>
      <c r="BV10" s="1391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2</v>
      </c>
      <c r="BW10" s="1393">
        <f t="shared" si="8"/>
        <v>25</v>
      </c>
      <c r="BY10" s="849" t="s">
        <v>135</v>
      </c>
      <c r="BZ10" s="1391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6</v>
      </c>
      <c r="CA10" s="1391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1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5</v>
      </c>
      <c r="CC10" s="1391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1</v>
      </c>
      <c r="CD10" s="1391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3</v>
      </c>
      <c r="CE10" s="1391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2</v>
      </c>
      <c r="CF10" s="1391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1</v>
      </c>
      <c r="CG10" s="1391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0</v>
      </c>
      <c r="CH10" s="1391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7</v>
      </c>
      <c r="CI10" s="1393">
        <f t="shared" si="9"/>
        <v>25</v>
      </c>
      <c r="CK10" s="849" t="s">
        <v>135</v>
      </c>
      <c r="CL10" s="1391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1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1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1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1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93">
        <f t="shared" si="10"/>
        <v>0</v>
      </c>
      <c r="CS10" s="849" t="s">
        <v>135</v>
      </c>
      <c r="CT10" s="1391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1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3</v>
      </c>
      <c r="CV10" s="1391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91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93">
        <f t="shared" si="11"/>
        <v>3</v>
      </c>
      <c r="CZ10" s="849" t="s">
        <v>135</v>
      </c>
      <c r="DA10" s="1391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1</v>
      </c>
      <c r="DB10" s="1391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1</v>
      </c>
      <c r="DC10" s="1391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7</v>
      </c>
      <c r="DD10" s="1391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2</v>
      </c>
      <c r="DE10" s="1391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3</v>
      </c>
      <c r="DF10" s="1393">
        <f t="shared" si="12"/>
        <v>14</v>
      </c>
      <c r="DH10" s="849" t="s">
        <v>135</v>
      </c>
      <c r="DI10" s="1391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1</v>
      </c>
      <c r="DJ10" s="1391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1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1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93">
        <f t="shared" si="13"/>
        <v>1</v>
      </c>
      <c r="DN10" s="857"/>
      <c r="DO10" s="849" t="s">
        <v>135</v>
      </c>
      <c r="DP10" s="1391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1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15</v>
      </c>
      <c r="DR10" s="1391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2</v>
      </c>
      <c r="DS10" s="1391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6</v>
      </c>
      <c r="DT10" s="1391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9</v>
      </c>
      <c r="DU10" s="1391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1</v>
      </c>
      <c r="DV10" s="1393">
        <f t="shared" si="14"/>
        <v>33</v>
      </c>
      <c r="DX10" s="849" t="s">
        <v>135</v>
      </c>
      <c r="DY10" s="1391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1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1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1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15</v>
      </c>
      <c r="EC10" s="1391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11</v>
      </c>
      <c r="ED10" s="1393">
        <f t="shared" si="15"/>
        <v>26</v>
      </c>
      <c r="EF10" s="849" t="s">
        <v>135</v>
      </c>
      <c r="EG10" s="1391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1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1</v>
      </c>
      <c r="EI10" s="1393">
        <f t="shared" si="16"/>
        <v>1</v>
      </c>
      <c r="EK10" s="849" t="s">
        <v>135</v>
      </c>
      <c r="EL10" s="1391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1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3</v>
      </c>
      <c r="EN10" s="1393">
        <f t="shared" si="17"/>
        <v>3</v>
      </c>
      <c r="EP10" s="849" t="s">
        <v>135</v>
      </c>
      <c r="EQ10" s="1391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1</v>
      </c>
      <c r="ER10" s="1391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2</v>
      </c>
      <c r="ES10" s="1391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1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9</v>
      </c>
      <c r="EU10" s="1391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4</v>
      </c>
      <c r="EV10" s="1393">
        <f t="shared" si="18"/>
        <v>16</v>
      </c>
      <c r="EX10" s="849" t="s">
        <v>135</v>
      </c>
      <c r="EY10" s="1391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1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1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1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393">
        <f t="shared" si="19"/>
        <v>0</v>
      </c>
      <c r="FE10" s="855" t="s">
        <v>135</v>
      </c>
      <c r="FF10" s="1391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1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1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1</v>
      </c>
      <c r="FI10" s="1391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94">
        <f t="shared" si="20"/>
        <v>1</v>
      </c>
    </row>
    <row r="11" spans="1:166" ht="18.75">
      <c r="A11" s="849" t="s">
        <v>136</v>
      </c>
      <c r="B11" s="1391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1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91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1</v>
      </c>
      <c r="E11" s="1391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1</v>
      </c>
      <c r="F11" s="1391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91">
        <f t="shared" si="0"/>
        <v>3</v>
      </c>
      <c r="I11" s="849" t="s">
        <v>136</v>
      </c>
      <c r="J11" s="1391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1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4</v>
      </c>
      <c r="L11" s="1391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1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0</v>
      </c>
      <c r="N11" s="1391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2">
        <f t="shared" si="1"/>
        <v>4</v>
      </c>
      <c r="Q11" s="849" t="s">
        <v>136</v>
      </c>
      <c r="R11" s="1391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1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1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1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1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1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91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92">
        <f t="shared" si="2"/>
        <v>2</v>
      </c>
      <c r="AA11" s="849" t="s">
        <v>136</v>
      </c>
      <c r="AB11" s="1391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91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91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1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1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1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1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2">
        <f t="shared" si="3"/>
        <v>0</v>
      </c>
      <c r="AK11" s="849" t="s">
        <v>136</v>
      </c>
      <c r="AL11" s="1391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1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1</v>
      </c>
      <c r="AN11" s="1391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0</v>
      </c>
      <c r="AO11" s="1391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1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1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91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2</v>
      </c>
      <c r="AS11" s="1392">
        <f t="shared" si="4"/>
        <v>5</v>
      </c>
      <c r="AU11" s="849" t="s">
        <v>136</v>
      </c>
      <c r="AV11" s="1391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3</v>
      </c>
      <c r="AW11" s="1391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1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91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4</v>
      </c>
      <c r="AZ11" s="1391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2</v>
      </c>
      <c r="BA11" s="1391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1</v>
      </c>
      <c r="BB11" s="1392">
        <f t="shared" si="5"/>
        <v>12</v>
      </c>
      <c r="BD11" s="849" t="s">
        <v>136</v>
      </c>
      <c r="BE11" s="1391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1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1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1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1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0</v>
      </c>
      <c r="BJ11" s="1392">
        <f t="shared" si="6"/>
        <v>0</v>
      </c>
      <c r="BL11" s="849" t="s">
        <v>136</v>
      </c>
      <c r="BM11" s="1391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1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3</v>
      </c>
      <c r="BO11" s="1391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1</v>
      </c>
      <c r="BP11" s="1391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2</v>
      </c>
      <c r="BQ11" s="1392">
        <f t="shared" si="7"/>
        <v>6</v>
      </c>
      <c r="BS11" s="849" t="s">
        <v>136</v>
      </c>
      <c r="BT11" s="1391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1</v>
      </c>
      <c r="BU11" s="1391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91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2</v>
      </c>
      <c r="BW11" s="1393">
        <f t="shared" si="8"/>
        <v>4</v>
      </c>
      <c r="BY11" s="849" t="s">
        <v>136</v>
      </c>
      <c r="BZ11" s="1391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1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1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1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1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1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1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1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1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93">
        <f t="shared" si="9"/>
        <v>0</v>
      </c>
      <c r="CK11" s="849" t="s">
        <v>136</v>
      </c>
      <c r="CL11" s="1391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1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1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1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0</v>
      </c>
      <c r="CP11" s="1391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93">
        <f t="shared" si="10"/>
        <v>0</v>
      </c>
      <c r="CS11" s="849" t="s">
        <v>136</v>
      </c>
      <c r="CT11" s="1391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1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1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1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2</v>
      </c>
      <c r="CX11" s="1393">
        <f t="shared" si="11"/>
        <v>2</v>
      </c>
      <c r="CZ11" s="849" t="s">
        <v>136</v>
      </c>
      <c r="DA11" s="1391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1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1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91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1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393">
        <f t="shared" si="12"/>
        <v>0</v>
      </c>
      <c r="DH11" s="849" t="s">
        <v>136</v>
      </c>
      <c r="DI11" s="1391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1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1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1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93">
        <f t="shared" si="13"/>
        <v>0</v>
      </c>
      <c r="DN11" s="857"/>
      <c r="DO11" s="849" t="s">
        <v>136</v>
      </c>
      <c r="DP11" s="1391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1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91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1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1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1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93">
        <f t="shared" si="14"/>
        <v>0</v>
      </c>
      <c r="DX11" s="849" t="s">
        <v>136</v>
      </c>
      <c r="DY11" s="1391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1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1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1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1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2</v>
      </c>
      <c r="ED11" s="1393">
        <f t="shared" si="15"/>
        <v>2</v>
      </c>
      <c r="EF11" s="849" t="s">
        <v>136</v>
      </c>
      <c r="EG11" s="1391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1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93">
        <f t="shared" si="16"/>
        <v>0</v>
      </c>
      <c r="EK11" s="849" t="s">
        <v>136</v>
      </c>
      <c r="EL11" s="1391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1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93">
        <f t="shared" si="17"/>
        <v>0</v>
      </c>
      <c r="EP11" s="849" t="s">
        <v>136</v>
      </c>
      <c r="EQ11" s="1391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1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1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1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1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93">
        <f t="shared" si="18"/>
        <v>0</v>
      </c>
      <c r="EX11" s="849" t="s">
        <v>136</v>
      </c>
      <c r="EY11" s="1391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1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1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1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93">
        <f t="shared" si="19"/>
        <v>0</v>
      </c>
      <c r="FE11" s="855" t="s">
        <v>136</v>
      </c>
      <c r="FF11" s="1391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1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1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1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94">
        <f t="shared" si="20"/>
        <v>0</v>
      </c>
    </row>
    <row r="12" spans="1:166" ht="18.75">
      <c r="A12" s="849" t="s">
        <v>137</v>
      </c>
      <c r="B12" s="1391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91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1</v>
      </c>
      <c r="D12" s="1391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1</v>
      </c>
      <c r="E12" s="1391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2</v>
      </c>
      <c r="F12" s="1391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1">
        <f t="shared" si="0"/>
        <v>4</v>
      </c>
      <c r="I12" s="849" t="s">
        <v>137</v>
      </c>
      <c r="J12" s="1391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1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28</v>
      </c>
      <c r="L12" s="1391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18</v>
      </c>
      <c r="M12" s="1391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10</v>
      </c>
      <c r="N12" s="1391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2</v>
      </c>
      <c r="O12" s="1392">
        <f t="shared" si="1"/>
        <v>58</v>
      </c>
      <c r="Q12" s="849" t="s">
        <v>137</v>
      </c>
      <c r="R12" s="1391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91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0</v>
      </c>
      <c r="T12" s="1391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1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91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1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0</v>
      </c>
      <c r="X12" s="1391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92">
        <f t="shared" si="2"/>
        <v>0</v>
      </c>
      <c r="AA12" s="849" t="s">
        <v>137</v>
      </c>
      <c r="AB12" s="1391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0</v>
      </c>
      <c r="AC12" s="1391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1</v>
      </c>
      <c r="AD12" s="1391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1</v>
      </c>
      <c r="AE12" s="1391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1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1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1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2">
        <f t="shared" si="3"/>
        <v>2</v>
      </c>
      <c r="AK12" s="849" t="s">
        <v>137</v>
      </c>
      <c r="AL12" s="1391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1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4</v>
      </c>
      <c r="AN12" s="1391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2</v>
      </c>
      <c r="AO12" s="1391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91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91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91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1</v>
      </c>
      <c r="AS12" s="1392">
        <f t="shared" si="4"/>
        <v>8</v>
      </c>
      <c r="AU12" s="849" t="s">
        <v>137</v>
      </c>
      <c r="AV12" s="1391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91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91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91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1</v>
      </c>
      <c r="AZ12" s="1391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91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2">
        <f t="shared" si="5"/>
        <v>1</v>
      </c>
      <c r="BD12" s="849" t="s">
        <v>137</v>
      </c>
      <c r="BE12" s="1391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1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1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1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1</v>
      </c>
      <c r="BI12" s="1391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2">
        <f t="shared" si="6"/>
        <v>1</v>
      </c>
      <c r="BL12" s="849" t="s">
        <v>137</v>
      </c>
      <c r="BM12" s="1391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1</v>
      </c>
      <c r="BN12" s="1391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9</v>
      </c>
      <c r="BO12" s="1391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91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6</v>
      </c>
      <c r="BQ12" s="1392">
        <f t="shared" si="7"/>
        <v>16</v>
      </c>
      <c r="BS12" s="849" t="s">
        <v>137</v>
      </c>
      <c r="BT12" s="1391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1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4</v>
      </c>
      <c r="BV12" s="1391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93">
        <f t="shared" si="8"/>
        <v>6</v>
      </c>
      <c r="BY12" s="849" t="s">
        <v>137</v>
      </c>
      <c r="BZ12" s="1391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1</v>
      </c>
      <c r="CA12" s="1391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1</v>
      </c>
      <c r="CB12" s="1391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3</v>
      </c>
      <c r="CC12" s="1391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1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91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1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91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91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93">
        <f t="shared" si="9"/>
        <v>6</v>
      </c>
      <c r="CK12" s="849" t="s">
        <v>137</v>
      </c>
      <c r="CL12" s="1391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1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1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1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1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93">
        <f t="shared" si="10"/>
        <v>0</v>
      </c>
      <c r="CS12" s="849" t="s">
        <v>137</v>
      </c>
      <c r="CT12" s="1391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1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1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1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2</v>
      </c>
      <c r="CX12" s="1393">
        <f t="shared" si="11"/>
        <v>2</v>
      </c>
      <c r="CZ12" s="849" t="s">
        <v>137</v>
      </c>
      <c r="DA12" s="1391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91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0</v>
      </c>
      <c r="DC12" s="1391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1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1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93">
        <f t="shared" si="12"/>
        <v>0</v>
      </c>
      <c r="DH12" s="849" t="s">
        <v>137</v>
      </c>
      <c r="DI12" s="1391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1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1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1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93">
        <f t="shared" si="13"/>
        <v>0</v>
      </c>
      <c r="DN12" s="857"/>
      <c r="DO12" s="849" t="s">
        <v>137</v>
      </c>
      <c r="DP12" s="1391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1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1</v>
      </c>
      <c r="DR12" s="1391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91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1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1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93">
        <f t="shared" si="14"/>
        <v>1</v>
      </c>
      <c r="DX12" s="849" t="s">
        <v>137</v>
      </c>
      <c r="DY12" s="1391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1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1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1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3</v>
      </c>
      <c r="EC12" s="1391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93">
        <f t="shared" si="15"/>
        <v>3</v>
      </c>
      <c r="EF12" s="849" t="s">
        <v>137</v>
      </c>
      <c r="EG12" s="1391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0</v>
      </c>
      <c r="EH12" s="1391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93">
        <f t="shared" si="16"/>
        <v>0</v>
      </c>
      <c r="EK12" s="849" t="s">
        <v>137</v>
      </c>
      <c r="EL12" s="1391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1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93">
        <f t="shared" si="17"/>
        <v>0</v>
      </c>
      <c r="EP12" s="849" t="s">
        <v>137</v>
      </c>
      <c r="EQ12" s="1391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1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1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1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2</v>
      </c>
      <c r="EU12" s="1391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1</v>
      </c>
      <c r="EV12" s="1393">
        <f t="shared" si="18"/>
        <v>3</v>
      </c>
      <c r="EX12" s="849" t="s">
        <v>137</v>
      </c>
      <c r="EY12" s="1391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1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1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1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93">
        <f t="shared" si="19"/>
        <v>0</v>
      </c>
      <c r="FE12" s="855" t="s">
        <v>137</v>
      </c>
      <c r="FF12" s="1391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1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1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1</v>
      </c>
      <c r="FI12" s="1391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94">
        <f t="shared" si="20"/>
        <v>1</v>
      </c>
    </row>
    <row r="13" spans="1:166" ht="18.75">
      <c r="A13" s="849" t="s">
        <v>138</v>
      </c>
      <c r="B13" s="1391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1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5</v>
      </c>
      <c r="D13" s="1391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10</v>
      </c>
      <c r="E13" s="1391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8</v>
      </c>
      <c r="F13" s="1391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2</v>
      </c>
      <c r="G13" s="1391">
        <f t="shared" si="0"/>
        <v>25</v>
      </c>
      <c r="I13" s="849" t="s">
        <v>138</v>
      </c>
      <c r="J13" s="1391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1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16</v>
      </c>
      <c r="L13" s="1391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12</v>
      </c>
      <c r="M13" s="1391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3</v>
      </c>
      <c r="N13" s="1391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0</v>
      </c>
      <c r="O13" s="1392">
        <f t="shared" si="1"/>
        <v>31</v>
      </c>
      <c r="Q13" s="849" t="s">
        <v>138</v>
      </c>
      <c r="R13" s="1391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1</v>
      </c>
      <c r="S13" s="1391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1</v>
      </c>
      <c r="T13" s="1391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1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1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1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1</v>
      </c>
      <c r="X13" s="1391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3</v>
      </c>
      <c r="Y13" s="1392">
        <f t="shared" si="2"/>
        <v>6</v>
      </c>
      <c r="AA13" s="849" t="s">
        <v>138</v>
      </c>
      <c r="AB13" s="1391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91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4</v>
      </c>
      <c r="AD13" s="1391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91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1</v>
      </c>
      <c r="AF13" s="1391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1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1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2">
        <f t="shared" si="3"/>
        <v>5</v>
      </c>
      <c r="AK13" s="849" t="s">
        <v>138</v>
      </c>
      <c r="AL13" s="1391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1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4</v>
      </c>
      <c r="AN13" s="1391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0</v>
      </c>
      <c r="AO13" s="1391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0</v>
      </c>
      <c r="AP13" s="1391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1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1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2">
        <f t="shared" si="4"/>
        <v>4</v>
      </c>
      <c r="AU13" s="849" t="s">
        <v>138</v>
      </c>
      <c r="AV13" s="1391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91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91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4</v>
      </c>
      <c r="AY13" s="1391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6</v>
      </c>
      <c r="AZ13" s="1391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8</v>
      </c>
      <c r="BA13" s="1391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2">
        <f t="shared" si="5"/>
        <v>19</v>
      </c>
      <c r="BD13" s="849" t="s">
        <v>138</v>
      </c>
      <c r="BE13" s="1391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1</v>
      </c>
      <c r="BF13" s="1391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0</v>
      </c>
      <c r="BG13" s="1391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1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1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2">
        <f t="shared" si="6"/>
        <v>1</v>
      </c>
      <c r="BL13" s="849" t="s">
        <v>138</v>
      </c>
      <c r="BM13" s="1391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5</v>
      </c>
      <c r="BN13" s="1391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21</v>
      </c>
      <c r="BO13" s="1391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5</v>
      </c>
      <c r="BP13" s="1391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6</v>
      </c>
      <c r="BQ13" s="1392">
        <f t="shared" si="7"/>
        <v>37</v>
      </c>
      <c r="BS13" s="849" t="s">
        <v>138</v>
      </c>
      <c r="BT13" s="1391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0</v>
      </c>
      <c r="BU13" s="1391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22</v>
      </c>
      <c r="BV13" s="1391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4</v>
      </c>
      <c r="BW13" s="1393">
        <f t="shared" si="8"/>
        <v>26</v>
      </c>
      <c r="BY13" s="849" t="s">
        <v>138</v>
      </c>
      <c r="BZ13" s="1391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91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1</v>
      </c>
      <c r="CB13" s="1391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2</v>
      </c>
      <c r="CC13" s="1391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1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0</v>
      </c>
      <c r="CE13" s="1391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1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1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1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2</v>
      </c>
      <c r="CI13" s="1393">
        <f t="shared" si="9"/>
        <v>5</v>
      </c>
      <c r="CK13" s="849" t="s">
        <v>138</v>
      </c>
      <c r="CL13" s="1391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1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1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1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1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93">
        <f t="shared" si="10"/>
        <v>0</v>
      </c>
      <c r="CS13" s="849" t="s">
        <v>138</v>
      </c>
      <c r="CT13" s="1391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1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91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1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93">
        <f t="shared" si="11"/>
        <v>4</v>
      </c>
      <c r="CZ13" s="849" t="s">
        <v>138</v>
      </c>
      <c r="DA13" s="1391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1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1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1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91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1</v>
      </c>
      <c r="DF13" s="1393">
        <f t="shared" si="12"/>
        <v>3</v>
      </c>
      <c r="DH13" s="849" t="s">
        <v>138</v>
      </c>
      <c r="DI13" s="1391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0</v>
      </c>
      <c r="DJ13" s="1391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1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1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93">
        <f t="shared" si="13"/>
        <v>0</v>
      </c>
      <c r="DN13" s="857"/>
      <c r="DO13" s="849" t="s">
        <v>138</v>
      </c>
      <c r="DP13" s="1391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1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91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91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91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1</v>
      </c>
      <c r="DU13" s="1391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93">
        <f t="shared" si="14"/>
        <v>2</v>
      </c>
      <c r="DX13" s="849" t="s">
        <v>138</v>
      </c>
      <c r="DY13" s="1391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1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1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1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1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4</v>
      </c>
      <c r="ED13" s="1393">
        <f t="shared" si="15"/>
        <v>4</v>
      </c>
      <c r="EF13" s="849" t="s">
        <v>138</v>
      </c>
      <c r="EG13" s="1391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3</v>
      </c>
      <c r="EH13" s="1391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93">
        <f t="shared" si="16"/>
        <v>3</v>
      </c>
      <c r="EK13" s="849" t="s">
        <v>138</v>
      </c>
      <c r="EL13" s="1391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1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93">
        <f t="shared" si="17"/>
        <v>0</v>
      </c>
      <c r="EP13" s="849" t="s">
        <v>138</v>
      </c>
      <c r="EQ13" s="1391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1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1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1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1</v>
      </c>
      <c r="EU13" s="1391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93">
        <f t="shared" si="18"/>
        <v>1</v>
      </c>
      <c r="EX13" s="849" t="s">
        <v>138</v>
      </c>
      <c r="EY13" s="1391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1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1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1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393">
        <f t="shared" si="19"/>
        <v>0</v>
      </c>
      <c r="FE13" s="855" t="s">
        <v>138</v>
      </c>
      <c r="FF13" s="1391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1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1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1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94">
        <f t="shared" si="20"/>
        <v>0</v>
      </c>
    </row>
    <row r="14" spans="1:166" ht="18.75">
      <c r="A14" s="849" t="s">
        <v>139</v>
      </c>
      <c r="B14" s="1391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1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91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1</v>
      </c>
      <c r="E14" s="1391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11</v>
      </c>
      <c r="F14" s="1391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1">
        <f t="shared" si="0"/>
        <v>12</v>
      </c>
      <c r="I14" s="849" t="s">
        <v>139</v>
      </c>
      <c r="J14" s="1391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1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33</v>
      </c>
      <c r="L14" s="1391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7</v>
      </c>
      <c r="M14" s="1391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10</v>
      </c>
      <c r="N14" s="1391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1</v>
      </c>
      <c r="O14" s="1392">
        <f t="shared" si="1"/>
        <v>51</v>
      </c>
      <c r="Q14" s="849" t="s">
        <v>139</v>
      </c>
      <c r="R14" s="1391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1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2</v>
      </c>
      <c r="T14" s="1391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0</v>
      </c>
      <c r="U14" s="1391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91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1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2</v>
      </c>
      <c r="X14" s="1391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1</v>
      </c>
      <c r="Y14" s="1392">
        <f t="shared" si="2"/>
        <v>6</v>
      </c>
      <c r="AA14" s="849" t="s">
        <v>139</v>
      </c>
      <c r="AB14" s="1391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2</v>
      </c>
      <c r="AC14" s="1391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1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91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1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1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1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2">
        <f t="shared" si="3"/>
        <v>2</v>
      </c>
      <c r="AK14" s="849" t="s">
        <v>139</v>
      </c>
      <c r="AL14" s="1391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91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5</v>
      </c>
      <c r="AN14" s="1391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1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1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91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4</v>
      </c>
      <c r="AR14" s="1391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0</v>
      </c>
      <c r="AS14" s="1392">
        <f t="shared" si="4"/>
        <v>10</v>
      </c>
      <c r="AU14" s="849" t="s">
        <v>139</v>
      </c>
      <c r="AV14" s="1391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91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5</v>
      </c>
      <c r="AX14" s="1391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1</v>
      </c>
      <c r="AY14" s="1391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1</v>
      </c>
      <c r="AZ14" s="1391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2</v>
      </c>
      <c r="BA14" s="1391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1</v>
      </c>
      <c r="BB14" s="1392">
        <f t="shared" si="5"/>
        <v>12</v>
      </c>
      <c r="BD14" s="849" t="s">
        <v>139</v>
      </c>
      <c r="BE14" s="1391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1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0</v>
      </c>
      <c r="BG14" s="1391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1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1</v>
      </c>
      <c r="BI14" s="1391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2">
        <f t="shared" si="6"/>
        <v>1</v>
      </c>
      <c r="BL14" s="849" t="s">
        <v>139</v>
      </c>
      <c r="BM14" s="1391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1</v>
      </c>
      <c r="BN14" s="1391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18</v>
      </c>
      <c r="BO14" s="1391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5</v>
      </c>
      <c r="BP14" s="1391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13</v>
      </c>
      <c r="BQ14" s="1392">
        <f t="shared" si="7"/>
        <v>37</v>
      </c>
      <c r="BS14" s="849" t="s">
        <v>139</v>
      </c>
      <c r="BT14" s="1391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2</v>
      </c>
      <c r="BU14" s="1391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5</v>
      </c>
      <c r="BV14" s="1391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1</v>
      </c>
      <c r="BW14" s="1393">
        <f t="shared" si="8"/>
        <v>8</v>
      </c>
      <c r="BY14" s="849" t="s">
        <v>139</v>
      </c>
      <c r="BZ14" s="1391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6</v>
      </c>
      <c r="CA14" s="1391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91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3</v>
      </c>
      <c r="CC14" s="1391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1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1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1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1</v>
      </c>
      <c r="CG14" s="1391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1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93">
        <f t="shared" si="9"/>
        <v>11</v>
      </c>
      <c r="CK14" s="849" t="s">
        <v>139</v>
      </c>
      <c r="CL14" s="1391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1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1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1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1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93">
        <f t="shared" si="10"/>
        <v>0</v>
      </c>
      <c r="CS14" s="849" t="s">
        <v>139</v>
      </c>
      <c r="CT14" s="1391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1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1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1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93">
        <f t="shared" si="11"/>
        <v>0</v>
      </c>
      <c r="CZ14" s="849" t="s">
        <v>139</v>
      </c>
      <c r="DA14" s="1391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1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1</v>
      </c>
      <c r="DC14" s="1391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91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1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93">
        <f t="shared" si="12"/>
        <v>1</v>
      </c>
      <c r="DH14" s="849" t="s">
        <v>139</v>
      </c>
      <c r="DI14" s="1391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1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1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1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93">
        <f t="shared" si="13"/>
        <v>0</v>
      </c>
      <c r="DN14" s="857"/>
      <c r="DO14" s="849" t="s">
        <v>139</v>
      </c>
      <c r="DP14" s="1391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1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91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1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1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1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93">
        <f t="shared" si="14"/>
        <v>2</v>
      </c>
      <c r="DX14" s="849" t="s">
        <v>139</v>
      </c>
      <c r="DY14" s="1391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1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1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1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1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6</v>
      </c>
      <c r="ED14" s="1393">
        <f t="shared" si="15"/>
        <v>6</v>
      </c>
      <c r="EF14" s="849" t="s">
        <v>139</v>
      </c>
      <c r="EG14" s="1391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1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93">
        <f t="shared" si="16"/>
        <v>0</v>
      </c>
      <c r="EK14" s="849" t="s">
        <v>139</v>
      </c>
      <c r="EL14" s="1391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1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93">
        <f t="shared" si="17"/>
        <v>0</v>
      </c>
      <c r="EP14" s="849" t="s">
        <v>139</v>
      </c>
      <c r="EQ14" s="1391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91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1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1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91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93">
        <f t="shared" si="18"/>
        <v>1</v>
      </c>
      <c r="EX14" s="849" t="s">
        <v>139</v>
      </c>
      <c r="EY14" s="1391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1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1</v>
      </c>
      <c r="FA14" s="1391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1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93">
        <f t="shared" si="19"/>
        <v>1</v>
      </c>
      <c r="FE14" s="855" t="s">
        <v>139</v>
      </c>
      <c r="FF14" s="1391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1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1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1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94">
        <f t="shared" si="20"/>
        <v>0</v>
      </c>
    </row>
    <row r="15" spans="1:166" ht="18.75">
      <c r="A15" s="849" t="s">
        <v>140</v>
      </c>
      <c r="B15" s="1391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5</v>
      </c>
      <c r="C15" s="1391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2</v>
      </c>
      <c r="D15" s="1391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5</v>
      </c>
      <c r="E15" s="1391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8</v>
      </c>
      <c r="F15" s="1391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1</v>
      </c>
      <c r="G15" s="1391">
        <f t="shared" si="0"/>
        <v>21</v>
      </c>
      <c r="I15" s="849" t="s">
        <v>140</v>
      </c>
      <c r="J15" s="1391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1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35</v>
      </c>
      <c r="L15" s="1391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11</v>
      </c>
      <c r="M15" s="1391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15</v>
      </c>
      <c r="N15" s="1391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4</v>
      </c>
      <c r="O15" s="1392">
        <f t="shared" si="1"/>
        <v>65</v>
      </c>
      <c r="Q15" s="849" t="s">
        <v>140</v>
      </c>
      <c r="R15" s="1391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2</v>
      </c>
      <c r="S15" s="1391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1</v>
      </c>
      <c r="T15" s="1391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91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1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1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4</v>
      </c>
      <c r="X15" s="1391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2</v>
      </c>
      <c r="Y15" s="1392">
        <f t="shared" si="2"/>
        <v>11</v>
      </c>
      <c r="AA15" s="849" t="s">
        <v>140</v>
      </c>
      <c r="AB15" s="1391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4</v>
      </c>
      <c r="AC15" s="1391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5</v>
      </c>
      <c r="AD15" s="1391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1</v>
      </c>
      <c r="AE15" s="1391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1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1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1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2">
        <f t="shared" si="3"/>
        <v>10</v>
      </c>
      <c r="AK15" s="849" t="s">
        <v>140</v>
      </c>
      <c r="AL15" s="1391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3</v>
      </c>
      <c r="AM15" s="1391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6</v>
      </c>
      <c r="AN15" s="1391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3</v>
      </c>
      <c r="AO15" s="1391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2</v>
      </c>
      <c r="AP15" s="1391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3</v>
      </c>
      <c r="AQ15" s="1391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2</v>
      </c>
      <c r="AR15" s="1391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3</v>
      </c>
      <c r="AS15" s="1392">
        <f t="shared" si="4"/>
        <v>22</v>
      </c>
      <c r="AU15" s="849" t="s">
        <v>140</v>
      </c>
      <c r="AV15" s="1391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1</v>
      </c>
      <c r="AW15" s="1391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6</v>
      </c>
      <c r="AX15" s="1391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2</v>
      </c>
      <c r="AY15" s="1391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7</v>
      </c>
      <c r="AZ15" s="1391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7</v>
      </c>
      <c r="BA15" s="1391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2">
        <f t="shared" si="5"/>
        <v>23</v>
      </c>
      <c r="BD15" s="849" t="s">
        <v>140</v>
      </c>
      <c r="BE15" s="1391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1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1</v>
      </c>
      <c r="BG15" s="1391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1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1</v>
      </c>
      <c r="BI15" s="1391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0</v>
      </c>
      <c r="BJ15" s="1392">
        <f t="shared" si="6"/>
        <v>3</v>
      </c>
      <c r="BL15" s="849" t="s">
        <v>140</v>
      </c>
      <c r="BM15" s="1391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1</v>
      </c>
      <c r="BN15" s="1391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47</v>
      </c>
      <c r="BO15" s="1391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3</v>
      </c>
      <c r="BP15" s="1391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8</v>
      </c>
      <c r="BQ15" s="1392">
        <f t="shared" si="7"/>
        <v>59</v>
      </c>
      <c r="BS15" s="849" t="s">
        <v>140</v>
      </c>
      <c r="BT15" s="1391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1</v>
      </c>
      <c r="BU15" s="1391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6</v>
      </c>
      <c r="BV15" s="1391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93">
        <f t="shared" si="8"/>
        <v>9</v>
      </c>
      <c r="BY15" s="849" t="s">
        <v>140</v>
      </c>
      <c r="BZ15" s="1391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0</v>
      </c>
      <c r="CA15" s="1391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0</v>
      </c>
      <c r="CB15" s="1391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91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1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1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91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1</v>
      </c>
      <c r="CG15" s="1391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3</v>
      </c>
      <c r="CH15" s="1391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93">
        <f t="shared" si="9"/>
        <v>6</v>
      </c>
      <c r="CK15" s="849" t="s">
        <v>140</v>
      </c>
      <c r="CL15" s="1391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1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1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1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1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93">
        <f t="shared" si="10"/>
        <v>0</v>
      </c>
      <c r="CS15" s="849" t="s">
        <v>140</v>
      </c>
      <c r="CT15" s="1391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1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3</v>
      </c>
      <c r="CV15" s="1391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1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1</v>
      </c>
      <c r="CX15" s="1393">
        <f t="shared" si="11"/>
        <v>4</v>
      </c>
      <c r="CZ15" s="849" t="s">
        <v>140</v>
      </c>
      <c r="DA15" s="1391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1</v>
      </c>
      <c r="DB15" s="1391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1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4</v>
      </c>
      <c r="DD15" s="1391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2</v>
      </c>
      <c r="DE15" s="1391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0</v>
      </c>
      <c r="DF15" s="1393">
        <f t="shared" si="12"/>
        <v>7</v>
      </c>
      <c r="DH15" s="849" t="s">
        <v>140</v>
      </c>
      <c r="DI15" s="1391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1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1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1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93">
        <f t="shared" si="13"/>
        <v>0</v>
      </c>
      <c r="DN15" s="857"/>
      <c r="DO15" s="849" t="s">
        <v>140</v>
      </c>
      <c r="DP15" s="1391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1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3</v>
      </c>
      <c r="DR15" s="1391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1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3</v>
      </c>
      <c r="DT15" s="1391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91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93">
        <f t="shared" si="14"/>
        <v>8</v>
      </c>
      <c r="DX15" s="849" t="s">
        <v>140</v>
      </c>
      <c r="DY15" s="1391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1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1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1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3</v>
      </c>
      <c r="EC15" s="1391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93">
        <f t="shared" si="15"/>
        <v>6</v>
      </c>
      <c r="EF15" s="849" t="s">
        <v>140</v>
      </c>
      <c r="EG15" s="1391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1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3</v>
      </c>
      <c r="EI15" s="1393">
        <f t="shared" si="16"/>
        <v>3</v>
      </c>
      <c r="EK15" s="849" t="s">
        <v>140</v>
      </c>
      <c r="EL15" s="1391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1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93">
        <f t="shared" si="17"/>
        <v>1</v>
      </c>
      <c r="EP15" s="849" t="s">
        <v>140</v>
      </c>
      <c r="EQ15" s="1391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1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1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1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5</v>
      </c>
      <c r="EU15" s="1391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1</v>
      </c>
      <c r="EV15" s="1393">
        <f t="shared" si="18"/>
        <v>6</v>
      </c>
      <c r="EX15" s="849" t="s">
        <v>140</v>
      </c>
      <c r="EY15" s="1391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1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1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1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1</v>
      </c>
      <c r="FC15" s="1393">
        <f t="shared" si="19"/>
        <v>1</v>
      </c>
      <c r="FE15" s="855" t="s">
        <v>140</v>
      </c>
      <c r="FF15" s="1391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1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1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3</v>
      </c>
      <c r="FI15" s="1391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94">
        <f t="shared" si="20"/>
        <v>3</v>
      </c>
    </row>
    <row r="16" spans="1:166" ht="18.75">
      <c r="A16" s="849" t="s">
        <v>141</v>
      </c>
      <c r="B16" s="1391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91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91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1</v>
      </c>
      <c r="E16" s="1391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1</v>
      </c>
      <c r="F16" s="1391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1">
        <f t="shared" si="0"/>
        <v>3</v>
      </c>
      <c r="I16" s="849" t="s">
        <v>141</v>
      </c>
      <c r="J16" s="1391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0</v>
      </c>
      <c r="K16" s="1391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4</v>
      </c>
      <c r="L16" s="1391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5</v>
      </c>
      <c r="M16" s="1391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2</v>
      </c>
      <c r="N16" s="1391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2">
        <f t="shared" si="1"/>
        <v>11</v>
      </c>
      <c r="Q16" s="849" t="s">
        <v>141</v>
      </c>
      <c r="R16" s="1391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91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1</v>
      </c>
      <c r="T16" s="1391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91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1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91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2</v>
      </c>
      <c r="X16" s="1391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2">
        <f t="shared" si="2"/>
        <v>3</v>
      </c>
      <c r="AA16" s="849" t="s">
        <v>141</v>
      </c>
      <c r="AB16" s="1391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1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2</v>
      </c>
      <c r="AD16" s="1391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91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1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91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91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2">
        <f t="shared" si="3"/>
        <v>3</v>
      </c>
      <c r="AK16" s="849" t="s">
        <v>141</v>
      </c>
      <c r="AL16" s="1391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1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1</v>
      </c>
      <c r="AN16" s="1391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2</v>
      </c>
      <c r="AO16" s="1391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1</v>
      </c>
      <c r="AP16" s="1391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1</v>
      </c>
      <c r="AQ16" s="1391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1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2">
        <f t="shared" si="4"/>
        <v>5</v>
      </c>
      <c r="AU16" s="849" t="s">
        <v>141</v>
      </c>
      <c r="AV16" s="1391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1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4</v>
      </c>
      <c r="AX16" s="1391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1</v>
      </c>
      <c r="AY16" s="1391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2</v>
      </c>
      <c r="AZ16" s="1391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13</v>
      </c>
      <c r="BA16" s="1391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1</v>
      </c>
      <c r="BB16" s="1392">
        <f t="shared" si="5"/>
        <v>21</v>
      </c>
      <c r="BD16" s="849" t="s">
        <v>141</v>
      </c>
      <c r="BE16" s="1391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1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1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1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1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2">
        <f t="shared" si="6"/>
        <v>0</v>
      </c>
      <c r="BL16" s="849" t="s">
        <v>141</v>
      </c>
      <c r="BM16" s="1391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1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6</v>
      </c>
      <c r="BO16" s="1391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91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2</v>
      </c>
      <c r="BQ16" s="1392">
        <f t="shared" si="7"/>
        <v>10</v>
      </c>
      <c r="BS16" s="849" t="s">
        <v>141</v>
      </c>
      <c r="BT16" s="1391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91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91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93">
        <f t="shared" si="8"/>
        <v>3</v>
      </c>
      <c r="BY16" s="849" t="s">
        <v>141</v>
      </c>
      <c r="BZ16" s="1391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1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1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0</v>
      </c>
      <c r="CC16" s="1391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1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1</v>
      </c>
      <c r="CE16" s="1391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1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91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91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93">
        <f t="shared" si="9"/>
        <v>3</v>
      </c>
      <c r="CK16" s="849" t="s">
        <v>141</v>
      </c>
      <c r="CL16" s="1391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1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2</v>
      </c>
      <c r="CN16" s="1391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1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1</v>
      </c>
      <c r="CP16" s="1391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93">
        <f t="shared" si="10"/>
        <v>3</v>
      </c>
      <c r="CS16" s="849" t="s">
        <v>141</v>
      </c>
      <c r="CT16" s="1391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1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0</v>
      </c>
      <c r="CV16" s="1391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1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3</v>
      </c>
      <c r="CX16" s="1393">
        <f t="shared" si="11"/>
        <v>3</v>
      </c>
      <c r="CZ16" s="849" t="s">
        <v>141</v>
      </c>
      <c r="DA16" s="1391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1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1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91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1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93">
        <f t="shared" si="12"/>
        <v>1</v>
      </c>
      <c r="DH16" s="849" t="s">
        <v>141</v>
      </c>
      <c r="DI16" s="1391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1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1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1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93">
        <f t="shared" si="13"/>
        <v>0</v>
      </c>
      <c r="DN16" s="857"/>
      <c r="DO16" s="849" t="s">
        <v>141</v>
      </c>
      <c r="DP16" s="1391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1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1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1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1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1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93">
        <f t="shared" si="14"/>
        <v>0</v>
      </c>
      <c r="DX16" s="849" t="s">
        <v>141</v>
      </c>
      <c r="DY16" s="1391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1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1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1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1</v>
      </c>
      <c r="EC16" s="1391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93">
        <f t="shared" si="15"/>
        <v>3</v>
      </c>
      <c r="EF16" s="849" t="s">
        <v>141</v>
      </c>
      <c r="EG16" s="1391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1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93">
        <f t="shared" si="16"/>
        <v>0</v>
      </c>
      <c r="EK16" s="849" t="s">
        <v>141</v>
      </c>
      <c r="EL16" s="1391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1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93">
        <f t="shared" si="17"/>
        <v>0</v>
      </c>
      <c r="EP16" s="849" t="s">
        <v>141</v>
      </c>
      <c r="EQ16" s="1391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1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1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1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1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2</v>
      </c>
      <c r="EV16" s="1393">
        <f t="shared" si="18"/>
        <v>2</v>
      </c>
      <c r="EX16" s="849" t="s">
        <v>141</v>
      </c>
      <c r="EY16" s="1391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1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1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1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93">
        <f t="shared" si="19"/>
        <v>0</v>
      </c>
      <c r="FE16" s="855" t="s">
        <v>141</v>
      </c>
      <c r="FF16" s="1391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1</v>
      </c>
      <c r="FG16" s="1391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1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1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94">
        <f t="shared" si="20"/>
        <v>1</v>
      </c>
    </row>
    <row r="17" spans="1:166" ht="18.75">
      <c r="A17" s="849" t="s">
        <v>142</v>
      </c>
      <c r="B17" s="1391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91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1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91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3</v>
      </c>
      <c r="F17" s="1391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1">
        <f t="shared" si="0"/>
        <v>4</v>
      </c>
      <c r="I17" s="849" t="s">
        <v>142</v>
      </c>
      <c r="J17" s="1391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1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6</v>
      </c>
      <c r="L17" s="1391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17</v>
      </c>
      <c r="M17" s="1391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2</v>
      </c>
      <c r="N17" s="1391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2">
        <f t="shared" si="1"/>
        <v>25</v>
      </c>
      <c r="Q17" s="849" t="s">
        <v>142</v>
      </c>
      <c r="R17" s="1391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1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0</v>
      </c>
      <c r="T17" s="1391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1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91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1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3</v>
      </c>
      <c r="X17" s="1391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3</v>
      </c>
      <c r="Y17" s="1392">
        <f t="shared" si="2"/>
        <v>6</v>
      </c>
      <c r="AA17" s="849" t="s">
        <v>142</v>
      </c>
      <c r="AB17" s="1391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1</v>
      </c>
      <c r="AC17" s="1391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91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1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1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1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1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2">
        <f t="shared" si="3"/>
        <v>1</v>
      </c>
      <c r="AK17" s="849" t="s">
        <v>142</v>
      </c>
      <c r="AL17" s="1391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3</v>
      </c>
      <c r="AM17" s="1391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3</v>
      </c>
      <c r="AN17" s="1391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1</v>
      </c>
      <c r="AO17" s="1391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91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1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1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1</v>
      </c>
      <c r="AS17" s="1392">
        <f t="shared" si="4"/>
        <v>9</v>
      </c>
      <c r="AU17" s="849" t="s">
        <v>142</v>
      </c>
      <c r="AV17" s="1391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1</v>
      </c>
      <c r="AW17" s="1391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0</v>
      </c>
      <c r="AX17" s="1391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1</v>
      </c>
      <c r="AY17" s="1391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2</v>
      </c>
      <c r="AZ17" s="1391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3</v>
      </c>
      <c r="BA17" s="1391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2">
        <f t="shared" si="5"/>
        <v>7</v>
      </c>
      <c r="BD17" s="849" t="s">
        <v>142</v>
      </c>
      <c r="BE17" s="1391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1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1</v>
      </c>
      <c r="BG17" s="1391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91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1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2">
        <f t="shared" si="6"/>
        <v>2</v>
      </c>
      <c r="BL17" s="849" t="s">
        <v>142</v>
      </c>
      <c r="BM17" s="1391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4</v>
      </c>
      <c r="BN17" s="1391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7</v>
      </c>
      <c r="BO17" s="1391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1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11</v>
      </c>
      <c r="BQ17" s="1392">
        <f t="shared" si="7"/>
        <v>22</v>
      </c>
      <c r="BS17" s="849" t="s">
        <v>142</v>
      </c>
      <c r="BT17" s="1391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2</v>
      </c>
      <c r="BU17" s="1391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12</v>
      </c>
      <c r="BV17" s="1391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8</v>
      </c>
      <c r="BW17" s="1393">
        <f t="shared" si="8"/>
        <v>22</v>
      </c>
      <c r="BY17" s="849" t="s">
        <v>142</v>
      </c>
      <c r="BZ17" s="1391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1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1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91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1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0</v>
      </c>
      <c r="CE17" s="1391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91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1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1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93">
        <f t="shared" si="9"/>
        <v>2</v>
      </c>
      <c r="CK17" s="849" t="s">
        <v>142</v>
      </c>
      <c r="CL17" s="1391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1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1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1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1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93">
        <f t="shared" si="10"/>
        <v>0</v>
      </c>
      <c r="CS17" s="849" t="s">
        <v>142</v>
      </c>
      <c r="CT17" s="1391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1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1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1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93">
        <f t="shared" si="11"/>
        <v>0</v>
      </c>
      <c r="CZ17" s="849" t="s">
        <v>142</v>
      </c>
      <c r="DA17" s="1391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1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1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1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1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93">
        <f t="shared" si="12"/>
        <v>0</v>
      </c>
      <c r="DH17" s="849" t="s">
        <v>142</v>
      </c>
      <c r="DI17" s="1391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1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1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1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93">
        <f t="shared" si="13"/>
        <v>0</v>
      </c>
      <c r="DN17" s="857"/>
      <c r="DO17" s="849" t="s">
        <v>142</v>
      </c>
      <c r="DP17" s="1391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1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1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1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1</v>
      </c>
      <c r="DT17" s="1391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1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93">
        <f t="shared" si="14"/>
        <v>1</v>
      </c>
      <c r="DX17" s="849" t="s">
        <v>142</v>
      </c>
      <c r="DY17" s="1391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1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1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1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1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93">
        <f t="shared" si="15"/>
        <v>0</v>
      </c>
      <c r="EF17" s="849" t="s">
        <v>142</v>
      </c>
      <c r="EG17" s="1391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1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93">
        <f t="shared" si="16"/>
        <v>0</v>
      </c>
      <c r="EK17" s="849" t="s">
        <v>142</v>
      </c>
      <c r="EL17" s="1391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1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93">
        <f t="shared" si="17"/>
        <v>1</v>
      </c>
      <c r="EP17" s="849" t="s">
        <v>142</v>
      </c>
      <c r="EQ17" s="1391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91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1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1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1</v>
      </c>
      <c r="EU17" s="1391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93">
        <f t="shared" si="18"/>
        <v>1</v>
      </c>
      <c r="EX17" s="849" t="s">
        <v>142</v>
      </c>
      <c r="EY17" s="1391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1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1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1</v>
      </c>
      <c r="FB17" s="1391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1</v>
      </c>
      <c r="FC17" s="1393">
        <f t="shared" si="19"/>
        <v>2</v>
      </c>
      <c r="FE17" s="855" t="s">
        <v>142</v>
      </c>
      <c r="FF17" s="1391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1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1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1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94">
        <f t="shared" si="20"/>
        <v>0</v>
      </c>
    </row>
    <row r="18" spans="1:166" ht="18.75">
      <c r="A18" s="849" t="s">
        <v>143</v>
      </c>
      <c r="B18" s="1391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2</v>
      </c>
      <c r="C18" s="1391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2</v>
      </c>
      <c r="D18" s="1391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8</v>
      </c>
      <c r="E18" s="1391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10</v>
      </c>
      <c r="F18" s="1391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3</v>
      </c>
      <c r="G18" s="1391">
        <f t="shared" si="0"/>
        <v>25</v>
      </c>
      <c r="I18" s="849" t="s">
        <v>143</v>
      </c>
      <c r="J18" s="1391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0</v>
      </c>
      <c r="K18" s="1391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59</v>
      </c>
      <c r="L18" s="1391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74</v>
      </c>
      <c r="M18" s="1391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10</v>
      </c>
      <c r="N18" s="1391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92">
        <f t="shared" si="1"/>
        <v>144</v>
      </c>
      <c r="Q18" s="849" t="s">
        <v>143</v>
      </c>
      <c r="R18" s="1391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91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91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91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0</v>
      </c>
      <c r="V18" s="1391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1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7</v>
      </c>
      <c r="X18" s="1391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92">
        <f t="shared" si="2"/>
        <v>8</v>
      </c>
      <c r="AA18" s="849" t="s">
        <v>143</v>
      </c>
      <c r="AB18" s="1391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3</v>
      </c>
      <c r="AC18" s="1391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0</v>
      </c>
      <c r="AD18" s="1391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0</v>
      </c>
      <c r="AE18" s="1391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1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1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1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2">
        <f t="shared" si="3"/>
        <v>3</v>
      </c>
      <c r="AK18" s="849" t="s">
        <v>143</v>
      </c>
      <c r="AL18" s="1391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4</v>
      </c>
      <c r="AM18" s="1391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6</v>
      </c>
      <c r="AN18" s="1391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4</v>
      </c>
      <c r="AO18" s="1391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7</v>
      </c>
      <c r="AP18" s="1391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1</v>
      </c>
      <c r="AQ18" s="1391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91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0</v>
      </c>
      <c r="AS18" s="1392">
        <f t="shared" si="4"/>
        <v>22</v>
      </c>
      <c r="AU18" s="849" t="s">
        <v>143</v>
      </c>
      <c r="AV18" s="1391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1</v>
      </c>
      <c r="AW18" s="1391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1</v>
      </c>
      <c r="AX18" s="1391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2</v>
      </c>
      <c r="AY18" s="1391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6</v>
      </c>
      <c r="AZ18" s="1391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0</v>
      </c>
      <c r="BA18" s="1391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1</v>
      </c>
      <c r="BB18" s="1392">
        <f t="shared" si="5"/>
        <v>11</v>
      </c>
      <c r="BD18" s="849" t="s">
        <v>143</v>
      </c>
      <c r="BE18" s="1391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91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1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1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2</v>
      </c>
      <c r="BI18" s="1391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2">
        <f t="shared" si="6"/>
        <v>3</v>
      </c>
      <c r="BL18" s="849" t="s">
        <v>143</v>
      </c>
      <c r="BM18" s="1391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5</v>
      </c>
      <c r="BN18" s="1391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38</v>
      </c>
      <c r="BO18" s="1391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1</v>
      </c>
      <c r="BP18" s="1391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11</v>
      </c>
      <c r="BQ18" s="1392">
        <f t="shared" si="7"/>
        <v>55</v>
      </c>
      <c r="BS18" s="849" t="s">
        <v>143</v>
      </c>
      <c r="BT18" s="1391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2</v>
      </c>
      <c r="BU18" s="1391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18</v>
      </c>
      <c r="BV18" s="1391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7</v>
      </c>
      <c r="BW18" s="1393">
        <f t="shared" si="8"/>
        <v>27</v>
      </c>
      <c r="BY18" s="849" t="s">
        <v>143</v>
      </c>
      <c r="BZ18" s="1391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6</v>
      </c>
      <c r="CA18" s="1391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1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5</v>
      </c>
      <c r="CC18" s="1391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1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8</v>
      </c>
      <c r="CE18" s="1391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2</v>
      </c>
      <c r="CF18" s="1391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2</v>
      </c>
      <c r="CG18" s="1391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1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93">
        <f t="shared" si="9"/>
        <v>23</v>
      </c>
      <c r="CK18" s="849" t="s">
        <v>143</v>
      </c>
      <c r="CL18" s="1391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1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1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1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1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93">
        <f t="shared" si="10"/>
        <v>0</v>
      </c>
      <c r="CS18" s="849" t="s">
        <v>143</v>
      </c>
      <c r="CT18" s="1391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1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1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1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0</v>
      </c>
      <c r="CX18" s="1393">
        <f t="shared" si="11"/>
        <v>0</v>
      </c>
      <c r="CZ18" s="849" t="s">
        <v>143</v>
      </c>
      <c r="DA18" s="1391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1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0</v>
      </c>
      <c r="DC18" s="1391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2</v>
      </c>
      <c r="DD18" s="1391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1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93">
        <f t="shared" si="12"/>
        <v>2</v>
      </c>
      <c r="DH18" s="849" t="s">
        <v>143</v>
      </c>
      <c r="DI18" s="1391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1</v>
      </c>
      <c r="DJ18" s="1391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1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1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93">
        <f t="shared" si="13"/>
        <v>1</v>
      </c>
      <c r="DN18" s="857"/>
      <c r="DO18" s="849" t="s">
        <v>143</v>
      </c>
      <c r="DP18" s="1391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91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3</v>
      </c>
      <c r="DR18" s="1391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91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1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91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93">
        <f t="shared" si="14"/>
        <v>4</v>
      </c>
      <c r="DX18" s="849" t="s">
        <v>143</v>
      </c>
      <c r="DY18" s="1391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1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1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91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3</v>
      </c>
      <c r="EC18" s="1391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1</v>
      </c>
      <c r="ED18" s="1393">
        <f t="shared" si="15"/>
        <v>4</v>
      </c>
      <c r="EF18" s="849" t="s">
        <v>143</v>
      </c>
      <c r="EG18" s="1391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1</v>
      </c>
      <c r="EH18" s="1391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93">
        <f t="shared" si="16"/>
        <v>1</v>
      </c>
      <c r="EK18" s="849" t="s">
        <v>143</v>
      </c>
      <c r="EL18" s="1391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1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0</v>
      </c>
      <c r="EN18" s="1393">
        <f t="shared" si="17"/>
        <v>0</v>
      </c>
      <c r="EP18" s="849" t="s">
        <v>143</v>
      </c>
      <c r="EQ18" s="1391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1</v>
      </c>
      <c r="ER18" s="1391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4</v>
      </c>
      <c r="ES18" s="1391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1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1</v>
      </c>
      <c r="EU18" s="1391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93">
        <f t="shared" si="18"/>
        <v>6</v>
      </c>
      <c r="EX18" s="849" t="s">
        <v>143</v>
      </c>
      <c r="EY18" s="1391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1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1</v>
      </c>
      <c r="FA18" s="1391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0</v>
      </c>
      <c r="FB18" s="1391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93">
        <f t="shared" si="19"/>
        <v>1</v>
      </c>
      <c r="FE18" s="855" t="s">
        <v>143</v>
      </c>
      <c r="FF18" s="1391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1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91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1</v>
      </c>
      <c r="FI18" s="1391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94">
        <f t="shared" si="20"/>
        <v>2</v>
      </c>
    </row>
    <row r="19" spans="1:166" ht="18.75">
      <c r="A19" s="849" t="s">
        <v>144</v>
      </c>
      <c r="B19" s="1391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2</v>
      </c>
      <c r="C19" s="1391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1</v>
      </c>
      <c r="D19" s="1391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0</v>
      </c>
      <c r="E19" s="1391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3</v>
      </c>
      <c r="F19" s="1391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91">
        <f t="shared" si="0"/>
        <v>7</v>
      </c>
      <c r="I19" s="849" t="s">
        <v>144</v>
      </c>
      <c r="J19" s="1391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4</v>
      </c>
      <c r="K19" s="1391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42</v>
      </c>
      <c r="L19" s="1391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25</v>
      </c>
      <c r="M19" s="1391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12</v>
      </c>
      <c r="N19" s="1391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92">
        <f t="shared" si="1"/>
        <v>84</v>
      </c>
      <c r="Q19" s="849" t="s">
        <v>144</v>
      </c>
      <c r="R19" s="1391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12</v>
      </c>
      <c r="S19" s="1391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0</v>
      </c>
      <c r="T19" s="1391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1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91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1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3</v>
      </c>
      <c r="X19" s="1391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2</v>
      </c>
      <c r="Y19" s="1392">
        <f t="shared" si="2"/>
        <v>17</v>
      </c>
      <c r="AA19" s="849" t="s">
        <v>144</v>
      </c>
      <c r="AB19" s="1391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91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2</v>
      </c>
      <c r="AD19" s="1391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1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1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1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1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2">
        <f t="shared" si="3"/>
        <v>3</v>
      </c>
      <c r="AK19" s="849" t="s">
        <v>144</v>
      </c>
      <c r="AL19" s="1391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1</v>
      </c>
      <c r="AM19" s="1391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8</v>
      </c>
      <c r="AN19" s="1391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1</v>
      </c>
      <c r="AO19" s="1391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1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1</v>
      </c>
      <c r="AQ19" s="1391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2</v>
      </c>
      <c r="AR19" s="1391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2</v>
      </c>
      <c r="AS19" s="1392">
        <f t="shared" si="4"/>
        <v>15</v>
      </c>
      <c r="AU19" s="849" t="s">
        <v>144</v>
      </c>
      <c r="AV19" s="1391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2</v>
      </c>
      <c r="AW19" s="1391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3</v>
      </c>
      <c r="AX19" s="1391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2</v>
      </c>
      <c r="AY19" s="1391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5</v>
      </c>
      <c r="AZ19" s="1391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2</v>
      </c>
      <c r="BA19" s="1391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1</v>
      </c>
      <c r="BB19" s="1392">
        <f t="shared" si="5"/>
        <v>15</v>
      </c>
      <c r="BD19" s="849" t="s">
        <v>144</v>
      </c>
      <c r="BE19" s="1391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1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17</v>
      </c>
      <c r="BG19" s="1391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3</v>
      </c>
      <c r="BH19" s="1391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1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2">
        <f t="shared" si="6"/>
        <v>20</v>
      </c>
      <c r="BL19" s="849" t="s">
        <v>144</v>
      </c>
      <c r="BM19" s="1391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1</v>
      </c>
      <c r="BN19" s="1391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6</v>
      </c>
      <c r="BO19" s="1391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91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11</v>
      </c>
      <c r="BQ19" s="1392">
        <f t="shared" si="7"/>
        <v>19</v>
      </c>
      <c r="BS19" s="849" t="s">
        <v>144</v>
      </c>
      <c r="BT19" s="1391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3</v>
      </c>
      <c r="BU19" s="1391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6</v>
      </c>
      <c r="BV19" s="1391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2</v>
      </c>
      <c r="BW19" s="1393">
        <f t="shared" si="8"/>
        <v>11</v>
      </c>
      <c r="BY19" s="849" t="s">
        <v>144</v>
      </c>
      <c r="BZ19" s="1391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2</v>
      </c>
      <c r="CA19" s="1391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1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1</v>
      </c>
      <c r="CC19" s="1391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1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0</v>
      </c>
      <c r="CE19" s="1391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1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91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1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93">
        <f t="shared" si="9"/>
        <v>3</v>
      </c>
      <c r="CK19" s="849" t="s">
        <v>144</v>
      </c>
      <c r="CL19" s="1391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1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1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1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1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93">
        <f t="shared" si="10"/>
        <v>0</v>
      </c>
      <c r="CS19" s="849" t="s">
        <v>144</v>
      </c>
      <c r="CT19" s="1391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1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1</v>
      </c>
      <c r="CV19" s="1391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1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93">
        <f t="shared" si="11"/>
        <v>1</v>
      </c>
      <c r="CZ19" s="849" t="s">
        <v>144</v>
      </c>
      <c r="DA19" s="1391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1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0</v>
      </c>
      <c r="DC19" s="1391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91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91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93">
        <f t="shared" si="12"/>
        <v>0</v>
      </c>
      <c r="DH19" s="849" t="s">
        <v>144</v>
      </c>
      <c r="DI19" s="1391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1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1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1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93">
        <f t="shared" si="13"/>
        <v>0</v>
      </c>
      <c r="DN19" s="857"/>
      <c r="DO19" s="849" t="s">
        <v>144</v>
      </c>
      <c r="DP19" s="1391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1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1</v>
      </c>
      <c r="DR19" s="1391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91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1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91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93">
        <f t="shared" si="14"/>
        <v>2</v>
      </c>
      <c r="DX19" s="849" t="s">
        <v>144</v>
      </c>
      <c r="DY19" s="1391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1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1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1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7</v>
      </c>
      <c r="EC19" s="1391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93">
        <f t="shared" si="15"/>
        <v>7</v>
      </c>
      <c r="EF19" s="849" t="s">
        <v>144</v>
      </c>
      <c r="EG19" s="1391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1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93">
        <f t="shared" si="16"/>
        <v>0</v>
      </c>
      <c r="EK19" s="849" t="s">
        <v>144</v>
      </c>
      <c r="EL19" s="1391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1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93">
        <f t="shared" si="17"/>
        <v>0</v>
      </c>
      <c r="EP19" s="849" t="s">
        <v>144</v>
      </c>
      <c r="EQ19" s="1391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1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1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1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91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93">
        <f t="shared" si="18"/>
        <v>0</v>
      </c>
      <c r="EX19" s="849" t="s">
        <v>144</v>
      </c>
      <c r="EY19" s="1391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1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1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1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93">
        <f t="shared" si="19"/>
        <v>0</v>
      </c>
      <c r="FE19" s="855" t="s">
        <v>144</v>
      </c>
      <c r="FF19" s="1391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1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1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0</v>
      </c>
      <c r="FI19" s="1391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94">
        <f t="shared" si="20"/>
        <v>0</v>
      </c>
    </row>
    <row r="20" spans="1:166" ht="18.75">
      <c r="A20" s="859" t="s">
        <v>34</v>
      </c>
      <c r="B20" s="850">
        <f>SUM(B4:B19)</f>
        <v>19</v>
      </c>
      <c r="C20" s="1391">
        <f t="shared" ref="C20:G20" si="21">SUM(C4:C19)</f>
        <v>26</v>
      </c>
      <c r="D20" s="1391">
        <f t="shared" si="21"/>
        <v>80</v>
      </c>
      <c r="E20" s="1391">
        <f t="shared" si="21"/>
        <v>84</v>
      </c>
      <c r="F20" s="1391">
        <f t="shared" si="21"/>
        <v>12</v>
      </c>
      <c r="G20" s="1387">
        <f t="shared" si="21"/>
        <v>221</v>
      </c>
      <c r="I20" s="859" t="s">
        <v>34</v>
      </c>
      <c r="J20" s="858">
        <f>SUM(J4:J19)</f>
        <v>11</v>
      </c>
      <c r="K20" s="1395">
        <f t="shared" ref="K20:O20" si="22">SUM(K4:K19)</f>
        <v>484</v>
      </c>
      <c r="L20" s="1395">
        <f t="shared" si="22"/>
        <v>285</v>
      </c>
      <c r="M20" s="1395">
        <f t="shared" si="22"/>
        <v>133</v>
      </c>
      <c r="N20" s="1395">
        <f t="shared" si="22"/>
        <v>40</v>
      </c>
      <c r="O20" s="1387">
        <f t="shared" si="22"/>
        <v>953</v>
      </c>
      <c r="Q20" s="859" t="s">
        <v>34</v>
      </c>
      <c r="R20" s="851">
        <f>SUM(R4:R19)</f>
        <v>23</v>
      </c>
      <c r="S20" s="1392">
        <f t="shared" ref="S20:Y20" si="23">SUM(S4:S19)</f>
        <v>20</v>
      </c>
      <c r="T20" s="1392">
        <f t="shared" si="23"/>
        <v>5</v>
      </c>
      <c r="U20" s="1392">
        <f t="shared" si="23"/>
        <v>7</v>
      </c>
      <c r="V20" s="1392">
        <f t="shared" si="23"/>
        <v>1</v>
      </c>
      <c r="W20" s="1392">
        <f t="shared" si="23"/>
        <v>64</v>
      </c>
      <c r="X20" s="1392">
        <f t="shared" si="23"/>
        <v>31</v>
      </c>
      <c r="Y20" s="1387">
        <f t="shared" si="23"/>
        <v>151</v>
      </c>
      <c r="AA20" s="859" t="s">
        <v>34</v>
      </c>
      <c r="AB20" s="851">
        <f>SUM(AB4:AB19)</f>
        <v>21</v>
      </c>
      <c r="AC20" s="1392">
        <f t="shared" ref="AC20:AI20" si="24">SUM(AC4:AC19)</f>
        <v>32</v>
      </c>
      <c r="AD20" s="1392">
        <f t="shared" si="24"/>
        <v>9</v>
      </c>
      <c r="AE20" s="1392">
        <f t="shared" si="24"/>
        <v>3</v>
      </c>
      <c r="AF20" s="1392">
        <f t="shared" si="24"/>
        <v>5</v>
      </c>
      <c r="AG20" s="1392">
        <f t="shared" si="24"/>
        <v>0</v>
      </c>
      <c r="AH20" s="1392">
        <f t="shared" si="24"/>
        <v>0</v>
      </c>
      <c r="AI20" s="1387">
        <f t="shared" si="24"/>
        <v>70</v>
      </c>
      <c r="AK20" s="859" t="s">
        <v>34</v>
      </c>
      <c r="AL20" s="851">
        <f>SUM(AL4:AL19)</f>
        <v>17</v>
      </c>
      <c r="AM20" s="1392">
        <f t="shared" ref="AM20:AS20" si="25">SUM(AM4:AM19)</f>
        <v>77</v>
      </c>
      <c r="AN20" s="1392">
        <f t="shared" si="25"/>
        <v>32</v>
      </c>
      <c r="AO20" s="1392">
        <f t="shared" si="25"/>
        <v>20</v>
      </c>
      <c r="AP20" s="1392">
        <f t="shared" si="25"/>
        <v>12</v>
      </c>
      <c r="AQ20" s="1392">
        <f t="shared" si="25"/>
        <v>19</v>
      </c>
      <c r="AR20" s="1392">
        <f t="shared" si="25"/>
        <v>15</v>
      </c>
      <c r="AS20" s="1387">
        <f t="shared" si="25"/>
        <v>192</v>
      </c>
      <c r="AU20" s="859" t="s">
        <v>34</v>
      </c>
      <c r="AV20" s="851">
        <f>SUM(AV4:AV19)</f>
        <v>15</v>
      </c>
      <c r="AW20" s="1392">
        <f t="shared" ref="AW20:BB20" si="26">SUM(AW4:AW19)</f>
        <v>31</v>
      </c>
      <c r="AX20" s="1392">
        <f t="shared" si="26"/>
        <v>36</v>
      </c>
      <c r="AY20" s="1392">
        <f t="shared" si="26"/>
        <v>65</v>
      </c>
      <c r="AZ20" s="1392">
        <f t="shared" si="26"/>
        <v>58</v>
      </c>
      <c r="BA20" s="1392">
        <f t="shared" si="26"/>
        <v>6</v>
      </c>
      <c r="BB20" s="1387">
        <f t="shared" si="26"/>
        <v>211</v>
      </c>
      <c r="BD20" s="859" t="s">
        <v>34</v>
      </c>
      <c r="BE20" s="851">
        <f>SUM(BE4:BE19)</f>
        <v>5</v>
      </c>
      <c r="BF20" s="1392">
        <f t="shared" ref="BF20:BJ20" si="27">SUM(BF4:BF19)</f>
        <v>37</v>
      </c>
      <c r="BG20" s="1392">
        <f t="shared" si="27"/>
        <v>13</v>
      </c>
      <c r="BH20" s="1392">
        <f t="shared" si="27"/>
        <v>18</v>
      </c>
      <c r="BI20" s="1392">
        <f t="shared" si="27"/>
        <v>2</v>
      </c>
      <c r="BJ20" s="1387">
        <f t="shared" si="27"/>
        <v>75</v>
      </c>
      <c r="BL20" s="859" t="s">
        <v>34</v>
      </c>
      <c r="BM20" s="851">
        <f>SUM(BM4:BM19)</f>
        <v>31</v>
      </c>
      <c r="BN20" s="1392">
        <f>SUM(BN4:BN19)</f>
        <v>270</v>
      </c>
      <c r="BO20" s="1392">
        <f>SUM(BO4:BO19)</f>
        <v>30</v>
      </c>
      <c r="BP20" s="1392">
        <f>SUM(BP4:BP19)</f>
        <v>137</v>
      </c>
      <c r="BQ20" s="1387">
        <f>SUM(BQ4:BQ19)</f>
        <v>468</v>
      </c>
      <c r="BS20" s="859" t="s">
        <v>34</v>
      </c>
      <c r="BT20" s="1392">
        <f>SUM(BT4:BT19)</f>
        <v>23</v>
      </c>
      <c r="BU20" s="1392">
        <f t="shared" ref="BU20:BW20" si="28">SUM(BU4:BU19)</f>
        <v>141</v>
      </c>
      <c r="BV20" s="1392">
        <f t="shared" si="28"/>
        <v>44</v>
      </c>
      <c r="BW20" s="1387">
        <f t="shared" si="28"/>
        <v>208</v>
      </c>
      <c r="BY20" s="859" t="s">
        <v>34</v>
      </c>
      <c r="BZ20" s="1392">
        <f t="shared" ref="BZ20:CI20" si="29">SUM(BZ4:BZ19)</f>
        <v>23</v>
      </c>
      <c r="CA20" s="1392">
        <f t="shared" si="29"/>
        <v>3</v>
      </c>
      <c r="CB20" s="1392">
        <f t="shared" si="29"/>
        <v>31</v>
      </c>
      <c r="CC20" s="1392">
        <f t="shared" si="29"/>
        <v>3</v>
      </c>
      <c r="CD20" s="1392">
        <f t="shared" si="29"/>
        <v>20</v>
      </c>
      <c r="CE20" s="1392">
        <f t="shared" si="29"/>
        <v>7</v>
      </c>
      <c r="CF20" s="1392">
        <f t="shared" si="29"/>
        <v>7</v>
      </c>
      <c r="CG20" s="1392">
        <f t="shared" si="29"/>
        <v>7</v>
      </c>
      <c r="CH20" s="1392">
        <f t="shared" si="29"/>
        <v>14</v>
      </c>
      <c r="CI20" s="1387">
        <f t="shared" si="29"/>
        <v>115</v>
      </c>
      <c r="CK20" s="859" t="s">
        <v>34</v>
      </c>
      <c r="CL20" s="1392">
        <f t="shared" ref="CL20:CQ20" si="30">SUM(CL4:CL19)</f>
        <v>0</v>
      </c>
      <c r="CM20" s="1392">
        <f t="shared" si="30"/>
        <v>5</v>
      </c>
      <c r="CN20" s="1392">
        <f t="shared" si="30"/>
        <v>0</v>
      </c>
      <c r="CO20" s="1392">
        <f t="shared" si="30"/>
        <v>5</v>
      </c>
      <c r="CP20" s="1392">
        <f t="shared" si="30"/>
        <v>0</v>
      </c>
      <c r="CQ20" s="1387">
        <f t="shared" si="30"/>
        <v>10</v>
      </c>
      <c r="CS20" s="859" t="s">
        <v>34</v>
      </c>
      <c r="CT20" s="1392">
        <f t="shared" ref="CT20:CX20" si="31">SUM(CT4:CT19)</f>
        <v>0</v>
      </c>
      <c r="CU20" s="1392">
        <f t="shared" si="31"/>
        <v>13</v>
      </c>
      <c r="CV20" s="1392">
        <f t="shared" si="31"/>
        <v>2</v>
      </c>
      <c r="CW20" s="1392">
        <f t="shared" si="31"/>
        <v>8</v>
      </c>
      <c r="CX20" s="1387">
        <f t="shared" si="31"/>
        <v>23</v>
      </c>
      <c r="CZ20" s="859" t="s">
        <v>34</v>
      </c>
      <c r="DA20" s="1392">
        <f t="shared" ref="DA20:DF20" si="32">SUM(DA4:DA19)</f>
        <v>3</v>
      </c>
      <c r="DB20" s="1392">
        <f t="shared" si="32"/>
        <v>5</v>
      </c>
      <c r="DC20" s="1392">
        <f t="shared" si="32"/>
        <v>21</v>
      </c>
      <c r="DD20" s="1392">
        <f t="shared" si="32"/>
        <v>7</v>
      </c>
      <c r="DE20" s="1392">
        <f t="shared" si="32"/>
        <v>8</v>
      </c>
      <c r="DF20" s="1387">
        <f t="shared" si="32"/>
        <v>44</v>
      </c>
      <c r="DH20" s="859" t="s">
        <v>34</v>
      </c>
      <c r="DI20" s="1392">
        <f t="shared" ref="DI20:DM20" si="33">SUM(DI4:DI19)</f>
        <v>2</v>
      </c>
      <c r="DJ20" s="1392">
        <f t="shared" si="33"/>
        <v>0</v>
      </c>
      <c r="DK20" s="1392">
        <f t="shared" si="33"/>
        <v>0</v>
      </c>
      <c r="DL20" s="1392">
        <f t="shared" si="33"/>
        <v>0</v>
      </c>
      <c r="DM20" s="1387">
        <f t="shared" si="33"/>
        <v>2</v>
      </c>
      <c r="DN20" s="857"/>
      <c r="DO20" s="859" t="s">
        <v>34</v>
      </c>
      <c r="DP20" s="1392">
        <f t="shared" ref="DP20:DV20" si="34">SUM(DP4:DP19)</f>
        <v>0</v>
      </c>
      <c r="DQ20" s="1392">
        <f t="shared" si="34"/>
        <v>34</v>
      </c>
      <c r="DR20" s="1392">
        <f t="shared" si="34"/>
        <v>4</v>
      </c>
      <c r="DS20" s="1392">
        <f t="shared" si="34"/>
        <v>17</v>
      </c>
      <c r="DT20" s="1392">
        <f t="shared" si="34"/>
        <v>18</v>
      </c>
      <c r="DU20" s="1392">
        <f t="shared" si="34"/>
        <v>1</v>
      </c>
      <c r="DV20" s="1387">
        <f t="shared" si="34"/>
        <v>74</v>
      </c>
      <c r="DX20" s="859" t="s">
        <v>34</v>
      </c>
      <c r="DY20" s="1392">
        <f t="shared" ref="DY20:ED20" si="35">SUM(DY4:DY19)</f>
        <v>0</v>
      </c>
      <c r="DZ20" s="1392">
        <f t="shared" si="35"/>
        <v>0</v>
      </c>
      <c r="EA20" s="1392">
        <f t="shared" si="35"/>
        <v>1</v>
      </c>
      <c r="EB20" s="1392">
        <f t="shared" si="35"/>
        <v>40</v>
      </c>
      <c r="EC20" s="1392">
        <f t="shared" si="35"/>
        <v>32</v>
      </c>
      <c r="ED20" s="1387">
        <f t="shared" si="35"/>
        <v>73</v>
      </c>
      <c r="EF20" s="859" t="s">
        <v>34</v>
      </c>
      <c r="EG20" s="1392">
        <f t="shared" ref="EG20:EI20" si="36">SUM(EG4:EG19)</f>
        <v>5</v>
      </c>
      <c r="EH20" s="1392">
        <f t="shared" si="36"/>
        <v>5</v>
      </c>
      <c r="EI20" s="1387">
        <f t="shared" si="36"/>
        <v>10</v>
      </c>
      <c r="EK20" s="859" t="s">
        <v>34</v>
      </c>
      <c r="EL20" s="1392">
        <f t="shared" ref="EL20:EN20" si="37">SUM(EL4:EL19)</f>
        <v>0</v>
      </c>
      <c r="EM20" s="1392">
        <f t="shared" si="37"/>
        <v>11</v>
      </c>
      <c r="EN20" s="1387">
        <f t="shared" si="37"/>
        <v>11</v>
      </c>
      <c r="EP20" s="859" t="s">
        <v>34</v>
      </c>
      <c r="EQ20" s="1392">
        <f t="shared" ref="EQ20:EV20" si="38">SUM(EQ4:EQ19)</f>
        <v>4</v>
      </c>
      <c r="ER20" s="1392">
        <f t="shared" si="38"/>
        <v>10</v>
      </c>
      <c r="ES20" s="1392">
        <f t="shared" si="38"/>
        <v>0</v>
      </c>
      <c r="ET20" s="1392">
        <f t="shared" si="38"/>
        <v>33</v>
      </c>
      <c r="EU20" s="1392">
        <f t="shared" si="38"/>
        <v>9</v>
      </c>
      <c r="EV20" s="1387">
        <f t="shared" si="38"/>
        <v>56</v>
      </c>
      <c r="EX20" s="859" t="s">
        <v>34</v>
      </c>
      <c r="EY20" s="853">
        <f>SUM(EY4:EY19)</f>
        <v>0</v>
      </c>
      <c r="EZ20" s="1393">
        <f t="shared" ref="EZ20:FC20" si="39">SUM(EZ4:EZ19)</f>
        <v>3</v>
      </c>
      <c r="FA20" s="1393">
        <f t="shared" si="39"/>
        <v>2</v>
      </c>
      <c r="FB20" s="1393">
        <f t="shared" si="39"/>
        <v>2</v>
      </c>
      <c r="FC20" s="1387">
        <f t="shared" si="39"/>
        <v>7</v>
      </c>
      <c r="FE20" s="860" t="s">
        <v>671</v>
      </c>
      <c r="FF20" s="856">
        <f>SUM(FF4:FF19)</f>
        <v>2</v>
      </c>
      <c r="FG20" s="1394">
        <f>SUM(FG4:FG19)</f>
        <v>1</v>
      </c>
      <c r="FH20" s="1394">
        <f>SUM(FH4:FH19)</f>
        <v>10</v>
      </c>
      <c r="FI20" s="1394">
        <f>SUM(FI4:FI19)</f>
        <v>1</v>
      </c>
      <c r="FJ20" s="1387">
        <f>SUM(FJ4:FJ19)</f>
        <v>14</v>
      </c>
    </row>
    <row r="21" spans="1:166">
      <c r="G21" s="797"/>
    </row>
    <row r="22" spans="1:166">
      <c r="G22" s="797"/>
    </row>
    <row r="23" spans="1:166">
      <c r="G23" s="797"/>
    </row>
    <row r="24" spans="1:166">
      <c r="G24" s="797"/>
    </row>
    <row r="25" spans="1:166">
      <c r="G25" s="797"/>
    </row>
    <row r="26" spans="1:166">
      <c r="G26" s="797"/>
    </row>
    <row r="27" spans="1:166" s="890" customFormat="1" ht="18.75">
      <c r="A27" s="861" t="s">
        <v>145</v>
      </c>
      <c r="B27" s="861"/>
      <c r="C27" s="862"/>
      <c r="D27" s="862"/>
      <c r="E27" s="862"/>
      <c r="F27" s="862"/>
      <c r="G27" s="863"/>
      <c r="H27" s="861"/>
      <c r="I27" s="861" t="s">
        <v>145</v>
      </c>
      <c r="J27" s="861"/>
      <c r="K27" s="861"/>
      <c r="L27" s="861"/>
      <c r="M27" s="864"/>
      <c r="N27" s="864"/>
      <c r="O27" s="861"/>
      <c r="P27" s="865"/>
      <c r="Q27" s="861" t="s">
        <v>145</v>
      </c>
      <c r="R27" s="865"/>
      <c r="S27" s="865"/>
      <c r="T27" s="865"/>
      <c r="U27" s="865"/>
      <c r="V27" s="865"/>
      <c r="W27" s="865"/>
      <c r="X27" s="865"/>
      <c r="Y27" s="865"/>
      <c r="Z27" s="865"/>
      <c r="AA27" s="866" t="s">
        <v>145</v>
      </c>
      <c r="AB27" s="865"/>
      <c r="AC27" s="865"/>
      <c r="AD27" s="865"/>
      <c r="AE27" s="865"/>
      <c r="AF27" s="865"/>
      <c r="AG27" s="865"/>
      <c r="AH27" s="865"/>
      <c r="AI27" s="867"/>
      <c r="AJ27" s="867"/>
      <c r="AK27" s="868" t="s">
        <v>145</v>
      </c>
      <c r="AL27" s="867"/>
      <c r="AM27" s="867"/>
      <c r="AN27" s="867"/>
      <c r="AO27" s="867"/>
      <c r="AP27" s="867"/>
      <c r="AQ27" s="868"/>
      <c r="AR27" s="867"/>
      <c r="AS27" s="869"/>
      <c r="AT27" s="869"/>
      <c r="AU27" s="868" t="s">
        <v>145</v>
      </c>
      <c r="AV27" s="869"/>
      <c r="AW27" s="869"/>
      <c r="AX27" s="869"/>
      <c r="AY27" s="869"/>
      <c r="AZ27" s="868"/>
      <c r="BA27" s="868"/>
      <c r="BB27" s="870"/>
      <c r="BC27" s="870"/>
      <c r="BD27" s="871" t="s">
        <v>145</v>
      </c>
      <c r="BE27" s="870"/>
      <c r="BF27" s="870"/>
      <c r="BG27" s="870"/>
      <c r="BH27" s="870"/>
      <c r="BI27" s="870"/>
      <c r="BJ27" s="863"/>
      <c r="BK27" s="872"/>
      <c r="BL27" s="871" t="s">
        <v>145</v>
      </c>
      <c r="BM27" s="873"/>
      <c r="BN27" s="873"/>
      <c r="BO27" s="873"/>
      <c r="BP27" s="873"/>
      <c r="BQ27" s="874"/>
      <c r="BR27" s="874"/>
      <c r="BS27" s="872" t="s">
        <v>145</v>
      </c>
      <c r="BT27" s="875"/>
      <c r="BU27" s="875"/>
      <c r="BV27" s="875"/>
      <c r="BW27" s="876"/>
      <c r="BX27" s="876"/>
      <c r="BY27" s="874" t="s">
        <v>145</v>
      </c>
      <c r="BZ27" s="874"/>
      <c r="CA27" s="874"/>
      <c r="CB27" s="876"/>
      <c r="CC27" s="876"/>
      <c r="CD27" s="876"/>
      <c r="CE27" s="876"/>
      <c r="CF27" s="876"/>
      <c r="CG27" s="876"/>
      <c r="CH27" s="876"/>
      <c r="CI27" s="877"/>
      <c r="CJ27" s="878"/>
      <c r="CK27" s="879" t="s">
        <v>145</v>
      </c>
      <c r="CL27" s="880"/>
      <c r="CM27" s="881"/>
      <c r="CN27" s="880"/>
      <c r="CO27" s="880"/>
      <c r="CP27" s="880"/>
      <c r="CQ27" s="882"/>
      <c r="CR27" s="882"/>
      <c r="CS27" s="883" t="s">
        <v>145</v>
      </c>
      <c r="CT27" s="877"/>
      <c r="CU27" s="878"/>
      <c r="CV27" s="878"/>
      <c r="CW27" s="878"/>
      <c r="CX27" s="884"/>
      <c r="CY27" s="884"/>
      <c r="CZ27" s="885" t="s">
        <v>145</v>
      </c>
      <c r="DA27" s="882"/>
      <c r="DB27" s="882"/>
      <c r="DC27" s="882"/>
      <c r="DD27" s="882"/>
      <c r="DE27" s="882"/>
      <c r="DF27" s="862"/>
      <c r="DG27" s="862"/>
      <c r="DH27" s="886" t="s">
        <v>145</v>
      </c>
      <c r="DI27" s="886"/>
      <c r="DJ27" s="887"/>
      <c r="DK27" s="884"/>
      <c r="DL27" s="884"/>
      <c r="DM27" s="862"/>
      <c r="DN27" s="862"/>
      <c r="DO27" s="888" t="s">
        <v>145</v>
      </c>
      <c r="DP27" s="862"/>
      <c r="DQ27" s="862"/>
      <c r="DR27" s="862"/>
      <c r="DS27" s="862"/>
      <c r="DT27" s="862"/>
      <c r="DU27" s="862"/>
      <c r="DV27" s="888"/>
      <c r="DW27" s="863"/>
      <c r="DX27" s="889" t="s">
        <v>145</v>
      </c>
      <c r="DY27" s="862"/>
      <c r="DZ27" s="862"/>
      <c r="EA27" s="862"/>
      <c r="EB27" s="862"/>
      <c r="EC27" s="862"/>
      <c r="ED27" s="863"/>
      <c r="EE27" s="888"/>
      <c r="EF27" s="888" t="s">
        <v>145</v>
      </c>
      <c r="EG27" s="862"/>
      <c r="EH27" s="862"/>
      <c r="EI27" s="863"/>
      <c r="EJ27" s="863"/>
      <c r="EK27" s="888" t="s">
        <v>145</v>
      </c>
      <c r="EL27" s="888"/>
      <c r="EM27" s="888"/>
      <c r="EN27" s="863"/>
      <c r="EO27" s="863"/>
      <c r="EP27" s="888" t="s">
        <v>145</v>
      </c>
      <c r="EQ27" s="863"/>
      <c r="ER27" s="863"/>
      <c r="ES27" s="863"/>
      <c r="ET27" s="863"/>
      <c r="EU27" s="863"/>
      <c r="EV27" s="863"/>
      <c r="EW27" s="863"/>
      <c r="EX27" s="888" t="s">
        <v>145</v>
      </c>
      <c r="EY27" s="863"/>
      <c r="EZ27" s="863"/>
      <c r="FA27" s="863"/>
      <c r="FB27" s="863"/>
      <c r="FC27" s="863"/>
      <c r="FD27" s="863"/>
      <c r="FE27" s="888" t="s">
        <v>145</v>
      </c>
      <c r="FF27" s="863"/>
      <c r="FG27" s="863"/>
      <c r="FH27" s="863"/>
      <c r="FI27" s="863"/>
    </row>
    <row r="28" spans="1:166" s="928" customFormat="1" ht="15.75">
      <c r="A28" s="891" t="s">
        <v>146</v>
      </c>
      <c r="B28" s="892"/>
      <c r="C28" s="892"/>
      <c r="D28" s="892"/>
      <c r="E28" s="893"/>
      <c r="F28" s="893"/>
      <c r="G28" s="806"/>
      <c r="H28" s="888"/>
      <c r="I28" s="891" t="s">
        <v>146</v>
      </c>
      <c r="J28" s="894"/>
      <c r="K28" s="894"/>
      <c r="L28" s="894"/>
      <c r="M28" s="895"/>
      <c r="N28" s="895"/>
      <c r="O28" s="888"/>
      <c r="P28" s="896"/>
      <c r="Q28" s="891" t="s">
        <v>146</v>
      </c>
      <c r="R28" s="773"/>
      <c r="S28" s="773"/>
      <c r="T28" s="773"/>
      <c r="U28" s="773"/>
      <c r="V28" s="773"/>
      <c r="W28" s="773"/>
      <c r="X28" s="773"/>
      <c r="Y28" s="896"/>
      <c r="Z28" s="896"/>
      <c r="AA28" s="897" t="s">
        <v>147</v>
      </c>
      <c r="AB28" s="896"/>
      <c r="AC28" s="896"/>
      <c r="AD28" s="896"/>
      <c r="AE28" s="896"/>
      <c r="AF28" s="898"/>
      <c r="AG28" s="898"/>
      <c r="AH28" s="899"/>
      <c r="AI28" s="868"/>
      <c r="AJ28" s="868"/>
      <c r="AK28" s="900" t="s">
        <v>831</v>
      </c>
      <c r="AL28" s="901"/>
      <c r="AM28" s="901"/>
      <c r="AN28" s="901"/>
      <c r="AO28" s="901"/>
      <c r="AP28" s="901"/>
      <c r="AQ28" s="901"/>
      <c r="AR28" s="901"/>
      <c r="AS28" s="902"/>
      <c r="AT28" s="902"/>
      <c r="AU28" s="900" t="s">
        <v>831</v>
      </c>
      <c r="AV28" s="901"/>
      <c r="AW28" s="901"/>
      <c r="AX28" s="901"/>
      <c r="AY28" s="901"/>
      <c r="AZ28" s="901"/>
      <c r="BA28" s="901"/>
      <c r="BB28" s="903"/>
      <c r="BC28" s="903"/>
      <c r="BD28" s="904" t="s">
        <v>148</v>
      </c>
      <c r="BE28" s="870"/>
      <c r="BF28" s="870"/>
      <c r="BG28" s="905"/>
      <c r="BH28" s="906"/>
      <c r="BI28" s="906"/>
      <c r="BJ28" s="901"/>
      <c r="BK28" s="907"/>
      <c r="BL28" s="904" t="s">
        <v>149</v>
      </c>
      <c r="BM28" s="908"/>
      <c r="BN28" s="908"/>
      <c r="BO28" s="908"/>
      <c r="BP28" s="908"/>
      <c r="BQ28" s="909"/>
      <c r="BR28" s="909"/>
      <c r="BS28" s="904" t="s">
        <v>150</v>
      </c>
      <c r="BT28" s="910"/>
      <c r="BU28" s="910"/>
      <c r="BV28" s="910"/>
      <c r="BW28" s="909"/>
      <c r="BX28" s="909"/>
      <c r="BY28" s="911" t="s">
        <v>151</v>
      </c>
      <c r="BZ28" s="912"/>
      <c r="CA28" s="912"/>
      <c r="CB28" s="912"/>
      <c r="CC28" s="912"/>
      <c r="CD28" s="912"/>
      <c r="CE28" s="912"/>
      <c r="CF28" s="912"/>
      <c r="CG28" s="912"/>
      <c r="CH28" s="912"/>
      <c r="CI28" s="913"/>
      <c r="CJ28" s="913"/>
      <c r="CK28" s="914" t="s">
        <v>152</v>
      </c>
      <c r="CL28" s="915"/>
      <c r="CM28" s="916"/>
      <c r="CN28" s="916"/>
      <c r="CO28" s="916"/>
      <c r="CP28" s="916"/>
      <c r="CQ28" s="917"/>
      <c r="CR28" s="917"/>
      <c r="CS28" s="914" t="s">
        <v>152</v>
      </c>
      <c r="CT28" s="918"/>
      <c r="CU28" s="918"/>
      <c r="CV28" s="918"/>
      <c r="CW28" s="919"/>
      <c r="CX28" s="920"/>
      <c r="CY28" s="920"/>
      <c r="CZ28" s="921" t="s">
        <v>153</v>
      </c>
      <c r="DA28" s="922"/>
      <c r="DB28" s="922"/>
      <c r="DC28" s="922"/>
      <c r="DD28" s="922"/>
      <c r="DE28" s="922"/>
      <c r="DF28" s="923"/>
      <c r="DG28" s="923"/>
      <c r="DH28" s="921" t="s">
        <v>153</v>
      </c>
      <c r="DI28" s="921"/>
      <c r="DJ28" s="924"/>
      <c r="DK28" s="925"/>
      <c r="DL28" s="925"/>
      <c r="DM28" s="923"/>
      <c r="DN28" s="923"/>
      <c r="DO28" s="926"/>
      <c r="DP28" s="892"/>
      <c r="DQ28" s="892"/>
      <c r="DR28" s="892"/>
      <c r="DS28" s="892"/>
      <c r="DT28" s="892"/>
      <c r="DU28" s="892"/>
      <c r="DV28" s="923"/>
      <c r="DW28" s="901"/>
      <c r="DX28" s="926"/>
      <c r="DY28" s="892"/>
      <c r="DZ28" s="892"/>
      <c r="EA28" s="892"/>
      <c r="EB28" s="892"/>
      <c r="EC28" s="892"/>
      <c r="ED28" s="901"/>
      <c r="EE28" s="901"/>
      <c r="EF28" s="926"/>
      <c r="EG28" s="892"/>
      <c r="EH28" s="892"/>
      <c r="EI28" s="901"/>
      <c r="EJ28" s="901"/>
      <c r="EK28" s="927"/>
      <c r="EL28" s="892"/>
      <c r="EM28" s="892"/>
      <c r="EN28" s="901"/>
      <c r="EO28" s="901"/>
      <c r="EP28" s="806"/>
      <c r="EQ28" s="806"/>
      <c r="ER28" s="806"/>
      <c r="ES28" s="806"/>
      <c r="ET28" s="806"/>
      <c r="EU28" s="806"/>
      <c r="EV28" s="901"/>
      <c r="EW28" s="901"/>
      <c r="EX28" s="806"/>
      <c r="EY28" s="806"/>
      <c r="EZ28" s="806"/>
      <c r="FA28" s="806"/>
      <c r="FB28" s="806"/>
      <c r="FC28" s="901"/>
      <c r="FD28" s="901"/>
      <c r="FE28" s="901"/>
      <c r="FF28" s="901"/>
      <c r="FG28" s="901"/>
      <c r="FH28" s="901"/>
      <c r="FI28" s="901"/>
    </row>
    <row r="29" spans="1:166" s="928" customFormat="1" ht="25.35" customHeight="1">
      <c r="A29" s="929" t="s">
        <v>154</v>
      </c>
      <c r="B29" s="930" t="s">
        <v>29</v>
      </c>
      <c r="C29" s="931" t="s">
        <v>30</v>
      </c>
      <c r="D29" s="931" t="s">
        <v>31</v>
      </c>
      <c r="E29" s="931" t="s">
        <v>32</v>
      </c>
      <c r="F29" s="931" t="s">
        <v>33</v>
      </c>
      <c r="G29" s="806"/>
      <c r="H29" s="932"/>
      <c r="I29" s="933" t="s">
        <v>155</v>
      </c>
      <c r="J29" s="934" t="s">
        <v>156</v>
      </c>
      <c r="K29" s="934"/>
      <c r="L29" s="934"/>
      <c r="M29" s="934" t="s">
        <v>157</v>
      </c>
      <c r="N29" s="934" t="s">
        <v>39</v>
      </c>
      <c r="O29" s="865"/>
      <c r="P29" s="865"/>
      <c r="Q29" s="935" t="s">
        <v>154</v>
      </c>
      <c r="R29" s="936" t="s">
        <v>158</v>
      </c>
      <c r="S29" s="936" t="s">
        <v>41</v>
      </c>
      <c r="T29" s="936" t="s">
        <v>42</v>
      </c>
      <c r="U29" s="936" t="s">
        <v>43</v>
      </c>
      <c r="V29" s="936" t="s">
        <v>44</v>
      </c>
      <c r="W29" s="936" t="s">
        <v>45</v>
      </c>
      <c r="X29" s="936" t="s">
        <v>46</v>
      </c>
      <c r="Y29" s="937"/>
      <c r="Z29" s="937"/>
      <c r="AA29" s="938" t="s">
        <v>154</v>
      </c>
      <c r="AB29" s="939" t="s">
        <v>47</v>
      </c>
      <c r="AC29" s="939" t="s">
        <v>48</v>
      </c>
      <c r="AD29" s="939" t="s">
        <v>49</v>
      </c>
      <c r="AE29" s="939" t="s">
        <v>50</v>
      </c>
      <c r="AF29" s="939" t="s">
        <v>51</v>
      </c>
      <c r="AG29" s="939" t="s">
        <v>52</v>
      </c>
      <c r="AH29" s="940" t="s">
        <v>53</v>
      </c>
      <c r="AI29" s="941"/>
      <c r="AJ29" s="941"/>
      <c r="AK29" s="942" t="s">
        <v>154</v>
      </c>
      <c r="AL29" s="943" t="s">
        <v>785</v>
      </c>
      <c r="AM29" s="943" t="s">
        <v>786</v>
      </c>
      <c r="AN29" s="1632" t="s">
        <v>787</v>
      </c>
      <c r="AO29" s="1633"/>
      <c r="AP29" s="943" t="s">
        <v>788</v>
      </c>
      <c r="AQ29" s="1632" t="s">
        <v>789</v>
      </c>
      <c r="AR29" s="1632"/>
      <c r="AS29" s="941"/>
      <c r="AT29" s="941"/>
      <c r="AU29" s="942" t="s">
        <v>154</v>
      </c>
      <c r="AV29" s="944" t="s">
        <v>790</v>
      </c>
      <c r="AW29" s="944" t="s">
        <v>791</v>
      </c>
      <c r="AX29" s="944" t="s">
        <v>792</v>
      </c>
      <c r="AY29" s="944" t="s">
        <v>793</v>
      </c>
      <c r="AZ29" s="944" t="s">
        <v>794</v>
      </c>
      <c r="BA29" s="944" t="s">
        <v>795</v>
      </c>
      <c r="BB29" s="945"/>
      <c r="BC29" s="946"/>
      <c r="BD29" s="947" t="s">
        <v>154</v>
      </c>
      <c r="BE29" s="948" t="s">
        <v>67</v>
      </c>
      <c r="BF29" s="948" t="s">
        <v>68</v>
      </c>
      <c r="BG29" s="948" t="s">
        <v>69</v>
      </c>
      <c r="BH29" s="949" t="s">
        <v>70</v>
      </c>
      <c r="BI29" s="948" t="s">
        <v>71</v>
      </c>
      <c r="BJ29" s="901"/>
      <c r="BK29" s="874"/>
      <c r="BL29" s="947" t="s">
        <v>154</v>
      </c>
      <c r="BM29" s="1621" t="s">
        <v>20</v>
      </c>
      <c r="BN29" s="1621"/>
      <c r="BO29" s="1621"/>
      <c r="BP29" s="1622" t="s">
        <v>21</v>
      </c>
      <c r="BQ29" s="876"/>
      <c r="BR29" s="876"/>
      <c r="BS29" s="950" t="s">
        <v>22</v>
      </c>
      <c r="BT29" s="951" t="s">
        <v>75</v>
      </c>
      <c r="BU29" s="951" t="s">
        <v>76</v>
      </c>
      <c r="BV29" s="951" t="s">
        <v>77</v>
      </c>
      <c r="BW29" s="876"/>
      <c r="BX29" s="876"/>
      <c r="BY29" s="952" t="s">
        <v>22</v>
      </c>
      <c r="BZ29" s="953" t="s">
        <v>23</v>
      </c>
      <c r="CA29" s="1623" t="s">
        <v>24</v>
      </c>
      <c r="CB29" s="1623"/>
      <c r="CC29" s="1623"/>
      <c r="CD29" s="1623" t="s">
        <v>25</v>
      </c>
      <c r="CE29" s="1623"/>
      <c r="CF29" s="1623"/>
      <c r="CG29" s="953" t="s">
        <v>26</v>
      </c>
      <c r="CH29" s="953" t="s">
        <v>27</v>
      </c>
      <c r="CI29" s="954"/>
      <c r="CJ29" s="954"/>
      <c r="CK29" s="955" t="s">
        <v>154</v>
      </c>
      <c r="CL29" s="956" t="s">
        <v>88</v>
      </c>
      <c r="CM29" s="956" t="s">
        <v>49</v>
      </c>
      <c r="CN29" s="956" t="s">
        <v>89</v>
      </c>
      <c r="CO29" s="956" t="s">
        <v>90</v>
      </c>
      <c r="CP29" s="956" t="s">
        <v>91</v>
      </c>
      <c r="CQ29" s="882"/>
      <c r="CR29" s="882"/>
      <c r="CS29" s="957" t="s">
        <v>154</v>
      </c>
      <c r="CT29" s="958" t="s">
        <v>92</v>
      </c>
      <c r="CU29" s="958" t="s">
        <v>93</v>
      </c>
      <c r="CV29" s="958" t="s">
        <v>94</v>
      </c>
      <c r="CW29" s="958" t="s">
        <v>95</v>
      </c>
      <c r="CX29" s="959"/>
      <c r="CY29" s="959"/>
      <c r="CZ29" s="960" t="s">
        <v>154</v>
      </c>
      <c r="DA29" s="961" t="s">
        <v>96</v>
      </c>
      <c r="DB29" s="961" t="s">
        <v>97</v>
      </c>
      <c r="DC29" s="961" t="s">
        <v>98</v>
      </c>
      <c r="DD29" s="961" t="s">
        <v>99</v>
      </c>
      <c r="DE29" s="962" t="s">
        <v>100</v>
      </c>
      <c r="DF29" s="862"/>
      <c r="DG29" s="862"/>
      <c r="DH29" s="963" t="s">
        <v>154</v>
      </c>
      <c r="DI29" s="964" t="s">
        <v>101</v>
      </c>
      <c r="DJ29" s="964" t="s">
        <v>102</v>
      </c>
      <c r="DK29" s="964" t="s">
        <v>103</v>
      </c>
      <c r="DL29" s="964" t="s">
        <v>104</v>
      </c>
      <c r="DM29" s="965"/>
      <c r="DN29" s="965"/>
      <c r="DO29" s="966" t="s">
        <v>154</v>
      </c>
      <c r="DP29" s="967" t="s">
        <v>105</v>
      </c>
      <c r="DQ29" s="931" t="s">
        <v>106</v>
      </c>
      <c r="DR29" s="931" t="s">
        <v>107</v>
      </c>
      <c r="DS29" s="931" t="s">
        <v>108</v>
      </c>
      <c r="DT29" s="931" t="s">
        <v>109</v>
      </c>
      <c r="DU29" s="931" t="s">
        <v>110</v>
      </c>
      <c r="DV29" s="965"/>
      <c r="DW29" s="901"/>
      <c r="DX29" s="966" t="s">
        <v>154</v>
      </c>
      <c r="DY29" s="968" t="s">
        <v>111</v>
      </c>
      <c r="DZ29" s="969" t="s">
        <v>112</v>
      </c>
      <c r="EA29" s="969" t="s">
        <v>113</v>
      </c>
      <c r="EB29" s="969" t="s">
        <v>114</v>
      </c>
      <c r="EC29" s="969" t="s">
        <v>115</v>
      </c>
      <c r="ED29" s="901"/>
      <c r="EE29" s="880"/>
      <c r="EF29" s="966" t="s">
        <v>154</v>
      </c>
      <c r="EG29" s="967" t="s">
        <v>116</v>
      </c>
      <c r="EH29" s="931" t="s">
        <v>117</v>
      </c>
      <c r="EI29" s="970"/>
      <c r="EJ29" s="901"/>
      <c r="EK29" s="971" t="s">
        <v>154</v>
      </c>
      <c r="EL29" s="968" t="s">
        <v>118</v>
      </c>
      <c r="EM29" s="969" t="s">
        <v>119</v>
      </c>
      <c r="EN29" s="901"/>
      <c r="EO29" s="901"/>
      <c r="EP29" s="955" t="s">
        <v>154</v>
      </c>
      <c r="EQ29" s="956" t="s">
        <v>120</v>
      </c>
      <c r="ER29" s="956" t="s">
        <v>121</v>
      </c>
      <c r="ES29" s="956" t="s">
        <v>122</v>
      </c>
      <c r="ET29" s="956" t="s">
        <v>123</v>
      </c>
      <c r="EU29" s="956" t="s">
        <v>124</v>
      </c>
      <c r="EV29" s="901"/>
      <c r="EW29" s="901"/>
      <c r="EX29" s="955" t="s">
        <v>154</v>
      </c>
      <c r="EY29" s="956" t="s">
        <v>125</v>
      </c>
      <c r="EZ29" s="956" t="s">
        <v>126</v>
      </c>
      <c r="FA29" s="956" t="s">
        <v>127</v>
      </c>
      <c r="FB29" s="956" t="s">
        <v>128</v>
      </c>
      <c r="FC29" s="901"/>
      <c r="FD29" s="901"/>
      <c r="FE29" s="955" t="s">
        <v>154</v>
      </c>
      <c r="FF29" s="972" t="s">
        <v>703</v>
      </c>
      <c r="FG29" s="972" t="s">
        <v>704</v>
      </c>
      <c r="FH29" s="972" t="s">
        <v>705</v>
      </c>
      <c r="FI29" s="972" t="s">
        <v>706</v>
      </c>
    </row>
    <row r="30" spans="1:166" s="928" customFormat="1" ht="220.5">
      <c r="A30" s="973" t="s">
        <v>159</v>
      </c>
      <c r="B30" s="974" t="s">
        <v>160</v>
      </c>
      <c r="C30" s="974" t="s">
        <v>161</v>
      </c>
      <c r="D30" s="974" t="s">
        <v>162</v>
      </c>
      <c r="E30" s="974" t="s">
        <v>163</v>
      </c>
      <c r="F30" s="974" t="s">
        <v>164</v>
      </c>
      <c r="G30" s="806"/>
      <c r="H30" s="932"/>
      <c r="I30" s="933" t="s">
        <v>165</v>
      </c>
      <c r="J30" s="975" t="s">
        <v>166</v>
      </c>
      <c r="K30" s="975"/>
      <c r="L30" s="975"/>
      <c r="M30" s="975" t="s">
        <v>167</v>
      </c>
      <c r="N30" s="975" t="s">
        <v>168</v>
      </c>
      <c r="O30" s="976"/>
      <c r="P30" s="977"/>
      <c r="Q30" s="978" t="s">
        <v>165</v>
      </c>
      <c r="R30" s="979">
        <v>442</v>
      </c>
      <c r="S30" s="979">
        <v>444</v>
      </c>
      <c r="T30" s="980"/>
      <c r="U30" s="980"/>
      <c r="V30" s="980"/>
      <c r="W30" s="980"/>
      <c r="X30" s="980"/>
      <c r="Y30" s="981"/>
      <c r="Z30" s="982"/>
      <c r="AA30" s="938" t="s">
        <v>159</v>
      </c>
      <c r="AB30" s="983" t="s">
        <v>169</v>
      </c>
      <c r="AC30" s="984" t="s">
        <v>170</v>
      </c>
      <c r="AD30" s="983" t="s">
        <v>171</v>
      </c>
      <c r="AE30" s="985"/>
      <c r="AF30" s="984" t="s">
        <v>172</v>
      </c>
      <c r="AG30" s="985"/>
      <c r="AH30" s="985"/>
      <c r="AI30" s="986"/>
      <c r="AJ30" s="986"/>
      <c r="AK30" s="942" t="s">
        <v>687</v>
      </c>
      <c r="AL30" s="987"/>
      <c r="AM30" s="987" t="s">
        <v>173</v>
      </c>
      <c r="AN30" s="1624" t="s">
        <v>832</v>
      </c>
      <c r="AO30" s="1625"/>
      <c r="AP30" s="987"/>
      <c r="AQ30" s="1634" t="s">
        <v>174</v>
      </c>
      <c r="AR30" s="1635"/>
      <c r="AS30" s="986"/>
      <c r="AT30" s="986"/>
      <c r="AU30" s="942" t="s">
        <v>948</v>
      </c>
      <c r="AV30" s="987"/>
      <c r="AW30" s="987" t="s">
        <v>175</v>
      </c>
      <c r="AX30" s="987"/>
      <c r="AY30" s="987"/>
      <c r="AZ30" s="987"/>
      <c r="BA30" s="987"/>
      <c r="BB30" s="988"/>
      <c r="BC30" s="988"/>
      <c r="BD30" s="989" t="s">
        <v>159</v>
      </c>
      <c r="BE30" s="990" t="s">
        <v>176</v>
      </c>
      <c r="BF30" s="990" t="s">
        <v>177</v>
      </c>
      <c r="BG30" s="990" t="s">
        <v>178</v>
      </c>
      <c r="BH30" s="990" t="s">
        <v>179</v>
      </c>
      <c r="BI30" s="990" t="s">
        <v>180</v>
      </c>
      <c r="BJ30" s="901"/>
      <c r="BK30" s="872"/>
      <c r="BL30" s="947"/>
      <c r="BM30" s="991" t="s">
        <v>72</v>
      </c>
      <c r="BN30" s="991" t="s">
        <v>73</v>
      </c>
      <c r="BO30" s="991" t="s">
        <v>74</v>
      </c>
      <c r="BP30" s="1622"/>
      <c r="BQ30" s="876"/>
      <c r="BR30" s="876"/>
      <c r="BS30" s="992" t="s">
        <v>688</v>
      </c>
      <c r="BT30" s="993" t="s">
        <v>181</v>
      </c>
      <c r="BU30" s="994" t="s">
        <v>182</v>
      </c>
      <c r="BV30" s="994" t="s">
        <v>183</v>
      </c>
      <c r="BW30" s="876"/>
      <c r="BX30" s="876"/>
      <c r="BY30" s="952" t="s">
        <v>184</v>
      </c>
      <c r="BZ30" s="953" t="s">
        <v>79</v>
      </c>
      <c r="CA30" s="953" t="s">
        <v>80</v>
      </c>
      <c r="CB30" s="953" t="s">
        <v>81</v>
      </c>
      <c r="CC30" s="953" t="s">
        <v>82</v>
      </c>
      <c r="CD30" s="953" t="s">
        <v>83</v>
      </c>
      <c r="CE30" s="953" t="s">
        <v>84</v>
      </c>
      <c r="CF30" s="953" t="s">
        <v>85</v>
      </c>
      <c r="CG30" s="953" t="s">
        <v>86</v>
      </c>
      <c r="CH30" s="953" t="s">
        <v>87</v>
      </c>
      <c r="CI30" s="995"/>
      <c r="CJ30" s="996"/>
      <c r="CK30" s="997" t="s">
        <v>185</v>
      </c>
      <c r="CL30" s="998">
        <v>770</v>
      </c>
      <c r="CM30" s="998" t="s">
        <v>186</v>
      </c>
      <c r="CN30" s="998">
        <v>772</v>
      </c>
      <c r="CO30" s="999" t="s">
        <v>187</v>
      </c>
      <c r="CP30" s="998" t="s">
        <v>188</v>
      </c>
      <c r="CQ30" s="1000"/>
      <c r="CR30" s="1000"/>
      <c r="CS30" s="1001" t="s">
        <v>185</v>
      </c>
      <c r="CT30" s="1002">
        <v>725</v>
      </c>
      <c r="CU30" s="1003" t="s">
        <v>189</v>
      </c>
      <c r="CV30" s="1004">
        <v>735</v>
      </c>
      <c r="CW30" s="1003" t="s">
        <v>190</v>
      </c>
      <c r="CX30" s="1005"/>
      <c r="CY30" s="1006"/>
      <c r="CZ30" s="1007" t="s">
        <v>185</v>
      </c>
      <c r="DA30" s="1008" t="s">
        <v>191</v>
      </c>
      <c r="DB30" s="1009" t="s">
        <v>192</v>
      </c>
      <c r="DC30" s="1008" t="s">
        <v>193</v>
      </c>
      <c r="DD30" s="1008" t="s">
        <v>949</v>
      </c>
      <c r="DE30" s="1010" t="s">
        <v>194</v>
      </c>
      <c r="DF30" s="1011"/>
      <c r="DG30" s="923"/>
      <c r="DH30" s="1012" t="s">
        <v>185</v>
      </c>
      <c r="DI30" s="1013" t="s">
        <v>195</v>
      </c>
      <c r="DJ30" s="1013" t="s">
        <v>196</v>
      </c>
      <c r="DK30" s="1014" t="s">
        <v>197</v>
      </c>
      <c r="DL30" s="1013" t="s">
        <v>198</v>
      </c>
      <c r="DM30" s="1015"/>
      <c r="DN30" s="1011"/>
      <c r="DO30" s="1016" t="s">
        <v>199</v>
      </c>
      <c r="DP30" s="1017" t="s">
        <v>200</v>
      </c>
      <c r="DQ30" s="974" t="s">
        <v>201</v>
      </c>
      <c r="DR30" s="974" t="s">
        <v>202</v>
      </c>
      <c r="DS30" s="974"/>
      <c r="DT30" s="974" t="s">
        <v>203</v>
      </c>
      <c r="DU30" s="1018"/>
      <c r="DV30" s="1011"/>
      <c r="DW30" s="901"/>
      <c r="DX30" s="966" t="s">
        <v>154</v>
      </c>
      <c r="DY30" s="968" t="s">
        <v>111</v>
      </c>
      <c r="DZ30" s="969" t="s">
        <v>112</v>
      </c>
      <c r="EA30" s="969" t="s">
        <v>113</v>
      </c>
      <c r="EB30" s="969" t="s">
        <v>114</v>
      </c>
      <c r="EC30" s="969" t="s">
        <v>115</v>
      </c>
      <c r="ED30" s="901"/>
      <c r="EE30" s="879"/>
      <c r="EF30" s="1016" t="s">
        <v>199</v>
      </c>
      <c r="EG30" s="1019" t="s">
        <v>208</v>
      </c>
      <c r="EH30" s="974" t="s">
        <v>209</v>
      </c>
      <c r="EI30" s="1020"/>
      <c r="EJ30" s="901"/>
      <c r="EK30" s="1016" t="s">
        <v>199</v>
      </c>
      <c r="EL30" s="1019"/>
      <c r="EM30" s="974" t="s">
        <v>210</v>
      </c>
      <c r="EN30" s="901"/>
      <c r="EO30" s="901"/>
      <c r="EP30" s="997" t="s">
        <v>185</v>
      </c>
      <c r="EQ30" s="998" t="s">
        <v>211</v>
      </c>
      <c r="ER30" s="998" t="s">
        <v>212</v>
      </c>
      <c r="ES30" s="998" t="s">
        <v>213</v>
      </c>
      <c r="ET30" s="998" t="s">
        <v>214</v>
      </c>
      <c r="EU30" s="998" t="s">
        <v>215</v>
      </c>
      <c r="EV30" s="901"/>
      <c r="EW30" s="901"/>
      <c r="EX30" s="997" t="s">
        <v>185</v>
      </c>
      <c r="EY30" s="998"/>
      <c r="EZ30" s="998" t="s">
        <v>216</v>
      </c>
      <c r="FA30" s="998"/>
      <c r="FB30" s="998" t="s">
        <v>217</v>
      </c>
      <c r="FC30" s="901"/>
      <c r="FD30" s="901"/>
      <c r="FE30" s="997"/>
      <c r="FF30" s="998"/>
      <c r="FG30" s="998"/>
      <c r="FH30" s="998"/>
      <c r="FI30" s="998"/>
    </row>
    <row r="31" spans="1:166" s="1044" customFormat="1" ht="409.5">
      <c r="A31" s="973" t="s">
        <v>185</v>
      </c>
      <c r="B31" s="1021"/>
      <c r="C31" s="974" t="s">
        <v>218</v>
      </c>
      <c r="D31" s="974" t="s">
        <v>219</v>
      </c>
      <c r="E31" s="974" t="s">
        <v>220</v>
      </c>
      <c r="F31" s="974" t="s">
        <v>221</v>
      </c>
      <c r="G31" s="806"/>
      <c r="H31" s="932"/>
      <c r="I31" s="933" t="s">
        <v>159</v>
      </c>
      <c r="J31" s="975" t="s">
        <v>222</v>
      </c>
      <c r="K31" s="975"/>
      <c r="L31" s="975"/>
      <c r="M31" s="975" t="s">
        <v>223</v>
      </c>
      <c r="N31" s="975" t="s">
        <v>224</v>
      </c>
      <c r="O31" s="976"/>
      <c r="P31" s="1022"/>
      <c r="Q31" s="1023" t="s">
        <v>159</v>
      </c>
      <c r="R31" s="1024" t="s">
        <v>225</v>
      </c>
      <c r="S31" s="1025" t="s">
        <v>226</v>
      </c>
      <c r="T31" s="1024" t="s">
        <v>227</v>
      </c>
      <c r="U31" s="1025" t="s">
        <v>228</v>
      </c>
      <c r="V31" s="1024" t="s">
        <v>229</v>
      </c>
      <c r="W31" s="1024" t="s">
        <v>230</v>
      </c>
      <c r="X31" s="1025"/>
      <c r="Y31" s="981"/>
      <c r="Z31" s="982"/>
      <c r="AA31" s="938" t="s">
        <v>185</v>
      </c>
      <c r="AB31" s="983" t="s">
        <v>231</v>
      </c>
      <c r="AC31" s="984" t="s">
        <v>232</v>
      </c>
      <c r="AD31" s="983"/>
      <c r="AE31" s="983" t="s">
        <v>233</v>
      </c>
      <c r="AF31" s="984" t="s">
        <v>234</v>
      </c>
      <c r="AG31" s="984"/>
      <c r="AH31" s="984"/>
      <c r="AI31" s="986"/>
      <c r="AJ31" s="986"/>
      <c r="AK31" s="942" t="s">
        <v>689</v>
      </c>
      <c r="AL31" s="987">
        <v>35</v>
      </c>
      <c r="AM31" s="987" t="s">
        <v>235</v>
      </c>
      <c r="AN31" s="1624" t="s">
        <v>835</v>
      </c>
      <c r="AO31" s="1625"/>
      <c r="AP31" s="987" t="s">
        <v>236</v>
      </c>
      <c r="AQ31" s="1624" t="s">
        <v>237</v>
      </c>
      <c r="AR31" s="1625"/>
      <c r="AS31" s="986"/>
      <c r="AT31" s="986"/>
      <c r="AU31" s="942" t="s">
        <v>159</v>
      </c>
      <c r="AV31" s="987" t="s">
        <v>238</v>
      </c>
      <c r="AW31" s="987" t="s">
        <v>239</v>
      </c>
      <c r="AX31" s="987"/>
      <c r="AY31" s="987" t="s">
        <v>240</v>
      </c>
      <c r="AZ31" s="987"/>
      <c r="BA31" s="987"/>
      <c r="BB31" s="988"/>
      <c r="BC31" s="988"/>
      <c r="BD31" s="989" t="s">
        <v>185</v>
      </c>
      <c r="BE31" s="990" t="s">
        <v>180</v>
      </c>
      <c r="BF31" s="990" t="s">
        <v>241</v>
      </c>
      <c r="BG31" s="990" t="s">
        <v>242</v>
      </c>
      <c r="BH31" s="990" t="s">
        <v>243</v>
      </c>
      <c r="BI31" s="990" t="s">
        <v>244</v>
      </c>
      <c r="BJ31" s="901"/>
      <c r="BK31" s="872"/>
      <c r="BL31" s="1026" t="s">
        <v>159</v>
      </c>
      <c r="BM31" s="1027"/>
      <c r="BN31" s="1028" t="s">
        <v>245</v>
      </c>
      <c r="BO31" s="1027" t="s">
        <v>246</v>
      </c>
      <c r="BP31" s="1027" t="s">
        <v>247</v>
      </c>
      <c r="BQ31" s="909"/>
      <c r="BR31" s="909"/>
      <c r="BS31" s="992" t="s">
        <v>165</v>
      </c>
      <c r="BT31" s="994" t="s">
        <v>248</v>
      </c>
      <c r="BU31" s="994" t="s">
        <v>249</v>
      </c>
      <c r="BV31" s="993" t="s">
        <v>250</v>
      </c>
      <c r="BW31" s="909"/>
      <c r="BX31" s="909"/>
      <c r="BY31" s="950" t="s">
        <v>690</v>
      </c>
      <c r="BZ31" s="1029" t="s">
        <v>251</v>
      </c>
      <c r="CA31" s="1029"/>
      <c r="CB31" s="1029" t="s">
        <v>252</v>
      </c>
      <c r="CC31" s="1029" t="s">
        <v>253</v>
      </c>
      <c r="CD31" s="1029" t="s">
        <v>254</v>
      </c>
      <c r="CE31" s="1029" t="s">
        <v>255</v>
      </c>
      <c r="CF31" s="1029" t="s">
        <v>256</v>
      </c>
      <c r="CG31" s="1029" t="s">
        <v>257</v>
      </c>
      <c r="CH31" s="1029" t="s">
        <v>258</v>
      </c>
      <c r="CI31" s="996"/>
      <c r="CJ31" s="1030"/>
      <c r="CK31" s="1031" t="s">
        <v>259</v>
      </c>
      <c r="CL31" s="1032"/>
      <c r="CM31" s="1033" t="s">
        <v>836</v>
      </c>
      <c r="CN31" s="1034"/>
      <c r="CO31" s="1033" t="s">
        <v>837</v>
      </c>
      <c r="CP31" s="1035" t="s">
        <v>838</v>
      </c>
      <c r="CQ31" s="1000"/>
      <c r="CR31" s="1000"/>
      <c r="CS31" s="1001" t="s">
        <v>260</v>
      </c>
      <c r="CT31" s="1003" t="s">
        <v>261</v>
      </c>
      <c r="CU31" s="1004">
        <v>726</v>
      </c>
      <c r="CV31" s="1004"/>
      <c r="CW31" s="1004"/>
      <c r="CX31" s="1005"/>
      <c r="CY31" s="1005"/>
      <c r="CZ31" s="1007" t="s">
        <v>262</v>
      </c>
      <c r="DA31" s="1008" t="s">
        <v>263</v>
      </c>
      <c r="DB31" s="1009" t="s">
        <v>264</v>
      </c>
      <c r="DC31" s="1008" t="s">
        <v>265</v>
      </c>
      <c r="DD31" s="1008" t="s">
        <v>266</v>
      </c>
      <c r="DE31" s="1010" t="s">
        <v>267</v>
      </c>
      <c r="DF31" s="1036"/>
      <c r="DG31" s="1036"/>
      <c r="DH31" s="1037" t="s">
        <v>691</v>
      </c>
      <c r="DI31" s="1013" t="s">
        <v>268</v>
      </c>
      <c r="DJ31" s="1013"/>
      <c r="DK31" s="1014"/>
      <c r="DL31" s="1014"/>
      <c r="DM31" s="1015"/>
      <c r="DN31" s="1015"/>
      <c r="DO31" s="1016" t="s">
        <v>269</v>
      </c>
      <c r="DP31" s="1038" t="s">
        <v>270</v>
      </c>
      <c r="DQ31" s="1039" t="s">
        <v>271</v>
      </c>
      <c r="DR31" s="1039" t="s">
        <v>272</v>
      </c>
      <c r="DS31" s="1039" t="s">
        <v>273</v>
      </c>
      <c r="DT31" s="1039" t="s">
        <v>274</v>
      </c>
      <c r="DU31" s="1039" t="s">
        <v>275</v>
      </c>
      <c r="DV31" s="1011"/>
      <c r="DW31" s="901"/>
      <c r="DX31" s="1016" t="s">
        <v>199</v>
      </c>
      <c r="DY31" s="1019"/>
      <c r="DZ31" s="1040" t="s">
        <v>204</v>
      </c>
      <c r="EA31" s="974" t="s">
        <v>205</v>
      </c>
      <c r="EB31" s="1040" t="s">
        <v>206</v>
      </c>
      <c r="EC31" s="974" t="s">
        <v>207</v>
      </c>
      <c r="ED31" s="901"/>
      <c r="EE31" s="1041"/>
      <c r="EF31" s="1401" t="s">
        <v>269</v>
      </c>
      <c r="EG31" s="1017" t="s">
        <v>281</v>
      </c>
      <c r="EH31" s="974" t="s">
        <v>282</v>
      </c>
      <c r="EI31" s="1020"/>
      <c r="EJ31" s="901"/>
      <c r="EK31" s="1400" t="s">
        <v>269</v>
      </c>
      <c r="EL31" s="1019"/>
      <c r="EM31" s="974" t="s">
        <v>283</v>
      </c>
      <c r="EN31" s="901"/>
      <c r="EO31" s="901"/>
      <c r="EP31" s="1043" t="s">
        <v>284</v>
      </c>
      <c r="EQ31" s="998" t="s">
        <v>285</v>
      </c>
      <c r="ER31" s="998" t="s">
        <v>286</v>
      </c>
      <c r="ES31" s="998"/>
      <c r="ET31" s="998" t="s">
        <v>287</v>
      </c>
      <c r="EU31" s="998" t="s">
        <v>288</v>
      </c>
      <c r="EV31" s="901"/>
      <c r="EW31" s="901"/>
      <c r="EX31" s="1043" t="s">
        <v>289</v>
      </c>
      <c r="EY31" s="998" t="s">
        <v>290</v>
      </c>
      <c r="EZ31" s="998" t="s">
        <v>291</v>
      </c>
      <c r="FA31" s="998" t="s">
        <v>292</v>
      </c>
      <c r="FB31" s="998" t="s">
        <v>293</v>
      </c>
      <c r="FC31" s="901"/>
      <c r="FD31" s="901"/>
      <c r="FE31" s="1043" t="s">
        <v>289</v>
      </c>
      <c r="FF31" s="998" t="s">
        <v>699</v>
      </c>
      <c r="FG31" s="998" t="s">
        <v>700</v>
      </c>
      <c r="FH31" s="998" t="s">
        <v>701</v>
      </c>
      <c r="FI31" s="998" t="s">
        <v>702</v>
      </c>
    </row>
    <row r="32" spans="1:166" s="928" customFormat="1" ht="409.5">
      <c r="A32" s="1045" t="s">
        <v>294</v>
      </c>
      <c r="B32" s="1046"/>
      <c r="C32" s="1046"/>
      <c r="D32" s="1046" t="s">
        <v>839</v>
      </c>
      <c r="E32" s="1046" t="s">
        <v>840</v>
      </c>
      <c r="F32" s="1046" t="s">
        <v>841</v>
      </c>
      <c r="G32" s="806"/>
      <c r="H32" s="932"/>
      <c r="I32" s="933" t="s">
        <v>185</v>
      </c>
      <c r="J32" s="975" t="s">
        <v>295</v>
      </c>
      <c r="K32" s="975"/>
      <c r="L32" s="975"/>
      <c r="M32" s="975" t="s">
        <v>296</v>
      </c>
      <c r="N32" s="975" t="s">
        <v>297</v>
      </c>
      <c r="O32" s="976"/>
      <c r="P32" s="1022"/>
      <c r="Q32" s="1047" t="s">
        <v>185</v>
      </c>
      <c r="R32" s="1024" t="s">
        <v>298</v>
      </c>
      <c r="S32" s="1025" t="s">
        <v>299</v>
      </c>
      <c r="T32" s="1025" t="s">
        <v>300</v>
      </c>
      <c r="U32" s="1025" t="s">
        <v>301</v>
      </c>
      <c r="V32" s="1024" t="s">
        <v>302</v>
      </c>
      <c r="W32" s="1024" t="s">
        <v>303</v>
      </c>
      <c r="X32" s="1024" t="s">
        <v>304</v>
      </c>
      <c r="Y32" s="982"/>
      <c r="Z32" s="982"/>
      <c r="AA32" s="1048" t="s">
        <v>294</v>
      </c>
      <c r="AB32" s="1049" t="s">
        <v>842</v>
      </c>
      <c r="AC32" s="1049" t="s">
        <v>843</v>
      </c>
      <c r="AD32" s="1049" t="s">
        <v>844</v>
      </c>
      <c r="AE32" s="1049" t="s">
        <v>845</v>
      </c>
      <c r="AF32" s="1049"/>
      <c r="AG32" s="1049"/>
      <c r="AH32" s="1050"/>
      <c r="AI32" s="986"/>
      <c r="AJ32" s="986"/>
      <c r="AK32" s="942" t="s">
        <v>165</v>
      </c>
      <c r="AL32" s="987"/>
      <c r="AM32" s="987" t="s">
        <v>305</v>
      </c>
      <c r="AN32" s="1624" t="s">
        <v>306</v>
      </c>
      <c r="AO32" s="1625"/>
      <c r="AP32" s="987"/>
      <c r="AQ32" s="1624"/>
      <c r="AR32" s="1625"/>
      <c r="AS32" s="1051"/>
      <c r="AT32" s="986"/>
      <c r="AU32" s="942" t="s">
        <v>185</v>
      </c>
      <c r="AV32" s="987" t="s">
        <v>307</v>
      </c>
      <c r="AW32" s="987" t="s">
        <v>308</v>
      </c>
      <c r="AX32" s="1052" t="s">
        <v>309</v>
      </c>
      <c r="AY32" s="987" t="s">
        <v>310</v>
      </c>
      <c r="AZ32" s="1052" t="s">
        <v>311</v>
      </c>
      <c r="BA32" s="1052" t="s">
        <v>312</v>
      </c>
      <c r="BB32" s="988"/>
      <c r="BC32" s="988"/>
      <c r="BD32" s="989" t="s">
        <v>313</v>
      </c>
      <c r="BE32" s="990" t="s">
        <v>180</v>
      </c>
      <c r="BF32" s="990" t="s">
        <v>314</v>
      </c>
      <c r="BG32" s="990" t="s">
        <v>315</v>
      </c>
      <c r="BH32" s="990"/>
      <c r="BI32" s="990" t="s">
        <v>180</v>
      </c>
      <c r="BJ32" s="901"/>
      <c r="BK32" s="872"/>
      <c r="BL32" s="1026" t="s">
        <v>316</v>
      </c>
      <c r="BM32" s="1027" t="s">
        <v>317</v>
      </c>
      <c r="BN32" s="1027" t="s">
        <v>318</v>
      </c>
      <c r="BO32" s="1027"/>
      <c r="BP32" s="1053" t="s">
        <v>319</v>
      </c>
      <c r="BQ32" s="909"/>
      <c r="BR32" s="909"/>
      <c r="BS32" s="992" t="s">
        <v>185</v>
      </c>
      <c r="BT32" s="993" t="s">
        <v>320</v>
      </c>
      <c r="BU32" s="993" t="s">
        <v>321</v>
      </c>
      <c r="BV32" s="993" t="s">
        <v>322</v>
      </c>
      <c r="BW32" s="1054"/>
      <c r="BX32" s="1054"/>
      <c r="BY32" s="950" t="s">
        <v>165</v>
      </c>
      <c r="BZ32" s="1029" t="s">
        <v>323</v>
      </c>
      <c r="CA32" s="1029" t="s">
        <v>324</v>
      </c>
      <c r="CB32" s="1029" t="s">
        <v>325</v>
      </c>
      <c r="CC32" s="1029" t="s">
        <v>326</v>
      </c>
      <c r="CD32" s="1029"/>
      <c r="CE32" s="1055">
        <v>40140</v>
      </c>
      <c r="CF32" s="1055">
        <v>40170</v>
      </c>
      <c r="CG32" s="1055"/>
      <c r="CH32" s="1055">
        <v>40150</v>
      </c>
      <c r="CI32" s="995"/>
      <c r="CJ32" s="1030"/>
      <c r="CK32" s="997" t="s">
        <v>262</v>
      </c>
      <c r="CL32" s="1056" t="s">
        <v>327</v>
      </c>
      <c r="CM32" s="1056" t="s">
        <v>328</v>
      </c>
      <c r="CN32" s="1056" t="s">
        <v>329</v>
      </c>
      <c r="CO32" s="1056" t="s">
        <v>330</v>
      </c>
      <c r="CP32" s="999" t="s">
        <v>331</v>
      </c>
      <c r="CQ32" s="1057"/>
      <c r="CR32" s="1057"/>
      <c r="CS32" s="1001" t="s">
        <v>262</v>
      </c>
      <c r="CT32" s="1002" t="s">
        <v>332</v>
      </c>
      <c r="CU32" s="1004" t="s">
        <v>333</v>
      </c>
      <c r="CV32" s="1004" t="s">
        <v>334</v>
      </c>
      <c r="CW32" s="1004" t="s">
        <v>335</v>
      </c>
      <c r="CX32" s="1005"/>
      <c r="CY32" s="1005"/>
      <c r="CZ32" s="1007" t="s">
        <v>336</v>
      </c>
      <c r="DA32" s="1058" t="s">
        <v>337</v>
      </c>
      <c r="DB32" s="1009"/>
      <c r="DC32" s="1058" t="s">
        <v>338</v>
      </c>
      <c r="DD32" s="1058" t="s">
        <v>339</v>
      </c>
      <c r="DE32" s="1059" t="s">
        <v>340</v>
      </c>
      <c r="DF32" s="1011"/>
      <c r="DG32" s="923"/>
      <c r="DH32" s="1060" t="s">
        <v>341</v>
      </c>
      <c r="DI32" s="1013" t="s">
        <v>342</v>
      </c>
      <c r="DJ32" s="1013" t="s">
        <v>343</v>
      </c>
      <c r="DK32" s="1014"/>
      <c r="DL32" s="1014"/>
      <c r="DM32" s="923"/>
      <c r="DN32" s="1015"/>
      <c r="DO32" s="1016" t="s">
        <v>185</v>
      </c>
      <c r="DP32" s="974" t="s">
        <v>344</v>
      </c>
      <c r="DQ32" s="974" t="s">
        <v>345</v>
      </c>
      <c r="DR32" s="1018" t="s">
        <v>346</v>
      </c>
      <c r="DS32" s="1018" t="s">
        <v>347</v>
      </c>
      <c r="DT32" s="974" t="s">
        <v>348</v>
      </c>
      <c r="DU32" s="1018" t="s">
        <v>349</v>
      </c>
      <c r="DV32" s="1011"/>
      <c r="DW32" s="901"/>
      <c r="DX32" s="1016" t="s">
        <v>269</v>
      </c>
      <c r="DY32" s="1019" t="s">
        <v>276</v>
      </c>
      <c r="DZ32" s="1040" t="s">
        <v>277</v>
      </c>
      <c r="EA32" s="1040" t="s">
        <v>278</v>
      </c>
      <c r="EB32" s="1040" t="s">
        <v>279</v>
      </c>
      <c r="EC32" s="1040" t="s">
        <v>280</v>
      </c>
      <c r="ED32" s="901"/>
      <c r="EE32" s="879"/>
      <c r="EF32" s="1016" t="s">
        <v>185</v>
      </c>
      <c r="EG32" s="974" t="s">
        <v>354</v>
      </c>
      <c r="EH32" s="1040"/>
      <c r="EI32" s="1020"/>
      <c r="EJ32" s="901"/>
      <c r="EK32" s="1016" t="s">
        <v>185</v>
      </c>
      <c r="EL32" s="1018"/>
      <c r="EM32" s="974" t="s">
        <v>355</v>
      </c>
      <c r="EN32" s="901"/>
      <c r="EO32" s="901"/>
      <c r="EP32" s="1397" t="s">
        <v>356</v>
      </c>
      <c r="EQ32" s="1061"/>
      <c r="ER32" s="1062" t="s">
        <v>357</v>
      </c>
      <c r="ES32" s="1062" t="s">
        <v>358</v>
      </c>
      <c r="ET32" s="1062" t="s">
        <v>846</v>
      </c>
      <c r="EU32" s="1062" t="s">
        <v>847</v>
      </c>
      <c r="EV32" s="901"/>
      <c r="EW32" s="901"/>
      <c r="EX32" s="1397" t="s">
        <v>269</v>
      </c>
      <c r="EY32" s="998"/>
      <c r="EZ32" s="998" t="s">
        <v>359</v>
      </c>
      <c r="FA32" s="998" t="s">
        <v>360</v>
      </c>
      <c r="FB32" s="998" t="s">
        <v>361</v>
      </c>
      <c r="FC32" s="901"/>
      <c r="FD32" s="901"/>
      <c r="FE32" s="1396" t="s">
        <v>269</v>
      </c>
      <c r="FF32" s="1063" t="s">
        <v>708</v>
      </c>
      <c r="FG32" s="1064"/>
      <c r="FH32" s="1065"/>
      <c r="FI32" s="1064"/>
    </row>
    <row r="33" spans="1:165" s="928" customFormat="1" ht="236.25">
      <c r="A33" s="1066" t="s">
        <v>259</v>
      </c>
      <c r="B33" s="1067"/>
      <c r="C33" s="1067" t="s">
        <v>848</v>
      </c>
      <c r="D33" s="1067" t="s">
        <v>849</v>
      </c>
      <c r="E33" s="1067" t="s">
        <v>850</v>
      </c>
      <c r="F33" s="1068" t="s">
        <v>851</v>
      </c>
      <c r="G33" s="806"/>
      <c r="H33" s="932"/>
      <c r="I33" s="1069" t="s">
        <v>313</v>
      </c>
      <c r="J33" s="1070"/>
      <c r="K33" s="1070" t="s">
        <v>852</v>
      </c>
      <c r="L33" s="1070" t="s">
        <v>853</v>
      </c>
      <c r="M33" s="1070" t="s">
        <v>854</v>
      </c>
      <c r="N33" s="1070" t="s">
        <v>855</v>
      </c>
      <c r="O33" s="976"/>
      <c r="P33" s="896"/>
      <c r="Q33" s="1071" t="s">
        <v>294</v>
      </c>
      <c r="R33" s="1072" t="s">
        <v>856</v>
      </c>
      <c r="S33" s="1072" t="s">
        <v>857</v>
      </c>
      <c r="T33" s="1072"/>
      <c r="U33" s="1072" t="s">
        <v>858</v>
      </c>
      <c r="V33" s="1072" t="s">
        <v>859</v>
      </c>
      <c r="W33" s="1072" t="s">
        <v>860</v>
      </c>
      <c r="X33" s="1072" t="s">
        <v>861</v>
      </c>
      <c r="Y33" s="982"/>
      <c r="Z33" s="982"/>
      <c r="AA33" s="1073" t="s">
        <v>259</v>
      </c>
      <c r="AB33" s="1074" t="s">
        <v>900</v>
      </c>
      <c r="AC33" s="1074" t="s">
        <v>901</v>
      </c>
      <c r="AD33" s="1074" t="s">
        <v>902</v>
      </c>
      <c r="AE33" s="1074" t="s">
        <v>903</v>
      </c>
      <c r="AF33" s="1074" t="s">
        <v>904</v>
      </c>
      <c r="AG33" s="1075" t="s">
        <v>862</v>
      </c>
      <c r="AH33" s="1076" t="s">
        <v>863</v>
      </c>
      <c r="AI33" s="986"/>
      <c r="AJ33" s="986"/>
      <c r="AK33" s="942" t="s">
        <v>159</v>
      </c>
      <c r="AL33" s="987"/>
      <c r="AM33" s="987" t="s">
        <v>362</v>
      </c>
      <c r="AN33" s="1624" t="s">
        <v>864</v>
      </c>
      <c r="AO33" s="1625"/>
      <c r="AP33" s="987"/>
      <c r="AQ33" s="1624" t="s">
        <v>865</v>
      </c>
      <c r="AR33" s="1625"/>
      <c r="AS33" s="986"/>
      <c r="AT33" s="1051"/>
      <c r="AU33" s="1077" t="s">
        <v>294</v>
      </c>
      <c r="AV33" s="1078" t="s">
        <v>727</v>
      </c>
      <c r="AW33" s="1078" t="s">
        <v>866</v>
      </c>
      <c r="AX33" s="1078" t="s">
        <v>867</v>
      </c>
      <c r="AY33" s="1078" t="s">
        <v>868</v>
      </c>
      <c r="AZ33" s="1078" t="s">
        <v>869</v>
      </c>
      <c r="BA33" s="1078" t="s">
        <v>539</v>
      </c>
      <c r="BB33" s="988"/>
      <c r="BC33" s="988"/>
      <c r="BD33" s="1079" t="s">
        <v>692</v>
      </c>
      <c r="BE33" s="990" t="s">
        <v>363</v>
      </c>
      <c r="BF33" s="990" t="s">
        <v>364</v>
      </c>
      <c r="BG33" s="990" t="s">
        <v>365</v>
      </c>
      <c r="BH33" s="990" t="s">
        <v>366</v>
      </c>
      <c r="BI33" s="990" t="s">
        <v>367</v>
      </c>
      <c r="BJ33" s="901"/>
      <c r="BK33" s="872"/>
      <c r="BL33" s="1026" t="s">
        <v>260</v>
      </c>
      <c r="BM33" s="1053" t="s">
        <v>937</v>
      </c>
      <c r="BN33" s="1027" t="s">
        <v>938</v>
      </c>
      <c r="BO33" s="1027" t="s">
        <v>939</v>
      </c>
      <c r="BP33" s="1053" t="s">
        <v>940</v>
      </c>
      <c r="BQ33" s="909"/>
      <c r="BR33" s="909"/>
      <c r="BS33" s="992" t="s">
        <v>260</v>
      </c>
      <c r="BT33" s="994" t="s">
        <v>368</v>
      </c>
      <c r="BU33" s="994" t="s">
        <v>369</v>
      </c>
      <c r="BV33" s="994" t="s">
        <v>370</v>
      </c>
      <c r="BW33" s="1054"/>
      <c r="BX33" s="1054"/>
      <c r="BY33" s="950" t="s">
        <v>159</v>
      </c>
      <c r="BZ33" s="1029"/>
      <c r="CA33" s="1029"/>
      <c r="CB33" s="1029"/>
      <c r="CC33" s="1029"/>
      <c r="CD33" s="1029"/>
      <c r="CE33" s="1029" t="s">
        <v>371</v>
      </c>
      <c r="CF33" s="1055" t="s">
        <v>372</v>
      </c>
      <c r="CG33" s="1055"/>
      <c r="CH33" s="1055"/>
      <c r="CI33" s="996"/>
      <c r="CJ33" s="1030"/>
      <c r="CK33" s="997" t="s">
        <v>341</v>
      </c>
      <c r="CL33" s="998" t="s">
        <v>373</v>
      </c>
      <c r="CM33" s="999" t="s">
        <v>374</v>
      </c>
      <c r="CN33" s="1056" t="s">
        <v>375</v>
      </c>
      <c r="CO33" s="1056" t="s">
        <v>376</v>
      </c>
      <c r="CP33" s="1056" t="s">
        <v>377</v>
      </c>
      <c r="CQ33" s="1080"/>
      <c r="CR33" s="1080"/>
      <c r="CS33" s="1001" t="s">
        <v>341</v>
      </c>
      <c r="CT33" s="1003" t="s">
        <v>378</v>
      </c>
      <c r="CU33" s="1004" t="s">
        <v>379</v>
      </c>
      <c r="CV33" s="1004" t="s">
        <v>380</v>
      </c>
      <c r="CW33" s="1002" t="s">
        <v>381</v>
      </c>
      <c r="CX33" s="1005"/>
      <c r="CY33" s="1006"/>
      <c r="CZ33" s="1081" t="s">
        <v>382</v>
      </c>
      <c r="DA33" s="1082"/>
      <c r="DB33" s="1009"/>
      <c r="DC33" s="1082" t="s">
        <v>383</v>
      </c>
      <c r="DD33" s="1082" t="s">
        <v>384</v>
      </c>
      <c r="DE33" s="1059" t="s">
        <v>385</v>
      </c>
      <c r="DF33" s="1083"/>
      <c r="DG33" s="1083"/>
      <c r="DH33" s="1084" t="s">
        <v>356</v>
      </c>
      <c r="DI33" s="1085"/>
      <c r="DJ33" s="1085" t="s">
        <v>827</v>
      </c>
      <c r="DK33" s="1085" t="s">
        <v>828</v>
      </c>
      <c r="DL33" s="1086" t="s">
        <v>829</v>
      </c>
      <c r="DM33" s="1011"/>
      <c r="DN33" s="1011"/>
      <c r="DO33" s="1087" t="s">
        <v>386</v>
      </c>
      <c r="DP33" s="1088" t="s">
        <v>735</v>
      </c>
      <c r="DQ33" s="1089" t="s">
        <v>736</v>
      </c>
      <c r="DR33" s="1088" t="s">
        <v>737</v>
      </c>
      <c r="DS33" s="1089" t="s">
        <v>738</v>
      </c>
      <c r="DT33" s="1088" t="s">
        <v>739</v>
      </c>
      <c r="DU33" s="1088" t="s">
        <v>740</v>
      </c>
      <c r="DV33" s="1011"/>
      <c r="DW33" s="901"/>
      <c r="DX33" s="1016" t="s">
        <v>185</v>
      </c>
      <c r="DY33" s="1018"/>
      <c r="DZ33" s="974" t="s">
        <v>350</v>
      </c>
      <c r="EA33" s="974" t="s">
        <v>351</v>
      </c>
      <c r="EB33" s="1018" t="s">
        <v>352</v>
      </c>
      <c r="EC33" s="1040" t="s">
        <v>353</v>
      </c>
      <c r="ED33" s="901"/>
      <c r="EE33" s="879"/>
      <c r="EF33" s="1402" t="s">
        <v>386</v>
      </c>
      <c r="EG33" s="974" t="s">
        <v>745</v>
      </c>
      <c r="EH33" s="1090" t="s">
        <v>746</v>
      </c>
      <c r="EI33" s="1020"/>
      <c r="EJ33" s="901"/>
      <c r="EK33" s="1402" t="s">
        <v>386</v>
      </c>
      <c r="EL33" s="974"/>
      <c r="EM33" s="1090" t="s">
        <v>747</v>
      </c>
      <c r="EN33" s="901"/>
      <c r="EO33" s="901"/>
      <c r="EP33" s="1398" t="s">
        <v>386</v>
      </c>
      <c r="EQ33" s="1091" t="s">
        <v>748</v>
      </c>
      <c r="ER33" s="1091" t="s">
        <v>749</v>
      </c>
      <c r="ES33" s="1091"/>
      <c r="ET33" s="1091" t="s">
        <v>750</v>
      </c>
      <c r="EU33" s="1091"/>
      <c r="EV33" s="901"/>
      <c r="EW33" s="901"/>
      <c r="EX33" s="1397" t="s">
        <v>386</v>
      </c>
      <c r="EY33" s="998" t="s">
        <v>751</v>
      </c>
      <c r="EZ33" s="998" t="s">
        <v>752</v>
      </c>
      <c r="FA33" s="998"/>
      <c r="FB33" s="998"/>
      <c r="FC33" s="901"/>
      <c r="FD33" s="901"/>
      <c r="FE33" s="901"/>
      <c r="FF33" s="901"/>
      <c r="FG33" s="901"/>
      <c r="FH33" s="901"/>
      <c r="FI33" s="901"/>
    </row>
    <row r="34" spans="1:165" s="928" customFormat="1" ht="268.5" thickBot="1">
      <c r="A34" s="1087" t="s">
        <v>387</v>
      </c>
      <c r="B34" s="1092" t="s">
        <v>753</v>
      </c>
      <c r="C34" s="1093" t="s">
        <v>754</v>
      </c>
      <c r="D34" s="1092" t="s">
        <v>755</v>
      </c>
      <c r="E34" s="1093" t="s">
        <v>756</v>
      </c>
      <c r="F34" s="1093" t="s">
        <v>757</v>
      </c>
      <c r="G34" s="806"/>
      <c r="H34" s="932"/>
      <c r="I34" s="1094" t="s">
        <v>259</v>
      </c>
      <c r="J34" s="1095" t="s">
        <v>870</v>
      </c>
      <c r="K34" s="1095" t="s">
        <v>871</v>
      </c>
      <c r="L34" s="1095" t="s">
        <v>872</v>
      </c>
      <c r="M34" s="1095" t="s">
        <v>905</v>
      </c>
      <c r="N34" s="1096" t="s">
        <v>906</v>
      </c>
      <c r="O34" s="976"/>
      <c r="P34" s="1022"/>
      <c r="Q34" s="1097" t="s">
        <v>259</v>
      </c>
      <c r="R34" s="1098" t="s">
        <v>907</v>
      </c>
      <c r="S34" s="1098" t="s">
        <v>908</v>
      </c>
      <c r="T34" s="1099" t="s">
        <v>909</v>
      </c>
      <c r="U34" s="1099" t="s">
        <v>910</v>
      </c>
      <c r="V34" s="1099" t="s">
        <v>911</v>
      </c>
      <c r="W34" s="1099" t="s">
        <v>912</v>
      </c>
      <c r="X34" s="1100" t="s">
        <v>913</v>
      </c>
      <c r="Y34" s="982"/>
      <c r="Z34" s="981"/>
      <c r="AA34" s="938" t="s">
        <v>387</v>
      </c>
      <c r="AB34" s="1101" t="s">
        <v>768</v>
      </c>
      <c r="AC34" s="1101" t="s">
        <v>769</v>
      </c>
      <c r="AD34" s="1101" t="s">
        <v>770</v>
      </c>
      <c r="AE34" s="1101" t="s">
        <v>771</v>
      </c>
      <c r="AF34" s="1101"/>
      <c r="AG34" s="1102"/>
      <c r="AH34" s="1101"/>
      <c r="AI34" s="986"/>
      <c r="AJ34" s="986"/>
      <c r="AK34" s="942" t="s">
        <v>185</v>
      </c>
      <c r="AL34" s="987"/>
      <c r="AM34" s="987" t="s">
        <v>388</v>
      </c>
      <c r="AN34" s="1624" t="s">
        <v>873</v>
      </c>
      <c r="AO34" s="1625"/>
      <c r="AP34" s="987" t="s">
        <v>389</v>
      </c>
      <c r="AQ34" s="1624" t="s">
        <v>390</v>
      </c>
      <c r="AR34" s="1625"/>
      <c r="AS34" s="986"/>
      <c r="AT34" s="986"/>
      <c r="AU34" s="1103" t="s">
        <v>259</v>
      </c>
      <c r="AV34" s="1104"/>
      <c r="AW34" s="1104" t="s">
        <v>874</v>
      </c>
      <c r="AX34" s="1104" t="s">
        <v>875</v>
      </c>
      <c r="AY34" s="1104" t="s">
        <v>391</v>
      </c>
      <c r="AZ34" s="1104" t="s">
        <v>876</v>
      </c>
      <c r="BA34" s="1105" t="s">
        <v>877</v>
      </c>
      <c r="BB34" s="988"/>
      <c r="BC34" s="988"/>
      <c r="BD34" s="1079" t="s">
        <v>387</v>
      </c>
      <c r="BE34" s="1106"/>
      <c r="BF34" s="1106" t="s">
        <v>392</v>
      </c>
      <c r="BG34" s="1106" t="s">
        <v>393</v>
      </c>
      <c r="BH34" s="1106"/>
      <c r="BI34" s="1106" t="s">
        <v>180</v>
      </c>
      <c r="BJ34" s="901"/>
      <c r="BK34" s="872"/>
      <c r="BL34" s="1026" t="s">
        <v>262</v>
      </c>
      <c r="BM34" s="1027" t="s">
        <v>394</v>
      </c>
      <c r="BN34" s="1053" t="s">
        <v>395</v>
      </c>
      <c r="BO34" s="1107"/>
      <c r="BP34" s="1053" t="s">
        <v>396</v>
      </c>
      <c r="BQ34" s="1054"/>
      <c r="BR34" s="1054"/>
      <c r="BS34" s="992" t="s">
        <v>397</v>
      </c>
      <c r="BT34" s="993">
        <v>266</v>
      </c>
      <c r="BU34" s="993">
        <v>307</v>
      </c>
      <c r="BV34" s="993"/>
      <c r="BW34" s="909"/>
      <c r="BX34" s="909"/>
      <c r="BY34" s="950" t="s">
        <v>185</v>
      </c>
      <c r="BZ34" s="1055" t="s">
        <v>320</v>
      </c>
      <c r="CA34" s="1055"/>
      <c r="CB34" s="1055" t="s">
        <v>321</v>
      </c>
      <c r="CC34" s="1055"/>
      <c r="CD34" s="1055" t="s">
        <v>398</v>
      </c>
      <c r="CE34" s="1055" t="s">
        <v>399</v>
      </c>
      <c r="CF34" s="1029" t="s">
        <v>400</v>
      </c>
      <c r="CG34" s="1029" t="s">
        <v>401</v>
      </c>
      <c r="CH34" s="1055"/>
      <c r="CI34" s="995"/>
      <c r="CJ34" s="1030"/>
      <c r="CK34" s="1030"/>
      <c r="CL34" s="1030"/>
      <c r="CM34" s="901"/>
      <c r="CN34" s="885"/>
      <c r="CO34" s="1108"/>
      <c r="CP34" s="1108"/>
      <c r="CQ34" s="1108"/>
      <c r="CR34" s="1108"/>
      <c r="CS34" s="1109" t="s">
        <v>356</v>
      </c>
      <c r="CT34" s="1110" t="s">
        <v>823</v>
      </c>
      <c r="CU34" s="1111" t="s">
        <v>824</v>
      </c>
      <c r="CV34" s="1110" t="s">
        <v>825</v>
      </c>
      <c r="CW34" s="1112" t="s">
        <v>826</v>
      </c>
      <c r="CX34" s="920"/>
      <c r="CY34" s="1113"/>
      <c r="CZ34" s="1114" t="s">
        <v>159</v>
      </c>
      <c r="DA34" s="1009" t="s">
        <v>402</v>
      </c>
      <c r="DB34" s="1009"/>
      <c r="DC34" s="1009" t="s">
        <v>403</v>
      </c>
      <c r="DD34" s="1009" t="s">
        <v>404</v>
      </c>
      <c r="DE34" s="1115"/>
      <c r="DF34" s="1083"/>
      <c r="DG34" s="1083"/>
      <c r="DH34" s="1116" t="s">
        <v>405</v>
      </c>
      <c r="DI34" s="1117" t="s">
        <v>406</v>
      </c>
      <c r="DJ34" s="1117" t="s">
        <v>407</v>
      </c>
      <c r="DK34" s="1117"/>
      <c r="DL34" s="1118"/>
      <c r="DM34" s="1011"/>
      <c r="DN34" s="1015"/>
      <c r="DO34" s="1042" t="s">
        <v>260</v>
      </c>
      <c r="DP34" s="1088" t="s">
        <v>408</v>
      </c>
      <c r="DQ34" s="1090" t="s">
        <v>409</v>
      </c>
      <c r="DR34" s="1088"/>
      <c r="DS34" s="1089"/>
      <c r="DT34" s="1088"/>
      <c r="DU34" s="1088"/>
      <c r="DV34" s="1015"/>
      <c r="DW34" s="901"/>
      <c r="DX34" s="1087" t="s">
        <v>386</v>
      </c>
      <c r="DY34" s="974"/>
      <c r="DZ34" s="1090" t="s">
        <v>741</v>
      </c>
      <c r="EA34" s="974" t="s">
        <v>742</v>
      </c>
      <c r="EB34" s="1090" t="s">
        <v>743</v>
      </c>
      <c r="EC34" s="974" t="s">
        <v>744</v>
      </c>
      <c r="ED34" s="901"/>
      <c r="EE34" s="901"/>
      <c r="EF34" s="1403" t="s">
        <v>356</v>
      </c>
      <c r="EG34" s="1119" t="s">
        <v>670</v>
      </c>
      <c r="EH34" s="1120"/>
      <c r="EI34" s="901"/>
      <c r="EJ34" s="901"/>
      <c r="EK34" s="1401" t="s">
        <v>356</v>
      </c>
      <c r="EL34" s="1121" t="s">
        <v>411</v>
      </c>
      <c r="EM34" s="1122"/>
      <c r="EN34" s="901"/>
      <c r="EO34" s="901"/>
      <c r="EP34" s="1399" t="s">
        <v>412</v>
      </c>
      <c r="EQ34" s="1123" t="s">
        <v>413</v>
      </c>
      <c r="ER34" s="1123" t="s">
        <v>414</v>
      </c>
      <c r="ES34" s="1123"/>
      <c r="ET34" s="1124" t="s">
        <v>415</v>
      </c>
      <c r="EU34" s="1123"/>
      <c r="EV34" s="901"/>
      <c r="EW34" s="901"/>
      <c r="EX34" s="901"/>
      <c r="EY34" s="901"/>
      <c r="EZ34" s="901"/>
      <c r="FA34" s="901"/>
      <c r="FB34" s="901"/>
      <c r="FC34" s="901"/>
      <c r="FD34" s="901"/>
      <c r="FE34" s="901"/>
      <c r="FF34" s="901"/>
      <c r="FG34" s="901"/>
      <c r="FH34" s="901"/>
      <c r="FI34" s="901"/>
    </row>
    <row r="35" spans="1:165" s="928" customFormat="1" ht="158.25" thickBot="1">
      <c r="A35" s="973" t="s">
        <v>260</v>
      </c>
      <c r="B35" s="1021" t="s">
        <v>917</v>
      </c>
      <c r="C35" s="974"/>
      <c r="D35" s="974" t="s">
        <v>918</v>
      </c>
      <c r="E35" s="1021" t="s">
        <v>919</v>
      </c>
      <c r="F35" s="1021" t="s">
        <v>920</v>
      </c>
      <c r="G35" s="806"/>
      <c r="H35" s="932"/>
      <c r="I35" s="933" t="s">
        <v>387</v>
      </c>
      <c r="J35" s="1125"/>
      <c r="K35" s="1125" t="s">
        <v>416</v>
      </c>
      <c r="L35" s="1125" t="s">
        <v>758</v>
      </c>
      <c r="M35" s="1125" t="s">
        <v>759</v>
      </c>
      <c r="N35" s="1125" t="s">
        <v>760</v>
      </c>
      <c r="O35" s="976"/>
      <c r="P35" s="1022"/>
      <c r="Q35" s="1023" t="s">
        <v>387</v>
      </c>
      <c r="R35" s="1126" t="s">
        <v>761</v>
      </c>
      <c r="S35" s="1127" t="s">
        <v>762</v>
      </c>
      <c r="T35" s="1128" t="s">
        <v>763</v>
      </c>
      <c r="U35" s="1128" t="s">
        <v>764</v>
      </c>
      <c r="V35" s="1128" t="s">
        <v>765</v>
      </c>
      <c r="W35" s="1128" t="s">
        <v>766</v>
      </c>
      <c r="X35" s="1128" t="s">
        <v>767</v>
      </c>
      <c r="Y35" s="981"/>
      <c r="Z35" s="981"/>
      <c r="AA35" s="938" t="s">
        <v>260</v>
      </c>
      <c r="AB35" s="983" t="s">
        <v>932</v>
      </c>
      <c r="AC35" s="983" t="s">
        <v>933</v>
      </c>
      <c r="AD35" s="983"/>
      <c r="AE35" s="983"/>
      <c r="AF35" s="983"/>
      <c r="AG35" s="983"/>
      <c r="AH35" s="983"/>
      <c r="AI35" s="986"/>
      <c r="AJ35" s="986"/>
      <c r="AK35" s="1077" t="s">
        <v>294</v>
      </c>
      <c r="AL35" s="1129"/>
      <c r="AM35" s="1129"/>
      <c r="AN35" s="1639"/>
      <c r="AO35" s="1640"/>
      <c r="AP35" s="1129"/>
      <c r="AQ35" s="1639" t="s">
        <v>878</v>
      </c>
      <c r="AR35" s="1640"/>
      <c r="AS35" s="986"/>
      <c r="AT35" s="986"/>
      <c r="AU35" s="942" t="s">
        <v>387</v>
      </c>
      <c r="AV35" s="1130" t="s">
        <v>773</v>
      </c>
      <c r="AW35" s="1130" t="s">
        <v>774</v>
      </c>
      <c r="AX35" s="1130" t="s">
        <v>775</v>
      </c>
      <c r="AY35" s="1130" t="s">
        <v>776</v>
      </c>
      <c r="AZ35" s="1130" t="s">
        <v>777</v>
      </c>
      <c r="BA35" s="1130"/>
      <c r="BB35" s="988"/>
      <c r="BC35" s="988"/>
      <c r="BD35" s="1079" t="s">
        <v>693</v>
      </c>
      <c r="BE35" s="990" t="s">
        <v>417</v>
      </c>
      <c r="BF35" s="990" t="s">
        <v>418</v>
      </c>
      <c r="BG35" s="990" t="s">
        <v>419</v>
      </c>
      <c r="BH35" s="990" t="s">
        <v>420</v>
      </c>
      <c r="BI35" s="990" t="s">
        <v>421</v>
      </c>
      <c r="BJ35" s="901"/>
      <c r="BK35" s="1131"/>
      <c r="BL35" s="1026" t="s">
        <v>382</v>
      </c>
      <c r="BM35" s="1027"/>
      <c r="BN35" s="1027" t="s">
        <v>950</v>
      </c>
      <c r="BO35" s="1027" t="s">
        <v>951</v>
      </c>
      <c r="BP35" s="1027" t="s">
        <v>422</v>
      </c>
      <c r="BQ35" s="909"/>
      <c r="BR35" s="1054"/>
      <c r="BS35" s="1132" t="s">
        <v>685</v>
      </c>
      <c r="BT35" s="1133"/>
      <c r="BU35" s="1133" t="s">
        <v>731</v>
      </c>
      <c r="BV35" s="1133" t="s">
        <v>881</v>
      </c>
      <c r="BW35" s="1054"/>
      <c r="BX35" s="1054"/>
      <c r="BY35" s="950" t="s">
        <v>260</v>
      </c>
      <c r="BZ35" s="1029" t="s">
        <v>941</v>
      </c>
      <c r="CA35" s="1055"/>
      <c r="CB35" s="1029" t="s">
        <v>942</v>
      </c>
      <c r="CC35" s="1029" t="s">
        <v>943</v>
      </c>
      <c r="CD35" s="1029" t="s">
        <v>944</v>
      </c>
      <c r="CE35" s="1029" t="s">
        <v>945</v>
      </c>
      <c r="CF35" s="1055" t="s">
        <v>946</v>
      </c>
      <c r="CG35" s="1055" t="s">
        <v>947</v>
      </c>
      <c r="CH35" s="1055"/>
      <c r="CI35" s="913"/>
      <c r="CJ35" s="913"/>
      <c r="CK35" s="913"/>
      <c r="CL35" s="913"/>
      <c r="CM35" s="901"/>
      <c r="CN35" s="885"/>
      <c r="CO35" s="1108"/>
      <c r="CP35" s="1108"/>
      <c r="CQ35" s="1108"/>
      <c r="CR35" s="1108"/>
      <c r="CS35" s="1134" t="s">
        <v>609</v>
      </c>
      <c r="CT35" s="1135" t="s">
        <v>610</v>
      </c>
      <c r="CU35" s="1136" t="s">
        <v>611</v>
      </c>
      <c r="CV35" s="1136" t="s">
        <v>612</v>
      </c>
      <c r="CW35" s="1137" t="s">
        <v>613</v>
      </c>
      <c r="CX35" s="920"/>
      <c r="CY35" s="1113"/>
      <c r="CZ35" s="1138" t="s">
        <v>709</v>
      </c>
      <c r="DA35" s="1139" t="s">
        <v>711</v>
      </c>
      <c r="DB35" s="1140"/>
      <c r="DC35" s="1140" t="s">
        <v>712</v>
      </c>
      <c r="DD35" s="1140" t="s">
        <v>713</v>
      </c>
      <c r="DE35" s="1139" t="s">
        <v>714</v>
      </c>
      <c r="DF35" s="1015"/>
      <c r="DG35" s="1015"/>
      <c r="DH35" s="1116" t="s">
        <v>423</v>
      </c>
      <c r="DI35" s="1141" t="s">
        <v>424</v>
      </c>
      <c r="DJ35" s="1117"/>
      <c r="DK35" s="1117"/>
      <c r="DL35" s="1118"/>
      <c r="DM35" s="1015"/>
      <c r="DN35" s="1142"/>
      <c r="DO35" s="1143" t="s">
        <v>356</v>
      </c>
      <c r="DP35" s="1144" t="s">
        <v>882</v>
      </c>
      <c r="DQ35" s="1145" t="s">
        <v>665</v>
      </c>
      <c r="DR35" s="1145" t="s">
        <v>666</v>
      </c>
      <c r="DS35" s="1145"/>
      <c r="DT35" s="1145" t="s">
        <v>667</v>
      </c>
      <c r="DU35" s="1146"/>
      <c r="DV35" s="1011"/>
      <c r="DW35" s="901"/>
      <c r="DX35" s="1087" t="s">
        <v>260</v>
      </c>
      <c r="DY35" s="974"/>
      <c r="DZ35" s="1090"/>
      <c r="EA35" s="974"/>
      <c r="EB35" s="1090"/>
      <c r="EC35" s="1040" t="s">
        <v>410</v>
      </c>
      <c r="ED35" s="901"/>
      <c r="EE35" s="901"/>
      <c r="EF35" s="1087" t="s">
        <v>289</v>
      </c>
      <c r="EG35" s="974" t="s">
        <v>425</v>
      </c>
      <c r="EH35" s="1090" t="s">
        <v>426</v>
      </c>
      <c r="EI35" s="901"/>
      <c r="EJ35" s="901"/>
      <c r="EK35" s="1087" t="s">
        <v>289</v>
      </c>
      <c r="EL35" s="1040" t="s">
        <v>427</v>
      </c>
      <c r="EM35" s="1090" t="s">
        <v>428</v>
      </c>
      <c r="EN35" s="901"/>
      <c r="EO35" s="901"/>
      <c r="EP35" s="901"/>
      <c r="EQ35" s="901"/>
      <c r="ER35" s="901"/>
      <c r="ES35" s="901"/>
      <c r="ET35" s="901"/>
      <c r="EU35" s="901"/>
      <c r="EV35" s="901"/>
      <c r="EW35" s="901"/>
      <c r="EX35" s="901"/>
      <c r="EY35" s="901"/>
      <c r="EZ35" s="901"/>
      <c r="FA35" s="901"/>
      <c r="FB35" s="901"/>
      <c r="FC35" s="901"/>
      <c r="FD35" s="901"/>
      <c r="FE35" s="901"/>
      <c r="FF35" s="901"/>
      <c r="FG35" s="901"/>
      <c r="FH35" s="901"/>
      <c r="FI35" s="901"/>
    </row>
    <row r="36" spans="1:165" s="928" customFormat="1" ht="126">
      <c r="A36" s="1404" t="s">
        <v>262</v>
      </c>
      <c r="B36" s="974" t="s">
        <v>429</v>
      </c>
      <c r="C36" s="974" t="s">
        <v>430</v>
      </c>
      <c r="D36" s="974" t="s">
        <v>431</v>
      </c>
      <c r="E36" s="974" t="s">
        <v>432</v>
      </c>
      <c r="F36" s="1021" t="s">
        <v>433</v>
      </c>
      <c r="G36" s="806"/>
      <c r="H36" s="932"/>
      <c r="I36" s="933" t="s">
        <v>262</v>
      </c>
      <c r="J36" s="975" t="s">
        <v>434</v>
      </c>
      <c r="K36" s="975"/>
      <c r="L36" s="975"/>
      <c r="M36" s="975" t="s">
        <v>435</v>
      </c>
      <c r="N36" s="975" t="s">
        <v>436</v>
      </c>
      <c r="O36" s="976"/>
      <c r="P36" s="1147"/>
      <c r="Q36" s="1047" t="s">
        <v>260</v>
      </c>
      <c r="R36" s="1148" t="s">
        <v>925</v>
      </c>
      <c r="S36" s="1149" t="s">
        <v>926</v>
      </c>
      <c r="T36" s="1024" t="s">
        <v>927</v>
      </c>
      <c r="U36" s="1024" t="s">
        <v>928</v>
      </c>
      <c r="V36" s="1024" t="s">
        <v>929</v>
      </c>
      <c r="W36" s="1024" t="s">
        <v>930</v>
      </c>
      <c r="X36" s="1025" t="s">
        <v>931</v>
      </c>
      <c r="Y36" s="982"/>
      <c r="Z36" s="1150"/>
      <c r="AA36" s="938" t="s">
        <v>262</v>
      </c>
      <c r="AB36" s="984" t="s">
        <v>437</v>
      </c>
      <c r="AC36" s="1151" t="s">
        <v>438</v>
      </c>
      <c r="AD36" s="984" t="s">
        <v>439</v>
      </c>
      <c r="AE36" s="983" t="s">
        <v>440</v>
      </c>
      <c r="AF36" s="984" t="s">
        <v>441</v>
      </c>
      <c r="AG36" s="984" t="s">
        <v>442</v>
      </c>
      <c r="AH36" s="984" t="s">
        <v>443</v>
      </c>
      <c r="AI36" s="986"/>
      <c r="AJ36" s="986"/>
      <c r="AK36" s="1103" t="s">
        <v>259</v>
      </c>
      <c r="AL36" s="1104"/>
      <c r="AM36" s="1104" t="s">
        <v>883</v>
      </c>
      <c r="AN36" s="1104" t="s">
        <v>884</v>
      </c>
      <c r="AO36" s="1104"/>
      <c r="AP36" s="1104"/>
      <c r="AQ36" s="1104"/>
      <c r="AR36" s="1105" t="s">
        <v>885</v>
      </c>
      <c r="AS36" s="986"/>
      <c r="AT36" s="986"/>
      <c r="AU36" s="942" t="s">
        <v>260</v>
      </c>
      <c r="AV36" s="987" t="s">
        <v>936</v>
      </c>
      <c r="AW36" s="987"/>
      <c r="AX36" s="987">
        <v>457</v>
      </c>
      <c r="AY36" s="987"/>
      <c r="AZ36" s="987"/>
      <c r="BA36" s="987"/>
      <c r="BB36" s="988"/>
      <c r="BC36" s="988"/>
      <c r="BD36" s="989" t="s">
        <v>260</v>
      </c>
      <c r="BE36" s="990" t="s">
        <v>180</v>
      </c>
      <c r="BF36" s="990" t="s">
        <v>444</v>
      </c>
      <c r="BG36" s="990" t="s">
        <v>445</v>
      </c>
      <c r="BH36" s="990"/>
      <c r="BI36" s="990" t="s">
        <v>446</v>
      </c>
      <c r="BJ36" s="901"/>
      <c r="BK36" s="1131"/>
      <c r="BL36" s="1026" t="s">
        <v>341</v>
      </c>
      <c r="BM36" s="1027"/>
      <c r="BN36" s="1053" t="s">
        <v>447</v>
      </c>
      <c r="BO36" s="1027"/>
      <c r="BP36" s="1053" t="s">
        <v>448</v>
      </c>
      <c r="BQ36" s="909"/>
      <c r="BR36" s="909"/>
      <c r="BS36" s="909"/>
      <c r="BT36" s="909"/>
      <c r="BU36" s="909"/>
      <c r="BV36" s="909"/>
      <c r="BW36" s="1054"/>
      <c r="BX36" s="1054"/>
      <c r="BY36" s="950" t="s">
        <v>397</v>
      </c>
      <c r="BZ36" s="1029"/>
      <c r="CA36" s="1029"/>
      <c r="CB36" s="1029" t="s">
        <v>449</v>
      </c>
      <c r="CC36" s="1029" t="s">
        <v>450</v>
      </c>
      <c r="CD36" s="1029" t="s">
        <v>451</v>
      </c>
      <c r="CE36" s="1029" t="s">
        <v>452</v>
      </c>
      <c r="CF36" s="1055">
        <v>4017</v>
      </c>
      <c r="CG36" s="1055"/>
      <c r="CH36" s="1055"/>
      <c r="CI36" s="913"/>
      <c r="CJ36" s="913"/>
      <c r="CK36" s="913"/>
      <c r="CL36" s="913"/>
      <c r="CM36" s="901"/>
      <c r="CN36" s="1108"/>
      <c r="CO36" s="1152"/>
      <c r="CP36" s="1108"/>
      <c r="CQ36" s="1108"/>
      <c r="CR36" s="1108"/>
      <c r="CS36" s="1153" t="s">
        <v>336</v>
      </c>
      <c r="CT36" s="1154"/>
      <c r="CU36" s="1155" t="s">
        <v>681</v>
      </c>
      <c r="CV36" s="1155"/>
      <c r="CW36" s="1155" t="s">
        <v>682</v>
      </c>
      <c r="CX36" s="920"/>
      <c r="CY36" s="920"/>
      <c r="CZ36" s="1156" t="s">
        <v>336</v>
      </c>
      <c r="DA36" s="1157" t="s">
        <v>337</v>
      </c>
      <c r="DB36" s="1158"/>
      <c r="DC36" s="1157" t="s">
        <v>338</v>
      </c>
      <c r="DD36" s="1157" t="s">
        <v>683</v>
      </c>
      <c r="DE36" s="1159" t="s">
        <v>684</v>
      </c>
      <c r="DF36" s="1011"/>
      <c r="DG36" s="1015"/>
      <c r="DH36" s="1160" t="s">
        <v>614</v>
      </c>
      <c r="DI36" s="1161"/>
      <c r="DJ36" s="1162" t="s">
        <v>615</v>
      </c>
      <c r="DK36" s="1163"/>
      <c r="DL36" s="1163"/>
      <c r="DM36" s="1011"/>
      <c r="DN36" s="1011"/>
      <c r="DO36" s="1087" t="s">
        <v>453</v>
      </c>
      <c r="DP36" s="974" t="s">
        <v>454</v>
      </c>
      <c r="DQ36" s="1090" t="s">
        <v>455</v>
      </c>
      <c r="DR36" s="974" t="s">
        <v>456</v>
      </c>
      <c r="DS36" s="1090" t="s">
        <v>457</v>
      </c>
      <c r="DT36" s="974" t="s">
        <v>458</v>
      </c>
      <c r="DU36" s="1040" t="s">
        <v>459</v>
      </c>
      <c r="DV36" s="923"/>
      <c r="DW36" s="901"/>
      <c r="DX36" s="1164" t="s">
        <v>356</v>
      </c>
      <c r="DY36" s="1165" t="s">
        <v>668</v>
      </c>
      <c r="DZ36" s="1166" t="s">
        <v>669</v>
      </c>
      <c r="EA36" s="1166" t="s">
        <v>734</v>
      </c>
      <c r="EB36" s="1167" t="s">
        <v>830</v>
      </c>
      <c r="EC36" s="1168" t="s">
        <v>886</v>
      </c>
      <c r="ED36" s="901"/>
      <c r="EE36" s="901"/>
      <c r="EF36" s="901"/>
      <c r="EG36" s="901"/>
      <c r="EH36" s="901"/>
      <c r="EI36" s="901"/>
      <c r="EJ36" s="901"/>
      <c r="EK36" s="901"/>
      <c r="EL36" s="901"/>
      <c r="EM36" s="901"/>
      <c r="EN36" s="901"/>
      <c r="EO36" s="901"/>
      <c r="EP36" s="901"/>
      <c r="EQ36" s="901"/>
      <c r="ER36" s="901"/>
      <c r="ES36" s="901"/>
      <c r="ET36" s="901"/>
      <c r="EU36" s="901"/>
      <c r="EV36" s="901"/>
      <c r="EW36" s="901"/>
      <c r="EX36" s="901"/>
      <c r="EY36" s="901"/>
      <c r="EZ36" s="901"/>
      <c r="FA36" s="901"/>
      <c r="FB36" s="901"/>
      <c r="FC36" s="901"/>
      <c r="FD36" s="901"/>
      <c r="FE36" s="901"/>
      <c r="FF36" s="901"/>
      <c r="FG36" s="901"/>
      <c r="FH36" s="901"/>
      <c r="FI36" s="901"/>
    </row>
    <row r="37" spans="1:165" s="928" customFormat="1" ht="158.25" thickBot="1">
      <c r="A37" s="1404" t="s">
        <v>336</v>
      </c>
      <c r="B37" s="1169" t="s">
        <v>648</v>
      </c>
      <c r="C37" s="1169"/>
      <c r="D37" s="1169" t="s">
        <v>649</v>
      </c>
      <c r="E37" s="1169" t="s">
        <v>650</v>
      </c>
      <c r="F37" s="1169" t="s">
        <v>651</v>
      </c>
      <c r="G37" s="806"/>
      <c r="H37" s="932"/>
      <c r="I37" s="933" t="s">
        <v>260</v>
      </c>
      <c r="J37" s="975"/>
      <c r="K37" s="975" t="s">
        <v>921</v>
      </c>
      <c r="L37" s="975" t="s">
        <v>922</v>
      </c>
      <c r="M37" s="975" t="s">
        <v>923</v>
      </c>
      <c r="N37" s="975" t="s">
        <v>924</v>
      </c>
      <c r="O37" s="976"/>
      <c r="P37" s="1022"/>
      <c r="Q37" s="1047" t="s">
        <v>262</v>
      </c>
      <c r="R37" s="1024" t="s">
        <v>465</v>
      </c>
      <c r="S37" s="1170" t="s">
        <v>466</v>
      </c>
      <c r="T37" s="1024" t="s">
        <v>467</v>
      </c>
      <c r="U37" s="1024" t="s">
        <v>468</v>
      </c>
      <c r="V37" s="1025"/>
      <c r="W37" s="1024" t="s">
        <v>469</v>
      </c>
      <c r="X37" s="1024" t="s">
        <v>470</v>
      </c>
      <c r="Y37" s="982"/>
      <c r="Z37" s="982"/>
      <c r="AA37" s="938" t="s">
        <v>336</v>
      </c>
      <c r="AB37" s="1171" t="s">
        <v>652</v>
      </c>
      <c r="AC37" s="1171" t="s">
        <v>653</v>
      </c>
      <c r="AD37" s="1171" t="s">
        <v>654</v>
      </c>
      <c r="AE37" s="1171" t="s">
        <v>655</v>
      </c>
      <c r="AF37" s="1171" t="s">
        <v>656</v>
      </c>
      <c r="AG37" s="1171" t="s">
        <v>657</v>
      </c>
      <c r="AH37" s="1171" t="s">
        <v>658</v>
      </c>
      <c r="AI37" s="986"/>
      <c r="AJ37" s="986"/>
      <c r="AK37" s="1172" t="s">
        <v>387</v>
      </c>
      <c r="AL37" s="1173"/>
      <c r="AM37" s="1173"/>
      <c r="AN37" s="1173"/>
      <c r="AO37" s="1173"/>
      <c r="AP37" s="1173"/>
      <c r="AQ37" s="1173"/>
      <c r="AR37" s="1173" t="s">
        <v>772</v>
      </c>
      <c r="AS37" s="986"/>
      <c r="AT37" s="986"/>
      <c r="AU37" s="942" t="s">
        <v>262</v>
      </c>
      <c r="AV37" s="987" t="s">
        <v>471</v>
      </c>
      <c r="AW37" s="987" t="s">
        <v>472</v>
      </c>
      <c r="AX37" s="987" t="s">
        <v>473</v>
      </c>
      <c r="AY37" s="987" t="s">
        <v>474</v>
      </c>
      <c r="AZ37" s="987" t="s">
        <v>475</v>
      </c>
      <c r="BA37" s="987" t="s">
        <v>476</v>
      </c>
      <c r="BB37" s="988"/>
      <c r="BC37" s="988"/>
      <c r="BD37" s="989" t="s">
        <v>262</v>
      </c>
      <c r="BE37" s="990" t="s">
        <v>477</v>
      </c>
      <c r="BF37" s="990" t="s">
        <v>478</v>
      </c>
      <c r="BG37" s="990" t="s">
        <v>479</v>
      </c>
      <c r="BH37" s="990" t="s">
        <v>480</v>
      </c>
      <c r="BI37" s="990" t="s">
        <v>481</v>
      </c>
      <c r="BJ37" s="901"/>
      <c r="BK37" s="1131"/>
      <c r="BL37" s="1174" t="s">
        <v>356</v>
      </c>
      <c r="BM37" s="1175" t="s">
        <v>821</v>
      </c>
      <c r="BN37" s="1175" t="s">
        <v>822</v>
      </c>
      <c r="BO37" s="1176"/>
      <c r="BP37" s="1177"/>
      <c r="BQ37" s="909"/>
      <c r="BR37" s="909"/>
      <c r="BS37" s="1054"/>
      <c r="BT37" s="1054"/>
      <c r="BU37" s="909"/>
      <c r="BV37" s="909"/>
      <c r="BW37" s="1054"/>
      <c r="BX37" s="1054"/>
      <c r="BY37" s="950" t="s">
        <v>262</v>
      </c>
      <c r="BZ37" s="1029"/>
      <c r="CA37" s="1029"/>
      <c r="CB37" s="1055" t="s">
        <v>482</v>
      </c>
      <c r="CC37" s="1055" t="s">
        <v>483</v>
      </c>
      <c r="CD37" s="1029"/>
      <c r="CE37" s="1029" t="s">
        <v>484</v>
      </c>
      <c r="CF37" s="1055" t="s">
        <v>485</v>
      </c>
      <c r="CG37" s="1055"/>
      <c r="CH37" s="1055"/>
      <c r="CI37" s="913"/>
      <c r="CJ37" s="913"/>
      <c r="CK37" s="913"/>
      <c r="CL37" s="913"/>
      <c r="CM37" s="901"/>
      <c r="CN37" s="1108"/>
      <c r="CO37" s="1108"/>
      <c r="CP37" s="1108"/>
      <c r="CQ37" s="1108"/>
      <c r="CR37" s="1108"/>
      <c r="CS37" s="1178" t="s">
        <v>730</v>
      </c>
      <c r="CT37" s="1179"/>
      <c r="CU37" s="1179" t="s">
        <v>728</v>
      </c>
      <c r="CV37" s="1179"/>
      <c r="CW37" s="1179" t="s">
        <v>729</v>
      </c>
      <c r="CX37" s="920"/>
      <c r="CY37" s="920"/>
      <c r="CZ37" s="901"/>
      <c r="DA37" s="888"/>
      <c r="DB37" s="923"/>
      <c r="DC37" s="923"/>
      <c r="DD37" s="923"/>
      <c r="DE37" s="923"/>
      <c r="DF37" s="923"/>
      <c r="DG37" s="923"/>
      <c r="DH37" s="1180" t="s">
        <v>356</v>
      </c>
      <c r="DI37" s="1181"/>
      <c r="DJ37" s="1181" t="s">
        <v>827</v>
      </c>
      <c r="DK37" s="1181" t="s">
        <v>828</v>
      </c>
      <c r="DL37" s="1182" t="s">
        <v>829</v>
      </c>
      <c r="DM37" s="923"/>
      <c r="DN37" s="923"/>
      <c r="DO37" s="1160" t="s">
        <v>614</v>
      </c>
      <c r="DP37" s="1161"/>
      <c r="DQ37" s="1183"/>
      <c r="DR37" s="1183"/>
      <c r="DS37" s="1184"/>
      <c r="DT37" s="1163" t="s">
        <v>616</v>
      </c>
      <c r="DU37" s="1183"/>
      <c r="DV37" s="923"/>
      <c r="DW37" s="901"/>
      <c r="DX37" s="1087" t="s">
        <v>289</v>
      </c>
      <c r="DY37" s="1040">
        <v>3205</v>
      </c>
      <c r="DZ37" s="1090" t="s">
        <v>460</v>
      </c>
      <c r="EA37" s="974" t="s">
        <v>461</v>
      </c>
      <c r="EB37" s="1090" t="s">
        <v>462</v>
      </c>
      <c r="EC37" s="974" t="s">
        <v>463</v>
      </c>
      <c r="ED37" s="901"/>
      <c r="EE37" s="901"/>
      <c r="EF37" s="901"/>
      <c r="EG37" s="901"/>
      <c r="EH37" s="901"/>
      <c r="EI37" s="901"/>
      <c r="EJ37" s="901"/>
      <c r="EK37" s="901"/>
      <c r="EL37" s="901"/>
      <c r="EM37" s="901"/>
      <c r="EN37" s="901"/>
      <c r="EO37" s="901"/>
      <c r="EP37" s="901"/>
      <c r="EQ37" s="901"/>
      <c r="ER37" s="901"/>
      <c r="ES37" s="901"/>
      <c r="ET37" s="901"/>
      <c r="EU37" s="901"/>
      <c r="EV37" s="901"/>
      <c r="EW37" s="901"/>
      <c r="EX37" s="901"/>
      <c r="EY37" s="901"/>
      <c r="EZ37" s="901"/>
      <c r="FA37" s="901"/>
      <c r="FB37" s="901"/>
      <c r="FC37" s="901"/>
      <c r="FD37" s="901"/>
      <c r="FE37" s="901"/>
      <c r="FF37" s="901"/>
      <c r="FG37" s="901"/>
      <c r="FH37" s="901"/>
      <c r="FI37" s="901"/>
    </row>
    <row r="38" spans="1:165" s="928" customFormat="1" ht="63" customHeight="1">
      <c r="A38" s="973" t="s">
        <v>486</v>
      </c>
      <c r="B38" s="974" t="s">
        <v>487</v>
      </c>
      <c r="C38" s="974" t="s">
        <v>488</v>
      </c>
      <c r="D38" s="1021"/>
      <c r="E38" s="1021"/>
      <c r="F38" s="1021"/>
      <c r="G38" s="806"/>
      <c r="H38" s="932"/>
      <c r="I38" s="1185" t="s">
        <v>642</v>
      </c>
      <c r="J38" s="1186" t="s">
        <v>643</v>
      </c>
      <c r="K38" s="1187" t="s">
        <v>644</v>
      </c>
      <c r="L38" s="1186" t="s">
        <v>645</v>
      </c>
      <c r="M38" s="1186" t="s">
        <v>646</v>
      </c>
      <c r="N38" s="1186" t="s">
        <v>647</v>
      </c>
      <c r="O38" s="976"/>
      <c r="P38" s="977"/>
      <c r="Q38" s="1188" t="s">
        <v>464</v>
      </c>
      <c r="R38" s="1189" t="s">
        <v>726</v>
      </c>
      <c r="S38" s="1190"/>
      <c r="T38" s="1191"/>
      <c r="U38" s="1191"/>
      <c r="V38" s="1191"/>
      <c r="W38" s="1191"/>
      <c r="X38" s="1191"/>
      <c r="Y38" s="981"/>
      <c r="Z38" s="982"/>
      <c r="AA38" s="1192" t="s">
        <v>382</v>
      </c>
      <c r="AB38" s="983" t="s">
        <v>493</v>
      </c>
      <c r="AC38" s="984" t="s">
        <v>494</v>
      </c>
      <c r="AD38" s="984" t="s">
        <v>495</v>
      </c>
      <c r="AE38" s="984"/>
      <c r="AF38" s="983" t="s">
        <v>496</v>
      </c>
      <c r="AG38" s="983"/>
      <c r="AH38" s="984"/>
      <c r="AI38" s="1193"/>
      <c r="AJ38" s="1193"/>
      <c r="AK38" s="1194" t="s">
        <v>260</v>
      </c>
      <c r="AL38" s="1195"/>
      <c r="AM38" s="1195" t="s">
        <v>934</v>
      </c>
      <c r="AN38" s="1195">
        <v>407</v>
      </c>
      <c r="AO38" s="1196">
        <v>409</v>
      </c>
      <c r="AP38" s="1195"/>
      <c r="AQ38" s="1195">
        <v>411</v>
      </c>
      <c r="AR38" s="1196" t="s">
        <v>935</v>
      </c>
      <c r="AS38" s="986"/>
      <c r="AT38" s="986"/>
      <c r="AU38" s="1197" t="s">
        <v>336</v>
      </c>
      <c r="AV38" s="1198" t="s">
        <v>659</v>
      </c>
      <c r="AW38" s="1198" t="s">
        <v>660</v>
      </c>
      <c r="AX38" s="1198" t="s">
        <v>661</v>
      </c>
      <c r="AY38" s="1198" t="s">
        <v>662</v>
      </c>
      <c r="AZ38" s="1198" t="s">
        <v>663</v>
      </c>
      <c r="BA38" s="1199"/>
      <c r="BB38" s="988"/>
      <c r="BC38" s="988"/>
      <c r="BD38" s="1079" t="s">
        <v>497</v>
      </c>
      <c r="BE38" s="990" t="s">
        <v>498</v>
      </c>
      <c r="BF38" s="990" t="s">
        <v>499</v>
      </c>
      <c r="BG38" s="990" t="s">
        <v>180</v>
      </c>
      <c r="BH38" s="990"/>
      <c r="BI38" s="990" t="s">
        <v>180</v>
      </c>
      <c r="BJ38" s="901"/>
      <c r="BK38" s="1131"/>
      <c r="BL38" s="1200" t="s">
        <v>617</v>
      </c>
      <c r="BM38" s="1201"/>
      <c r="BN38" s="1201" t="s">
        <v>618</v>
      </c>
      <c r="BO38" s="1202"/>
      <c r="BP38" s="1203" t="s">
        <v>619</v>
      </c>
      <c r="BQ38" s="909"/>
      <c r="BR38" s="1054"/>
      <c r="BS38" s="1054"/>
      <c r="BT38" s="1054"/>
      <c r="BU38" s="909"/>
      <c r="BV38" s="909"/>
      <c r="BW38" s="1054"/>
      <c r="BX38" s="1054"/>
      <c r="BY38" s="950" t="s">
        <v>500</v>
      </c>
      <c r="BZ38" s="1029"/>
      <c r="CA38" s="1055">
        <v>3006</v>
      </c>
      <c r="CB38" s="1055">
        <v>3207</v>
      </c>
      <c r="CC38" s="1055">
        <v>3307</v>
      </c>
      <c r="CD38" s="1029" t="s">
        <v>501</v>
      </c>
      <c r="CE38" s="1029"/>
      <c r="CF38" s="1055"/>
      <c r="CG38" s="1055"/>
      <c r="CH38" s="1055"/>
      <c r="CI38" s="913"/>
      <c r="CJ38" s="913"/>
      <c r="CK38" s="913"/>
      <c r="CL38" s="913"/>
      <c r="CM38" s="901"/>
      <c r="CN38" s="1108"/>
      <c r="CO38" s="1108"/>
      <c r="CP38" s="1108"/>
      <c r="CQ38" s="1108"/>
      <c r="CR38" s="1108"/>
      <c r="CS38" s="1108"/>
      <c r="CT38" s="901"/>
      <c r="CU38" s="1113"/>
      <c r="CV38" s="1113"/>
      <c r="CW38" s="1113"/>
      <c r="CX38" s="920"/>
      <c r="CY38" s="920"/>
      <c r="CZ38" s="901"/>
      <c r="DA38" s="1204"/>
      <c r="DB38" s="923"/>
      <c r="DC38" s="923"/>
      <c r="DD38" s="923"/>
      <c r="DE38" s="923"/>
      <c r="DF38" s="923"/>
      <c r="DG38" s="923"/>
      <c r="DH38" s="901"/>
      <c r="DI38" s="1205"/>
      <c r="DJ38" s="1204"/>
      <c r="DK38" s="923"/>
      <c r="DL38" s="923"/>
      <c r="DM38" s="923"/>
      <c r="DN38" s="923"/>
      <c r="DO38" s="901"/>
      <c r="DP38" s="888"/>
      <c r="DQ38" s="923"/>
      <c r="DR38" s="923"/>
      <c r="DS38" s="901"/>
      <c r="DT38" s="888"/>
      <c r="DU38" s="923"/>
      <c r="DV38" s="923"/>
      <c r="DW38" s="901"/>
      <c r="DX38" s="901"/>
      <c r="DY38" s="901"/>
      <c r="DZ38" s="901"/>
      <c r="EA38" s="901"/>
      <c r="EB38" s="901"/>
      <c r="EC38" s="901"/>
      <c r="ED38" s="901"/>
      <c r="EE38" s="901"/>
      <c r="EF38" s="901"/>
      <c r="EG38" s="901"/>
      <c r="EH38" s="901"/>
      <c r="EI38" s="901"/>
      <c r="EJ38" s="901"/>
      <c r="EK38" s="901"/>
      <c r="EL38" s="901"/>
      <c r="EM38" s="901"/>
      <c r="EN38" s="901"/>
      <c r="EO38" s="901"/>
      <c r="EP38" s="901"/>
      <c r="EQ38" s="901"/>
      <c r="ER38" s="901"/>
      <c r="ES38" s="901"/>
      <c r="ET38" s="901"/>
      <c r="EU38" s="901"/>
      <c r="EV38" s="901"/>
      <c r="EW38" s="901"/>
      <c r="EX38" s="901"/>
      <c r="EY38" s="901"/>
      <c r="EZ38" s="901"/>
      <c r="FA38" s="901"/>
      <c r="FB38" s="901"/>
      <c r="FC38" s="901"/>
      <c r="FD38" s="901"/>
      <c r="FE38" s="901"/>
      <c r="FF38" s="901"/>
      <c r="FG38" s="901"/>
      <c r="FH38" s="901"/>
      <c r="FI38" s="901"/>
    </row>
    <row r="39" spans="1:165" s="928" customFormat="1" ht="173.25">
      <c r="A39" s="973" t="s">
        <v>497</v>
      </c>
      <c r="B39" s="1206" t="s">
        <v>502</v>
      </c>
      <c r="C39" s="1021"/>
      <c r="D39" s="1021"/>
      <c r="E39" s="1021"/>
      <c r="F39" s="1021"/>
      <c r="G39" s="806"/>
      <c r="H39" s="932"/>
      <c r="I39" s="933" t="s">
        <v>489</v>
      </c>
      <c r="J39" s="975" t="s">
        <v>490</v>
      </c>
      <c r="K39" s="975"/>
      <c r="L39" s="975"/>
      <c r="M39" s="975" t="s">
        <v>491</v>
      </c>
      <c r="N39" s="975" t="s">
        <v>492</v>
      </c>
      <c r="O39" s="976"/>
      <c r="P39" s="896"/>
      <c r="Q39" s="1023" t="s">
        <v>336</v>
      </c>
      <c r="R39" s="1025"/>
      <c r="S39" s="1025"/>
      <c r="T39" s="1025"/>
      <c r="U39" s="1171" t="s">
        <v>672</v>
      </c>
      <c r="V39" s="1171" t="s">
        <v>673</v>
      </c>
      <c r="W39" s="1171" t="s">
        <v>674</v>
      </c>
      <c r="X39" s="1171" t="s">
        <v>675</v>
      </c>
      <c r="Y39" s="981"/>
      <c r="Z39" s="981"/>
      <c r="AA39" s="1207" t="s">
        <v>356</v>
      </c>
      <c r="AB39" s="1208" t="s">
        <v>818</v>
      </c>
      <c r="AC39" s="1209" t="s">
        <v>819</v>
      </c>
      <c r="AD39" s="1208" t="s">
        <v>820</v>
      </c>
      <c r="AE39" s="1208"/>
      <c r="AF39" s="1210" t="s">
        <v>887</v>
      </c>
      <c r="AG39" s="1211"/>
      <c r="AH39" s="1212"/>
      <c r="AI39" s="986"/>
      <c r="AJ39" s="986"/>
      <c r="AK39" s="1213" t="s">
        <v>262</v>
      </c>
      <c r="AL39" s="1214"/>
      <c r="AM39" s="1214" t="s">
        <v>506</v>
      </c>
      <c r="AN39" s="1637" t="s">
        <v>888</v>
      </c>
      <c r="AO39" s="1638"/>
      <c r="AP39" s="1214" t="s">
        <v>507</v>
      </c>
      <c r="AQ39" s="1637" t="s">
        <v>889</v>
      </c>
      <c r="AR39" s="1638"/>
      <c r="AS39" s="986"/>
      <c r="AT39" s="986"/>
      <c r="AU39" s="942" t="s">
        <v>382</v>
      </c>
      <c r="AV39" s="987" t="s">
        <v>508</v>
      </c>
      <c r="AW39" s="987" t="s">
        <v>509</v>
      </c>
      <c r="AX39" s="987" t="s">
        <v>510</v>
      </c>
      <c r="AY39" s="987" t="s">
        <v>511</v>
      </c>
      <c r="AZ39" s="987"/>
      <c r="BA39" s="987"/>
      <c r="BB39" s="988"/>
      <c r="BC39" s="988"/>
      <c r="BD39" s="1079" t="s">
        <v>382</v>
      </c>
      <c r="BE39" s="990" t="s">
        <v>180</v>
      </c>
      <c r="BF39" s="990" t="s">
        <v>512</v>
      </c>
      <c r="BG39" s="990" t="s">
        <v>513</v>
      </c>
      <c r="BH39" s="990"/>
      <c r="BI39" s="990" t="s">
        <v>514</v>
      </c>
      <c r="BJ39" s="901"/>
      <c r="BK39" s="1131"/>
      <c r="BL39" s="1215" t="s">
        <v>709</v>
      </c>
      <c r="BM39" s="1216"/>
      <c r="BN39" s="1216" t="s">
        <v>710</v>
      </c>
      <c r="BO39" s="1217"/>
      <c r="BP39" s="1218"/>
      <c r="BQ39" s="909"/>
      <c r="BR39" s="909"/>
      <c r="BS39" s="909"/>
      <c r="BT39" s="909"/>
      <c r="BU39" s="909"/>
      <c r="BV39" s="909"/>
      <c r="BW39" s="909"/>
      <c r="BX39" s="1054"/>
      <c r="BY39" s="950" t="s">
        <v>382</v>
      </c>
      <c r="BZ39" s="1029"/>
      <c r="CA39" s="1029"/>
      <c r="CB39" s="1029"/>
      <c r="CC39" s="1029"/>
      <c r="CD39" s="1029"/>
      <c r="CE39" s="1029" t="s">
        <v>515</v>
      </c>
      <c r="CF39" s="1029" t="s">
        <v>516</v>
      </c>
      <c r="CG39" s="1055"/>
      <c r="CH39" s="1055"/>
      <c r="CI39" s="913"/>
      <c r="CJ39" s="913"/>
      <c r="CK39" s="913"/>
      <c r="CL39" s="913"/>
      <c r="CM39" s="901"/>
      <c r="CN39" s="1108"/>
      <c r="CO39" s="1108"/>
      <c r="CP39" s="1108"/>
      <c r="CQ39" s="1108"/>
      <c r="CR39" s="1108"/>
      <c r="CS39" s="1108"/>
      <c r="CT39" s="901"/>
      <c r="CU39" s="1113"/>
      <c r="CV39" s="1113"/>
      <c r="CW39" s="1113"/>
      <c r="CX39" s="920"/>
      <c r="CY39" s="920"/>
      <c r="CZ39" s="901"/>
      <c r="DA39" s="888"/>
      <c r="DB39" s="923"/>
      <c r="DC39" s="923"/>
      <c r="DD39" s="923"/>
      <c r="DE39" s="923"/>
      <c r="DF39" s="923"/>
      <c r="DG39" s="923"/>
      <c r="DH39" s="901"/>
      <c r="DI39" s="923"/>
      <c r="DJ39" s="888"/>
      <c r="DK39" s="923"/>
      <c r="DL39" s="923"/>
      <c r="DM39" s="923"/>
      <c r="DN39" s="923"/>
      <c r="DO39" s="901"/>
      <c r="DP39" s="862"/>
      <c r="DQ39" s="862"/>
      <c r="DR39" s="862"/>
      <c r="DS39" s="901"/>
      <c r="DT39" s="862"/>
      <c r="DU39" s="862"/>
      <c r="DV39" s="862"/>
      <c r="DW39" s="901"/>
      <c r="DX39" s="901"/>
      <c r="DY39" s="901"/>
      <c r="DZ39" s="901"/>
      <c r="EA39" s="901"/>
      <c r="EB39" s="901"/>
      <c r="EC39" s="901"/>
      <c r="ED39" s="901"/>
      <c r="EE39" s="901"/>
      <c r="EF39" s="901"/>
      <c r="EG39" s="901"/>
      <c r="EH39" s="901"/>
      <c r="EI39" s="901"/>
      <c r="EJ39" s="901"/>
      <c r="EK39" s="901"/>
      <c r="EL39" s="901"/>
      <c r="EM39" s="901"/>
      <c r="EN39" s="901"/>
      <c r="EO39" s="901"/>
      <c r="EP39" s="901"/>
      <c r="EQ39" s="901"/>
      <c r="ER39" s="901"/>
      <c r="ES39" s="901"/>
      <c r="ET39" s="901"/>
      <c r="EU39" s="901"/>
      <c r="EV39" s="901"/>
      <c r="EW39" s="901"/>
      <c r="EX39" s="901"/>
      <c r="EY39" s="901"/>
      <c r="EZ39" s="901"/>
      <c r="FA39" s="901"/>
      <c r="FB39" s="901"/>
      <c r="FC39" s="901"/>
      <c r="FD39" s="901"/>
      <c r="FE39" s="901"/>
      <c r="FF39" s="901"/>
      <c r="FG39" s="901"/>
      <c r="FH39" s="901"/>
      <c r="FI39" s="901"/>
    </row>
    <row r="40" spans="1:165" s="928" customFormat="1" ht="173.25">
      <c r="A40" s="1087" t="s">
        <v>489</v>
      </c>
      <c r="B40" s="1021" t="s">
        <v>517</v>
      </c>
      <c r="C40" s="974" t="s">
        <v>518</v>
      </c>
      <c r="D40" s="974" t="s">
        <v>519</v>
      </c>
      <c r="E40" s="1021" t="s">
        <v>520</v>
      </c>
      <c r="F40" s="974" t="s">
        <v>521</v>
      </c>
      <c r="G40" s="806"/>
      <c r="H40" s="932"/>
      <c r="I40" s="933" t="s">
        <v>341</v>
      </c>
      <c r="J40" s="975" t="s">
        <v>503</v>
      </c>
      <c r="K40" s="975"/>
      <c r="L40" s="975"/>
      <c r="M40" s="975" t="s">
        <v>504</v>
      </c>
      <c r="N40" s="975" t="s">
        <v>505</v>
      </c>
      <c r="O40" s="976"/>
      <c r="P40" s="896"/>
      <c r="Q40" s="1023" t="s">
        <v>486</v>
      </c>
      <c r="R40" s="1025"/>
      <c r="S40" s="1025" t="s">
        <v>522</v>
      </c>
      <c r="T40" s="1025" t="s">
        <v>523</v>
      </c>
      <c r="U40" s="1025"/>
      <c r="V40" s="1025"/>
      <c r="W40" s="1025"/>
      <c r="X40" s="1025"/>
      <c r="Y40" s="981"/>
      <c r="Z40" s="981"/>
      <c r="AA40" s="938" t="s">
        <v>524</v>
      </c>
      <c r="AB40" s="983" t="s">
        <v>525</v>
      </c>
      <c r="AC40" s="983" t="s">
        <v>526</v>
      </c>
      <c r="AD40" s="984" t="s">
        <v>527</v>
      </c>
      <c r="AE40" s="984" t="s">
        <v>528</v>
      </c>
      <c r="AF40" s="983"/>
      <c r="AG40" s="984" t="s">
        <v>529</v>
      </c>
      <c r="AH40" s="984" t="s">
        <v>530</v>
      </c>
      <c r="AI40" s="986"/>
      <c r="AJ40" s="986"/>
      <c r="AK40" s="942" t="s">
        <v>464</v>
      </c>
      <c r="AL40" s="987" t="s">
        <v>531</v>
      </c>
      <c r="AM40" s="987" t="s">
        <v>532</v>
      </c>
      <c r="AN40" s="1624"/>
      <c r="AO40" s="1625"/>
      <c r="AP40" s="987"/>
      <c r="AQ40" s="1624"/>
      <c r="AR40" s="1625"/>
      <c r="AS40" s="986"/>
      <c r="AT40" s="986"/>
      <c r="AU40" s="942" t="s">
        <v>952</v>
      </c>
      <c r="AV40" s="987"/>
      <c r="AW40" s="987" t="s">
        <v>533</v>
      </c>
      <c r="AX40" s="987" t="s">
        <v>534</v>
      </c>
      <c r="AY40" s="987" t="s">
        <v>535</v>
      </c>
      <c r="AZ40" s="987" t="s">
        <v>536</v>
      </c>
      <c r="BA40" s="987" t="s">
        <v>537</v>
      </c>
      <c r="BB40" s="988"/>
      <c r="BC40" s="988"/>
      <c r="BD40" s="1079" t="s">
        <v>538</v>
      </c>
      <c r="BE40" s="990" t="s">
        <v>180</v>
      </c>
      <c r="BF40" s="990" t="s">
        <v>539</v>
      </c>
      <c r="BG40" s="990" t="s">
        <v>180</v>
      </c>
      <c r="BH40" s="990"/>
      <c r="BI40" s="990" t="s">
        <v>540</v>
      </c>
      <c r="BJ40" s="901"/>
      <c r="BK40" s="1131"/>
      <c r="BL40" s="667" t="s">
        <v>778</v>
      </c>
      <c r="BM40" s="1219"/>
      <c r="BN40" s="1219" t="s">
        <v>779</v>
      </c>
      <c r="BO40" s="1220"/>
      <c r="BP40" s="1221"/>
      <c r="BQ40" s="909"/>
      <c r="BR40" s="909"/>
      <c r="BS40" s="909"/>
      <c r="BT40" s="909"/>
      <c r="BU40" s="909"/>
      <c r="BV40" s="909"/>
      <c r="BW40" s="909"/>
      <c r="BX40" s="909"/>
      <c r="BY40" s="1222" t="s">
        <v>541</v>
      </c>
      <c r="BZ40" s="1223" t="s">
        <v>542</v>
      </c>
      <c r="CA40" s="1223"/>
      <c r="CB40" s="1223" t="s">
        <v>543</v>
      </c>
      <c r="CC40" s="1223" t="s">
        <v>544</v>
      </c>
      <c r="CD40" s="1223"/>
      <c r="CE40" s="1223" t="s">
        <v>545</v>
      </c>
      <c r="CF40" s="1223" t="s">
        <v>546</v>
      </c>
      <c r="CG40" s="1223" t="s">
        <v>547</v>
      </c>
      <c r="CH40" s="1223" t="s">
        <v>548</v>
      </c>
      <c r="CI40" s="913"/>
      <c r="CJ40" s="913"/>
      <c r="CK40" s="913"/>
      <c r="CL40" s="913"/>
      <c r="CM40" s="901"/>
      <c r="CN40" s="1108"/>
      <c r="CO40" s="1108"/>
      <c r="CP40" s="1108"/>
      <c r="CQ40" s="1108"/>
      <c r="CR40" s="1108"/>
      <c r="CS40" s="1108"/>
      <c r="CT40" s="901"/>
      <c r="CU40" s="1113"/>
      <c r="CV40" s="1113"/>
      <c r="CW40" s="1113"/>
      <c r="CX40" s="920"/>
      <c r="CY40" s="920"/>
      <c r="CZ40" s="901"/>
      <c r="DA40" s="862"/>
      <c r="DB40" s="862"/>
      <c r="DC40" s="862"/>
      <c r="DD40" s="862"/>
      <c r="DE40" s="862"/>
      <c r="DF40" s="862"/>
      <c r="DG40" s="862"/>
      <c r="DH40" s="901"/>
      <c r="DI40" s="889"/>
      <c r="DJ40" s="862"/>
      <c r="DK40" s="862"/>
      <c r="DL40" s="862"/>
      <c r="DM40" s="862"/>
      <c r="DN40" s="862"/>
      <c r="DO40" s="901"/>
      <c r="DP40" s="888"/>
      <c r="DQ40" s="923"/>
      <c r="DR40" s="923"/>
      <c r="DS40" s="901"/>
      <c r="DT40" s="888"/>
      <c r="DU40" s="923"/>
      <c r="DV40" s="923"/>
      <c r="DW40" s="901"/>
      <c r="DX40" s="901"/>
      <c r="DY40" s="901"/>
      <c r="DZ40" s="901"/>
      <c r="EA40" s="901"/>
      <c r="EB40" s="901"/>
      <c r="EC40" s="901"/>
      <c r="ED40" s="901"/>
      <c r="EE40" s="901"/>
      <c r="EF40" s="901"/>
      <c r="EG40" s="901"/>
      <c r="EH40" s="901"/>
      <c r="EI40" s="901"/>
      <c r="EJ40" s="901"/>
      <c r="EK40" s="901"/>
      <c r="EL40" s="901"/>
      <c r="EM40" s="901"/>
      <c r="EN40" s="901"/>
      <c r="EO40" s="901"/>
      <c r="EP40" s="901"/>
      <c r="EQ40" s="901"/>
      <c r="ER40" s="901"/>
      <c r="ES40" s="901"/>
      <c r="ET40" s="901"/>
      <c r="EU40" s="901"/>
      <c r="EV40" s="901"/>
      <c r="EW40" s="901"/>
      <c r="EX40" s="901"/>
      <c r="EY40" s="901"/>
      <c r="EZ40" s="901"/>
      <c r="FA40" s="901"/>
      <c r="FB40" s="901"/>
      <c r="FC40" s="901"/>
      <c r="FD40" s="901"/>
      <c r="FE40" s="901"/>
      <c r="FF40" s="901"/>
      <c r="FG40" s="901"/>
      <c r="FH40" s="901"/>
      <c r="FI40" s="901"/>
    </row>
    <row r="41" spans="1:165" s="928" customFormat="1" ht="59.65" customHeight="1">
      <c r="A41" s="973" t="s">
        <v>538</v>
      </c>
      <c r="B41" s="1021" t="s">
        <v>549</v>
      </c>
      <c r="C41" s="1021"/>
      <c r="D41" s="1021"/>
      <c r="E41" s="1021"/>
      <c r="F41" s="1021"/>
      <c r="G41" s="806"/>
      <c r="H41" s="1224"/>
      <c r="I41" s="1225" t="s">
        <v>356</v>
      </c>
      <c r="K41" s="1226" t="s">
        <v>811</v>
      </c>
      <c r="L41" s="1227"/>
      <c r="M41" s="1226" t="s">
        <v>812</v>
      </c>
      <c r="N41" s="1228" t="s">
        <v>813</v>
      </c>
      <c r="O41" s="976"/>
      <c r="P41" s="896"/>
      <c r="Q41" s="1229" t="s">
        <v>382</v>
      </c>
      <c r="R41" s="1025" t="s">
        <v>553</v>
      </c>
      <c r="S41" s="1024" t="s">
        <v>554</v>
      </c>
      <c r="T41" s="1024" t="s">
        <v>555</v>
      </c>
      <c r="U41" s="1024" t="s">
        <v>556</v>
      </c>
      <c r="V41" s="1024" t="s">
        <v>557</v>
      </c>
      <c r="W41" s="1024" t="s">
        <v>558</v>
      </c>
      <c r="X41" s="1024" t="s">
        <v>559</v>
      </c>
      <c r="Y41" s="981"/>
      <c r="Z41" s="981"/>
      <c r="AA41" s="938" t="s">
        <v>560</v>
      </c>
      <c r="AB41" s="983" t="s">
        <v>561</v>
      </c>
      <c r="AC41" s="983"/>
      <c r="AD41" s="983"/>
      <c r="AE41" s="984"/>
      <c r="AF41" s="983"/>
      <c r="AG41" s="983"/>
      <c r="AH41" s="983"/>
      <c r="AI41" s="986"/>
      <c r="AJ41" s="986"/>
      <c r="AK41" s="942" t="s">
        <v>336</v>
      </c>
      <c r="AL41" s="1230"/>
      <c r="AM41" s="1231" t="s">
        <v>680</v>
      </c>
      <c r="AN41" s="1636" t="s">
        <v>891</v>
      </c>
      <c r="AO41" s="1625"/>
      <c r="AP41" s="1231" t="s">
        <v>664</v>
      </c>
      <c r="AQ41" s="1636" t="s">
        <v>892</v>
      </c>
      <c r="AR41" s="1625"/>
      <c r="AS41" s="986"/>
      <c r="AT41" s="986"/>
      <c r="AU41" s="1232" t="s">
        <v>356</v>
      </c>
      <c r="AV41" s="1233" t="s">
        <v>801</v>
      </c>
      <c r="AW41" s="1234" t="s">
        <v>802</v>
      </c>
      <c r="AX41" s="1234" t="s">
        <v>803</v>
      </c>
      <c r="AY41" s="1234" t="s">
        <v>804</v>
      </c>
      <c r="AZ41" s="1234" t="s">
        <v>805</v>
      </c>
      <c r="BA41" s="1235" t="s">
        <v>806</v>
      </c>
      <c r="BB41" s="1236"/>
      <c r="BC41" s="1237"/>
      <c r="BD41" s="1238" t="s">
        <v>620</v>
      </c>
      <c r="BE41" s="1239" t="s">
        <v>621</v>
      </c>
      <c r="BF41" s="1239" t="s">
        <v>783</v>
      </c>
      <c r="BG41" s="1240" t="s">
        <v>784</v>
      </c>
      <c r="BH41" s="1241"/>
      <c r="BI41" s="1242"/>
      <c r="BJ41" s="901"/>
      <c r="BK41" s="1131"/>
      <c r="BL41" s="1131"/>
      <c r="BM41" s="1131"/>
      <c r="BN41" s="1131"/>
      <c r="BO41" s="901"/>
      <c r="BP41" s="1054"/>
      <c r="BQ41" s="909"/>
      <c r="BR41" s="909"/>
      <c r="BS41" s="909"/>
      <c r="BT41" s="909"/>
      <c r="BU41" s="909"/>
      <c r="BV41" s="909"/>
      <c r="BW41" s="909"/>
      <c r="BX41" s="909"/>
      <c r="BY41" s="1243" t="s">
        <v>541</v>
      </c>
      <c r="BZ41" s="1244" t="s">
        <v>562</v>
      </c>
      <c r="CA41" s="1619" t="s">
        <v>563</v>
      </c>
      <c r="CB41" s="1619"/>
      <c r="CC41" s="1619"/>
      <c r="CD41" s="1619" t="s">
        <v>564</v>
      </c>
      <c r="CE41" s="1619"/>
      <c r="CF41" s="1619"/>
      <c r="CG41" s="1223"/>
      <c r="CH41" s="1223"/>
      <c r="CI41" s="913"/>
      <c r="CJ41" s="913"/>
      <c r="CK41" s="913"/>
      <c r="CL41" s="913"/>
      <c r="CM41" s="901"/>
      <c r="CN41" s="1108"/>
      <c r="CO41" s="1108"/>
      <c r="CP41" s="1108"/>
      <c r="CQ41" s="1108"/>
      <c r="CR41" s="1108"/>
      <c r="CS41" s="1108"/>
      <c r="CT41" s="901"/>
      <c r="CU41" s="1113"/>
      <c r="CV41" s="1113"/>
      <c r="CW41" s="1113"/>
      <c r="CX41" s="920"/>
      <c r="CY41" s="920"/>
      <c r="CZ41" s="901"/>
      <c r="DA41" s="888"/>
      <c r="DB41" s="923"/>
      <c r="DC41" s="923"/>
      <c r="DD41" s="923"/>
      <c r="DE41" s="923"/>
      <c r="DF41" s="923"/>
      <c r="DG41" s="923"/>
      <c r="DH41" s="901"/>
      <c r="DI41" s="889"/>
      <c r="DJ41" s="888"/>
      <c r="DK41" s="923"/>
      <c r="DL41" s="923"/>
      <c r="DM41" s="923"/>
      <c r="DN41" s="923"/>
      <c r="DO41" s="901"/>
      <c r="DP41" s="888"/>
      <c r="DQ41" s="1015"/>
      <c r="DR41" s="1015"/>
      <c r="DS41" s="901"/>
      <c r="DT41" s="888"/>
      <c r="DU41" s="1015"/>
      <c r="DV41" s="1015"/>
      <c r="DW41" s="901"/>
      <c r="DX41" s="901"/>
      <c r="DY41" s="901"/>
      <c r="DZ41" s="901"/>
      <c r="EA41" s="901"/>
      <c r="EB41" s="901"/>
      <c r="EC41" s="901"/>
      <c r="ED41" s="901"/>
      <c r="EE41" s="901"/>
      <c r="EF41" s="901"/>
      <c r="EG41" s="901"/>
      <c r="EH41" s="901"/>
      <c r="EI41" s="901"/>
      <c r="EJ41" s="901"/>
      <c r="EK41" s="901"/>
      <c r="EL41" s="901"/>
      <c r="EM41" s="901"/>
      <c r="EN41" s="901"/>
      <c r="EO41" s="901"/>
      <c r="EP41" s="901"/>
      <c r="EQ41" s="901"/>
      <c r="ER41" s="901"/>
      <c r="ES41" s="901"/>
      <c r="ET41" s="901"/>
      <c r="EU41" s="901"/>
      <c r="EV41" s="901"/>
      <c r="EW41" s="901"/>
      <c r="EX41" s="901"/>
      <c r="EY41" s="901"/>
      <c r="EZ41" s="901"/>
      <c r="FA41" s="901"/>
      <c r="FB41" s="901"/>
      <c r="FC41" s="901"/>
      <c r="FD41" s="901"/>
      <c r="FE41" s="901"/>
      <c r="FF41" s="901"/>
      <c r="FG41" s="901"/>
      <c r="FH41" s="901"/>
      <c r="FI41" s="901"/>
    </row>
    <row r="42" spans="1:165" s="928" customFormat="1" ht="330.75">
      <c r="A42" s="973" t="s">
        <v>341</v>
      </c>
      <c r="B42" s="974" t="s">
        <v>565</v>
      </c>
      <c r="C42" s="974" t="s">
        <v>566</v>
      </c>
      <c r="D42" s="974" t="s">
        <v>567</v>
      </c>
      <c r="E42" s="974" t="s">
        <v>568</v>
      </c>
      <c r="F42" s="1021" t="s">
        <v>569</v>
      </c>
      <c r="G42" s="806"/>
      <c r="H42" s="1245"/>
      <c r="I42" s="1246" t="s">
        <v>694</v>
      </c>
      <c r="J42" s="975" t="s">
        <v>550</v>
      </c>
      <c r="K42" s="975"/>
      <c r="L42" s="975"/>
      <c r="M42" s="975" t="s">
        <v>551</v>
      </c>
      <c r="N42" s="975" t="s">
        <v>552</v>
      </c>
      <c r="O42" s="976"/>
      <c r="P42" s="981"/>
      <c r="Q42" s="1192" t="s">
        <v>341</v>
      </c>
      <c r="R42" s="983" t="s">
        <v>575</v>
      </c>
      <c r="S42" s="983"/>
      <c r="T42" s="983" t="s">
        <v>576</v>
      </c>
      <c r="U42" s="984"/>
      <c r="V42" s="983"/>
      <c r="W42" s="984" t="s">
        <v>577</v>
      </c>
      <c r="X42" s="984" t="s">
        <v>578</v>
      </c>
      <c r="Y42" s="981"/>
      <c r="Z42" s="981"/>
      <c r="AA42" s="938" t="s">
        <v>405</v>
      </c>
      <c r="AB42" s="983"/>
      <c r="AC42" s="983" t="s">
        <v>579</v>
      </c>
      <c r="AD42" s="983"/>
      <c r="AE42" s="984"/>
      <c r="AF42" s="983"/>
      <c r="AG42" s="983"/>
      <c r="AH42" s="983"/>
      <c r="AI42" s="986"/>
      <c r="AJ42" s="986"/>
      <c r="AK42" s="942" t="s">
        <v>580</v>
      </c>
      <c r="AL42" s="987"/>
      <c r="AM42" s="987" t="s">
        <v>581</v>
      </c>
      <c r="AN42" s="1624" t="s">
        <v>893</v>
      </c>
      <c r="AO42" s="1625"/>
      <c r="AP42" s="987"/>
      <c r="AQ42" s="1624" t="s">
        <v>894</v>
      </c>
      <c r="AR42" s="1625"/>
      <c r="AS42" s="986"/>
      <c r="AT42" s="986"/>
      <c r="AU42" s="942" t="s">
        <v>405</v>
      </c>
      <c r="AV42" s="987"/>
      <c r="AW42" s="987"/>
      <c r="AX42" s="987" t="s">
        <v>582</v>
      </c>
      <c r="AY42" s="987"/>
      <c r="AZ42" s="987"/>
      <c r="BA42" s="987"/>
      <c r="BB42" s="1236"/>
      <c r="BC42" s="901"/>
      <c r="BD42" s="1247" t="s">
        <v>583</v>
      </c>
      <c r="BE42" s="1248"/>
      <c r="BF42" s="1248"/>
      <c r="BG42" s="1249" t="s">
        <v>622</v>
      </c>
      <c r="BH42" s="1241"/>
      <c r="BI42" s="1250"/>
      <c r="BJ42" s="901"/>
      <c r="BK42" s="1131"/>
      <c r="BL42" s="1131"/>
      <c r="BM42" s="1131"/>
      <c r="BN42" s="1131"/>
      <c r="BO42" s="901"/>
      <c r="BP42" s="1054"/>
      <c r="BQ42" s="909"/>
      <c r="BR42" s="909"/>
      <c r="BS42" s="909"/>
      <c r="BT42" s="909"/>
      <c r="BU42" s="909"/>
      <c r="BV42" s="909"/>
      <c r="BW42" s="909"/>
      <c r="BX42" s="909"/>
      <c r="BY42" s="1251" t="s">
        <v>623</v>
      </c>
      <c r="BZ42" s="1252"/>
      <c r="CA42" s="1252" t="s">
        <v>624</v>
      </c>
      <c r="CB42" s="1252" t="s">
        <v>625</v>
      </c>
      <c r="CC42" s="1252"/>
      <c r="CD42" s="1252" t="s">
        <v>626</v>
      </c>
      <c r="CE42" s="1252" t="s">
        <v>627</v>
      </c>
      <c r="CF42" s="1252" t="s">
        <v>628</v>
      </c>
      <c r="CG42" s="1252" t="s">
        <v>629</v>
      </c>
      <c r="CH42" s="1253" t="s">
        <v>630</v>
      </c>
      <c r="CI42" s="913"/>
      <c r="CJ42" s="913"/>
      <c r="CK42" s="913"/>
      <c r="CL42" s="913"/>
      <c r="CM42" s="901"/>
      <c r="CN42" s="1108"/>
      <c r="CO42" s="1108"/>
      <c r="CP42" s="1108"/>
      <c r="CQ42" s="1108"/>
      <c r="CR42" s="1108"/>
      <c r="CS42" s="1108"/>
      <c r="CT42" s="901"/>
      <c r="CU42" s="1113"/>
      <c r="CV42" s="1113"/>
      <c r="CW42" s="1113"/>
      <c r="CX42" s="920"/>
      <c r="CY42" s="920"/>
      <c r="CZ42" s="901"/>
      <c r="DA42" s="888"/>
      <c r="DB42" s="1015"/>
      <c r="DC42" s="1015"/>
      <c r="DD42" s="1015"/>
      <c r="DE42" s="1015"/>
      <c r="DF42" s="1015"/>
      <c r="DG42" s="1015"/>
      <c r="DH42" s="901"/>
      <c r="DI42" s="889"/>
      <c r="DJ42" s="888"/>
      <c r="DK42" s="1015"/>
      <c r="DL42" s="1015"/>
      <c r="DM42" s="1015"/>
      <c r="DN42" s="1015"/>
      <c r="DO42" s="901"/>
      <c r="DP42" s="888"/>
      <c r="DQ42" s="1015"/>
      <c r="DR42" s="923"/>
      <c r="DS42" s="901"/>
      <c r="DT42" s="888"/>
      <c r="DU42" s="1015"/>
      <c r="DV42" s="923"/>
      <c r="DW42" s="901"/>
      <c r="DX42" s="901"/>
      <c r="DY42" s="901"/>
      <c r="DZ42" s="901"/>
      <c r="EA42" s="901"/>
      <c r="EB42" s="901"/>
      <c r="EC42" s="901"/>
      <c r="ED42" s="901"/>
      <c r="EE42" s="901"/>
      <c r="EF42" s="901"/>
      <c r="EG42" s="901"/>
      <c r="EH42" s="901"/>
      <c r="EI42" s="901"/>
      <c r="EJ42" s="901"/>
      <c r="EK42" s="901"/>
      <c r="EL42" s="901"/>
      <c r="EM42" s="901"/>
      <c r="EN42" s="901"/>
      <c r="EO42" s="901"/>
      <c r="EP42" s="901"/>
      <c r="EQ42" s="901"/>
      <c r="ER42" s="901"/>
      <c r="ES42" s="901"/>
      <c r="ET42" s="901"/>
      <c r="EU42" s="901"/>
      <c r="EV42" s="901"/>
      <c r="EW42" s="901"/>
      <c r="EX42" s="901"/>
      <c r="EY42" s="901"/>
      <c r="EZ42" s="901"/>
      <c r="FA42" s="901"/>
      <c r="FB42" s="901"/>
      <c r="FC42" s="901"/>
      <c r="FD42" s="901"/>
      <c r="FE42" s="901"/>
      <c r="FF42" s="901"/>
      <c r="FG42" s="901"/>
      <c r="FH42" s="901"/>
      <c r="FI42" s="901"/>
    </row>
    <row r="43" spans="1:165" s="928" customFormat="1" ht="63.75">
      <c r="A43" s="1405" t="s">
        <v>356</v>
      </c>
      <c r="B43" s="1254" t="s">
        <v>895</v>
      </c>
      <c r="C43" s="1255" t="s">
        <v>807</v>
      </c>
      <c r="D43" s="1167" t="s">
        <v>808</v>
      </c>
      <c r="E43" s="1167" t="s">
        <v>809</v>
      </c>
      <c r="F43" s="1256" t="s">
        <v>810</v>
      </c>
      <c r="G43" s="806"/>
      <c r="H43" s="1245"/>
      <c r="I43" s="1257" t="s">
        <v>570</v>
      </c>
      <c r="J43" s="1258">
        <v>803</v>
      </c>
      <c r="K43" s="1259" t="s">
        <v>571</v>
      </c>
      <c r="L43" s="1259" t="s">
        <v>572</v>
      </c>
      <c r="M43" s="1259" t="s">
        <v>573</v>
      </c>
      <c r="N43" s="1258" t="s">
        <v>574</v>
      </c>
      <c r="O43" s="976"/>
      <c r="P43" s="1022"/>
      <c r="Q43" s="1260" t="s">
        <v>356</v>
      </c>
      <c r="R43" s="1261" t="s">
        <v>180</v>
      </c>
      <c r="S43" s="1262" t="s">
        <v>814</v>
      </c>
      <c r="T43" s="1263" t="s">
        <v>815</v>
      </c>
      <c r="U43" s="1263" t="s">
        <v>816</v>
      </c>
      <c r="V43" s="1264"/>
      <c r="W43" s="1263" t="s">
        <v>817</v>
      </c>
      <c r="X43" s="1265" t="s">
        <v>896</v>
      </c>
      <c r="Y43" s="1266"/>
      <c r="Z43" s="1266"/>
      <c r="AA43" s="1267" t="s">
        <v>614</v>
      </c>
      <c r="AB43" s="1268" t="s">
        <v>720</v>
      </c>
      <c r="AC43" s="1269" t="s">
        <v>782</v>
      </c>
      <c r="AD43" s="1270"/>
      <c r="AE43" s="1271"/>
      <c r="AF43" s="1270"/>
      <c r="AG43" s="1270"/>
      <c r="AH43" s="1270"/>
      <c r="AI43" s="986"/>
      <c r="AJ43" s="986"/>
      <c r="AK43" s="942" t="s">
        <v>695</v>
      </c>
      <c r="AL43" s="987"/>
      <c r="AM43" s="987" t="s">
        <v>584</v>
      </c>
      <c r="AN43" s="1624" t="s">
        <v>585</v>
      </c>
      <c r="AO43" s="1625"/>
      <c r="AP43" s="987"/>
      <c r="AQ43" s="1624" t="s">
        <v>897</v>
      </c>
      <c r="AR43" s="1625"/>
      <c r="AS43" s="986"/>
      <c r="AT43" s="986"/>
      <c r="AU43" s="1272" t="s">
        <v>709</v>
      </c>
      <c r="AV43" s="1273" t="s">
        <v>586</v>
      </c>
      <c r="AW43" s="1273" t="s">
        <v>587</v>
      </c>
      <c r="AX43" s="1273" t="s">
        <v>588</v>
      </c>
      <c r="AY43" s="1273"/>
      <c r="AZ43" s="1273" t="s">
        <v>589</v>
      </c>
      <c r="BA43" s="1273" t="s">
        <v>590</v>
      </c>
      <c r="BB43" s="1236"/>
      <c r="BC43" s="901"/>
      <c r="BD43" s="901"/>
      <c r="BE43" s="1274"/>
      <c r="BF43" s="1274"/>
      <c r="BG43" s="1274"/>
      <c r="BH43" s="1274"/>
      <c r="BI43" s="1274"/>
      <c r="BJ43" s="901"/>
      <c r="BK43" s="1131"/>
      <c r="BL43" s="1131"/>
      <c r="BM43" s="1131"/>
      <c r="BN43" s="1131"/>
      <c r="BO43" s="901"/>
      <c r="BP43" s="1054"/>
      <c r="BQ43" s="909"/>
      <c r="BR43" s="909"/>
      <c r="BS43" s="909"/>
      <c r="BT43" s="909"/>
      <c r="BU43" s="909"/>
      <c r="BV43" s="909"/>
      <c r="BW43" s="909"/>
      <c r="BX43" s="909"/>
      <c r="BY43" s="1132" t="s">
        <v>336</v>
      </c>
      <c r="BZ43" s="1275"/>
      <c r="CA43" s="1276"/>
      <c r="CB43" s="1276" t="s">
        <v>731</v>
      </c>
      <c r="CC43" s="1276"/>
      <c r="CD43" s="1276" t="s">
        <v>898</v>
      </c>
      <c r="CE43" s="1276"/>
      <c r="CF43" s="1276"/>
      <c r="CG43" s="1275"/>
      <c r="CH43" s="1277"/>
      <c r="CI43" s="913"/>
      <c r="CJ43" s="913"/>
      <c r="CK43" s="913"/>
      <c r="CL43" s="913"/>
      <c r="CM43" s="901"/>
      <c r="CN43" s="1108"/>
      <c r="CO43" s="1108"/>
      <c r="CP43" s="1108"/>
      <c r="CQ43" s="1108"/>
      <c r="CR43" s="1108"/>
      <c r="CS43" s="1108"/>
      <c r="CT43" s="901"/>
      <c r="CU43" s="1113"/>
      <c r="CV43" s="1113"/>
      <c r="CW43" s="1113"/>
      <c r="CX43" s="920"/>
      <c r="CY43" s="920"/>
      <c r="CZ43" s="901"/>
      <c r="DA43" s="888"/>
      <c r="DB43" s="1015"/>
      <c r="DC43" s="923"/>
      <c r="DD43" s="923"/>
      <c r="DE43" s="923"/>
      <c r="DF43" s="923"/>
      <c r="DG43" s="923"/>
      <c r="DH43" s="901"/>
      <c r="DI43" s="889"/>
      <c r="DJ43" s="888"/>
      <c r="DK43" s="1015"/>
      <c r="DL43" s="923"/>
      <c r="DM43" s="923"/>
      <c r="DN43" s="923"/>
      <c r="DO43" s="901"/>
      <c r="DP43" s="888"/>
      <c r="DQ43" s="923"/>
      <c r="DR43" s="923"/>
      <c r="DS43" s="901"/>
      <c r="DT43" s="888"/>
      <c r="DU43" s="923"/>
      <c r="DV43" s="923"/>
      <c r="DW43" s="901"/>
      <c r="DX43" s="901"/>
      <c r="DY43" s="901"/>
      <c r="DZ43" s="901"/>
      <c r="EA43" s="901"/>
      <c r="EB43" s="901"/>
      <c r="EC43" s="901"/>
      <c r="ED43" s="901"/>
      <c r="EE43" s="901"/>
      <c r="EF43" s="901"/>
      <c r="EG43" s="901"/>
      <c r="EH43" s="901"/>
      <c r="EI43" s="901"/>
      <c r="EJ43" s="901"/>
      <c r="EK43" s="901"/>
      <c r="EL43" s="901"/>
      <c r="EM43" s="901"/>
      <c r="EN43" s="901"/>
      <c r="EO43" s="901"/>
      <c r="EP43" s="901"/>
      <c r="EQ43" s="901"/>
      <c r="ER43" s="901"/>
      <c r="ES43" s="901"/>
      <c r="ET43" s="901"/>
      <c r="EU43" s="901"/>
      <c r="EV43" s="901"/>
      <c r="EW43" s="901"/>
      <c r="EX43" s="901"/>
      <c r="EY43" s="901"/>
      <c r="EZ43" s="901"/>
      <c r="FA43" s="901"/>
      <c r="FB43" s="901"/>
      <c r="FC43" s="901"/>
      <c r="FD43" s="901"/>
      <c r="FE43" s="901"/>
      <c r="FF43" s="901"/>
      <c r="FG43" s="901"/>
      <c r="FH43" s="901"/>
      <c r="FI43" s="901"/>
    </row>
    <row r="44" spans="1:165" s="928" customFormat="1" ht="47.25">
      <c r="A44" s="1246" t="s">
        <v>694</v>
      </c>
      <c r="B44" s="1278" t="s">
        <v>591</v>
      </c>
      <c r="C44" s="1278"/>
      <c r="D44" s="1278"/>
      <c r="E44" s="1278"/>
      <c r="F44" s="1278"/>
      <c r="G44" s="806"/>
      <c r="H44" s="1245"/>
      <c r="I44" s="1279" t="s">
        <v>614</v>
      </c>
      <c r="J44" s="1280"/>
      <c r="K44" s="1280"/>
      <c r="L44" s="1202"/>
      <c r="M44" s="1281" t="s">
        <v>715</v>
      </c>
      <c r="N44" s="1282" t="s">
        <v>716</v>
      </c>
      <c r="O44" s="976"/>
      <c r="P44" s="1283"/>
      <c r="Q44" s="1023" t="s">
        <v>696</v>
      </c>
      <c r="R44" s="1284" t="s">
        <v>592</v>
      </c>
      <c r="S44" s="1285" t="s">
        <v>593</v>
      </c>
      <c r="T44" s="980"/>
      <c r="U44" s="980"/>
      <c r="V44" s="980"/>
      <c r="W44" s="980"/>
      <c r="X44" s="980"/>
      <c r="Y44" s="1266"/>
      <c r="Z44" s="1266"/>
      <c r="AA44" s="1286" t="s">
        <v>617</v>
      </c>
      <c r="AB44" s="1287" t="s">
        <v>780</v>
      </c>
      <c r="AC44" s="1288" t="s">
        <v>781</v>
      </c>
      <c r="AD44" s="1288"/>
      <c r="AE44" s="1289"/>
      <c r="AF44" s="1288"/>
      <c r="AG44" s="1288"/>
      <c r="AH44" s="1288"/>
      <c r="AI44" s="1193"/>
      <c r="AJ44" s="1193"/>
      <c r="AK44" s="942" t="s">
        <v>697</v>
      </c>
      <c r="AL44" s="1290"/>
      <c r="AM44" s="1290" t="s">
        <v>594</v>
      </c>
      <c r="AN44" s="1645" t="s">
        <v>595</v>
      </c>
      <c r="AO44" s="1646"/>
      <c r="AP44" s="1291" t="s">
        <v>596</v>
      </c>
      <c r="AQ44" s="1647" t="s">
        <v>899</v>
      </c>
      <c r="AR44" s="1648"/>
      <c r="AS44" s="986"/>
      <c r="AT44" s="986"/>
      <c r="AU44" s="942" t="s">
        <v>583</v>
      </c>
      <c r="AV44" s="987" t="s">
        <v>597</v>
      </c>
      <c r="AW44" s="987"/>
      <c r="AX44" s="987" t="s">
        <v>598</v>
      </c>
      <c r="AY44" s="987" t="s">
        <v>599</v>
      </c>
      <c r="AZ44" s="987"/>
      <c r="BA44" s="987"/>
      <c r="BB44" s="1236"/>
      <c r="BC44" s="901"/>
      <c r="BD44" s="901"/>
      <c r="BE44" s="1274"/>
      <c r="BF44" s="1274"/>
      <c r="BG44" s="1274"/>
      <c r="BH44" s="1274"/>
      <c r="BI44" s="1274"/>
      <c r="BJ44" s="901"/>
      <c r="BK44" s="1131"/>
      <c r="BL44" s="1131"/>
      <c r="BM44" s="1131"/>
      <c r="BN44" s="1131"/>
      <c r="BO44" s="901"/>
      <c r="BP44" s="1054"/>
      <c r="BQ44" s="909"/>
      <c r="BR44" s="909"/>
      <c r="BS44" s="909"/>
      <c r="BT44" s="909"/>
      <c r="BU44" s="909"/>
      <c r="BV44" s="909"/>
      <c r="BW44" s="909"/>
      <c r="BX44" s="909"/>
      <c r="BY44" s="1292" t="s">
        <v>914</v>
      </c>
      <c r="BZ44" s="1293"/>
      <c r="CA44" s="1293"/>
      <c r="CB44" s="1293"/>
      <c r="CC44" s="1293"/>
      <c r="CD44" s="1293"/>
      <c r="CE44" s="1293"/>
      <c r="CF44" s="1293"/>
      <c r="CG44" s="1293"/>
      <c r="CH44" s="1294"/>
      <c r="CI44" s="913"/>
      <c r="CJ44" s="913"/>
      <c r="CK44" s="913"/>
      <c r="CL44" s="913"/>
      <c r="CM44" s="901"/>
      <c r="CN44" s="1108"/>
      <c r="CO44" s="1108"/>
      <c r="CP44" s="1108"/>
      <c r="CQ44" s="1108"/>
      <c r="CR44" s="1108"/>
      <c r="CS44" s="1108"/>
      <c r="CT44" s="901"/>
      <c r="CU44" s="1113"/>
      <c r="CV44" s="1113"/>
      <c r="CW44" s="1113"/>
      <c r="CX44" s="920"/>
      <c r="CY44" s="920"/>
      <c r="CZ44" s="901"/>
      <c r="DA44" s="888"/>
      <c r="DB44" s="923"/>
      <c r="DC44" s="923"/>
      <c r="DD44" s="923"/>
      <c r="DE44" s="923"/>
      <c r="DF44" s="923"/>
      <c r="DG44" s="923"/>
      <c r="DH44" s="901"/>
      <c r="DI44" s="889"/>
      <c r="DJ44" s="888"/>
      <c r="DK44" s="923"/>
      <c r="DL44" s="923"/>
      <c r="DM44" s="923"/>
      <c r="DN44" s="923"/>
      <c r="DO44" s="901"/>
      <c r="DP44" s="1204"/>
      <c r="DQ44" s="923"/>
      <c r="DR44" s="923"/>
      <c r="DS44" s="901"/>
      <c r="DT44" s="1204"/>
      <c r="DU44" s="923"/>
      <c r="DV44" s="923"/>
      <c r="DW44" s="901"/>
      <c r="DX44" s="901"/>
      <c r="DY44" s="901"/>
      <c r="DZ44" s="901"/>
      <c r="EA44" s="901"/>
      <c r="EB44" s="901"/>
      <c r="EC44" s="901"/>
      <c r="ED44" s="901"/>
      <c r="EE44" s="901"/>
      <c r="EF44" s="901"/>
      <c r="EG44" s="901"/>
      <c r="EH44" s="901"/>
      <c r="EI44" s="901"/>
      <c r="EJ44" s="901"/>
      <c r="EK44" s="901"/>
      <c r="EL44" s="901"/>
      <c r="EM44" s="901"/>
      <c r="EN44" s="901"/>
      <c r="EO44" s="901"/>
      <c r="EP44" s="901"/>
      <c r="EQ44" s="901"/>
      <c r="ER44" s="901"/>
      <c r="ES44" s="901"/>
      <c r="ET44" s="901"/>
      <c r="EU44" s="901"/>
      <c r="EV44" s="901"/>
      <c r="EW44" s="901"/>
      <c r="EX44" s="901"/>
      <c r="EY44" s="901"/>
      <c r="EZ44" s="901"/>
      <c r="FA44" s="901"/>
      <c r="FB44" s="901"/>
      <c r="FC44" s="901"/>
      <c r="FD44" s="901"/>
      <c r="FE44" s="901"/>
      <c r="FF44" s="901"/>
      <c r="FG44" s="901"/>
      <c r="FH44" s="901"/>
      <c r="FI44" s="901"/>
    </row>
    <row r="45" spans="1:165" s="928" customFormat="1" ht="225">
      <c r="A45" s="1295" t="s">
        <v>631</v>
      </c>
      <c r="B45" s="1296"/>
      <c r="C45" s="1296"/>
      <c r="D45" s="1296" t="s">
        <v>632</v>
      </c>
      <c r="E45" s="1296"/>
      <c r="F45" s="1296" t="s">
        <v>633</v>
      </c>
      <c r="G45" s="806"/>
      <c r="H45" s="1245"/>
      <c r="I45" s="1297" t="s">
        <v>464</v>
      </c>
      <c r="J45" s="1298" t="s">
        <v>721</v>
      </c>
      <c r="K45" s="1299" t="s">
        <v>722</v>
      </c>
      <c r="L45" s="1300" t="s">
        <v>723</v>
      </c>
      <c r="M45" s="1301" t="s">
        <v>724</v>
      </c>
      <c r="N45" s="1302" t="s">
        <v>725</v>
      </c>
      <c r="O45" s="1303"/>
      <c r="P45" s="1022"/>
      <c r="Q45" s="1304" t="s">
        <v>423</v>
      </c>
      <c r="R45" s="1024"/>
      <c r="S45" s="1025"/>
      <c r="T45" s="1025"/>
      <c r="U45" s="1025"/>
      <c r="V45" s="1025" t="s">
        <v>600</v>
      </c>
      <c r="W45" s="1025" t="s">
        <v>601</v>
      </c>
      <c r="X45" s="1024"/>
      <c r="Y45" s="1266"/>
      <c r="Z45" s="1266"/>
      <c r="AA45" s="1305" t="s">
        <v>336</v>
      </c>
      <c r="AB45" s="1305" t="s">
        <v>652</v>
      </c>
      <c r="AC45" s="1305" t="s">
        <v>653</v>
      </c>
      <c r="AD45" s="1305" t="s">
        <v>676</v>
      </c>
      <c r="AE45" s="1305" t="s">
        <v>677</v>
      </c>
      <c r="AF45" s="1154" t="s">
        <v>678</v>
      </c>
      <c r="AG45" s="1306" t="s">
        <v>679</v>
      </c>
      <c r="AH45" s="1307" t="s">
        <v>686</v>
      </c>
      <c r="AI45" s="1193"/>
      <c r="AJ45" s="986"/>
      <c r="AK45" s="1232" t="s">
        <v>356</v>
      </c>
      <c r="AL45" s="1233" t="s">
        <v>796</v>
      </c>
      <c r="AM45" s="1233" t="s">
        <v>797</v>
      </c>
      <c r="AN45" s="1641" t="s">
        <v>798</v>
      </c>
      <c r="AO45" s="1642"/>
      <c r="AP45" s="1308" t="s">
        <v>799</v>
      </c>
      <c r="AQ45" s="1643" t="s">
        <v>800</v>
      </c>
      <c r="AR45" s="1644"/>
      <c r="AS45" s="986"/>
      <c r="AT45" s="986"/>
      <c r="AU45" s="1309" t="s">
        <v>583</v>
      </c>
      <c r="AV45" s="1310" t="s">
        <v>634</v>
      </c>
      <c r="AW45" s="1311" t="s">
        <v>635</v>
      </c>
      <c r="AX45" s="1312" t="s">
        <v>636</v>
      </c>
      <c r="AY45" s="1312" t="s">
        <v>637</v>
      </c>
      <c r="AZ45" s="1312" t="s">
        <v>638</v>
      </c>
      <c r="BA45" s="1312"/>
      <c r="BB45" s="1236"/>
      <c r="BC45" s="901"/>
      <c r="BD45" s="901"/>
      <c r="BE45" s="1274"/>
      <c r="BF45" s="1274"/>
      <c r="BG45" s="1274"/>
      <c r="BH45" s="1274"/>
      <c r="BI45" s="1274"/>
      <c r="BJ45" s="901"/>
      <c r="BK45" s="1131"/>
      <c r="BL45" s="1131"/>
      <c r="BM45" s="1131"/>
      <c r="BN45" s="1131"/>
      <c r="BO45" s="901"/>
      <c r="BP45" s="1054"/>
      <c r="BQ45" s="909"/>
      <c r="BR45" s="909"/>
      <c r="BS45" s="909"/>
      <c r="BT45" s="909"/>
      <c r="BU45" s="909"/>
      <c r="BV45" s="909"/>
      <c r="BW45" s="909"/>
      <c r="BX45" s="909"/>
      <c r="BY45" s="1313" t="s">
        <v>915</v>
      </c>
      <c r="BZ45" s="1314" t="s">
        <v>251</v>
      </c>
      <c r="CA45" s="1314"/>
      <c r="CB45" s="1314" t="s">
        <v>252</v>
      </c>
      <c r="CC45" s="1314" t="s">
        <v>253</v>
      </c>
      <c r="CD45" s="1314" t="s">
        <v>254</v>
      </c>
      <c r="CE45" s="1314" t="s">
        <v>255</v>
      </c>
      <c r="CF45" s="1314" t="s">
        <v>256</v>
      </c>
      <c r="CG45" s="1314" t="s">
        <v>916</v>
      </c>
      <c r="CH45" s="1315" t="s">
        <v>258</v>
      </c>
      <c r="CI45" s="913"/>
      <c r="CJ45" s="913"/>
      <c r="CK45" s="913"/>
      <c r="CL45" s="913"/>
      <c r="CM45" s="901"/>
      <c r="CN45" s="1108"/>
      <c r="CO45" s="1108"/>
      <c r="CP45" s="1108"/>
      <c r="CQ45" s="1108"/>
      <c r="CR45" s="1108"/>
      <c r="CS45" s="1108"/>
      <c r="CT45" s="901"/>
      <c r="CU45" s="1113"/>
      <c r="CV45" s="1113"/>
      <c r="CW45" s="1113"/>
      <c r="CX45" s="920"/>
      <c r="CY45" s="920"/>
      <c r="CZ45" s="901"/>
      <c r="DA45" s="1204"/>
      <c r="DB45" s="923"/>
      <c r="DC45" s="923"/>
      <c r="DD45" s="923"/>
      <c r="DE45" s="923"/>
      <c r="DF45" s="923"/>
      <c r="DG45" s="923"/>
      <c r="DH45" s="901"/>
      <c r="DI45" s="889"/>
      <c r="DJ45" s="1204"/>
      <c r="DK45" s="923"/>
      <c r="DL45" s="923"/>
      <c r="DM45" s="923"/>
      <c r="DN45" s="923"/>
      <c r="DO45" s="901"/>
      <c r="DP45" s="888"/>
      <c r="DQ45" s="1205"/>
      <c r="DR45" s="923"/>
      <c r="DS45" s="901"/>
      <c r="DT45" s="888"/>
      <c r="DU45" s="1205"/>
      <c r="DV45" s="923"/>
      <c r="DW45" s="901"/>
      <c r="DX45" s="901"/>
      <c r="DY45" s="901"/>
      <c r="DZ45" s="901"/>
      <c r="EA45" s="901"/>
      <c r="EB45" s="901"/>
      <c r="EC45" s="901"/>
      <c r="ED45" s="901"/>
      <c r="EE45" s="901"/>
      <c r="EF45" s="901"/>
      <c r="EG45" s="901"/>
      <c r="EH45" s="901"/>
      <c r="EI45" s="901"/>
      <c r="EJ45" s="901"/>
      <c r="EK45" s="901"/>
      <c r="EL45" s="901"/>
      <c r="EM45" s="901"/>
      <c r="EN45" s="901"/>
      <c r="EO45" s="901"/>
      <c r="EP45" s="901"/>
      <c r="EQ45" s="901"/>
      <c r="ER45" s="901"/>
      <c r="ES45" s="901"/>
      <c r="ET45" s="901"/>
      <c r="EU45" s="901"/>
      <c r="EV45" s="901"/>
      <c r="EW45" s="901"/>
      <c r="EX45" s="901"/>
      <c r="EY45" s="901"/>
      <c r="EZ45" s="901"/>
      <c r="FA45" s="901"/>
      <c r="FB45" s="901"/>
      <c r="FC45" s="901"/>
      <c r="FD45" s="901"/>
      <c r="FE45" s="901"/>
      <c r="FF45" s="901"/>
      <c r="FG45" s="901"/>
      <c r="FH45" s="901"/>
      <c r="FI45" s="901"/>
    </row>
    <row r="46" spans="1:165" s="928" customFormat="1" ht="22.5">
      <c r="A46" s="1316"/>
      <c r="B46" s="1317"/>
      <c r="C46" s="1317"/>
      <c r="D46" s="1317"/>
      <c r="E46" s="1317"/>
      <c r="F46" s="1317"/>
      <c r="G46" s="827"/>
      <c r="H46" s="1318"/>
      <c r="I46" s="1319"/>
      <c r="J46" s="1319"/>
      <c r="K46" s="1319"/>
      <c r="L46" s="1318"/>
      <c r="M46" s="1320"/>
      <c r="O46" s="1321"/>
      <c r="P46" s="1322"/>
      <c r="Q46" s="1323" t="s">
        <v>405</v>
      </c>
      <c r="R46" s="1324"/>
      <c r="S46" s="1325"/>
      <c r="T46" s="1326"/>
      <c r="U46" s="1326"/>
      <c r="V46" s="1326"/>
      <c r="W46" s="1326" t="s">
        <v>602</v>
      </c>
      <c r="X46" s="1327"/>
      <c r="Y46" s="1266"/>
      <c r="Z46" s="1266"/>
      <c r="AA46" s="977"/>
      <c r="AB46" s="977"/>
      <c r="AC46" s="977"/>
      <c r="AD46" s="977"/>
      <c r="AE46" s="977"/>
      <c r="AG46" s="1328"/>
      <c r="AH46" s="1329"/>
      <c r="AI46" s="1329"/>
      <c r="AJ46" s="1330"/>
      <c r="AK46" s="1331" t="s">
        <v>698</v>
      </c>
      <c r="AL46" s="1332" t="s">
        <v>603</v>
      </c>
      <c r="AM46" s="1332"/>
      <c r="AN46" s="1333"/>
      <c r="AO46" s="1333"/>
      <c r="AP46" s="1333"/>
      <c r="AQ46" s="1333"/>
      <c r="AR46" s="1333"/>
      <c r="AS46" s="1334"/>
      <c r="AT46" s="1334"/>
      <c r="AU46" s="1335" t="s">
        <v>583</v>
      </c>
      <c r="AV46" s="1336" t="s">
        <v>634</v>
      </c>
      <c r="AW46" s="1337" t="s">
        <v>635</v>
      </c>
      <c r="AX46" s="1338" t="s">
        <v>636</v>
      </c>
      <c r="AY46" s="1338" t="s">
        <v>637</v>
      </c>
      <c r="AZ46" s="1338" t="s">
        <v>638</v>
      </c>
      <c r="BA46" s="1339"/>
      <c r="BB46" s="1236"/>
      <c r="BE46" s="1340"/>
      <c r="BF46" s="1340"/>
      <c r="BG46" s="1340"/>
      <c r="BH46" s="1340"/>
      <c r="BI46" s="1340"/>
      <c r="BK46" s="1341"/>
      <c r="BL46" s="1341"/>
      <c r="BM46" s="1341"/>
      <c r="BN46" s="1341"/>
      <c r="BP46" s="1342"/>
      <c r="BQ46" s="1343"/>
      <c r="BR46" s="1343"/>
      <c r="BS46" s="1343"/>
      <c r="BT46" s="1343"/>
      <c r="BU46" s="1343"/>
      <c r="BV46" s="1343"/>
      <c r="BW46" s="1343"/>
      <c r="BX46" s="1343"/>
      <c r="BY46" s="1343"/>
      <c r="CA46" s="1344"/>
      <c r="CB46" s="1344"/>
      <c r="CC46" s="1344"/>
      <c r="CD46" s="1344"/>
      <c r="CE46" s="1344"/>
      <c r="CF46" s="1344"/>
      <c r="CH46" s="1345"/>
      <c r="CI46" s="1345"/>
      <c r="CJ46" s="1345"/>
      <c r="CK46" s="1345"/>
      <c r="CL46" s="1345"/>
      <c r="CN46" s="1346"/>
      <c r="CO46" s="1346"/>
      <c r="CP46" s="1346"/>
      <c r="CQ46" s="1346"/>
      <c r="CR46" s="1346"/>
      <c r="CS46" s="1346"/>
      <c r="CU46" s="1347"/>
      <c r="CV46" s="1347"/>
      <c r="CW46" s="1347"/>
      <c r="CX46" s="1348"/>
      <c r="CY46" s="1348"/>
      <c r="DA46" s="1349"/>
      <c r="DB46" s="1350"/>
      <c r="DC46" s="1351"/>
      <c r="DD46" s="1351"/>
      <c r="DE46" s="1351"/>
      <c r="DF46" s="1351"/>
      <c r="DG46" s="1351"/>
      <c r="DI46" s="889"/>
      <c r="DJ46" s="1349"/>
      <c r="DK46" s="1350"/>
      <c r="DL46" s="1351"/>
      <c r="DM46" s="1351"/>
      <c r="DN46" s="1351"/>
      <c r="DP46" s="1352"/>
      <c r="DQ46" s="1350"/>
      <c r="DR46" s="1351"/>
      <c r="DT46" s="1352"/>
      <c r="DU46" s="1350"/>
      <c r="DV46" s="1351"/>
    </row>
    <row r="47" spans="1:165" s="827" customFormat="1" ht="51">
      <c r="A47" s="1316"/>
      <c r="B47" s="1317"/>
      <c r="C47" s="1317"/>
      <c r="D47" s="1317"/>
      <c r="E47" s="1317"/>
      <c r="F47" s="1317"/>
      <c r="H47" s="1353"/>
      <c r="I47" s="1319"/>
      <c r="J47" s="1319"/>
      <c r="K47" s="1319"/>
      <c r="L47" s="1318"/>
      <c r="M47" s="1320"/>
      <c r="O47" s="1354"/>
      <c r="P47" s="773"/>
      <c r="Q47" s="1355" t="s">
        <v>570</v>
      </c>
      <c r="R47" s="1356" t="s">
        <v>604</v>
      </c>
      <c r="S47" s="1357">
        <v>12002</v>
      </c>
      <c r="T47" s="1357"/>
      <c r="U47" s="1357"/>
      <c r="V47" s="1357"/>
      <c r="W47" s="1357"/>
      <c r="X47" s="1357"/>
      <c r="Y47" s="1358"/>
      <c r="Z47" s="1358"/>
      <c r="AA47" s="1359"/>
      <c r="AB47" s="1359"/>
      <c r="AC47" s="1359"/>
      <c r="AD47" s="1359"/>
      <c r="AE47" s="1359"/>
      <c r="AG47" s="1360"/>
      <c r="AH47" s="1361"/>
      <c r="AI47" s="1361"/>
      <c r="AJ47" s="1361"/>
      <c r="AK47" s="1362" t="s">
        <v>500</v>
      </c>
      <c r="AL47" s="1363" t="s">
        <v>605</v>
      </c>
      <c r="AM47" s="1363" t="s">
        <v>606</v>
      </c>
      <c r="AN47" s="1363" t="s">
        <v>607</v>
      </c>
      <c r="AO47" s="1363" t="s">
        <v>608</v>
      </c>
      <c r="AP47" s="1363"/>
      <c r="AQ47" s="1363"/>
      <c r="AR47" s="1363">
        <v>880</v>
      </c>
      <c r="AS47" s="1334"/>
      <c r="AT47" s="1334"/>
      <c r="AU47" s="1364" t="s">
        <v>583</v>
      </c>
      <c r="AV47" s="1365"/>
      <c r="AW47" s="1366"/>
      <c r="AX47" s="1367" t="s">
        <v>732</v>
      </c>
      <c r="AY47" s="1366"/>
      <c r="AZ47" s="1366" t="s">
        <v>733</v>
      </c>
      <c r="BA47" s="1365"/>
      <c r="BB47" s="905"/>
      <c r="BE47" s="1368"/>
      <c r="BF47" s="1368"/>
      <c r="BG47" s="1368"/>
      <c r="BH47" s="1368"/>
      <c r="BI47" s="1368"/>
      <c r="BK47" s="1369"/>
      <c r="BL47" s="1369"/>
      <c r="BM47" s="1369"/>
      <c r="BN47" s="1369"/>
      <c r="BP47" s="1370"/>
      <c r="BQ47" s="1371"/>
      <c r="BR47" s="1371"/>
      <c r="BS47" s="1371"/>
      <c r="BT47" s="1371"/>
      <c r="BU47" s="1371"/>
      <c r="BV47" s="1371"/>
      <c r="BW47" s="1371"/>
      <c r="BX47" s="1371"/>
      <c r="BY47" s="1371"/>
      <c r="CA47" s="816"/>
      <c r="CB47" s="816"/>
      <c r="CC47" s="816"/>
      <c r="CD47" s="816"/>
      <c r="CE47" s="816"/>
      <c r="CF47" s="816"/>
      <c r="CH47" s="818"/>
      <c r="CI47" s="818"/>
      <c r="CJ47" s="818"/>
      <c r="CK47" s="818"/>
      <c r="CL47" s="818"/>
      <c r="CN47" s="819"/>
      <c r="CO47" s="819"/>
      <c r="CP47" s="819"/>
      <c r="CQ47" s="819"/>
      <c r="CR47" s="819"/>
      <c r="CS47" s="819"/>
      <c r="CU47" s="821"/>
      <c r="CV47" s="821"/>
      <c r="CW47" s="821"/>
      <c r="CX47" s="1372"/>
      <c r="CY47" s="1372"/>
      <c r="DA47" s="1352"/>
      <c r="DB47" s="1350"/>
      <c r="DC47" s="1351"/>
      <c r="DD47" s="1351"/>
      <c r="DE47" s="1351"/>
      <c r="DF47" s="1351"/>
      <c r="DG47" s="1351"/>
      <c r="DI47" s="889"/>
      <c r="DJ47" s="1352"/>
      <c r="DK47" s="1350"/>
      <c r="DL47" s="1351"/>
      <c r="DM47" s="1351"/>
      <c r="DN47" s="1351"/>
      <c r="DP47" s="1349"/>
      <c r="DQ47" s="1351"/>
      <c r="DR47" s="1351"/>
      <c r="DT47" s="1349"/>
      <c r="DU47" s="1351"/>
      <c r="DV47" s="1351"/>
    </row>
    <row r="48" spans="1:165" s="827" customFormat="1" ht="15.75">
      <c r="A48" s="1316"/>
      <c r="B48" s="1317"/>
      <c r="C48" s="1317"/>
      <c r="D48" s="1317"/>
      <c r="E48" s="1317"/>
      <c r="F48" s="1317"/>
      <c r="H48" s="1353"/>
      <c r="I48" s="1319"/>
      <c r="J48" s="1319"/>
      <c r="K48" s="1319"/>
      <c r="L48" s="1318"/>
      <c r="M48" s="1320"/>
      <c r="O48" s="1354"/>
      <c r="P48" s="773"/>
      <c r="Q48" s="1373" t="s">
        <v>614</v>
      </c>
      <c r="R48" s="1374" t="s">
        <v>717</v>
      </c>
      <c r="S48" s="1375"/>
      <c r="T48" s="1375"/>
      <c r="U48" s="1375" t="s">
        <v>718</v>
      </c>
      <c r="V48" s="1375"/>
      <c r="W48" s="1376" t="s">
        <v>719</v>
      </c>
      <c r="X48" s="1377" t="s">
        <v>639</v>
      </c>
      <c r="Y48" s="1358"/>
      <c r="Z48" s="1358"/>
      <c r="AA48" s="1359"/>
      <c r="AB48" s="1359"/>
      <c r="AC48" s="1359"/>
      <c r="AD48" s="1359"/>
      <c r="AE48" s="1359"/>
      <c r="AG48" s="1360"/>
      <c r="AH48" s="1361"/>
      <c r="AI48" s="1361"/>
      <c r="AJ48" s="1361"/>
      <c r="AK48" s="1378" t="s">
        <v>614</v>
      </c>
      <c r="AL48" s="1379"/>
      <c r="AM48" s="1379"/>
      <c r="AN48" s="1379" t="s">
        <v>640</v>
      </c>
      <c r="AO48" s="1379"/>
      <c r="AP48" s="1379"/>
      <c r="AQ48" s="1379"/>
      <c r="AR48" s="1379"/>
      <c r="AS48" s="1334"/>
      <c r="AT48" s="1334"/>
      <c r="AU48" s="1334"/>
      <c r="AV48" s="1334"/>
      <c r="AX48" s="806"/>
      <c r="AY48" s="806"/>
      <c r="AZ48" s="806"/>
      <c r="BA48" s="806"/>
      <c r="BB48" s="806"/>
      <c r="BE48" s="1368"/>
      <c r="BF48" s="1368"/>
      <c r="BG48" s="1368"/>
      <c r="BH48" s="1368"/>
      <c r="BI48" s="1368"/>
      <c r="BK48" s="1369"/>
      <c r="BL48" s="1369"/>
      <c r="BM48" s="1369"/>
      <c r="BN48" s="1369"/>
      <c r="BP48" s="1370"/>
      <c r="BQ48" s="1371"/>
      <c r="BR48" s="1371"/>
      <c r="BS48" s="1371"/>
      <c r="BT48" s="1371"/>
      <c r="BU48" s="1371"/>
      <c r="BV48" s="1371"/>
      <c r="BW48" s="1371"/>
      <c r="BX48" s="1371"/>
      <c r="BY48" s="1371"/>
      <c r="CA48" s="816"/>
      <c r="CB48" s="816"/>
      <c r="CC48" s="816"/>
      <c r="CD48" s="816"/>
      <c r="CE48" s="816"/>
      <c r="CF48" s="816"/>
      <c r="CH48" s="818"/>
      <c r="CI48" s="818"/>
      <c r="CJ48" s="818"/>
      <c r="CK48" s="818"/>
      <c r="CL48" s="818"/>
      <c r="CN48" s="819"/>
      <c r="CO48" s="819"/>
      <c r="CP48" s="819"/>
      <c r="CQ48" s="819"/>
      <c r="CR48" s="819"/>
      <c r="CS48" s="819"/>
      <c r="CU48" s="821"/>
      <c r="CV48" s="821"/>
      <c r="CW48" s="821"/>
      <c r="CX48" s="1372"/>
      <c r="CY48" s="1372"/>
      <c r="DA48" s="1349"/>
      <c r="DB48" s="1351"/>
      <c r="DC48" s="1351"/>
      <c r="DD48" s="1351"/>
      <c r="DE48" s="1351"/>
      <c r="DF48" s="1351"/>
      <c r="DG48" s="1351"/>
      <c r="DI48" s="889"/>
      <c r="DJ48" s="1349"/>
      <c r="DK48" s="1351"/>
      <c r="DL48" s="1351"/>
      <c r="DM48" s="1351"/>
      <c r="DN48" s="1351"/>
      <c r="DP48" s="1349"/>
      <c r="DQ48" s="1351"/>
      <c r="DR48" s="1351"/>
      <c r="DT48" s="1349"/>
      <c r="DU48" s="1351"/>
      <c r="DV48" s="1351"/>
    </row>
    <row r="49" spans="1:144" s="827" customFormat="1" ht="15.75">
      <c r="A49" s="1316"/>
      <c r="B49" s="1317"/>
      <c r="C49" s="1317"/>
      <c r="D49" s="1317"/>
      <c r="E49" s="1317"/>
      <c r="F49" s="1317"/>
      <c r="H49" s="1353"/>
      <c r="I49" s="1319"/>
      <c r="J49" s="1319"/>
      <c r="K49" s="1319"/>
      <c r="L49" s="1318"/>
      <c r="M49" s="1320"/>
      <c r="O49" s="1354"/>
      <c r="P49" s="773"/>
      <c r="Q49" s="1373" t="s">
        <v>617</v>
      </c>
      <c r="R49" s="1375"/>
      <c r="S49" s="1375"/>
      <c r="T49" s="1375"/>
      <c r="U49" s="1375"/>
      <c r="V49" s="1375"/>
      <c r="W49" s="1380" t="s">
        <v>641</v>
      </c>
      <c r="X49" s="1381"/>
      <c r="Y49" s="1358"/>
      <c r="Z49" s="1358"/>
      <c r="AA49" s="1359"/>
      <c r="AB49" s="1359"/>
      <c r="AC49" s="1359"/>
      <c r="AD49" s="1359"/>
      <c r="AE49" s="1359"/>
      <c r="AG49" s="1360"/>
      <c r="AH49" s="1361"/>
      <c r="AI49" s="1361"/>
      <c r="AJ49" s="1361"/>
      <c r="AK49" s="1361"/>
      <c r="AL49" s="1361"/>
      <c r="AM49" s="1382"/>
      <c r="AN49" s="1361"/>
      <c r="AP49" s="1383"/>
      <c r="AQ49" s="1334"/>
      <c r="AR49" s="1334"/>
      <c r="AS49" s="1334"/>
      <c r="AT49" s="1334"/>
      <c r="AU49" s="1334"/>
      <c r="AV49" s="1334"/>
      <c r="AX49" s="806"/>
      <c r="AY49" s="806"/>
      <c r="AZ49" s="806"/>
      <c r="BA49" s="806"/>
      <c r="BE49" s="1368"/>
      <c r="BF49" s="1368"/>
      <c r="BG49" s="1368"/>
      <c r="BH49" s="1368"/>
      <c r="BI49" s="1368"/>
      <c r="BK49" s="1369"/>
      <c r="BL49" s="1369"/>
      <c r="BM49" s="1369"/>
      <c r="BN49" s="1369"/>
      <c r="BP49" s="1370"/>
      <c r="BQ49" s="1371"/>
      <c r="BR49" s="1371"/>
      <c r="BS49" s="1371"/>
      <c r="BT49" s="1371"/>
      <c r="BU49" s="1371"/>
      <c r="BV49" s="1371"/>
      <c r="BW49" s="1371"/>
      <c r="BX49" s="1371"/>
      <c r="BY49" s="1371"/>
      <c r="CA49" s="816"/>
      <c r="CB49" s="816"/>
      <c r="CC49" s="816"/>
      <c r="CD49" s="816"/>
      <c r="CE49" s="816"/>
      <c r="CF49" s="816"/>
      <c r="CH49" s="818"/>
      <c r="CI49" s="818"/>
      <c r="CJ49" s="818"/>
      <c r="CK49" s="818"/>
      <c r="CL49" s="818"/>
      <c r="CN49" s="819"/>
      <c r="CO49" s="819"/>
      <c r="CP49" s="819"/>
      <c r="CQ49" s="819"/>
      <c r="CR49" s="819"/>
      <c r="CS49" s="819"/>
      <c r="CU49" s="821"/>
      <c r="CV49" s="821"/>
      <c r="CW49" s="821"/>
      <c r="CX49" s="1372"/>
      <c r="CY49" s="1372"/>
      <c r="DA49" s="1349"/>
      <c r="DB49" s="1351"/>
      <c r="DC49" s="1351"/>
      <c r="DD49" s="1351"/>
      <c r="DE49" s="1351"/>
      <c r="DF49" s="1351"/>
      <c r="DG49" s="1351"/>
      <c r="DI49" s="889"/>
      <c r="DJ49" s="1349"/>
      <c r="DK49" s="1351"/>
      <c r="DL49" s="1351"/>
      <c r="DM49" s="1351"/>
      <c r="DN49" s="1351"/>
      <c r="DP49" s="1349"/>
      <c r="DQ49" s="1351"/>
      <c r="DR49" s="1351"/>
      <c r="DT49" s="1349"/>
      <c r="DU49" s="1351"/>
      <c r="DV49" s="1351"/>
    </row>
    <row r="50" spans="1:144" ht="15.75">
      <c r="A50" s="1316"/>
      <c r="B50" s="1317"/>
      <c r="C50" s="1317"/>
      <c r="D50" s="1317"/>
      <c r="E50" s="1317"/>
      <c r="F50" s="1317"/>
      <c r="G50" s="1384"/>
      <c r="I50" s="1353"/>
      <c r="J50" s="1319"/>
      <c r="K50" s="1319"/>
      <c r="L50" s="1319"/>
      <c r="M50" s="1318"/>
      <c r="N50" s="1320"/>
      <c r="O50" s="1320"/>
      <c r="Q50" s="1354"/>
      <c r="R50" s="773"/>
      <c r="S50" s="1385"/>
      <c r="T50" s="773"/>
      <c r="U50" s="773"/>
      <c r="V50" s="773"/>
      <c r="W50" s="773"/>
      <c r="X50" s="773"/>
      <c r="Y50" s="773"/>
      <c r="AA50" s="1354"/>
      <c r="AB50" s="1358"/>
      <c r="AC50" s="1358"/>
      <c r="AD50" s="1359"/>
      <c r="AE50" s="1359"/>
      <c r="AF50" s="1359"/>
      <c r="AG50" s="1359"/>
      <c r="AH50" s="1359"/>
      <c r="AI50" s="1359"/>
      <c r="AK50" s="1360"/>
      <c r="AL50" s="1361"/>
      <c r="AM50" s="1361"/>
      <c r="AN50" s="1361"/>
      <c r="AO50" s="1361"/>
      <c r="AP50" s="1361"/>
      <c r="AQ50" s="1382"/>
      <c r="AR50" s="1361"/>
      <c r="AS50" s="1361"/>
      <c r="AU50" s="1383"/>
      <c r="AV50" s="1334"/>
      <c r="AW50" s="1334"/>
      <c r="AX50" s="1334"/>
      <c r="AY50" s="1334"/>
      <c r="AZ50" s="1334"/>
      <c r="BA50" s="1334"/>
      <c r="BB50" s="1334"/>
      <c r="BD50" s="806"/>
      <c r="BE50" s="806"/>
      <c r="BF50" s="806"/>
      <c r="BG50" s="806"/>
      <c r="BL50" s="1368"/>
      <c r="BM50" s="1368"/>
      <c r="BN50" s="1368"/>
      <c r="BO50" s="1368"/>
      <c r="BP50" s="1368"/>
      <c r="BQ50" s="1368"/>
      <c r="BS50" s="1369"/>
      <c r="BT50" s="1369"/>
      <c r="BU50" s="1369"/>
      <c r="BV50" s="1369"/>
      <c r="BW50" s="1369"/>
      <c r="BY50" s="1370"/>
      <c r="BZ50" s="1371"/>
      <c r="CA50" s="1371"/>
      <c r="CB50" s="1371"/>
      <c r="CC50" s="1371"/>
      <c r="CD50" s="1371"/>
      <c r="CE50" s="1371"/>
      <c r="CF50" s="1371"/>
      <c r="CG50" s="1371"/>
      <c r="CH50" s="1371"/>
      <c r="CI50" s="1371"/>
      <c r="CK50" s="816"/>
      <c r="CL50" s="816"/>
      <c r="CM50" s="816"/>
      <c r="CN50" s="816"/>
      <c r="CO50" s="816"/>
      <c r="CP50" s="816"/>
      <c r="CQ50" s="816"/>
      <c r="CS50" s="818"/>
      <c r="CT50" s="818"/>
      <c r="CU50" s="818"/>
      <c r="CV50" s="818"/>
      <c r="CW50" s="818"/>
      <c r="CX50" s="818"/>
      <c r="CZ50" s="819"/>
      <c r="DA50" s="819"/>
      <c r="DB50" s="819"/>
      <c r="DC50" s="819"/>
      <c r="DD50" s="819"/>
      <c r="DE50" s="819"/>
      <c r="DF50" s="819"/>
      <c r="DH50" s="821"/>
      <c r="DI50" s="821"/>
      <c r="DJ50" s="821"/>
      <c r="DK50" s="1372"/>
      <c r="DL50" s="1372"/>
      <c r="DM50" s="1372"/>
      <c r="DO50" s="1349"/>
      <c r="DP50" s="1351"/>
      <c r="DQ50" s="1351"/>
      <c r="DR50" s="1351"/>
      <c r="DS50" s="1351"/>
      <c r="DT50" s="1351"/>
      <c r="DU50" s="1351"/>
      <c r="DV50" s="1351"/>
      <c r="DX50" s="889"/>
      <c r="DY50" s="1349"/>
      <c r="DZ50" s="1351"/>
      <c r="EA50" s="1351"/>
      <c r="EB50" s="1351"/>
      <c r="EC50" s="1351"/>
      <c r="ED50" s="1351"/>
      <c r="EF50" s="1352"/>
      <c r="EG50" s="1351"/>
      <c r="EH50" s="1351"/>
      <c r="EI50" s="1351"/>
      <c r="EK50" s="1352"/>
      <c r="EL50" s="1351"/>
      <c r="EM50" s="1351"/>
      <c r="EN50" s="1351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CD41:CF41"/>
    <mergeCell ref="EF1:EH1"/>
    <mergeCell ref="EK1:EM1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44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558" t="s">
        <v>958</v>
      </c>
      <c r="B1" s="1558" t="s">
        <v>959</v>
      </c>
      <c r="C1" s="1558" t="s">
        <v>960</v>
      </c>
      <c r="D1" s="1558" t="s">
        <v>961</v>
      </c>
      <c r="E1" s="1558" t="s">
        <v>962</v>
      </c>
    </row>
    <row r="2" spans="1:5">
      <c r="A2" t="s">
        <v>0</v>
      </c>
      <c r="B2" t="s">
        <v>29</v>
      </c>
      <c r="C2" t="s">
        <v>130</v>
      </c>
      <c r="D2" s="1572">
        <v>43677</v>
      </c>
      <c r="E2">
        <v>1</v>
      </c>
    </row>
    <row r="3" spans="1:5">
      <c r="A3" t="s">
        <v>0</v>
      </c>
      <c r="B3" t="s">
        <v>29</v>
      </c>
      <c r="C3" t="s">
        <v>134</v>
      </c>
      <c r="D3" s="1572">
        <v>43677</v>
      </c>
      <c r="E3">
        <v>1</v>
      </c>
    </row>
    <row r="4" spans="1:5">
      <c r="A4" t="s">
        <v>0</v>
      </c>
      <c r="B4" t="s">
        <v>29</v>
      </c>
      <c r="C4" t="s">
        <v>140</v>
      </c>
      <c r="D4" s="1572">
        <v>43677</v>
      </c>
      <c r="E4">
        <v>2</v>
      </c>
    </row>
    <row r="5" spans="1:5">
      <c r="A5" t="s">
        <v>0</v>
      </c>
      <c r="B5" t="s">
        <v>29</v>
      </c>
      <c r="C5" t="s">
        <v>143</v>
      </c>
      <c r="D5" s="1572">
        <v>43677</v>
      </c>
      <c r="E5">
        <v>1</v>
      </c>
    </row>
    <row r="6" spans="1:5">
      <c r="A6" t="s">
        <v>0</v>
      </c>
      <c r="B6" t="s">
        <v>30</v>
      </c>
      <c r="C6" t="s">
        <v>133</v>
      </c>
      <c r="D6" s="1572">
        <v>43677</v>
      </c>
      <c r="E6">
        <v>1</v>
      </c>
    </row>
    <row r="7" spans="1:5">
      <c r="A7" t="s">
        <v>0</v>
      </c>
      <c r="B7" t="s">
        <v>30</v>
      </c>
      <c r="C7" t="s">
        <v>135</v>
      </c>
      <c r="D7" s="1572">
        <v>43677</v>
      </c>
      <c r="E7">
        <v>3</v>
      </c>
    </row>
    <row r="8" spans="1:5">
      <c r="A8" t="s">
        <v>0</v>
      </c>
      <c r="B8" t="s">
        <v>30</v>
      </c>
      <c r="C8" t="s">
        <v>137</v>
      </c>
      <c r="D8" s="1572">
        <v>43677</v>
      </c>
      <c r="E8">
        <v>1</v>
      </c>
    </row>
    <row r="9" spans="1:5">
      <c r="A9" t="s">
        <v>0</v>
      </c>
      <c r="B9" t="s">
        <v>30</v>
      </c>
      <c r="C9" t="s">
        <v>144</v>
      </c>
      <c r="D9" s="1572">
        <v>43677</v>
      </c>
      <c r="E9">
        <v>1</v>
      </c>
    </row>
    <row r="10" spans="1:5">
      <c r="A10" t="s">
        <v>0</v>
      </c>
      <c r="B10" t="s">
        <v>31</v>
      </c>
      <c r="C10" t="s">
        <v>134</v>
      </c>
      <c r="D10" s="1572">
        <v>43677</v>
      </c>
      <c r="E10">
        <v>1</v>
      </c>
    </row>
    <row r="11" spans="1:5">
      <c r="A11" t="s">
        <v>0</v>
      </c>
      <c r="B11" t="s">
        <v>31</v>
      </c>
      <c r="C11" t="s">
        <v>135</v>
      </c>
      <c r="D11" s="1572">
        <v>43677</v>
      </c>
      <c r="E11">
        <v>6</v>
      </c>
    </row>
    <row r="12" spans="1:5">
      <c r="A12" t="s">
        <v>0</v>
      </c>
      <c r="B12" t="s">
        <v>31</v>
      </c>
      <c r="C12" t="s">
        <v>138</v>
      </c>
      <c r="D12" s="1572">
        <v>43677</v>
      </c>
      <c r="E12">
        <v>2</v>
      </c>
    </row>
    <row r="13" spans="1:5">
      <c r="A13" t="s">
        <v>0</v>
      </c>
      <c r="B13" t="s">
        <v>31</v>
      </c>
      <c r="C13" t="s">
        <v>141</v>
      </c>
      <c r="D13" s="1572">
        <v>43677</v>
      </c>
      <c r="E13">
        <v>1</v>
      </c>
    </row>
    <row r="14" spans="1:5">
      <c r="A14" t="s">
        <v>0</v>
      </c>
      <c r="B14" t="s">
        <v>31</v>
      </c>
      <c r="C14" t="s">
        <v>143</v>
      </c>
      <c r="D14" s="1572">
        <v>43677</v>
      </c>
      <c r="E14">
        <v>3</v>
      </c>
    </row>
    <row r="15" spans="1:5">
      <c r="A15" t="s">
        <v>0</v>
      </c>
      <c r="B15" t="s">
        <v>32</v>
      </c>
      <c r="C15" t="s">
        <v>131</v>
      </c>
      <c r="D15" s="1572">
        <v>43677</v>
      </c>
      <c r="E15">
        <v>3</v>
      </c>
    </row>
    <row r="16" spans="1:5">
      <c r="A16" t="s">
        <v>0</v>
      </c>
      <c r="B16" t="s">
        <v>32</v>
      </c>
      <c r="C16" t="s">
        <v>133</v>
      </c>
      <c r="D16" s="1572">
        <v>43677</v>
      </c>
      <c r="E16">
        <v>1</v>
      </c>
    </row>
    <row r="17" spans="1:5">
      <c r="A17" t="s">
        <v>0</v>
      </c>
      <c r="B17" t="s">
        <v>32</v>
      </c>
      <c r="C17" t="s">
        <v>134</v>
      </c>
      <c r="D17" s="1572">
        <v>43677</v>
      </c>
      <c r="E17">
        <v>2</v>
      </c>
    </row>
    <row r="18" spans="1:5">
      <c r="A18" t="s">
        <v>0</v>
      </c>
      <c r="B18" t="s">
        <v>32</v>
      </c>
      <c r="C18" t="s">
        <v>135</v>
      </c>
      <c r="D18" s="1572">
        <v>43677</v>
      </c>
      <c r="E18">
        <v>5</v>
      </c>
    </row>
    <row r="19" spans="1:5">
      <c r="A19" t="s">
        <v>0</v>
      </c>
      <c r="B19" t="s">
        <v>32</v>
      </c>
      <c r="C19" t="s">
        <v>137</v>
      </c>
      <c r="D19" s="1572">
        <v>43677</v>
      </c>
      <c r="E19">
        <v>1</v>
      </c>
    </row>
    <row r="20" spans="1:5">
      <c r="A20" t="s">
        <v>0</v>
      </c>
      <c r="B20" t="s">
        <v>32</v>
      </c>
      <c r="C20" t="s">
        <v>138</v>
      </c>
      <c r="D20" s="1572">
        <v>43677</v>
      </c>
      <c r="E20">
        <v>1</v>
      </c>
    </row>
    <row r="21" spans="1:5">
      <c r="A21" t="s">
        <v>0</v>
      </c>
      <c r="B21" t="s">
        <v>32</v>
      </c>
      <c r="C21" t="s">
        <v>139</v>
      </c>
      <c r="D21" s="1572">
        <v>43677</v>
      </c>
      <c r="E21">
        <v>1</v>
      </c>
    </row>
    <row r="22" spans="1:5">
      <c r="A22" t="s">
        <v>0</v>
      </c>
      <c r="B22" t="s">
        <v>32</v>
      </c>
      <c r="C22" t="s">
        <v>140</v>
      </c>
      <c r="D22" s="1572">
        <v>43677</v>
      </c>
      <c r="E22">
        <v>3</v>
      </c>
    </row>
    <row r="23" spans="1:5">
      <c r="A23" t="s">
        <v>0</v>
      </c>
      <c r="B23" t="s">
        <v>32</v>
      </c>
      <c r="C23" t="s">
        <v>141</v>
      </c>
      <c r="D23" s="1572">
        <v>43677</v>
      </c>
      <c r="E23">
        <v>1</v>
      </c>
    </row>
    <row r="24" spans="1:5">
      <c r="A24" t="s">
        <v>0</v>
      </c>
      <c r="B24" t="s">
        <v>32</v>
      </c>
      <c r="C24" t="s">
        <v>142</v>
      </c>
      <c r="D24" s="1572">
        <v>43677</v>
      </c>
      <c r="E24">
        <v>1</v>
      </c>
    </row>
    <row r="25" spans="1:5">
      <c r="A25" t="s">
        <v>0</v>
      </c>
      <c r="B25" t="s">
        <v>32</v>
      </c>
      <c r="C25" t="s">
        <v>143</v>
      </c>
      <c r="D25" s="1572">
        <v>43677</v>
      </c>
      <c r="E25">
        <v>1</v>
      </c>
    </row>
    <row r="26" spans="1:5">
      <c r="A26" t="s">
        <v>0</v>
      </c>
      <c r="B26" t="s">
        <v>32</v>
      </c>
      <c r="C26" t="s">
        <v>144</v>
      </c>
      <c r="D26" s="1572">
        <v>43677</v>
      </c>
      <c r="E26">
        <v>1</v>
      </c>
    </row>
    <row r="27" spans="1:5">
      <c r="A27" t="s">
        <v>0</v>
      </c>
      <c r="B27" t="s">
        <v>33</v>
      </c>
      <c r="C27" t="s">
        <v>143</v>
      </c>
      <c r="D27" s="1572">
        <v>43677</v>
      </c>
      <c r="E27">
        <v>1</v>
      </c>
    </row>
    <row r="28" spans="1:5">
      <c r="A28" t="s">
        <v>1</v>
      </c>
      <c r="B28" t="s">
        <v>35</v>
      </c>
      <c r="C28" t="s">
        <v>133</v>
      </c>
      <c r="D28" s="1572">
        <v>43677</v>
      </c>
      <c r="E28">
        <v>1</v>
      </c>
    </row>
    <row r="29" spans="1:5">
      <c r="A29" t="s">
        <v>1</v>
      </c>
      <c r="B29" t="s">
        <v>36</v>
      </c>
      <c r="C29" t="s">
        <v>129</v>
      </c>
      <c r="D29" s="1572">
        <v>43677</v>
      </c>
      <c r="E29">
        <v>5</v>
      </c>
    </row>
    <row r="30" spans="1:5">
      <c r="A30" t="s">
        <v>1</v>
      </c>
      <c r="B30" t="s">
        <v>36</v>
      </c>
      <c r="C30" t="s">
        <v>130</v>
      </c>
      <c r="D30" s="1572">
        <v>43677</v>
      </c>
      <c r="E30">
        <v>4</v>
      </c>
    </row>
    <row r="31" spans="1:5">
      <c r="A31" t="s">
        <v>1</v>
      </c>
      <c r="B31" t="s">
        <v>36</v>
      </c>
      <c r="C31" t="s">
        <v>131</v>
      </c>
      <c r="D31" s="1572">
        <v>43677</v>
      </c>
      <c r="E31">
        <v>3</v>
      </c>
    </row>
    <row r="32" spans="1:5">
      <c r="A32" t="s">
        <v>1</v>
      </c>
      <c r="B32" t="s">
        <v>36</v>
      </c>
      <c r="C32" t="s">
        <v>133</v>
      </c>
      <c r="D32" s="1572">
        <v>43677</v>
      </c>
      <c r="E32">
        <v>5</v>
      </c>
    </row>
    <row r="33" spans="1:5">
      <c r="A33" t="s">
        <v>1</v>
      </c>
      <c r="B33" t="s">
        <v>36</v>
      </c>
      <c r="C33" t="s">
        <v>134</v>
      </c>
      <c r="D33" s="1572">
        <v>43677</v>
      </c>
      <c r="E33">
        <v>5</v>
      </c>
    </row>
    <row r="34" spans="1:5">
      <c r="A34" t="s">
        <v>1</v>
      </c>
      <c r="B34" t="s">
        <v>36</v>
      </c>
      <c r="C34" t="s">
        <v>135</v>
      </c>
      <c r="D34" s="1572">
        <v>43677</v>
      </c>
      <c r="E34">
        <v>12</v>
      </c>
    </row>
    <row r="35" spans="1:5">
      <c r="A35" t="s">
        <v>1</v>
      </c>
      <c r="B35" t="s">
        <v>36</v>
      </c>
      <c r="C35" t="s">
        <v>137</v>
      </c>
      <c r="D35" s="1572">
        <v>43677</v>
      </c>
      <c r="E35">
        <v>6</v>
      </c>
    </row>
    <row r="36" spans="1:5">
      <c r="A36" t="s">
        <v>1</v>
      </c>
      <c r="B36" t="s">
        <v>36</v>
      </c>
      <c r="C36" t="s">
        <v>138</v>
      </c>
      <c r="D36" s="1572">
        <v>43677</v>
      </c>
      <c r="E36">
        <v>2</v>
      </c>
    </row>
    <row r="37" spans="1:5">
      <c r="A37" t="s">
        <v>1</v>
      </c>
      <c r="B37" t="s">
        <v>36</v>
      </c>
      <c r="C37" t="s">
        <v>139</v>
      </c>
      <c r="D37" s="1572">
        <v>43677</v>
      </c>
      <c r="E37">
        <v>5</v>
      </c>
    </row>
    <row r="38" spans="1:5">
      <c r="A38" t="s">
        <v>1</v>
      </c>
      <c r="B38" t="s">
        <v>36</v>
      </c>
      <c r="C38" t="s">
        <v>140</v>
      </c>
      <c r="D38" s="1572">
        <v>43677</v>
      </c>
      <c r="E38">
        <v>5</v>
      </c>
    </row>
    <row r="39" spans="1:5">
      <c r="A39" t="s">
        <v>1</v>
      </c>
      <c r="B39" t="s">
        <v>36</v>
      </c>
      <c r="C39" t="s">
        <v>142</v>
      </c>
      <c r="D39" s="1572">
        <v>43677</v>
      </c>
      <c r="E39">
        <v>1</v>
      </c>
    </row>
    <row r="40" spans="1:5">
      <c r="A40" t="s">
        <v>1</v>
      </c>
      <c r="B40" t="s">
        <v>36</v>
      </c>
      <c r="C40" t="s">
        <v>143</v>
      </c>
      <c r="D40" s="1572">
        <v>43677</v>
      </c>
      <c r="E40">
        <v>12</v>
      </c>
    </row>
    <row r="41" spans="1:5">
      <c r="A41" t="s">
        <v>1</v>
      </c>
      <c r="B41" t="s">
        <v>36</v>
      </c>
      <c r="C41" t="s">
        <v>144</v>
      </c>
      <c r="D41" s="1572">
        <v>43677</v>
      </c>
      <c r="E41">
        <v>6</v>
      </c>
    </row>
    <row r="42" spans="1:5">
      <c r="A42" t="s">
        <v>1</v>
      </c>
      <c r="B42" t="s">
        <v>37</v>
      </c>
      <c r="C42" t="s">
        <v>129</v>
      </c>
      <c r="D42" s="1572">
        <v>43677</v>
      </c>
      <c r="E42">
        <v>1</v>
      </c>
    </row>
    <row r="43" spans="1:5">
      <c r="A43" t="s">
        <v>1</v>
      </c>
      <c r="B43" t="s">
        <v>37</v>
      </c>
      <c r="C43" t="s">
        <v>130</v>
      </c>
      <c r="D43" s="1572">
        <v>43677</v>
      </c>
      <c r="E43">
        <v>2</v>
      </c>
    </row>
    <row r="44" spans="1:5">
      <c r="A44" t="s">
        <v>1</v>
      </c>
      <c r="B44" t="s">
        <v>37</v>
      </c>
      <c r="C44" t="s">
        <v>131</v>
      </c>
      <c r="D44" s="1572">
        <v>43677</v>
      </c>
      <c r="E44">
        <v>5</v>
      </c>
    </row>
    <row r="45" spans="1:5">
      <c r="A45" t="s">
        <v>1</v>
      </c>
      <c r="B45" t="s">
        <v>37</v>
      </c>
      <c r="C45" t="s">
        <v>133</v>
      </c>
      <c r="D45" s="1572">
        <v>43677</v>
      </c>
      <c r="E45">
        <v>1</v>
      </c>
    </row>
    <row r="46" spans="1:5">
      <c r="A46" t="s">
        <v>1</v>
      </c>
      <c r="B46" t="s">
        <v>37</v>
      </c>
      <c r="C46" t="s">
        <v>134</v>
      </c>
      <c r="D46" s="1572">
        <v>43677</v>
      </c>
      <c r="E46">
        <v>3</v>
      </c>
    </row>
    <row r="47" spans="1:5">
      <c r="A47" t="s">
        <v>1</v>
      </c>
      <c r="B47" t="s">
        <v>37</v>
      </c>
      <c r="C47" t="s">
        <v>135</v>
      </c>
      <c r="D47" s="1572">
        <v>43677</v>
      </c>
      <c r="E47">
        <v>6</v>
      </c>
    </row>
    <row r="48" spans="1:5">
      <c r="A48" t="s">
        <v>1</v>
      </c>
      <c r="B48" t="s">
        <v>37</v>
      </c>
      <c r="C48" t="s">
        <v>137</v>
      </c>
      <c r="D48" s="1572">
        <v>43677</v>
      </c>
      <c r="E48">
        <v>4</v>
      </c>
    </row>
    <row r="49" spans="1:5">
      <c r="A49" t="s">
        <v>1</v>
      </c>
      <c r="B49" t="s">
        <v>37</v>
      </c>
      <c r="C49" t="s">
        <v>138</v>
      </c>
      <c r="D49" s="1572">
        <v>43677</v>
      </c>
      <c r="E49">
        <v>2</v>
      </c>
    </row>
    <row r="50" spans="1:5">
      <c r="A50" t="s">
        <v>1</v>
      </c>
      <c r="B50" t="s">
        <v>37</v>
      </c>
      <c r="C50" t="s">
        <v>139</v>
      </c>
      <c r="D50" s="1572">
        <v>43677</v>
      </c>
      <c r="E50">
        <v>2</v>
      </c>
    </row>
    <row r="51" spans="1:5">
      <c r="A51" t="s">
        <v>1</v>
      </c>
      <c r="B51" t="s">
        <v>37</v>
      </c>
      <c r="C51" t="s">
        <v>142</v>
      </c>
      <c r="D51" s="1572">
        <v>43677</v>
      </c>
      <c r="E51">
        <v>3</v>
      </c>
    </row>
    <row r="52" spans="1:5">
      <c r="A52" t="s">
        <v>1</v>
      </c>
      <c r="B52" t="s">
        <v>37</v>
      </c>
      <c r="C52" t="s">
        <v>143</v>
      </c>
      <c r="D52" s="1572">
        <v>43677</v>
      </c>
      <c r="E52">
        <v>2</v>
      </c>
    </row>
    <row r="53" spans="1:5">
      <c r="A53" t="s">
        <v>1</v>
      </c>
      <c r="B53" t="s">
        <v>37</v>
      </c>
      <c r="C53" t="s">
        <v>144</v>
      </c>
      <c r="D53" s="1572">
        <v>43677</v>
      </c>
      <c r="E53">
        <v>3</v>
      </c>
    </row>
    <row r="54" spans="1:5">
      <c r="A54" t="s">
        <v>1</v>
      </c>
      <c r="B54" t="s">
        <v>38</v>
      </c>
      <c r="C54" t="s">
        <v>131</v>
      </c>
      <c r="D54" s="1572">
        <v>43677</v>
      </c>
      <c r="E54">
        <v>1</v>
      </c>
    </row>
    <row r="55" spans="1:5">
      <c r="A55" t="s">
        <v>1</v>
      </c>
      <c r="B55" t="s">
        <v>38</v>
      </c>
      <c r="C55" t="s">
        <v>133</v>
      </c>
      <c r="D55" s="1572">
        <v>43677</v>
      </c>
      <c r="E55">
        <v>3</v>
      </c>
    </row>
    <row r="56" spans="1:5">
      <c r="A56" t="s">
        <v>1</v>
      </c>
      <c r="B56" t="s">
        <v>38</v>
      </c>
      <c r="C56" t="s">
        <v>134</v>
      </c>
      <c r="D56" s="1572">
        <v>43677</v>
      </c>
      <c r="E56">
        <v>1</v>
      </c>
    </row>
    <row r="57" spans="1:5">
      <c r="A57" t="s">
        <v>1</v>
      </c>
      <c r="B57" t="s">
        <v>38</v>
      </c>
      <c r="C57" t="s">
        <v>135</v>
      </c>
      <c r="D57" s="1572">
        <v>43677</v>
      </c>
      <c r="E57">
        <v>3</v>
      </c>
    </row>
    <row r="58" spans="1:5">
      <c r="A58" t="s">
        <v>1</v>
      </c>
      <c r="B58" t="s">
        <v>38</v>
      </c>
      <c r="C58" t="s">
        <v>139</v>
      </c>
      <c r="D58" s="1572">
        <v>43677</v>
      </c>
      <c r="E58">
        <v>1</v>
      </c>
    </row>
    <row r="59" spans="1:5">
      <c r="A59" t="s">
        <v>1</v>
      </c>
      <c r="B59" t="s">
        <v>38</v>
      </c>
      <c r="C59" t="s">
        <v>140</v>
      </c>
      <c r="D59" s="1572">
        <v>43677</v>
      </c>
      <c r="E59">
        <v>3</v>
      </c>
    </row>
    <row r="60" spans="1:5">
      <c r="A60" t="s">
        <v>1</v>
      </c>
      <c r="B60" t="s">
        <v>38</v>
      </c>
      <c r="C60" t="s">
        <v>141</v>
      </c>
      <c r="D60" s="1572">
        <v>43677</v>
      </c>
      <c r="E60">
        <v>1</v>
      </c>
    </row>
    <row r="61" spans="1:5">
      <c r="A61" t="s">
        <v>1</v>
      </c>
      <c r="B61" t="s">
        <v>38</v>
      </c>
      <c r="C61" t="s">
        <v>142</v>
      </c>
      <c r="D61" s="1572">
        <v>43677</v>
      </c>
      <c r="E61">
        <v>2</v>
      </c>
    </row>
    <row r="62" spans="1:5">
      <c r="A62" t="s">
        <v>1</v>
      </c>
      <c r="B62" t="s">
        <v>38</v>
      </c>
      <c r="C62" t="s">
        <v>143</v>
      </c>
      <c r="D62" s="1572">
        <v>43677</v>
      </c>
      <c r="E62">
        <v>2</v>
      </c>
    </row>
    <row r="63" spans="1:5">
      <c r="A63" t="s">
        <v>1</v>
      </c>
      <c r="B63" t="s">
        <v>38</v>
      </c>
      <c r="C63" t="s">
        <v>144</v>
      </c>
      <c r="D63" s="1572">
        <v>43677</v>
      </c>
      <c r="E63">
        <v>2</v>
      </c>
    </row>
    <row r="64" spans="1:5">
      <c r="A64" t="s">
        <v>1</v>
      </c>
      <c r="B64" t="s">
        <v>39</v>
      </c>
      <c r="C64" t="s">
        <v>129</v>
      </c>
      <c r="D64" s="1572">
        <v>43677</v>
      </c>
      <c r="E64">
        <v>1</v>
      </c>
    </row>
    <row r="65" spans="1:5">
      <c r="A65" t="s">
        <v>1</v>
      </c>
      <c r="B65" t="s">
        <v>39</v>
      </c>
      <c r="C65" t="s">
        <v>131</v>
      </c>
      <c r="D65" s="1572">
        <v>43677</v>
      </c>
      <c r="E65">
        <v>1</v>
      </c>
    </row>
    <row r="66" spans="1:5">
      <c r="A66" t="s">
        <v>1</v>
      </c>
      <c r="B66" t="s">
        <v>39</v>
      </c>
      <c r="C66" t="s">
        <v>134</v>
      </c>
      <c r="D66" s="1572">
        <v>43677</v>
      </c>
      <c r="E66">
        <v>2</v>
      </c>
    </row>
    <row r="67" spans="1:5">
      <c r="A67" t="s">
        <v>1</v>
      </c>
      <c r="B67" t="s">
        <v>39</v>
      </c>
      <c r="C67" t="s">
        <v>135</v>
      </c>
      <c r="D67" s="1572">
        <v>43677</v>
      </c>
      <c r="E67">
        <v>2</v>
      </c>
    </row>
    <row r="68" spans="1:5">
      <c r="A68" t="s">
        <v>1</v>
      </c>
      <c r="B68" t="s">
        <v>39</v>
      </c>
      <c r="C68" t="s">
        <v>137</v>
      </c>
      <c r="D68" s="1572">
        <v>43677</v>
      </c>
      <c r="E68">
        <v>2</v>
      </c>
    </row>
    <row r="69" spans="1:5">
      <c r="A69" t="s">
        <v>2</v>
      </c>
      <c r="B69" t="s">
        <v>40</v>
      </c>
      <c r="C69" t="s">
        <v>144</v>
      </c>
      <c r="D69" s="1572">
        <v>43677</v>
      </c>
      <c r="E69">
        <v>3</v>
      </c>
    </row>
    <row r="70" spans="1:5">
      <c r="A70" t="s">
        <v>2</v>
      </c>
      <c r="B70" t="s">
        <v>41</v>
      </c>
      <c r="C70" t="s">
        <v>131</v>
      </c>
      <c r="D70" s="1572">
        <v>43677</v>
      </c>
      <c r="E70">
        <v>1</v>
      </c>
    </row>
    <row r="71" spans="1:5">
      <c r="A71" t="s">
        <v>2</v>
      </c>
      <c r="B71" t="s">
        <v>41</v>
      </c>
      <c r="C71" t="s">
        <v>134</v>
      </c>
      <c r="D71" s="1572">
        <v>43677</v>
      </c>
      <c r="E71">
        <v>1</v>
      </c>
    </row>
    <row r="72" spans="1:5">
      <c r="A72" t="s">
        <v>2</v>
      </c>
      <c r="B72" t="s">
        <v>41</v>
      </c>
      <c r="C72" t="s">
        <v>135</v>
      </c>
      <c r="D72" s="1572">
        <v>43677</v>
      </c>
      <c r="E72">
        <v>1</v>
      </c>
    </row>
    <row r="73" spans="1:5">
      <c r="A73" t="s">
        <v>2</v>
      </c>
      <c r="B73" t="s">
        <v>42</v>
      </c>
      <c r="C73" t="s">
        <v>134</v>
      </c>
      <c r="D73" s="1572">
        <v>43677</v>
      </c>
      <c r="E73">
        <v>2</v>
      </c>
    </row>
    <row r="74" spans="1:5">
      <c r="A74" t="s">
        <v>2</v>
      </c>
      <c r="B74" t="s">
        <v>43</v>
      </c>
      <c r="C74" t="s">
        <v>135</v>
      </c>
      <c r="D74" s="1572">
        <v>43677</v>
      </c>
      <c r="E74">
        <v>1</v>
      </c>
    </row>
    <row r="75" spans="1:5">
      <c r="A75" t="s">
        <v>2</v>
      </c>
      <c r="B75" t="s">
        <v>45</v>
      </c>
      <c r="C75" t="s">
        <v>131</v>
      </c>
      <c r="D75" s="1572">
        <v>43677</v>
      </c>
      <c r="E75">
        <v>3</v>
      </c>
    </row>
    <row r="76" spans="1:5">
      <c r="A76" t="s">
        <v>2</v>
      </c>
      <c r="B76" t="s">
        <v>45</v>
      </c>
      <c r="C76" t="s">
        <v>133</v>
      </c>
      <c r="D76" s="1572">
        <v>43677</v>
      </c>
      <c r="E76">
        <v>1</v>
      </c>
    </row>
    <row r="77" spans="1:5">
      <c r="A77" t="s">
        <v>2</v>
      </c>
      <c r="B77" t="s">
        <v>45</v>
      </c>
      <c r="C77" t="s">
        <v>135</v>
      </c>
      <c r="D77" s="1572">
        <v>43677</v>
      </c>
      <c r="E77">
        <v>1</v>
      </c>
    </row>
    <row r="78" spans="1:5">
      <c r="A78" t="s">
        <v>2</v>
      </c>
      <c r="B78" t="s">
        <v>45</v>
      </c>
      <c r="C78" t="s">
        <v>138</v>
      </c>
      <c r="D78" s="1572">
        <v>43677</v>
      </c>
      <c r="E78">
        <v>1</v>
      </c>
    </row>
    <row r="79" spans="1:5">
      <c r="A79" t="s">
        <v>2</v>
      </c>
      <c r="B79" t="s">
        <v>45</v>
      </c>
      <c r="C79" t="s">
        <v>139</v>
      </c>
      <c r="D79" s="1572">
        <v>43677</v>
      </c>
      <c r="E79">
        <v>1</v>
      </c>
    </row>
    <row r="80" spans="1:5">
      <c r="A80" t="s">
        <v>2</v>
      </c>
      <c r="B80" t="s">
        <v>45</v>
      </c>
      <c r="C80" t="s">
        <v>140</v>
      </c>
      <c r="D80" s="1572">
        <v>43677</v>
      </c>
      <c r="E80">
        <v>1</v>
      </c>
    </row>
    <row r="81" spans="1:5">
      <c r="A81" t="s">
        <v>2</v>
      </c>
      <c r="B81" t="s">
        <v>45</v>
      </c>
      <c r="C81" t="s">
        <v>143</v>
      </c>
      <c r="D81" s="1572">
        <v>43677</v>
      </c>
      <c r="E81">
        <v>2</v>
      </c>
    </row>
    <row r="82" spans="1:5">
      <c r="A82" t="s">
        <v>2</v>
      </c>
      <c r="B82" t="s">
        <v>46</v>
      </c>
      <c r="C82" t="s">
        <v>134</v>
      </c>
      <c r="D82" s="1572">
        <v>43677</v>
      </c>
      <c r="E82">
        <v>1</v>
      </c>
    </row>
    <row r="83" spans="1:5">
      <c r="A83" t="s">
        <v>2</v>
      </c>
      <c r="B83" t="s">
        <v>46</v>
      </c>
      <c r="C83" t="s">
        <v>135</v>
      </c>
      <c r="D83" s="1572">
        <v>43677</v>
      </c>
      <c r="E83">
        <v>1</v>
      </c>
    </row>
    <row r="84" spans="1:5">
      <c r="A84" t="s">
        <v>3</v>
      </c>
      <c r="B84" t="s">
        <v>47</v>
      </c>
      <c r="C84" t="s">
        <v>134</v>
      </c>
      <c r="D84" s="1572">
        <v>43677</v>
      </c>
      <c r="E84">
        <v>2</v>
      </c>
    </row>
    <row r="85" spans="1:5">
      <c r="A85" t="s">
        <v>3</v>
      </c>
      <c r="B85" t="s">
        <v>47</v>
      </c>
      <c r="C85" t="s">
        <v>135</v>
      </c>
      <c r="D85" s="1572">
        <v>43677</v>
      </c>
      <c r="E85">
        <v>2</v>
      </c>
    </row>
    <row r="86" spans="1:5">
      <c r="A86" t="s">
        <v>3</v>
      </c>
      <c r="B86" t="s">
        <v>47</v>
      </c>
      <c r="C86" t="s">
        <v>140</v>
      </c>
      <c r="D86" s="1572">
        <v>43677</v>
      </c>
      <c r="E86">
        <v>1</v>
      </c>
    </row>
    <row r="87" spans="1:5">
      <c r="A87" t="s">
        <v>3</v>
      </c>
      <c r="B87" t="s">
        <v>47</v>
      </c>
      <c r="C87" t="s">
        <v>142</v>
      </c>
      <c r="D87" s="1572">
        <v>43677</v>
      </c>
      <c r="E87">
        <v>1</v>
      </c>
    </row>
    <row r="88" spans="1:5">
      <c r="A88" t="s">
        <v>3</v>
      </c>
      <c r="B88" t="s">
        <v>48</v>
      </c>
      <c r="C88" t="s">
        <v>133</v>
      </c>
      <c r="D88" s="1572">
        <v>43677</v>
      </c>
      <c r="E88">
        <v>1</v>
      </c>
    </row>
    <row r="89" spans="1:5">
      <c r="A89" t="s">
        <v>3</v>
      </c>
      <c r="B89" t="s">
        <v>48</v>
      </c>
      <c r="C89" t="s">
        <v>135</v>
      </c>
      <c r="D89" s="1572">
        <v>43677</v>
      </c>
      <c r="E89">
        <v>1</v>
      </c>
    </row>
    <row r="90" spans="1:5">
      <c r="A90" t="s">
        <v>3</v>
      </c>
      <c r="B90" t="s">
        <v>48</v>
      </c>
      <c r="C90" t="s">
        <v>140</v>
      </c>
      <c r="D90" s="1572">
        <v>43677</v>
      </c>
      <c r="E90">
        <v>1</v>
      </c>
    </row>
    <row r="91" spans="1:5">
      <c r="A91" t="s">
        <v>3</v>
      </c>
      <c r="B91" t="s">
        <v>48</v>
      </c>
      <c r="C91" t="s">
        <v>144</v>
      </c>
      <c r="D91" s="1572">
        <v>43677</v>
      </c>
      <c r="E91">
        <v>2</v>
      </c>
    </row>
    <row r="92" spans="1:5">
      <c r="A92" t="s">
        <v>3</v>
      </c>
      <c r="B92" t="s">
        <v>49</v>
      </c>
      <c r="C92" t="s">
        <v>135</v>
      </c>
      <c r="D92" s="1572">
        <v>43677</v>
      </c>
      <c r="E92">
        <v>2</v>
      </c>
    </row>
    <row r="93" spans="1:5">
      <c r="A93" t="s">
        <v>3</v>
      </c>
      <c r="B93" t="s">
        <v>51</v>
      </c>
      <c r="C93" t="s">
        <v>129</v>
      </c>
      <c r="D93" s="1572">
        <v>43677</v>
      </c>
      <c r="E93">
        <v>1</v>
      </c>
    </row>
    <row r="94" spans="1:5">
      <c r="A94" t="s">
        <v>4</v>
      </c>
      <c r="B94" t="s">
        <v>54</v>
      </c>
      <c r="C94" t="s">
        <v>133</v>
      </c>
      <c r="D94" s="1572">
        <v>43677</v>
      </c>
      <c r="E94">
        <v>4</v>
      </c>
    </row>
    <row r="95" spans="1:5">
      <c r="A95" t="s">
        <v>4</v>
      </c>
      <c r="B95" t="s">
        <v>54</v>
      </c>
      <c r="C95" t="s">
        <v>142</v>
      </c>
      <c r="D95" s="1572">
        <v>43677</v>
      </c>
      <c r="E95">
        <v>3</v>
      </c>
    </row>
    <row r="96" spans="1:5">
      <c r="A96" t="s">
        <v>4</v>
      </c>
      <c r="B96" t="s">
        <v>54</v>
      </c>
      <c r="C96" t="s">
        <v>143</v>
      </c>
      <c r="D96" s="1572">
        <v>43677</v>
      </c>
      <c r="E96">
        <v>2</v>
      </c>
    </row>
    <row r="97" spans="1:5">
      <c r="A97" t="s">
        <v>4</v>
      </c>
      <c r="B97" t="s">
        <v>55</v>
      </c>
      <c r="C97" t="s">
        <v>132</v>
      </c>
      <c r="D97" s="1572">
        <v>43677</v>
      </c>
      <c r="E97">
        <v>1</v>
      </c>
    </row>
    <row r="98" spans="1:5">
      <c r="A98" t="s">
        <v>4</v>
      </c>
      <c r="B98" t="s">
        <v>55</v>
      </c>
      <c r="C98" t="s">
        <v>134</v>
      </c>
      <c r="D98" s="1572">
        <v>43677</v>
      </c>
      <c r="E98">
        <v>1</v>
      </c>
    </row>
    <row r="99" spans="1:5">
      <c r="A99" t="s">
        <v>4</v>
      </c>
      <c r="B99" t="s">
        <v>55</v>
      </c>
      <c r="C99" t="s">
        <v>135</v>
      </c>
      <c r="D99" s="1572">
        <v>43677</v>
      </c>
      <c r="E99">
        <v>2</v>
      </c>
    </row>
    <row r="100" spans="1:5">
      <c r="A100" t="s">
        <v>4</v>
      </c>
      <c r="B100" t="s">
        <v>55</v>
      </c>
      <c r="C100" t="s">
        <v>139</v>
      </c>
      <c r="D100" s="1572">
        <v>43677</v>
      </c>
      <c r="E100">
        <v>1</v>
      </c>
    </row>
    <row r="101" spans="1:5">
      <c r="A101" t="s">
        <v>4</v>
      </c>
      <c r="B101" t="s">
        <v>55</v>
      </c>
      <c r="C101" t="s">
        <v>140</v>
      </c>
      <c r="D101" s="1572">
        <v>43677</v>
      </c>
      <c r="E101">
        <v>1</v>
      </c>
    </row>
    <row r="102" spans="1:5">
      <c r="A102" t="s">
        <v>4</v>
      </c>
      <c r="B102" t="s">
        <v>55</v>
      </c>
      <c r="C102" t="s">
        <v>143</v>
      </c>
      <c r="D102" s="1572">
        <v>43677</v>
      </c>
      <c r="E102">
        <v>1</v>
      </c>
    </row>
    <row r="103" spans="1:5">
      <c r="A103" t="s">
        <v>4</v>
      </c>
      <c r="B103" t="s">
        <v>55</v>
      </c>
      <c r="C103" t="s">
        <v>144</v>
      </c>
      <c r="D103" s="1572">
        <v>43677</v>
      </c>
      <c r="E103">
        <v>1</v>
      </c>
    </row>
    <row r="104" spans="1:5">
      <c r="A104" t="s">
        <v>4</v>
      </c>
      <c r="B104" t="s">
        <v>56</v>
      </c>
      <c r="C104" t="s">
        <v>129</v>
      </c>
      <c r="D104" s="1572">
        <v>43677</v>
      </c>
      <c r="E104">
        <v>1</v>
      </c>
    </row>
    <row r="105" spans="1:5">
      <c r="A105" t="s">
        <v>4</v>
      </c>
      <c r="B105" t="s">
        <v>56</v>
      </c>
      <c r="C105" t="s">
        <v>135</v>
      </c>
      <c r="D105" s="1572">
        <v>43677</v>
      </c>
      <c r="E105">
        <v>4</v>
      </c>
    </row>
    <row r="106" spans="1:5">
      <c r="A106" t="s">
        <v>4</v>
      </c>
      <c r="B106" t="s">
        <v>57</v>
      </c>
      <c r="C106" t="s">
        <v>129</v>
      </c>
      <c r="D106" s="1572">
        <v>43677</v>
      </c>
      <c r="E106">
        <v>2</v>
      </c>
    </row>
    <row r="107" spans="1:5">
      <c r="A107" t="s">
        <v>4</v>
      </c>
      <c r="B107" t="s">
        <v>57</v>
      </c>
      <c r="C107" t="s">
        <v>134</v>
      </c>
      <c r="D107" s="1572">
        <v>43677</v>
      </c>
      <c r="E107">
        <v>1</v>
      </c>
    </row>
    <row r="108" spans="1:5">
      <c r="A108" t="s">
        <v>4</v>
      </c>
      <c r="B108" t="s">
        <v>57</v>
      </c>
      <c r="C108" t="s">
        <v>141</v>
      </c>
      <c r="D108" s="1572">
        <v>43677</v>
      </c>
      <c r="E108">
        <v>1</v>
      </c>
    </row>
    <row r="109" spans="1:5">
      <c r="A109" t="s">
        <v>4</v>
      </c>
      <c r="B109" t="s">
        <v>58</v>
      </c>
      <c r="C109" t="s">
        <v>134</v>
      </c>
      <c r="D109" s="1572">
        <v>43677</v>
      </c>
      <c r="E109">
        <v>1</v>
      </c>
    </row>
    <row r="110" spans="1:5">
      <c r="A110" t="s">
        <v>4</v>
      </c>
      <c r="B110" t="s">
        <v>58</v>
      </c>
      <c r="C110" t="s">
        <v>140</v>
      </c>
      <c r="D110" s="1572">
        <v>43677</v>
      </c>
      <c r="E110">
        <v>1</v>
      </c>
    </row>
    <row r="111" spans="1:5">
      <c r="A111" t="s">
        <v>4</v>
      </c>
      <c r="B111" t="s">
        <v>59</v>
      </c>
      <c r="C111" t="s">
        <v>134</v>
      </c>
      <c r="D111" s="1572">
        <v>43677</v>
      </c>
      <c r="E111">
        <v>1</v>
      </c>
    </row>
    <row r="112" spans="1:5">
      <c r="A112" t="s">
        <v>4</v>
      </c>
      <c r="B112" t="s">
        <v>59</v>
      </c>
      <c r="C112" t="s">
        <v>139</v>
      </c>
      <c r="D112" s="1572">
        <v>43677</v>
      </c>
      <c r="E112">
        <v>1</v>
      </c>
    </row>
    <row r="113" spans="1:5">
      <c r="A113" t="s">
        <v>4</v>
      </c>
      <c r="B113" t="s">
        <v>60</v>
      </c>
      <c r="C113" t="s">
        <v>130</v>
      </c>
      <c r="D113" s="1572">
        <v>43677</v>
      </c>
      <c r="E113">
        <v>1</v>
      </c>
    </row>
    <row r="114" spans="1:5">
      <c r="A114" t="s">
        <v>4</v>
      </c>
      <c r="B114" t="s">
        <v>60</v>
      </c>
      <c r="C114" t="s">
        <v>136</v>
      </c>
      <c r="D114" s="1572">
        <v>43677</v>
      </c>
      <c r="E114">
        <v>1</v>
      </c>
    </row>
    <row r="115" spans="1:5">
      <c r="A115" t="s">
        <v>4</v>
      </c>
      <c r="B115" t="s">
        <v>60</v>
      </c>
      <c r="C115" t="s">
        <v>140</v>
      </c>
      <c r="D115" s="1572">
        <v>43677</v>
      </c>
      <c r="E115">
        <v>1</v>
      </c>
    </row>
    <row r="116" spans="1:5">
      <c r="A116" t="s">
        <v>5</v>
      </c>
      <c r="B116" t="s">
        <v>62</v>
      </c>
      <c r="C116" t="s">
        <v>134</v>
      </c>
      <c r="D116" s="1572">
        <v>43677</v>
      </c>
      <c r="E116">
        <v>1</v>
      </c>
    </row>
    <row r="117" spans="1:5">
      <c r="A117" t="s">
        <v>5</v>
      </c>
      <c r="B117" t="s">
        <v>62</v>
      </c>
      <c r="C117" t="s">
        <v>139</v>
      </c>
      <c r="D117" s="1572">
        <v>43677</v>
      </c>
      <c r="E117">
        <v>1</v>
      </c>
    </row>
    <row r="118" spans="1:5">
      <c r="A118" t="s">
        <v>5</v>
      </c>
      <c r="B118" t="s">
        <v>62</v>
      </c>
      <c r="C118" t="s">
        <v>143</v>
      </c>
      <c r="D118" s="1572">
        <v>43677</v>
      </c>
      <c r="E118">
        <v>1</v>
      </c>
    </row>
    <row r="119" spans="1:5">
      <c r="A119" t="s">
        <v>5</v>
      </c>
      <c r="B119" t="s">
        <v>63</v>
      </c>
      <c r="C119" t="s">
        <v>133</v>
      </c>
      <c r="D119" s="1572">
        <v>43677</v>
      </c>
      <c r="E119">
        <v>1</v>
      </c>
    </row>
    <row r="120" spans="1:5">
      <c r="A120" t="s">
        <v>5</v>
      </c>
      <c r="B120" t="s">
        <v>63</v>
      </c>
      <c r="C120" t="s">
        <v>134</v>
      </c>
      <c r="D120" s="1572">
        <v>43677</v>
      </c>
      <c r="E120">
        <v>1</v>
      </c>
    </row>
    <row r="121" spans="1:5">
      <c r="A121" t="s">
        <v>5</v>
      </c>
      <c r="B121" t="s">
        <v>63</v>
      </c>
      <c r="C121" t="s">
        <v>135</v>
      </c>
      <c r="D121" s="1572">
        <v>43677</v>
      </c>
      <c r="E121">
        <v>2</v>
      </c>
    </row>
    <row r="122" spans="1:5">
      <c r="A122" t="s">
        <v>5</v>
      </c>
      <c r="B122" t="s">
        <v>63</v>
      </c>
      <c r="C122" t="s">
        <v>138</v>
      </c>
      <c r="D122" s="1572">
        <v>43677</v>
      </c>
      <c r="E122">
        <v>1</v>
      </c>
    </row>
    <row r="123" spans="1:5">
      <c r="A123" t="s">
        <v>5</v>
      </c>
      <c r="B123" t="s">
        <v>63</v>
      </c>
      <c r="C123" t="s">
        <v>140</v>
      </c>
      <c r="D123" s="1572">
        <v>43677</v>
      </c>
      <c r="E123">
        <v>1</v>
      </c>
    </row>
    <row r="124" spans="1:5">
      <c r="A124" t="s">
        <v>5</v>
      </c>
      <c r="B124" t="s">
        <v>63</v>
      </c>
      <c r="C124" t="s">
        <v>143</v>
      </c>
      <c r="D124" s="1572">
        <v>43677</v>
      </c>
      <c r="E124">
        <v>1</v>
      </c>
    </row>
    <row r="125" spans="1:5">
      <c r="A125" t="s">
        <v>5</v>
      </c>
      <c r="B125" t="s">
        <v>64</v>
      </c>
      <c r="C125" t="s">
        <v>133</v>
      </c>
      <c r="D125" s="1572">
        <v>43677</v>
      </c>
      <c r="E125">
        <v>3</v>
      </c>
    </row>
    <row r="126" spans="1:5">
      <c r="A126" t="s">
        <v>5</v>
      </c>
      <c r="B126" t="s">
        <v>64</v>
      </c>
      <c r="C126" t="s">
        <v>135</v>
      </c>
      <c r="D126" s="1572">
        <v>43677</v>
      </c>
      <c r="E126">
        <v>1</v>
      </c>
    </row>
    <row r="127" spans="1:5">
      <c r="A127" t="s">
        <v>5</v>
      </c>
      <c r="B127" t="s">
        <v>64</v>
      </c>
      <c r="C127" t="s">
        <v>136</v>
      </c>
      <c r="D127" s="1572">
        <v>43677</v>
      </c>
      <c r="E127">
        <v>1</v>
      </c>
    </row>
    <row r="128" spans="1:5">
      <c r="A128" t="s">
        <v>5</v>
      </c>
      <c r="B128" t="s">
        <v>64</v>
      </c>
      <c r="C128" t="s">
        <v>140</v>
      </c>
      <c r="D128" s="1572">
        <v>43677</v>
      </c>
      <c r="E128">
        <v>2</v>
      </c>
    </row>
    <row r="129" spans="1:5">
      <c r="A129" t="s">
        <v>5</v>
      </c>
      <c r="B129" t="s">
        <v>64</v>
      </c>
      <c r="C129" t="s">
        <v>141</v>
      </c>
      <c r="D129" s="1572">
        <v>43677</v>
      </c>
      <c r="E129">
        <v>1</v>
      </c>
    </row>
    <row r="130" spans="1:5">
      <c r="A130" t="s">
        <v>5</v>
      </c>
      <c r="B130" t="s">
        <v>64</v>
      </c>
      <c r="C130" t="s">
        <v>143</v>
      </c>
      <c r="D130" s="1572">
        <v>43677</v>
      </c>
      <c r="E130">
        <v>1</v>
      </c>
    </row>
    <row r="131" spans="1:5">
      <c r="A131" t="s">
        <v>5</v>
      </c>
      <c r="B131" t="s">
        <v>64</v>
      </c>
      <c r="C131" t="s">
        <v>144</v>
      </c>
      <c r="D131" s="1572">
        <v>43677</v>
      </c>
      <c r="E131">
        <v>1</v>
      </c>
    </row>
    <row r="132" spans="1:5">
      <c r="A132" t="s">
        <v>5</v>
      </c>
      <c r="B132" t="s">
        <v>65</v>
      </c>
      <c r="C132" t="s">
        <v>129</v>
      </c>
      <c r="D132" s="1572">
        <v>43677</v>
      </c>
      <c r="E132">
        <v>1</v>
      </c>
    </row>
    <row r="133" spans="1:5">
      <c r="A133" t="s">
        <v>5</v>
      </c>
      <c r="B133" t="s">
        <v>65</v>
      </c>
      <c r="C133" t="s">
        <v>134</v>
      </c>
      <c r="D133" s="1572">
        <v>43677</v>
      </c>
      <c r="E133">
        <v>2</v>
      </c>
    </row>
    <row r="134" spans="1:5">
      <c r="A134" t="s">
        <v>5</v>
      </c>
      <c r="B134" t="s">
        <v>65</v>
      </c>
      <c r="C134" t="s">
        <v>136</v>
      </c>
      <c r="D134" s="1572">
        <v>43677</v>
      </c>
      <c r="E134">
        <v>1</v>
      </c>
    </row>
    <row r="135" spans="1:5">
      <c r="A135" t="s">
        <v>5</v>
      </c>
      <c r="B135" t="s">
        <v>65</v>
      </c>
      <c r="C135" t="s">
        <v>140</v>
      </c>
      <c r="D135" s="1572">
        <v>43677</v>
      </c>
      <c r="E135">
        <v>1</v>
      </c>
    </row>
    <row r="136" spans="1:5">
      <c r="A136" t="s">
        <v>5</v>
      </c>
      <c r="B136" t="s">
        <v>65</v>
      </c>
      <c r="C136" t="s">
        <v>141</v>
      </c>
      <c r="D136" s="1572">
        <v>43677</v>
      </c>
      <c r="E136">
        <v>4</v>
      </c>
    </row>
    <row r="137" spans="1:5">
      <c r="A137" t="s">
        <v>5</v>
      </c>
      <c r="B137" t="s">
        <v>66</v>
      </c>
      <c r="C137" t="s">
        <v>129</v>
      </c>
      <c r="D137" s="1572">
        <v>43677</v>
      </c>
      <c r="E137">
        <v>1</v>
      </c>
    </row>
    <row r="138" spans="1:5">
      <c r="A138" t="s">
        <v>5</v>
      </c>
      <c r="B138" t="s">
        <v>66</v>
      </c>
      <c r="C138" t="s">
        <v>136</v>
      </c>
      <c r="D138" s="1572">
        <v>43677</v>
      </c>
      <c r="E138">
        <v>1</v>
      </c>
    </row>
    <row r="139" spans="1:5">
      <c r="A139" t="s">
        <v>5</v>
      </c>
      <c r="B139" t="s">
        <v>66</v>
      </c>
      <c r="C139" t="s">
        <v>141</v>
      </c>
      <c r="D139" s="1572">
        <v>43677</v>
      </c>
      <c r="E139">
        <v>1</v>
      </c>
    </row>
    <row r="140" spans="1:5">
      <c r="A140" t="s">
        <v>6</v>
      </c>
      <c r="B140" t="s">
        <v>70</v>
      </c>
      <c r="C140" t="s">
        <v>135</v>
      </c>
      <c r="D140" s="1572">
        <v>43677</v>
      </c>
      <c r="E140">
        <v>1</v>
      </c>
    </row>
    <row r="141" spans="1:5">
      <c r="A141" t="s">
        <v>7</v>
      </c>
      <c r="B141" t="s">
        <v>72</v>
      </c>
      <c r="C141" t="s">
        <v>129</v>
      </c>
      <c r="D141" s="1572">
        <v>43677</v>
      </c>
      <c r="E141">
        <v>2</v>
      </c>
    </row>
    <row r="142" spans="1:5">
      <c r="A142" t="s">
        <v>7</v>
      </c>
      <c r="B142" t="s">
        <v>72</v>
      </c>
      <c r="C142" t="s">
        <v>135</v>
      </c>
      <c r="D142" s="1572">
        <v>43677</v>
      </c>
      <c r="E142">
        <v>1</v>
      </c>
    </row>
    <row r="143" spans="1:5">
      <c r="A143" t="s">
        <v>7</v>
      </c>
      <c r="B143" t="s">
        <v>72</v>
      </c>
      <c r="C143" t="s">
        <v>138</v>
      </c>
      <c r="D143" s="1572">
        <v>43677</v>
      </c>
      <c r="E143">
        <v>1</v>
      </c>
    </row>
    <row r="144" spans="1:5">
      <c r="A144" t="s">
        <v>7</v>
      </c>
      <c r="B144" t="s">
        <v>72</v>
      </c>
      <c r="C144" t="s">
        <v>140</v>
      </c>
      <c r="D144" s="1572">
        <v>43677</v>
      </c>
      <c r="E144">
        <v>1</v>
      </c>
    </row>
    <row r="145" spans="1:5">
      <c r="A145" t="s">
        <v>7</v>
      </c>
      <c r="B145" t="s">
        <v>72</v>
      </c>
      <c r="C145" t="s">
        <v>142</v>
      </c>
      <c r="D145" s="1572">
        <v>43677</v>
      </c>
      <c r="E145">
        <v>1</v>
      </c>
    </row>
    <row r="146" spans="1:5">
      <c r="A146" t="s">
        <v>7</v>
      </c>
      <c r="B146" t="s">
        <v>73</v>
      </c>
      <c r="C146" t="s">
        <v>129</v>
      </c>
      <c r="D146" s="1572">
        <v>43677</v>
      </c>
      <c r="E146">
        <v>1</v>
      </c>
    </row>
    <row r="147" spans="1:5">
      <c r="A147" t="s">
        <v>7</v>
      </c>
      <c r="B147" t="s">
        <v>73</v>
      </c>
      <c r="C147" t="s">
        <v>130</v>
      </c>
      <c r="D147" s="1572">
        <v>43677</v>
      </c>
      <c r="E147">
        <v>2</v>
      </c>
    </row>
    <row r="148" spans="1:5">
      <c r="A148" t="s">
        <v>7</v>
      </c>
      <c r="B148" t="s">
        <v>73</v>
      </c>
      <c r="C148" t="s">
        <v>131</v>
      </c>
      <c r="D148" s="1572">
        <v>43677</v>
      </c>
      <c r="E148">
        <v>3</v>
      </c>
    </row>
    <row r="149" spans="1:5">
      <c r="A149" t="s">
        <v>7</v>
      </c>
      <c r="B149" t="s">
        <v>73</v>
      </c>
      <c r="C149" t="s">
        <v>132</v>
      </c>
      <c r="D149" s="1572">
        <v>43677</v>
      </c>
      <c r="E149">
        <v>3</v>
      </c>
    </row>
    <row r="150" spans="1:5">
      <c r="A150" t="s">
        <v>7</v>
      </c>
      <c r="B150" t="s">
        <v>73</v>
      </c>
      <c r="C150" t="s">
        <v>133</v>
      </c>
      <c r="D150" s="1572">
        <v>43677</v>
      </c>
      <c r="E150">
        <v>2</v>
      </c>
    </row>
    <row r="151" spans="1:5">
      <c r="A151" t="s">
        <v>7</v>
      </c>
      <c r="B151" t="s">
        <v>73</v>
      </c>
      <c r="C151" t="s">
        <v>134</v>
      </c>
      <c r="D151" s="1572">
        <v>43677</v>
      </c>
      <c r="E151">
        <v>3</v>
      </c>
    </row>
    <row r="152" spans="1:5">
      <c r="A152" t="s">
        <v>7</v>
      </c>
      <c r="B152" t="s">
        <v>73</v>
      </c>
      <c r="C152" t="s">
        <v>135</v>
      </c>
      <c r="D152" s="1572">
        <v>43677</v>
      </c>
      <c r="E152">
        <v>5</v>
      </c>
    </row>
    <row r="153" spans="1:5">
      <c r="A153" t="s">
        <v>7</v>
      </c>
      <c r="B153" t="s">
        <v>73</v>
      </c>
      <c r="C153" t="s">
        <v>136</v>
      </c>
      <c r="D153" s="1572">
        <v>43677</v>
      </c>
      <c r="E153">
        <v>1</v>
      </c>
    </row>
    <row r="154" spans="1:5">
      <c r="A154" t="s">
        <v>7</v>
      </c>
      <c r="B154" t="s">
        <v>73</v>
      </c>
      <c r="C154" t="s">
        <v>137</v>
      </c>
      <c r="D154" s="1572">
        <v>43677</v>
      </c>
      <c r="E154">
        <v>1</v>
      </c>
    </row>
    <row r="155" spans="1:5">
      <c r="A155" t="s">
        <v>7</v>
      </c>
      <c r="B155" t="s">
        <v>73</v>
      </c>
      <c r="C155" t="s">
        <v>138</v>
      </c>
      <c r="D155" s="1572">
        <v>43677</v>
      </c>
      <c r="E155">
        <v>1</v>
      </c>
    </row>
    <row r="156" spans="1:5">
      <c r="A156" t="s">
        <v>7</v>
      </c>
      <c r="B156" t="s">
        <v>73</v>
      </c>
      <c r="C156" t="s">
        <v>139</v>
      </c>
      <c r="D156" s="1572">
        <v>43677</v>
      </c>
      <c r="E156">
        <v>3</v>
      </c>
    </row>
    <row r="157" spans="1:5">
      <c r="A157" t="s">
        <v>7</v>
      </c>
      <c r="B157" t="s">
        <v>73</v>
      </c>
      <c r="C157" t="s">
        <v>140</v>
      </c>
      <c r="D157" s="1572">
        <v>43677</v>
      </c>
      <c r="E157">
        <v>5</v>
      </c>
    </row>
    <row r="158" spans="1:5">
      <c r="A158" t="s">
        <v>7</v>
      </c>
      <c r="B158" t="s">
        <v>73</v>
      </c>
      <c r="C158" t="s">
        <v>142</v>
      </c>
      <c r="D158" s="1572">
        <v>43677</v>
      </c>
      <c r="E158">
        <v>1</v>
      </c>
    </row>
    <row r="159" spans="1:5">
      <c r="A159" t="s">
        <v>7</v>
      </c>
      <c r="B159" t="s">
        <v>73</v>
      </c>
      <c r="C159" t="s">
        <v>143</v>
      </c>
      <c r="D159" s="1572">
        <v>43677</v>
      </c>
      <c r="E159">
        <v>6</v>
      </c>
    </row>
    <row r="160" spans="1:5">
      <c r="A160" t="s">
        <v>7</v>
      </c>
      <c r="B160" t="s">
        <v>74</v>
      </c>
      <c r="C160" t="s">
        <v>130</v>
      </c>
      <c r="D160" s="1572">
        <v>43677</v>
      </c>
      <c r="E160">
        <v>1</v>
      </c>
    </row>
    <row r="161" spans="1:5">
      <c r="A161" t="s">
        <v>7</v>
      </c>
      <c r="B161" t="s">
        <v>74</v>
      </c>
      <c r="C161" t="s">
        <v>135</v>
      </c>
      <c r="D161" s="1572">
        <v>43677</v>
      </c>
      <c r="E161">
        <v>1</v>
      </c>
    </row>
    <row r="162" spans="1:5">
      <c r="A162" t="s">
        <v>7</v>
      </c>
      <c r="B162" t="s">
        <v>74</v>
      </c>
      <c r="C162" t="s">
        <v>139</v>
      </c>
      <c r="D162" s="1572">
        <v>43677</v>
      </c>
      <c r="E162">
        <v>1</v>
      </c>
    </row>
    <row r="163" spans="1:5">
      <c r="A163" t="s">
        <v>7</v>
      </c>
      <c r="B163" t="s">
        <v>74</v>
      </c>
      <c r="C163" t="s">
        <v>140</v>
      </c>
      <c r="D163" s="1572">
        <v>43677</v>
      </c>
      <c r="E163">
        <v>1</v>
      </c>
    </row>
    <row r="164" spans="1:5">
      <c r="A164" t="s">
        <v>7</v>
      </c>
      <c r="B164" t="s">
        <v>21</v>
      </c>
      <c r="C164" t="s">
        <v>130</v>
      </c>
      <c r="D164" s="1572">
        <v>43677</v>
      </c>
      <c r="E164">
        <v>5</v>
      </c>
    </row>
    <row r="165" spans="1:5">
      <c r="A165" t="s">
        <v>7</v>
      </c>
      <c r="B165" t="s">
        <v>21</v>
      </c>
      <c r="C165" t="s">
        <v>132</v>
      </c>
      <c r="D165" s="1572">
        <v>43677</v>
      </c>
      <c r="E165">
        <v>1</v>
      </c>
    </row>
    <row r="166" spans="1:5">
      <c r="A166" t="s">
        <v>7</v>
      </c>
      <c r="B166" t="s">
        <v>21</v>
      </c>
      <c r="C166" t="s">
        <v>133</v>
      </c>
      <c r="D166" s="1572">
        <v>43677</v>
      </c>
      <c r="E166">
        <v>3</v>
      </c>
    </row>
    <row r="167" spans="1:5">
      <c r="A167" t="s">
        <v>7</v>
      </c>
      <c r="B167" t="s">
        <v>21</v>
      </c>
      <c r="C167" t="s">
        <v>134</v>
      </c>
      <c r="D167" s="1572">
        <v>43677</v>
      </c>
      <c r="E167">
        <v>2</v>
      </c>
    </row>
    <row r="168" spans="1:5">
      <c r="A168" t="s">
        <v>7</v>
      </c>
      <c r="B168" t="s">
        <v>21</v>
      </c>
      <c r="C168" t="s">
        <v>135</v>
      </c>
      <c r="D168" s="1572">
        <v>43677</v>
      </c>
      <c r="E168">
        <v>4</v>
      </c>
    </row>
    <row r="169" spans="1:5">
      <c r="A169" t="s">
        <v>7</v>
      </c>
      <c r="B169" t="s">
        <v>21</v>
      </c>
      <c r="C169" t="s">
        <v>137</v>
      </c>
      <c r="D169" s="1572">
        <v>43677</v>
      </c>
      <c r="E169">
        <v>1</v>
      </c>
    </row>
    <row r="170" spans="1:5">
      <c r="A170" t="s">
        <v>7</v>
      </c>
      <c r="B170" t="s">
        <v>21</v>
      </c>
      <c r="C170" t="s">
        <v>138</v>
      </c>
      <c r="D170" s="1572">
        <v>43677</v>
      </c>
      <c r="E170">
        <v>3</v>
      </c>
    </row>
    <row r="171" spans="1:5">
      <c r="A171" t="s">
        <v>7</v>
      </c>
      <c r="B171" t="s">
        <v>21</v>
      </c>
      <c r="C171" t="s">
        <v>139</v>
      </c>
      <c r="D171" s="1572">
        <v>43677</v>
      </c>
      <c r="E171">
        <v>1</v>
      </c>
    </row>
    <row r="172" spans="1:5">
      <c r="A172" t="s">
        <v>7</v>
      </c>
      <c r="B172" t="s">
        <v>21</v>
      </c>
      <c r="C172" t="s">
        <v>142</v>
      </c>
      <c r="D172" s="1572">
        <v>43677</v>
      </c>
      <c r="E172">
        <v>2</v>
      </c>
    </row>
    <row r="173" spans="1:5">
      <c r="A173" t="s">
        <v>7</v>
      </c>
      <c r="B173" t="s">
        <v>21</v>
      </c>
      <c r="C173" t="s">
        <v>144</v>
      </c>
      <c r="D173" s="1572">
        <v>43677</v>
      </c>
      <c r="E173">
        <v>3</v>
      </c>
    </row>
    <row r="174" spans="1:5">
      <c r="A174" t="s">
        <v>8</v>
      </c>
      <c r="B174" t="s">
        <v>75</v>
      </c>
      <c r="C174" t="s">
        <v>129</v>
      </c>
      <c r="D174" s="1572">
        <v>43677</v>
      </c>
      <c r="E174">
        <v>1</v>
      </c>
    </row>
    <row r="175" spans="1:5">
      <c r="A175" t="s">
        <v>8</v>
      </c>
      <c r="B175" t="s">
        <v>75</v>
      </c>
      <c r="C175" t="s">
        <v>140</v>
      </c>
      <c r="D175" s="1572">
        <v>43677</v>
      </c>
      <c r="E175">
        <v>1</v>
      </c>
    </row>
    <row r="176" spans="1:5">
      <c r="A176" t="s">
        <v>8</v>
      </c>
      <c r="B176" t="s">
        <v>75</v>
      </c>
      <c r="C176" t="s">
        <v>142</v>
      </c>
      <c r="D176" s="1572">
        <v>43677</v>
      </c>
      <c r="E176">
        <v>1</v>
      </c>
    </row>
    <row r="177" spans="1:5">
      <c r="A177" t="s">
        <v>8</v>
      </c>
      <c r="B177" t="s">
        <v>75</v>
      </c>
      <c r="C177" t="s">
        <v>143</v>
      </c>
      <c r="D177" s="1572">
        <v>43677</v>
      </c>
      <c r="E177">
        <v>1</v>
      </c>
    </row>
    <row r="178" spans="1:5">
      <c r="A178" t="s">
        <v>8</v>
      </c>
      <c r="B178" t="s">
        <v>75</v>
      </c>
      <c r="C178" t="s">
        <v>144</v>
      </c>
      <c r="D178" s="1572">
        <v>43677</v>
      </c>
      <c r="E178">
        <v>1</v>
      </c>
    </row>
    <row r="179" spans="1:5">
      <c r="A179" t="s">
        <v>8</v>
      </c>
      <c r="B179" t="s">
        <v>76</v>
      </c>
      <c r="C179" t="s">
        <v>129</v>
      </c>
      <c r="D179" s="1572">
        <v>43677</v>
      </c>
      <c r="E179">
        <v>3</v>
      </c>
    </row>
    <row r="180" spans="1:5">
      <c r="A180" t="s">
        <v>8</v>
      </c>
      <c r="B180" t="s">
        <v>76</v>
      </c>
      <c r="C180" t="s">
        <v>130</v>
      </c>
      <c r="D180" s="1572">
        <v>43677</v>
      </c>
      <c r="E180">
        <v>7</v>
      </c>
    </row>
    <row r="181" spans="1:5">
      <c r="A181" t="s">
        <v>8</v>
      </c>
      <c r="B181" t="s">
        <v>76</v>
      </c>
      <c r="C181" t="s">
        <v>131</v>
      </c>
      <c r="D181" s="1572">
        <v>43677</v>
      </c>
      <c r="E181">
        <v>3</v>
      </c>
    </row>
    <row r="182" spans="1:5">
      <c r="A182" t="s">
        <v>8</v>
      </c>
      <c r="B182" t="s">
        <v>76</v>
      </c>
      <c r="C182" t="s">
        <v>132</v>
      </c>
      <c r="D182" s="1572">
        <v>43677</v>
      </c>
      <c r="E182">
        <v>1</v>
      </c>
    </row>
    <row r="183" spans="1:5">
      <c r="A183" t="s">
        <v>8</v>
      </c>
      <c r="B183" t="s">
        <v>76</v>
      </c>
      <c r="C183" t="s">
        <v>135</v>
      </c>
      <c r="D183" s="1572">
        <v>43677</v>
      </c>
      <c r="E183">
        <v>3</v>
      </c>
    </row>
    <row r="184" spans="1:5">
      <c r="A184" t="s">
        <v>8</v>
      </c>
      <c r="B184" t="s">
        <v>76</v>
      </c>
      <c r="C184" t="s">
        <v>137</v>
      </c>
      <c r="D184" s="1572">
        <v>43677</v>
      </c>
      <c r="E184">
        <v>1</v>
      </c>
    </row>
    <row r="185" spans="1:5">
      <c r="A185" t="s">
        <v>8</v>
      </c>
      <c r="B185" t="s">
        <v>76</v>
      </c>
      <c r="C185" t="s">
        <v>138</v>
      </c>
      <c r="D185" s="1572">
        <v>43677</v>
      </c>
      <c r="E185">
        <v>5</v>
      </c>
    </row>
    <row r="186" spans="1:5">
      <c r="A186" t="s">
        <v>8</v>
      </c>
      <c r="B186" t="s">
        <v>76</v>
      </c>
      <c r="C186" t="s">
        <v>139</v>
      </c>
      <c r="D186" s="1572">
        <v>43677</v>
      </c>
      <c r="E186">
        <v>1</v>
      </c>
    </row>
    <row r="187" spans="1:5">
      <c r="A187" t="s">
        <v>8</v>
      </c>
      <c r="B187" t="s">
        <v>76</v>
      </c>
      <c r="C187" t="s">
        <v>140</v>
      </c>
      <c r="D187" s="1572">
        <v>43677</v>
      </c>
      <c r="E187">
        <v>1</v>
      </c>
    </row>
    <row r="188" spans="1:5">
      <c r="A188" t="s">
        <v>8</v>
      </c>
      <c r="B188" t="s">
        <v>76</v>
      </c>
      <c r="C188" t="s">
        <v>142</v>
      </c>
      <c r="D188" s="1572">
        <v>43677</v>
      </c>
      <c r="E188">
        <v>3</v>
      </c>
    </row>
    <row r="189" spans="1:5">
      <c r="A189" t="s">
        <v>8</v>
      </c>
      <c r="B189" t="s">
        <v>76</v>
      </c>
      <c r="C189" t="s">
        <v>143</v>
      </c>
      <c r="D189" s="1572">
        <v>43677</v>
      </c>
      <c r="E189">
        <v>2</v>
      </c>
    </row>
    <row r="190" spans="1:5">
      <c r="A190" t="s">
        <v>8</v>
      </c>
      <c r="B190" t="s">
        <v>76</v>
      </c>
      <c r="C190" t="s">
        <v>144</v>
      </c>
      <c r="D190" s="1572">
        <v>43677</v>
      </c>
      <c r="E190">
        <v>1</v>
      </c>
    </row>
    <row r="191" spans="1:5">
      <c r="A191" t="s">
        <v>8</v>
      </c>
      <c r="B191" t="s">
        <v>77</v>
      </c>
      <c r="C191" t="s">
        <v>130</v>
      </c>
      <c r="D191" s="1572">
        <v>43677</v>
      </c>
      <c r="E191">
        <v>2</v>
      </c>
    </row>
    <row r="192" spans="1:5">
      <c r="A192" t="s">
        <v>8</v>
      </c>
      <c r="B192" t="s">
        <v>77</v>
      </c>
      <c r="C192" t="s">
        <v>131</v>
      </c>
      <c r="D192" s="1572">
        <v>43677</v>
      </c>
      <c r="E192">
        <v>2</v>
      </c>
    </row>
    <row r="193" spans="1:5">
      <c r="A193" t="s">
        <v>8</v>
      </c>
      <c r="B193" t="s">
        <v>77</v>
      </c>
      <c r="C193" t="s">
        <v>132</v>
      </c>
      <c r="D193" s="1572">
        <v>43677</v>
      </c>
      <c r="E193">
        <v>1</v>
      </c>
    </row>
    <row r="194" spans="1:5">
      <c r="A194" t="s">
        <v>8</v>
      </c>
      <c r="B194" t="s">
        <v>77</v>
      </c>
      <c r="C194" t="s">
        <v>135</v>
      </c>
      <c r="D194" s="1572">
        <v>43677</v>
      </c>
      <c r="E194">
        <v>1</v>
      </c>
    </row>
    <row r="195" spans="1:5">
      <c r="A195" t="s">
        <v>8</v>
      </c>
      <c r="B195" t="s">
        <v>77</v>
      </c>
      <c r="C195" t="s">
        <v>136</v>
      </c>
      <c r="D195" s="1572">
        <v>43677</v>
      </c>
      <c r="E195">
        <v>1</v>
      </c>
    </row>
    <row r="196" spans="1:5">
      <c r="A196" t="s">
        <v>8</v>
      </c>
      <c r="B196" t="s">
        <v>77</v>
      </c>
      <c r="C196" t="s">
        <v>138</v>
      </c>
      <c r="D196" s="1572">
        <v>43677</v>
      </c>
      <c r="E196">
        <v>2</v>
      </c>
    </row>
    <row r="197" spans="1:5">
      <c r="A197" t="s">
        <v>8</v>
      </c>
      <c r="B197" t="s">
        <v>77</v>
      </c>
      <c r="C197" t="s">
        <v>139</v>
      </c>
      <c r="D197" s="1572">
        <v>43677</v>
      </c>
      <c r="E197">
        <v>1</v>
      </c>
    </row>
    <row r="198" spans="1:5">
      <c r="A198" t="s">
        <v>8</v>
      </c>
      <c r="B198" t="s">
        <v>77</v>
      </c>
      <c r="C198" t="s">
        <v>142</v>
      </c>
      <c r="D198" s="1572">
        <v>43677</v>
      </c>
      <c r="E198">
        <v>4</v>
      </c>
    </row>
    <row r="199" spans="1:5">
      <c r="A199" t="s">
        <v>8</v>
      </c>
      <c r="B199" t="s">
        <v>77</v>
      </c>
      <c r="C199" t="s">
        <v>143</v>
      </c>
      <c r="D199" s="1572">
        <v>43677</v>
      </c>
      <c r="E199">
        <v>2</v>
      </c>
    </row>
    <row r="200" spans="1:5">
      <c r="A200" t="s">
        <v>8</v>
      </c>
      <c r="B200" t="s">
        <v>77</v>
      </c>
      <c r="C200" t="s">
        <v>144</v>
      </c>
      <c r="D200" s="1572">
        <v>43677</v>
      </c>
      <c r="E200">
        <v>1</v>
      </c>
    </row>
    <row r="201" spans="1:5">
      <c r="A201" t="s">
        <v>9</v>
      </c>
      <c r="B201" t="s">
        <v>1023</v>
      </c>
      <c r="C201" t="s">
        <v>135</v>
      </c>
      <c r="D201" s="1572">
        <v>43677</v>
      </c>
      <c r="E201">
        <v>2</v>
      </c>
    </row>
    <row r="202" spans="1:5">
      <c r="A202" t="s">
        <v>9</v>
      </c>
      <c r="B202" t="s">
        <v>1023</v>
      </c>
      <c r="C202" t="s">
        <v>139</v>
      </c>
      <c r="D202" s="1572">
        <v>43677</v>
      </c>
      <c r="E202">
        <v>2</v>
      </c>
    </row>
    <row r="203" spans="1:5">
      <c r="A203" t="s">
        <v>9</v>
      </c>
      <c r="B203" t="s">
        <v>1023</v>
      </c>
      <c r="C203" t="s">
        <v>143</v>
      </c>
      <c r="D203" s="1572">
        <v>43677</v>
      </c>
      <c r="E203">
        <v>1</v>
      </c>
    </row>
    <row r="204" spans="1:5">
      <c r="A204" t="s">
        <v>9</v>
      </c>
      <c r="B204" t="s">
        <v>1024</v>
      </c>
      <c r="C204" t="s">
        <v>138</v>
      </c>
      <c r="D204" s="1572">
        <v>43677</v>
      </c>
      <c r="E204">
        <v>1</v>
      </c>
    </row>
    <row r="205" spans="1:5">
      <c r="A205" t="s">
        <v>9</v>
      </c>
      <c r="B205" t="s">
        <v>1024</v>
      </c>
      <c r="C205" t="s">
        <v>139</v>
      </c>
      <c r="D205" s="1572">
        <v>43677</v>
      </c>
      <c r="E205">
        <v>1</v>
      </c>
    </row>
    <row r="206" spans="1:5">
      <c r="A206" t="s">
        <v>9</v>
      </c>
      <c r="B206" t="s">
        <v>1025</v>
      </c>
      <c r="C206" t="s">
        <v>129</v>
      </c>
      <c r="D206" s="1572">
        <v>43677</v>
      </c>
      <c r="E206">
        <v>1</v>
      </c>
    </row>
    <row r="207" spans="1:5">
      <c r="A207" t="s">
        <v>9</v>
      </c>
      <c r="B207" t="s">
        <v>1026</v>
      </c>
      <c r="C207" t="s">
        <v>130</v>
      </c>
      <c r="D207" s="1572">
        <v>43677</v>
      </c>
      <c r="E207">
        <v>1</v>
      </c>
    </row>
    <row r="208" spans="1:5">
      <c r="A208" t="s">
        <v>9</v>
      </c>
      <c r="B208" t="s">
        <v>1026</v>
      </c>
      <c r="C208" t="s">
        <v>143</v>
      </c>
      <c r="D208" s="1572">
        <v>43677</v>
      </c>
      <c r="E208">
        <v>1</v>
      </c>
    </row>
    <row r="209" spans="1:5">
      <c r="A209" t="s">
        <v>9</v>
      </c>
      <c r="B209" t="s">
        <v>1027</v>
      </c>
      <c r="C209" t="s">
        <v>135</v>
      </c>
      <c r="D209" s="1572">
        <v>43677</v>
      </c>
      <c r="E209">
        <v>1</v>
      </c>
    </row>
    <row r="210" spans="1:5">
      <c r="A210" t="s">
        <v>9</v>
      </c>
      <c r="B210" t="s">
        <v>1028</v>
      </c>
      <c r="C210" t="s">
        <v>139</v>
      </c>
      <c r="D210" s="1572">
        <v>43677</v>
      </c>
      <c r="E210">
        <v>1</v>
      </c>
    </row>
    <row r="211" spans="1:5">
      <c r="A211" t="s">
        <v>9</v>
      </c>
      <c r="B211" t="s">
        <v>87</v>
      </c>
      <c r="C211" t="s">
        <v>130</v>
      </c>
      <c r="D211" s="1572">
        <v>43677</v>
      </c>
      <c r="E211">
        <v>1</v>
      </c>
    </row>
    <row r="212" spans="1:5">
      <c r="A212" t="s">
        <v>9</v>
      </c>
      <c r="B212" t="s">
        <v>87</v>
      </c>
      <c r="C212" t="s">
        <v>135</v>
      </c>
      <c r="D212" s="1572">
        <v>43677</v>
      </c>
      <c r="E212">
        <v>1</v>
      </c>
    </row>
    <row r="213" spans="1:5">
      <c r="A213" t="s">
        <v>9</v>
      </c>
      <c r="B213" t="s">
        <v>87</v>
      </c>
      <c r="C213" t="s">
        <v>138</v>
      </c>
      <c r="D213" s="1572">
        <v>43677</v>
      </c>
      <c r="E213">
        <v>1</v>
      </c>
    </row>
    <row r="214" spans="1:5">
      <c r="A214" t="s">
        <v>10</v>
      </c>
      <c r="B214" t="s">
        <v>49</v>
      </c>
      <c r="C214" t="s">
        <v>133</v>
      </c>
      <c r="D214" s="1572">
        <v>43677</v>
      </c>
      <c r="E214">
        <v>1</v>
      </c>
    </row>
    <row r="215" spans="1:5">
      <c r="A215" t="s">
        <v>10</v>
      </c>
      <c r="B215" t="s">
        <v>90</v>
      </c>
      <c r="C215" t="s">
        <v>141</v>
      </c>
      <c r="D215" s="1572">
        <v>43677</v>
      </c>
      <c r="E215">
        <v>1</v>
      </c>
    </row>
    <row r="216" spans="1:5">
      <c r="A216" t="s">
        <v>11</v>
      </c>
      <c r="B216" t="s">
        <v>95</v>
      </c>
      <c r="C216" t="s">
        <v>141</v>
      </c>
      <c r="D216" s="1572">
        <v>43677</v>
      </c>
      <c r="E216">
        <v>1</v>
      </c>
    </row>
    <row r="217" spans="1:5">
      <c r="A217" t="s">
        <v>12</v>
      </c>
      <c r="B217" t="s">
        <v>96</v>
      </c>
      <c r="C217" t="s">
        <v>135</v>
      </c>
      <c r="D217" s="1572">
        <v>43677</v>
      </c>
      <c r="E217">
        <v>1</v>
      </c>
    </row>
    <row r="218" spans="1:5">
      <c r="A218" t="s">
        <v>12</v>
      </c>
      <c r="B218" t="s">
        <v>97</v>
      </c>
      <c r="C218" t="s">
        <v>139</v>
      </c>
      <c r="D218" s="1572">
        <v>43677</v>
      </c>
      <c r="E218">
        <v>1</v>
      </c>
    </row>
    <row r="219" spans="1:5">
      <c r="A219" t="s">
        <v>12</v>
      </c>
      <c r="B219" t="s">
        <v>98</v>
      </c>
      <c r="C219" t="s">
        <v>134</v>
      </c>
      <c r="D219" s="1572">
        <v>43677</v>
      </c>
      <c r="E219">
        <v>2</v>
      </c>
    </row>
    <row r="220" spans="1:5">
      <c r="A220" t="s">
        <v>12</v>
      </c>
      <c r="B220" t="s">
        <v>98</v>
      </c>
      <c r="C220" t="s">
        <v>135</v>
      </c>
      <c r="D220" s="1572">
        <v>43677</v>
      </c>
      <c r="E220">
        <v>1</v>
      </c>
    </row>
    <row r="221" spans="1:5">
      <c r="A221" t="s">
        <v>12</v>
      </c>
      <c r="B221" t="s">
        <v>99</v>
      </c>
      <c r="C221" t="s">
        <v>135</v>
      </c>
      <c r="D221" s="1572">
        <v>43677</v>
      </c>
      <c r="E221">
        <v>1</v>
      </c>
    </row>
    <row r="222" spans="1:5">
      <c r="A222" t="s">
        <v>12</v>
      </c>
      <c r="B222" t="s">
        <v>99</v>
      </c>
      <c r="C222" t="s">
        <v>140</v>
      </c>
      <c r="D222" s="1572">
        <v>43677</v>
      </c>
      <c r="E222">
        <v>1</v>
      </c>
    </row>
    <row r="223" spans="1:5">
      <c r="A223" t="s">
        <v>12</v>
      </c>
      <c r="B223" t="s">
        <v>100</v>
      </c>
      <c r="C223" t="s">
        <v>133</v>
      </c>
      <c r="D223" s="1572">
        <v>43677</v>
      </c>
      <c r="E223">
        <v>4</v>
      </c>
    </row>
    <row r="224" spans="1:5">
      <c r="A224" t="s">
        <v>12</v>
      </c>
      <c r="B224" t="s">
        <v>100</v>
      </c>
      <c r="C224" t="s">
        <v>135</v>
      </c>
      <c r="D224" s="1572">
        <v>43677</v>
      </c>
      <c r="E224">
        <v>2</v>
      </c>
    </row>
    <row r="225" spans="1:5">
      <c r="A225" t="s">
        <v>12</v>
      </c>
      <c r="B225" t="s">
        <v>100</v>
      </c>
      <c r="C225" t="s">
        <v>138</v>
      </c>
      <c r="D225" s="1572">
        <v>43677</v>
      </c>
      <c r="E225">
        <v>1</v>
      </c>
    </row>
    <row r="226" spans="1:5">
      <c r="A226" t="s">
        <v>14</v>
      </c>
      <c r="B226" t="s">
        <v>106</v>
      </c>
      <c r="C226" t="s">
        <v>130</v>
      </c>
      <c r="D226" s="1572">
        <v>43677</v>
      </c>
      <c r="E226">
        <v>1</v>
      </c>
    </row>
    <row r="227" spans="1:5">
      <c r="A227" t="s">
        <v>14</v>
      </c>
      <c r="B227" t="s">
        <v>106</v>
      </c>
      <c r="C227" t="s">
        <v>132</v>
      </c>
      <c r="D227" s="1572">
        <v>43677</v>
      </c>
      <c r="E227">
        <v>1</v>
      </c>
    </row>
    <row r="228" spans="1:5">
      <c r="A228" t="s">
        <v>14</v>
      </c>
      <c r="B228" t="s">
        <v>106</v>
      </c>
      <c r="C228" t="s">
        <v>135</v>
      </c>
      <c r="D228" s="1572">
        <v>43677</v>
      </c>
      <c r="E228">
        <v>4</v>
      </c>
    </row>
    <row r="229" spans="1:5">
      <c r="A229" t="s">
        <v>14</v>
      </c>
      <c r="B229" t="s">
        <v>108</v>
      </c>
      <c r="C229" t="s">
        <v>135</v>
      </c>
      <c r="D229" s="1572">
        <v>43677</v>
      </c>
      <c r="E229">
        <v>1</v>
      </c>
    </row>
    <row r="230" spans="1:5">
      <c r="A230" t="s">
        <v>14</v>
      </c>
      <c r="B230" t="s">
        <v>109</v>
      </c>
      <c r="C230" t="s">
        <v>135</v>
      </c>
      <c r="D230" s="1572">
        <v>43677</v>
      </c>
      <c r="E230">
        <v>2</v>
      </c>
    </row>
    <row r="231" spans="1:5">
      <c r="A231" t="s">
        <v>14</v>
      </c>
      <c r="B231" t="s">
        <v>110</v>
      </c>
      <c r="C231" t="s">
        <v>135</v>
      </c>
      <c r="D231" s="1572">
        <v>43677</v>
      </c>
      <c r="E231">
        <v>1</v>
      </c>
    </row>
    <row r="232" spans="1:5">
      <c r="A232" t="s">
        <v>15</v>
      </c>
      <c r="B232" t="s">
        <v>114</v>
      </c>
      <c r="C232" t="s">
        <v>129</v>
      </c>
      <c r="D232" s="1572">
        <v>43677</v>
      </c>
      <c r="E232">
        <v>1</v>
      </c>
    </row>
    <row r="233" spans="1:5">
      <c r="A233" t="s">
        <v>15</v>
      </c>
      <c r="B233" t="s">
        <v>114</v>
      </c>
      <c r="C233" t="s">
        <v>135</v>
      </c>
      <c r="D233" s="1572">
        <v>43677</v>
      </c>
      <c r="E233">
        <v>3</v>
      </c>
    </row>
    <row r="234" spans="1:5">
      <c r="A234" t="s">
        <v>15</v>
      </c>
      <c r="B234" t="s">
        <v>114</v>
      </c>
      <c r="C234" t="s">
        <v>141</v>
      </c>
      <c r="D234" s="1572">
        <v>43677</v>
      </c>
      <c r="E234">
        <v>1</v>
      </c>
    </row>
    <row r="235" spans="1:5">
      <c r="A235" t="s">
        <v>15</v>
      </c>
      <c r="B235" t="s">
        <v>115</v>
      </c>
      <c r="C235" t="s">
        <v>135</v>
      </c>
      <c r="D235" s="1572">
        <v>43677</v>
      </c>
      <c r="E235">
        <v>3</v>
      </c>
    </row>
    <row r="236" spans="1:5">
      <c r="A236" t="s">
        <v>16</v>
      </c>
      <c r="B236" t="s">
        <v>116</v>
      </c>
      <c r="C236" t="s">
        <v>138</v>
      </c>
      <c r="D236" s="1572">
        <v>43677</v>
      </c>
      <c r="E236">
        <v>1</v>
      </c>
    </row>
    <row r="237" spans="1:5">
      <c r="A237" t="s">
        <v>16</v>
      </c>
      <c r="B237" t="s">
        <v>117</v>
      </c>
      <c r="C237" t="s">
        <v>131</v>
      </c>
      <c r="D237" s="1572">
        <v>43677</v>
      </c>
      <c r="E237">
        <v>1</v>
      </c>
    </row>
    <row r="238" spans="1:5">
      <c r="A238" t="s">
        <v>16</v>
      </c>
      <c r="B238" t="s">
        <v>117</v>
      </c>
      <c r="C238" t="s">
        <v>135</v>
      </c>
      <c r="D238" s="1572">
        <v>43677</v>
      </c>
      <c r="E238">
        <v>1</v>
      </c>
    </row>
    <row r="239" spans="1:5">
      <c r="A239" t="s">
        <v>16</v>
      </c>
      <c r="B239" t="s">
        <v>117</v>
      </c>
      <c r="C239" t="s">
        <v>140</v>
      </c>
      <c r="D239" s="1572">
        <v>43677</v>
      </c>
      <c r="E239">
        <v>1</v>
      </c>
    </row>
    <row r="240" spans="1:5">
      <c r="A240" t="s">
        <v>17</v>
      </c>
      <c r="B240" t="s">
        <v>119</v>
      </c>
      <c r="C240" t="s">
        <v>129</v>
      </c>
      <c r="D240" s="1572">
        <v>43677</v>
      </c>
      <c r="E240">
        <v>1</v>
      </c>
    </row>
    <row r="241" spans="1:5">
      <c r="A241" t="s">
        <v>18</v>
      </c>
      <c r="B241" t="s">
        <v>123</v>
      </c>
      <c r="C241" t="s">
        <v>133</v>
      </c>
      <c r="D241" s="1572">
        <v>43677</v>
      </c>
      <c r="E241">
        <v>1</v>
      </c>
    </row>
    <row r="242" spans="1:5">
      <c r="A242" t="s">
        <v>18</v>
      </c>
      <c r="B242" t="s">
        <v>123</v>
      </c>
      <c r="C242" t="s">
        <v>135</v>
      </c>
      <c r="D242" s="1572">
        <v>43677</v>
      </c>
      <c r="E242">
        <v>1</v>
      </c>
    </row>
    <row r="243" spans="1:5">
      <c r="A243" t="s">
        <v>707</v>
      </c>
      <c r="B243" t="s">
        <v>705</v>
      </c>
      <c r="C243" t="s">
        <v>129</v>
      </c>
      <c r="D243" s="1572">
        <v>43677</v>
      </c>
      <c r="E243">
        <v>1</v>
      </c>
    </row>
    <row r="244" spans="1:5">
      <c r="A244" t="s">
        <v>707</v>
      </c>
      <c r="B244" t="s">
        <v>705</v>
      </c>
      <c r="C244" t="s">
        <v>140</v>
      </c>
      <c r="D244" s="1572">
        <v>43677</v>
      </c>
      <c r="E24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94" t="s">
        <v>785</v>
      </c>
      <c r="AM2" s="1494" t="s">
        <v>786</v>
      </c>
      <c r="AN2" s="1573" t="s">
        <v>787</v>
      </c>
      <c r="AO2" s="1574"/>
      <c r="AP2" s="1494" t="s">
        <v>788</v>
      </c>
      <c r="AQ2" s="1575" t="s">
        <v>789</v>
      </c>
      <c r="AR2" s="1576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9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9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08" t="s">
        <v>129</v>
      </c>
      <c r="B4" s="1490"/>
      <c r="C4" s="1490"/>
      <c r="D4" s="1490"/>
      <c r="E4" s="1490"/>
      <c r="F4" s="1490"/>
      <c r="G4" s="87">
        <f>SUM(B4:F4)</f>
        <v>0</v>
      </c>
      <c r="I4" s="1517" t="s">
        <v>129</v>
      </c>
      <c r="J4" s="1491"/>
      <c r="K4" s="1491"/>
      <c r="L4" s="1491"/>
      <c r="M4" s="1491"/>
      <c r="N4" s="1491"/>
      <c r="O4" s="88">
        <f>SUM(J4:N4)</f>
        <v>0</v>
      </c>
      <c r="P4" s="89"/>
      <c r="Q4" s="1526" t="s">
        <v>129</v>
      </c>
      <c r="R4" s="1492"/>
      <c r="S4" s="1492"/>
      <c r="T4" s="1492"/>
      <c r="U4" s="1492"/>
      <c r="V4" s="1492"/>
      <c r="W4" s="1492"/>
      <c r="X4" s="1492"/>
      <c r="Y4" s="88">
        <f>SUM(R4:X4)</f>
        <v>0</v>
      </c>
      <c r="Z4" s="89"/>
      <c r="AA4" s="1536" t="s">
        <v>129</v>
      </c>
      <c r="AB4" s="1493"/>
      <c r="AC4" s="1493"/>
      <c r="AD4" s="1493"/>
      <c r="AE4" s="1493"/>
      <c r="AF4" s="1493"/>
      <c r="AG4" s="1493"/>
      <c r="AH4" s="1493"/>
      <c r="AI4" s="88">
        <f>SUM(AB4:AH4)</f>
        <v>0</v>
      </c>
      <c r="AJ4" s="89"/>
      <c r="AK4" s="1536" t="s">
        <v>129</v>
      </c>
      <c r="AL4" s="1496"/>
      <c r="AM4" s="1496"/>
      <c r="AN4" s="1496"/>
      <c r="AO4" s="1496"/>
      <c r="AP4" s="1496"/>
      <c r="AQ4" s="88"/>
      <c r="AR4" s="88"/>
      <c r="AS4" s="88">
        <f>SUM(AL4:AR4)</f>
        <v>0</v>
      </c>
      <c r="AT4" s="89"/>
      <c r="AU4" s="1535" t="s">
        <v>129</v>
      </c>
      <c r="AV4" s="1496"/>
      <c r="AW4" s="1496"/>
      <c r="AX4" s="1496"/>
      <c r="AY4" s="1496"/>
      <c r="AZ4" s="1496"/>
      <c r="BA4" s="1496"/>
      <c r="BB4" s="88">
        <f>SUM(AV4:BA4)</f>
        <v>0</v>
      </c>
      <c r="BC4" s="89"/>
      <c r="BD4" s="1536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36" t="s">
        <v>129</v>
      </c>
      <c r="BM4" s="88"/>
      <c r="BN4" s="88"/>
      <c r="BO4" s="88"/>
      <c r="BP4" s="88"/>
      <c r="BQ4" s="88">
        <f>SUM(BM4:BP4)</f>
        <v>0</v>
      </c>
      <c r="BS4" s="1536" t="s">
        <v>129</v>
      </c>
      <c r="BT4" s="90"/>
      <c r="BU4" s="90"/>
      <c r="BV4" s="90"/>
      <c r="BW4" s="90">
        <f>SUM(BT4:BV4)</f>
        <v>0</v>
      </c>
      <c r="BX4" s="91"/>
      <c r="BY4" s="1536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36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36" t="s">
        <v>129</v>
      </c>
      <c r="CT4" s="90"/>
      <c r="CU4" s="90"/>
      <c r="CV4" s="90"/>
      <c r="CW4" s="90"/>
      <c r="CX4" s="87">
        <f>SUM(CT4:CW4)</f>
        <v>0</v>
      </c>
      <c r="CY4" s="91"/>
      <c r="CZ4" s="1536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36" t="s">
        <v>129</v>
      </c>
      <c r="DI4" s="90"/>
      <c r="DJ4" s="90"/>
      <c r="DK4" s="90"/>
      <c r="DL4" s="90"/>
      <c r="DM4" s="87">
        <f>SUM(DI4:DL4)</f>
        <v>0</v>
      </c>
      <c r="DN4" s="91"/>
      <c r="DO4" s="1536" t="s">
        <v>129</v>
      </c>
      <c r="DP4" s="90"/>
      <c r="DQ4" s="90"/>
      <c r="DR4" s="90"/>
      <c r="DS4" s="90"/>
      <c r="DT4" s="90"/>
      <c r="DU4" s="90"/>
      <c r="DV4" s="1388">
        <f>SUM(DP4:DU4)</f>
        <v>0</v>
      </c>
      <c r="DW4" s="91"/>
      <c r="DX4" s="1536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36" t="s">
        <v>129</v>
      </c>
      <c r="EG4" s="90"/>
      <c r="EH4" s="90"/>
      <c r="EI4" s="87">
        <f>SUM(EG4:EH4)</f>
        <v>0</v>
      </c>
      <c r="EJ4" s="91"/>
      <c r="EK4" s="1536" t="s">
        <v>129</v>
      </c>
      <c r="EL4" s="90"/>
      <c r="EM4" s="1498"/>
      <c r="EN4" s="90">
        <f>SUM(EL4:EM4)</f>
        <v>0</v>
      </c>
      <c r="EO4" s="91"/>
      <c r="EP4" s="1536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36" t="s">
        <v>129</v>
      </c>
      <c r="EY4" s="90"/>
      <c r="EZ4" s="1498"/>
      <c r="FA4" s="1498"/>
      <c r="FB4" s="1498"/>
      <c r="FC4" s="87">
        <f>SUM(EY4:FB4)</f>
        <v>0</v>
      </c>
      <c r="FE4" s="1536" t="s">
        <v>129</v>
      </c>
      <c r="FF4" s="178"/>
      <c r="FG4" s="178"/>
      <c r="FH4" s="178"/>
      <c r="FI4" s="178"/>
      <c r="FJ4" s="178"/>
    </row>
    <row r="5" spans="1:166" ht="18">
      <c r="A5" s="1508" t="s">
        <v>130</v>
      </c>
      <c r="B5" s="1490"/>
      <c r="C5" s="1490"/>
      <c r="D5" s="1490"/>
      <c r="E5" s="1490"/>
      <c r="F5" s="1490"/>
      <c r="G5" s="1537">
        <f t="shared" ref="G5:G19" si="0">SUM(B5:F5)</f>
        <v>0</v>
      </c>
      <c r="I5" s="1517" t="s">
        <v>130</v>
      </c>
      <c r="J5" s="1491"/>
      <c r="K5" s="1491"/>
      <c r="L5" s="1491"/>
      <c r="M5" s="1491"/>
      <c r="N5" s="1491"/>
      <c r="O5" s="1538">
        <f t="shared" ref="O5:O19" si="1">SUM(J5:N5)</f>
        <v>0</v>
      </c>
      <c r="Q5" s="1526" t="s">
        <v>130</v>
      </c>
      <c r="R5" s="1492"/>
      <c r="S5" s="1492"/>
      <c r="T5" s="1492"/>
      <c r="U5" s="1492"/>
      <c r="V5" s="1492"/>
      <c r="W5" s="1492"/>
      <c r="X5" s="1492"/>
      <c r="Y5" s="1538">
        <f t="shared" ref="Y5:Y19" si="2">SUM(R5:X5)</f>
        <v>0</v>
      </c>
      <c r="AA5" s="1536" t="s">
        <v>130</v>
      </c>
      <c r="AB5" s="1493"/>
      <c r="AC5" s="1493"/>
      <c r="AD5" s="1493"/>
      <c r="AE5" s="1493"/>
      <c r="AF5" s="1493"/>
      <c r="AG5" s="1493"/>
      <c r="AH5" s="1493"/>
      <c r="AI5" s="1538">
        <f t="shared" ref="AI5:AI19" si="3">SUM(AB5:AH5)</f>
        <v>0</v>
      </c>
      <c r="AK5" s="1536" t="s">
        <v>130</v>
      </c>
      <c r="AL5" s="1496"/>
      <c r="AM5" s="1496"/>
      <c r="AN5" s="1496"/>
      <c r="AO5" s="1496"/>
      <c r="AP5" s="1496"/>
      <c r="AQ5" s="88"/>
      <c r="AR5" s="88"/>
      <c r="AS5" s="1538">
        <f t="shared" ref="AS5:AS19" si="4">SUM(AL5:AR5)</f>
        <v>0</v>
      </c>
      <c r="AU5" s="1535" t="s">
        <v>130</v>
      </c>
      <c r="AV5" s="1496"/>
      <c r="AW5" s="1496"/>
      <c r="AX5" s="1496"/>
      <c r="AY5" s="1496"/>
      <c r="AZ5" s="1496"/>
      <c r="BA5" s="1496"/>
      <c r="BB5" s="1538">
        <f t="shared" ref="BB5:BB19" si="5">SUM(AV5:BA5)</f>
        <v>0</v>
      </c>
      <c r="BD5" s="1536" t="s">
        <v>130</v>
      </c>
      <c r="BE5" s="88"/>
      <c r="BF5" s="88"/>
      <c r="BG5" s="88"/>
      <c r="BH5" s="88"/>
      <c r="BI5" s="88"/>
      <c r="BJ5" s="1538">
        <f t="shared" ref="BJ5:BJ19" si="6">SUM(BE5:BI5)</f>
        <v>0</v>
      </c>
      <c r="BL5" s="1536" t="s">
        <v>130</v>
      </c>
      <c r="BM5" s="88"/>
      <c r="BN5" s="88"/>
      <c r="BO5" s="88"/>
      <c r="BP5" s="88"/>
      <c r="BQ5" s="1538">
        <f t="shared" ref="BQ5:BQ19" si="7">SUM(BM5:BP5)</f>
        <v>0</v>
      </c>
      <c r="BS5" s="1536" t="s">
        <v>130</v>
      </c>
      <c r="BT5" s="90"/>
      <c r="BU5" s="90"/>
      <c r="BV5" s="90"/>
      <c r="BW5" s="1539">
        <f t="shared" ref="BW5:BW19" si="8">SUM(BT5:BV5)</f>
        <v>0</v>
      </c>
      <c r="BY5" s="1536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39">
        <f t="shared" ref="CI5:CI19" si="9">SUM(BZ5:CH5)</f>
        <v>0</v>
      </c>
      <c r="CK5" s="1536" t="s">
        <v>130</v>
      </c>
      <c r="CL5" s="90"/>
      <c r="CM5" s="90"/>
      <c r="CN5" s="90"/>
      <c r="CO5" s="90"/>
      <c r="CP5" s="90"/>
      <c r="CQ5" s="1537">
        <f t="shared" ref="CQ5:CQ19" si="10">SUM(CL5:CP5)</f>
        <v>0</v>
      </c>
      <c r="CS5" s="1536" t="s">
        <v>130</v>
      </c>
      <c r="CT5" s="90"/>
      <c r="CU5" s="90"/>
      <c r="CV5" s="90"/>
      <c r="CW5" s="90"/>
      <c r="CX5" s="1537">
        <f t="shared" ref="CX5:CX19" si="11">SUM(CT5:CW5)</f>
        <v>0</v>
      </c>
      <c r="CZ5" s="1536" t="s">
        <v>130</v>
      </c>
      <c r="DA5" s="90"/>
      <c r="DB5" s="90"/>
      <c r="DC5" s="90"/>
      <c r="DD5" s="90"/>
      <c r="DE5" s="90"/>
      <c r="DF5" s="1539">
        <f t="shared" ref="DF5:DF19" si="12">SUM(DA5:DE5)</f>
        <v>0</v>
      </c>
      <c r="DH5" s="1536" t="s">
        <v>130</v>
      </c>
      <c r="DI5" s="90"/>
      <c r="DJ5" s="90"/>
      <c r="DK5" s="90"/>
      <c r="DL5" s="90"/>
      <c r="DM5" s="1537">
        <f t="shared" ref="DM5:DM19" si="13">SUM(DI5:DL5)</f>
        <v>0</v>
      </c>
      <c r="DN5" s="92"/>
      <c r="DO5" s="1536" t="s">
        <v>130</v>
      </c>
      <c r="DP5" s="90"/>
      <c r="DQ5" s="90"/>
      <c r="DR5" s="90"/>
      <c r="DS5" s="90"/>
      <c r="DT5" s="90"/>
      <c r="DU5" s="90"/>
      <c r="DV5" s="1388">
        <f t="shared" ref="DV5:DV19" si="14">SUM(DP5:DU5)</f>
        <v>0</v>
      </c>
      <c r="DX5" s="1536" t="s">
        <v>130</v>
      </c>
      <c r="DY5" s="90"/>
      <c r="DZ5" s="90"/>
      <c r="EA5" s="90"/>
      <c r="EB5" s="90"/>
      <c r="EC5" s="90"/>
      <c r="ED5" s="1539">
        <f t="shared" ref="ED5:ED19" si="15">SUM(DY5:EC5)</f>
        <v>0</v>
      </c>
      <c r="EF5" s="1536" t="s">
        <v>130</v>
      </c>
      <c r="EG5" s="90"/>
      <c r="EH5" s="90"/>
      <c r="EI5" s="1537">
        <f t="shared" ref="EI5:EI19" si="16">SUM(EG5:EH5)</f>
        <v>0</v>
      </c>
      <c r="EK5" s="1536" t="s">
        <v>130</v>
      </c>
      <c r="EL5" s="1498"/>
      <c r="EM5" s="1498"/>
      <c r="EN5" s="1539">
        <f t="shared" ref="EN5:EN19" si="17">SUM(EL5:EM5)</f>
        <v>0</v>
      </c>
      <c r="EP5" s="1536" t="s">
        <v>130</v>
      </c>
      <c r="EQ5" s="90"/>
      <c r="ER5" s="90"/>
      <c r="ES5" s="90"/>
      <c r="ET5" s="90"/>
      <c r="EU5" s="90"/>
      <c r="EV5" s="1539">
        <f t="shared" ref="EV5:EV19" si="18">SUM(EQ5:EU5)</f>
        <v>0</v>
      </c>
      <c r="EX5" s="1536" t="s">
        <v>130</v>
      </c>
      <c r="EY5" s="1498"/>
      <c r="EZ5" s="1498"/>
      <c r="FA5" s="1498"/>
      <c r="FB5" s="1498"/>
      <c r="FC5" s="1537">
        <f t="shared" ref="FC5:FC19" si="19">SUM(EY5:FB5)</f>
        <v>0</v>
      </c>
      <c r="FE5" s="1536" t="s">
        <v>130</v>
      </c>
      <c r="FF5" s="178"/>
      <c r="FG5" s="178"/>
      <c r="FH5" s="178"/>
      <c r="FI5" s="178"/>
      <c r="FJ5" s="178"/>
    </row>
    <row r="6" spans="1:166" ht="18">
      <c r="A6" s="1508" t="s">
        <v>131</v>
      </c>
      <c r="B6" s="1490"/>
      <c r="C6" s="1490"/>
      <c r="D6" s="1490"/>
      <c r="E6" s="1490"/>
      <c r="F6" s="1490"/>
      <c r="G6" s="1537">
        <f t="shared" si="0"/>
        <v>0</v>
      </c>
      <c r="I6" s="1517" t="s">
        <v>131</v>
      </c>
      <c r="J6" s="1491"/>
      <c r="K6" s="1491"/>
      <c r="L6" s="1491"/>
      <c r="M6" s="1491"/>
      <c r="N6" s="1491"/>
      <c r="O6" s="1538">
        <f t="shared" si="1"/>
        <v>0</v>
      </c>
      <c r="Q6" s="1526" t="s">
        <v>131</v>
      </c>
      <c r="R6" s="1492"/>
      <c r="S6" s="1492"/>
      <c r="T6" s="1492"/>
      <c r="U6" s="1492"/>
      <c r="V6" s="1492"/>
      <c r="W6" s="1492"/>
      <c r="X6" s="1492"/>
      <c r="Y6" s="1538">
        <f t="shared" si="2"/>
        <v>0</v>
      </c>
      <c r="AA6" s="1536" t="s">
        <v>131</v>
      </c>
      <c r="AB6" s="1493"/>
      <c r="AC6" s="1493"/>
      <c r="AD6" s="1493"/>
      <c r="AE6" s="1493"/>
      <c r="AF6" s="1493"/>
      <c r="AG6" s="1493"/>
      <c r="AH6" s="1493"/>
      <c r="AI6" s="1538">
        <f t="shared" si="3"/>
        <v>0</v>
      </c>
      <c r="AK6" s="1536" t="s">
        <v>131</v>
      </c>
      <c r="AL6" s="1496"/>
      <c r="AM6" s="1496"/>
      <c r="AN6" s="1496"/>
      <c r="AO6" s="1496"/>
      <c r="AP6" s="1496"/>
      <c r="AQ6" s="88"/>
      <c r="AR6" s="88"/>
      <c r="AS6" s="1538">
        <f t="shared" si="4"/>
        <v>0</v>
      </c>
      <c r="AU6" s="1535" t="s">
        <v>131</v>
      </c>
      <c r="AV6" s="1496"/>
      <c r="AW6" s="1496"/>
      <c r="AX6" s="1496"/>
      <c r="AY6" s="1496"/>
      <c r="AZ6" s="1496"/>
      <c r="BA6" s="1496"/>
      <c r="BB6" s="1538">
        <f t="shared" si="5"/>
        <v>0</v>
      </c>
      <c r="BD6" s="1536" t="s">
        <v>131</v>
      </c>
      <c r="BE6" s="88"/>
      <c r="BF6" s="88"/>
      <c r="BG6" s="88"/>
      <c r="BH6" s="88"/>
      <c r="BI6" s="88"/>
      <c r="BJ6" s="1538">
        <f t="shared" si="6"/>
        <v>0</v>
      </c>
      <c r="BL6" s="1536" t="s">
        <v>131</v>
      </c>
      <c r="BM6" s="88"/>
      <c r="BN6" s="88"/>
      <c r="BO6" s="88"/>
      <c r="BP6" s="88"/>
      <c r="BQ6" s="1538">
        <f t="shared" si="7"/>
        <v>0</v>
      </c>
      <c r="BS6" s="1536" t="s">
        <v>131</v>
      </c>
      <c r="BT6" s="90"/>
      <c r="BU6" s="90"/>
      <c r="BV6" s="90"/>
      <c r="BW6" s="1539">
        <f t="shared" si="8"/>
        <v>0</v>
      </c>
      <c r="BY6" s="1536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39">
        <f t="shared" si="9"/>
        <v>0</v>
      </c>
      <c r="CK6" s="1536" t="s">
        <v>131</v>
      </c>
      <c r="CL6" s="90"/>
      <c r="CM6" s="90"/>
      <c r="CN6" s="90"/>
      <c r="CO6" s="90"/>
      <c r="CP6" s="90"/>
      <c r="CQ6" s="1537">
        <f t="shared" si="10"/>
        <v>0</v>
      </c>
      <c r="CS6" s="1536" t="s">
        <v>131</v>
      </c>
      <c r="CT6" s="90"/>
      <c r="CU6" s="90"/>
      <c r="CV6" s="90"/>
      <c r="CW6" s="90"/>
      <c r="CX6" s="1537">
        <f t="shared" si="11"/>
        <v>0</v>
      </c>
      <c r="CZ6" s="1536" t="s">
        <v>131</v>
      </c>
      <c r="DA6" s="90"/>
      <c r="DB6" s="90"/>
      <c r="DC6" s="90"/>
      <c r="DD6" s="90"/>
      <c r="DE6" s="90"/>
      <c r="DF6" s="1539">
        <f t="shared" si="12"/>
        <v>0</v>
      </c>
      <c r="DH6" s="1536" t="s">
        <v>131</v>
      </c>
      <c r="DI6" s="90"/>
      <c r="DJ6" s="90"/>
      <c r="DK6" s="90"/>
      <c r="DL6" s="90"/>
      <c r="DM6" s="1537">
        <f t="shared" si="13"/>
        <v>0</v>
      </c>
      <c r="DN6" s="92"/>
      <c r="DO6" s="1536" t="s">
        <v>131</v>
      </c>
      <c r="DP6" s="90"/>
      <c r="DQ6" s="90"/>
      <c r="DR6" s="90"/>
      <c r="DS6" s="90"/>
      <c r="DT6" s="90"/>
      <c r="DU6" s="90"/>
      <c r="DV6" s="1388">
        <f t="shared" si="14"/>
        <v>0</v>
      </c>
      <c r="DX6" s="1536" t="s">
        <v>131</v>
      </c>
      <c r="DY6" s="90"/>
      <c r="DZ6" s="90"/>
      <c r="EA6" s="90"/>
      <c r="EB6" s="90"/>
      <c r="EC6" s="90"/>
      <c r="ED6" s="1539">
        <f t="shared" si="15"/>
        <v>0</v>
      </c>
      <c r="EF6" s="1536" t="s">
        <v>131</v>
      </c>
      <c r="EG6" s="90"/>
      <c r="EH6" s="90"/>
      <c r="EI6" s="1537">
        <f t="shared" si="16"/>
        <v>0</v>
      </c>
      <c r="EK6" s="1536" t="s">
        <v>131</v>
      </c>
      <c r="EL6" s="1498"/>
      <c r="EM6" s="1498"/>
      <c r="EN6" s="1539">
        <f t="shared" si="17"/>
        <v>0</v>
      </c>
      <c r="EP6" s="1536" t="s">
        <v>131</v>
      </c>
      <c r="EQ6" s="90"/>
      <c r="ER6" s="90"/>
      <c r="ES6" s="90"/>
      <c r="ET6" s="90"/>
      <c r="EU6" s="90"/>
      <c r="EV6" s="1539">
        <f t="shared" si="18"/>
        <v>0</v>
      </c>
      <c r="EX6" s="1536" t="s">
        <v>131</v>
      </c>
      <c r="EY6" s="1498"/>
      <c r="EZ6" s="1498"/>
      <c r="FA6" s="1498"/>
      <c r="FB6" s="1498"/>
      <c r="FC6" s="1537">
        <f t="shared" si="19"/>
        <v>0</v>
      </c>
      <c r="FE6" s="1536" t="s">
        <v>131</v>
      </c>
      <c r="FF6" s="178"/>
      <c r="FG6" s="178"/>
      <c r="FH6" s="178"/>
      <c r="FI6" s="178"/>
      <c r="FJ6" s="178"/>
    </row>
    <row r="7" spans="1:166" ht="18">
      <c r="A7" s="1508" t="s">
        <v>132</v>
      </c>
      <c r="B7" s="1490"/>
      <c r="C7" s="1490"/>
      <c r="D7" s="1490"/>
      <c r="E7" s="1490"/>
      <c r="F7" s="1490"/>
      <c r="G7" s="1537">
        <f t="shared" si="0"/>
        <v>0</v>
      </c>
      <c r="I7" s="1517" t="s">
        <v>132</v>
      </c>
      <c r="J7" s="1491"/>
      <c r="K7" s="1491"/>
      <c r="L7" s="1491"/>
      <c r="M7" s="1491"/>
      <c r="N7" s="1491"/>
      <c r="O7" s="1538">
        <f t="shared" si="1"/>
        <v>0</v>
      </c>
      <c r="Q7" s="1526" t="s">
        <v>132</v>
      </c>
      <c r="R7" s="1492"/>
      <c r="S7" s="1492"/>
      <c r="T7" s="1492"/>
      <c r="U7" s="1492"/>
      <c r="V7" s="1492"/>
      <c r="W7" s="1492"/>
      <c r="X7" s="1492"/>
      <c r="Y7" s="1538">
        <f t="shared" si="2"/>
        <v>0</v>
      </c>
      <c r="AA7" s="1536" t="s">
        <v>132</v>
      </c>
      <c r="AB7" s="1493"/>
      <c r="AC7" s="1493"/>
      <c r="AD7" s="1493"/>
      <c r="AE7" s="1493"/>
      <c r="AF7" s="1493"/>
      <c r="AG7" s="1493"/>
      <c r="AH7" s="1493"/>
      <c r="AI7" s="1538">
        <f t="shared" si="3"/>
        <v>0</v>
      </c>
      <c r="AK7" s="1536" t="s">
        <v>132</v>
      </c>
      <c r="AL7" s="1496"/>
      <c r="AM7" s="1496"/>
      <c r="AN7" s="1496"/>
      <c r="AO7" s="1496"/>
      <c r="AP7" s="1496"/>
      <c r="AQ7" s="88"/>
      <c r="AR7" s="88"/>
      <c r="AS7" s="1538">
        <f t="shared" si="4"/>
        <v>0</v>
      </c>
      <c r="AU7" s="1535" t="s">
        <v>132</v>
      </c>
      <c r="AV7" s="1496"/>
      <c r="AW7" s="1496"/>
      <c r="AX7" s="1496"/>
      <c r="AY7" s="1496"/>
      <c r="AZ7" s="1496"/>
      <c r="BA7" s="1496"/>
      <c r="BB7" s="1538">
        <f t="shared" si="5"/>
        <v>0</v>
      </c>
      <c r="BD7" s="1536" t="s">
        <v>132</v>
      </c>
      <c r="BE7" s="88"/>
      <c r="BF7" s="88"/>
      <c r="BG7" s="88"/>
      <c r="BH7" s="88"/>
      <c r="BI7" s="88"/>
      <c r="BJ7" s="1538">
        <f t="shared" si="6"/>
        <v>0</v>
      </c>
      <c r="BL7" s="1536" t="s">
        <v>132</v>
      </c>
      <c r="BM7" s="88"/>
      <c r="BN7" s="88"/>
      <c r="BO7" s="88"/>
      <c r="BP7" s="88"/>
      <c r="BQ7" s="1538">
        <f t="shared" si="7"/>
        <v>0</v>
      </c>
      <c r="BS7" s="1536" t="s">
        <v>132</v>
      </c>
      <c r="BT7" s="90"/>
      <c r="BU7" s="90"/>
      <c r="BV7" s="90"/>
      <c r="BW7" s="1539">
        <f t="shared" si="8"/>
        <v>0</v>
      </c>
      <c r="BY7" s="1536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39">
        <f t="shared" si="9"/>
        <v>0</v>
      </c>
      <c r="CK7" s="1536" t="s">
        <v>132</v>
      </c>
      <c r="CL7" s="90"/>
      <c r="CM7" s="90"/>
      <c r="CN7" s="90"/>
      <c r="CO7" s="90"/>
      <c r="CP7" s="90"/>
      <c r="CQ7" s="1537">
        <f t="shared" si="10"/>
        <v>0</v>
      </c>
      <c r="CS7" s="1536" t="s">
        <v>132</v>
      </c>
      <c r="CT7" s="90"/>
      <c r="CU7" s="90"/>
      <c r="CV7" s="90"/>
      <c r="CW7" s="90"/>
      <c r="CX7" s="1537">
        <f t="shared" si="11"/>
        <v>0</v>
      </c>
      <c r="CZ7" s="1536" t="s">
        <v>132</v>
      </c>
      <c r="DA7" s="90"/>
      <c r="DB7" s="90"/>
      <c r="DC7" s="90"/>
      <c r="DD7" s="90"/>
      <c r="DE7" s="90"/>
      <c r="DF7" s="1539">
        <f t="shared" si="12"/>
        <v>0</v>
      </c>
      <c r="DH7" s="1536" t="s">
        <v>132</v>
      </c>
      <c r="DI7" s="90"/>
      <c r="DJ7" s="90"/>
      <c r="DK7" s="90"/>
      <c r="DL7" s="90"/>
      <c r="DM7" s="1537">
        <f t="shared" si="13"/>
        <v>0</v>
      </c>
      <c r="DN7" s="92"/>
      <c r="DO7" s="1536" t="s">
        <v>132</v>
      </c>
      <c r="DP7" s="90"/>
      <c r="DQ7" s="90"/>
      <c r="DR7" s="90"/>
      <c r="DS7" s="90"/>
      <c r="DT7" s="90"/>
      <c r="DU7" s="90"/>
      <c r="DV7" s="1388">
        <f t="shared" si="14"/>
        <v>0</v>
      </c>
      <c r="DX7" s="1536" t="s">
        <v>132</v>
      </c>
      <c r="DY7" s="90"/>
      <c r="DZ7" s="90"/>
      <c r="EA7" s="90"/>
      <c r="EB7" s="90"/>
      <c r="EC7" s="90"/>
      <c r="ED7" s="1539">
        <f t="shared" si="15"/>
        <v>0</v>
      </c>
      <c r="EF7" s="1536" t="s">
        <v>132</v>
      </c>
      <c r="EG7" s="90"/>
      <c r="EH7" s="90"/>
      <c r="EI7" s="1537">
        <f t="shared" si="16"/>
        <v>0</v>
      </c>
      <c r="EK7" s="1536" t="s">
        <v>132</v>
      </c>
      <c r="EL7" s="1498"/>
      <c r="EM7" s="1498"/>
      <c r="EN7" s="1539">
        <f t="shared" si="17"/>
        <v>0</v>
      </c>
      <c r="EP7" s="1536" t="s">
        <v>132</v>
      </c>
      <c r="EQ7" s="90"/>
      <c r="ER7" s="90"/>
      <c r="ES7" s="90"/>
      <c r="ET7" s="90"/>
      <c r="EU7" s="90"/>
      <c r="EV7" s="1539">
        <f t="shared" si="18"/>
        <v>0</v>
      </c>
      <c r="EX7" s="1536" t="s">
        <v>132</v>
      </c>
      <c r="EY7" s="1498"/>
      <c r="EZ7" s="1498"/>
      <c r="FA7" s="1498"/>
      <c r="FB7" s="1498"/>
      <c r="FC7" s="1537">
        <f t="shared" si="19"/>
        <v>0</v>
      </c>
      <c r="FE7" s="1536" t="s">
        <v>132</v>
      </c>
      <c r="FF7" s="178"/>
      <c r="FG7" s="178"/>
      <c r="FH7" s="178"/>
      <c r="FI7" s="178"/>
      <c r="FJ7" s="178"/>
    </row>
    <row r="8" spans="1:166" ht="18">
      <c r="A8" s="1508" t="s">
        <v>133</v>
      </c>
      <c r="B8" s="1490"/>
      <c r="C8" s="1490"/>
      <c r="D8" s="1490"/>
      <c r="E8" s="1490"/>
      <c r="F8" s="1490"/>
      <c r="G8" s="1537">
        <f t="shared" si="0"/>
        <v>0</v>
      </c>
      <c r="I8" s="1517" t="s">
        <v>133</v>
      </c>
      <c r="J8" s="1491"/>
      <c r="K8" s="1491"/>
      <c r="L8" s="1491"/>
      <c r="M8" s="1491"/>
      <c r="N8" s="1491"/>
      <c r="O8" s="1538">
        <f t="shared" si="1"/>
        <v>0</v>
      </c>
      <c r="Q8" s="1526" t="s">
        <v>133</v>
      </c>
      <c r="R8" s="1492"/>
      <c r="S8" s="1492"/>
      <c r="T8" s="1492"/>
      <c r="U8" s="1492"/>
      <c r="V8" s="1492"/>
      <c r="W8" s="1492"/>
      <c r="X8" s="1492"/>
      <c r="Y8" s="1538">
        <f t="shared" si="2"/>
        <v>0</v>
      </c>
      <c r="AA8" s="1536" t="s">
        <v>133</v>
      </c>
      <c r="AB8" s="1493"/>
      <c r="AC8" s="1493"/>
      <c r="AD8" s="1493"/>
      <c r="AE8" s="1493"/>
      <c r="AF8" s="1493"/>
      <c r="AG8" s="1493"/>
      <c r="AH8" s="1493"/>
      <c r="AI8" s="1538">
        <f t="shared" si="3"/>
        <v>0</v>
      </c>
      <c r="AK8" s="1536" t="s">
        <v>133</v>
      </c>
      <c r="AL8" s="1496"/>
      <c r="AM8" s="1496"/>
      <c r="AN8" s="1496"/>
      <c r="AO8" s="1496"/>
      <c r="AP8" s="1496"/>
      <c r="AQ8" s="88"/>
      <c r="AR8" s="88"/>
      <c r="AS8" s="1538">
        <f t="shared" si="4"/>
        <v>0</v>
      </c>
      <c r="AU8" s="1535" t="s">
        <v>133</v>
      </c>
      <c r="AV8" s="1496"/>
      <c r="AW8" s="1496"/>
      <c r="AX8" s="1496"/>
      <c r="AY8" s="1496"/>
      <c r="AZ8" s="1496"/>
      <c r="BA8" s="1496"/>
      <c r="BB8" s="1538">
        <f t="shared" si="5"/>
        <v>0</v>
      </c>
      <c r="BD8" s="1536" t="s">
        <v>133</v>
      </c>
      <c r="BE8" s="88"/>
      <c r="BF8" s="88"/>
      <c r="BG8" s="88"/>
      <c r="BH8" s="88"/>
      <c r="BI8" s="88"/>
      <c r="BJ8" s="1538">
        <f t="shared" si="6"/>
        <v>0</v>
      </c>
      <c r="BL8" s="1536" t="s">
        <v>133</v>
      </c>
      <c r="BM8" s="88"/>
      <c r="BN8" s="88"/>
      <c r="BO8" s="88"/>
      <c r="BP8" s="88"/>
      <c r="BQ8" s="1538">
        <f t="shared" si="7"/>
        <v>0</v>
      </c>
      <c r="BS8" s="1536" t="s">
        <v>133</v>
      </c>
      <c r="BT8" s="90"/>
      <c r="BU8" s="90"/>
      <c r="BV8" s="90"/>
      <c r="BW8" s="1539">
        <f t="shared" si="8"/>
        <v>0</v>
      </c>
      <c r="BY8" s="1536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39">
        <f t="shared" si="9"/>
        <v>0</v>
      </c>
      <c r="CK8" s="1536" t="s">
        <v>133</v>
      </c>
      <c r="CL8" s="90"/>
      <c r="CM8" s="90"/>
      <c r="CN8" s="90"/>
      <c r="CO8" s="90"/>
      <c r="CP8" s="90"/>
      <c r="CQ8" s="1537">
        <f t="shared" si="10"/>
        <v>0</v>
      </c>
      <c r="CS8" s="1536" t="s">
        <v>133</v>
      </c>
      <c r="CT8" s="90"/>
      <c r="CU8" s="90"/>
      <c r="CV8" s="90"/>
      <c r="CW8" s="90"/>
      <c r="CX8" s="1537">
        <f t="shared" si="11"/>
        <v>0</v>
      </c>
      <c r="CZ8" s="1536" t="s">
        <v>133</v>
      </c>
      <c r="DA8" s="90"/>
      <c r="DB8" s="90"/>
      <c r="DC8" s="90"/>
      <c r="DD8" s="90"/>
      <c r="DE8" s="90"/>
      <c r="DF8" s="1539">
        <f t="shared" si="12"/>
        <v>0</v>
      </c>
      <c r="DH8" s="1536" t="s">
        <v>133</v>
      </c>
      <c r="DI8" s="90"/>
      <c r="DJ8" s="90"/>
      <c r="DK8" s="90"/>
      <c r="DL8" s="90"/>
      <c r="DM8" s="1537">
        <f t="shared" si="13"/>
        <v>0</v>
      </c>
      <c r="DN8" s="92"/>
      <c r="DO8" s="1536" t="s">
        <v>133</v>
      </c>
      <c r="DP8" s="90"/>
      <c r="DQ8" s="90"/>
      <c r="DR8" s="90"/>
      <c r="DS8" s="90"/>
      <c r="DT8" s="90"/>
      <c r="DU8" s="90"/>
      <c r="DV8" s="1388">
        <f t="shared" si="14"/>
        <v>0</v>
      </c>
      <c r="DX8" s="1536" t="s">
        <v>133</v>
      </c>
      <c r="DY8" s="90"/>
      <c r="DZ8" s="90"/>
      <c r="EA8" s="90"/>
      <c r="EB8" s="90"/>
      <c r="EC8" s="90"/>
      <c r="ED8" s="1539">
        <f t="shared" si="15"/>
        <v>0</v>
      </c>
      <c r="EF8" s="1536" t="s">
        <v>133</v>
      </c>
      <c r="EG8" s="90"/>
      <c r="EH8" s="90"/>
      <c r="EI8" s="1537">
        <f t="shared" si="16"/>
        <v>0</v>
      </c>
      <c r="EK8" s="1536" t="s">
        <v>133</v>
      </c>
      <c r="EL8" s="1498"/>
      <c r="EM8" s="1498"/>
      <c r="EN8" s="1539">
        <f t="shared" si="17"/>
        <v>0</v>
      </c>
      <c r="EP8" s="1536" t="s">
        <v>133</v>
      </c>
      <c r="EQ8" s="90"/>
      <c r="ER8" s="90"/>
      <c r="ES8" s="90"/>
      <c r="ET8" s="90"/>
      <c r="EU8" s="90"/>
      <c r="EV8" s="1539">
        <f t="shared" si="18"/>
        <v>0</v>
      </c>
      <c r="EX8" s="1536" t="s">
        <v>133</v>
      </c>
      <c r="EY8" s="1498"/>
      <c r="EZ8" s="1498"/>
      <c r="FA8" s="1498"/>
      <c r="FB8" s="1498"/>
      <c r="FC8" s="1537">
        <f t="shared" si="19"/>
        <v>0</v>
      </c>
      <c r="FE8" s="1536" t="s">
        <v>133</v>
      </c>
      <c r="FF8" s="178"/>
      <c r="FG8" s="178"/>
      <c r="FH8" s="178"/>
      <c r="FI8" s="178"/>
      <c r="FJ8" s="178"/>
    </row>
    <row r="9" spans="1:166" ht="18">
      <c r="A9" s="1508" t="s">
        <v>134</v>
      </c>
      <c r="B9" s="1490"/>
      <c r="C9" s="1490"/>
      <c r="D9" s="1490"/>
      <c r="E9" s="1490"/>
      <c r="F9" s="1490"/>
      <c r="G9" s="1537">
        <f t="shared" si="0"/>
        <v>0</v>
      </c>
      <c r="I9" s="1517" t="s">
        <v>134</v>
      </c>
      <c r="J9" s="1491"/>
      <c r="K9" s="1491"/>
      <c r="L9" s="1491"/>
      <c r="M9" s="1491"/>
      <c r="N9" s="1491"/>
      <c r="O9" s="1538">
        <f t="shared" si="1"/>
        <v>0</v>
      </c>
      <c r="Q9" s="1526" t="s">
        <v>134</v>
      </c>
      <c r="R9" s="1492"/>
      <c r="S9" s="1492"/>
      <c r="T9" s="1492"/>
      <c r="U9" s="1492"/>
      <c r="V9" s="1492"/>
      <c r="W9" s="1492"/>
      <c r="X9" s="1492"/>
      <c r="Y9" s="1538">
        <f t="shared" si="2"/>
        <v>0</v>
      </c>
      <c r="AA9" s="1536" t="s">
        <v>134</v>
      </c>
      <c r="AB9" s="1493"/>
      <c r="AC9" s="1493"/>
      <c r="AD9" s="1493"/>
      <c r="AE9" s="1493"/>
      <c r="AF9" s="1493"/>
      <c r="AG9" s="1493"/>
      <c r="AH9" s="1493"/>
      <c r="AI9" s="1538">
        <f t="shared" si="3"/>
        <v>0</v>
      </c>
      <c r="AK9" s="1536" t="s">
        <v>134</v>
      </c>
      <c r="AL9" s="1496"/>
      <c r="AM9" s="1496"/>
      <c r="AN9" s="1496"/>
      <c r="AO9" s="1496"/>
      <c r="AP9" s="1496"/>
      <c r="AQ9" s="88"/>
      <c r="AR9" s="88"/>
      <c r="AS9" s="1538">
        <f t="shared" si="4"/>
        <v>0</v>
      </c>
      <c r="AU9" s="1535" t="s">
        <v>134</v>
      </c>
      <c r="AV9" s="1496"/>
      <c r="AW9" s="1496"/>
      <c r="AX9" s="1496"/>
      <c r="AY9" s="1496"/>
      <c r="AZ9" s="1496"/>
      <c r="BA9" s="1496"/>
      <c r="BB9" s="1538">
        <f t="shared" si="5"/>
        <v>0</v>
      </c>
      <c r="BD9" s="1536" t="s">
        <v>134</v>
      </c>
      <c r="BE9" s="88"/>
      <c r="BF9" s="88"/>
      <c r="BG9" s="88"/>
      <c r="BH9" s="88"/>
      <c r="BI9" s="88"/>
      <c r="BJ9" s="1538">
        <f t="shared" si="6"/>
        <v>0</v>
      </c>
      <c r="BL9" s="1536" t="s">
        <v>134</v>
      </c>
      <c r="BM9" s="88"/>
      <c r="BN9" s="88"/>
      <c r="BO9" s="88"/>
      <c r="BP9" s="88"/>
      <c r="BQ9" s="1538">
        <f t="shared" si="7"/>
        <v>0</v>
      </c>
      <c r="BS9" s="1536" t="s">
        <v>134</v>
      </c>
      <c r="BT9" s="90"/>
      <c r="BU9" s="90"/>
      <c r="BV9" s="90"/>
      <c r="BW9" s="1539">
        <f t="shared" si="8"/>
        <v>0</v>
      </c>
      <c r="BY9" s="1536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39">
        <f t="shared" si="9"/>
        <v>0</v>
      </c>
      <c r="CK9" s="1536" t="s">
        <v>134</v>
      </c>
      <c r="CL9" s="90"/>
      <c r="CM9" s="90"/>
      <c r="CN9" s="90"/>
      <c r="CO9" s="90"/>
      <c r="CP9" s="90"/>
      <c r="CQ9" s="1537">
        <f t="shared" si="10"/>
        <v>0</v>
      </c>
      <c r="CS9" s="1536" t="s">
        <v>134</v>
      </c>
      <c r="CT9" s="90"/>
      <c r="CU9" s="90"/>
      <c r="CV9" s="90"/>
      <c r="CW9" s="90"/>
      <c r="CX9" s="1537">
        <f t="shared" si="11"/>
        <v>0</v>
      </c>
      <c r="CZ9" s="1536" t="s">
        <v>134</v>
      </c>
      <c r="DA9" s="90"/>
      <c r="DB9" s="90"/>
      <c r="DC9" s="90"/>
      <c r="DD9" s="90"/>
      <c r="DE9" s="90"/>
      <c r="DF9" s="1539">
        <f t="shared" si="12"/>
        <v>0</v>
      </c>
      <c r="DH9" s="1536" t="s">
        <v>134</v>
      </c>
      <c r="DI9" s="90"/>
      <c r="DJ9" s="90"/>
      <c r="DK9" s="90"/>
      <c r="DL9" s="90"/>
      <c r="DM9" s="1537">
        <f t="shared" si="13"/>
        <v>0</v>
      </c>
      <c r="DN9" s="92"/>
      <c r="DO9" s="1536" t="s">
        <v>134</v>
      </c>
      <c r="DP9" s="90"/>
      <c r="DQ9" s="90"/>
      <c r="DR9" s="90"/>
      <c r="DS9" s="90"/>
      <c r="DT9" s="90"/>
      <c r="DU9" s="90"/>
      <c r="DV9" s="1388">
        <f t="shared" si="14"/>
        <v>0</v>
      </c>
      <c r="DX9" s="1536" t="s">
        <v>134</v>
      </c>
      <c r="DY9" s="90"/>
      <c r="DZ9" s="90"/>
      <c r="EA9" s="90"/>
      <c r="EB9" s="90"/>
      <c r="EC9" s="90"/>
      <c r="ED9" s="1539">
        <f t="shared" si="15"/>
        <v>0</v>
      </c>
      <c r="EF9" s="1536" t="s">
        <v>134</v>
      </c>
      <c r="EG9" s="90"/>
      <c r="EH9" s="90"/>
      <c r="EI9" s="1537">
        <f t="shared" si="16"/>
        <v>0</v>
      </c>
      <c r="EK9" s="1536" t="s">
        <v>134</v>
      </c>
      <c r="EL9" s="1498"/>
      <c r="EM9" s="1498"/>
      <c r="EN9" s="1539">
        <f t="shared" si="17"/>
        <v>0</v>
      </c>
      <c r="EP9" s="1536" t="s">
        <v>134</v>
      </c>
      <c r="EQ9" s="90"/>
      <c r="ER9" s="90"/>
      <c r="ES9" s="90"/>
      <c r="ET9" s="90"/>
      <c r="EU9" s="90"/>
      <c r="EV9" s="1539">
        <f t="shared" si="18"/>
        <v>0</v>
      </c>
      <c r="EX9" s="1536" t="s">
        <v>134</v>
      </c>
      <c r="EY9" s="1498"/>
      <c r="EZ9" s="1498"/>
      <c r="FA9" s="1498"/>
      <c r="FB9" s="1498"/>
      <c r="FC9" s="1537">
        <f t="shared" si="19"/>
        <v>0</v>
      </c>
      <c r="FE9" s="1536" t="s">
        <v>134</v>
      </c>
      <c r="FF9" s="178"/>
      <c r="FG9" s="178"/>
      <c r="FH9" s="178"/>
      <c r="FI9" s="178"/>
      <c r="FJ9" s="178"/>
    </row>
    <row r="10" spans="1:166" ht="18">
      <c r="A10" s="1508" t="s">
        <v>135</v>
      </c>
      <c r="B10" s="1490"/>
      <c r="C10" s="1490"/>
      <c r="D10" s="1490"/>
      <c r="E10" s="1490"/>
      <c r="F10" s="1490"/>
      <c r="G10" s="1537">
        <f t="shared" si="0"/>
        <v>0</v>
      </c>
      <c r="I10" s="1517" t="s">
        <v>135</v>
      </c>
      <c r="J10" s="1491"/>
      <c r="K10" s="1491"/>
      <c r="L10" s="1491"/>
      <c r="M10" s="1491"/>
      <c r="N10" s="1491"/>
      <c r="O10" s="1538">
        <f t="shared" si="1"/>
        <v>0</v>
      </c>
      <c r="Q10" s="1526" t="s">
        <v>135</v>
      </c>
      <c r="R10" s="1492"/>
      <c r="S10" s="1492"/>
      <c r="T10" s="1492"/>
      <c r="U10" s="1492"/>
      <c r="V10" s="1492"/>
      <c r="W10" s="1492"/>
      <c r="X10" s="1492"/>
      <c r="Y10" s="1538">
        <f t="shared" si="2"/>
        <v>0</v>
      </c>
      <c r="AA10" s="1536" t="s">
        <v>135</v>
      </c>
      <c r="AB10" s="1493"/>
      <c r="AC10" s="1493"/>
      <c r="AD10" s="1493"/>
      <c r="AE10" s="1493"/>
      <c r="AF10" s="1493"/>
      <c r="AG10" s="1493"/>
      <c r="AH10" s="1493"/>
      <c r="AI10" s="1538">
        <f t="shared" si="3"/>
        <v>0</v>
      </c>
      <c r="AK10" s="1536" t="s">
        <v>135</v>
      </c>
      <c r="AL10" s="1496"/>
      <c r="AM10" s="1496"/>
      <c r="AN10" s="1496"/>
      <c r="AO10" s="1496"/>
      <c r="AP10" s="1496"/>
      <c r="AQ10" s="88"/>
      <c r="AR10" s="88"/>
      <c r="AS10" s="1538">
        <f t="shared" si="4"/>
        <v>0</v>
      </c>
      <c r="AU10" s="1535" t="s">
        <v>135</v>
      </c>
      <c r="AV10" s="1496"/>
      <c r="AW10" s="1496"/>
      <c r="AX10" s="1496"/>
      <c r="AY10" s="1496"/>
      <c r="AZ10" s="1496"/>
      <c r="BA10" s="1496"/>
      <c r="BB10" s="1538">
        <f t="shared" si="5"/>
        <v>0</v>
      </c>
      <c r="BD10" s="1536" t="s">
        <v>135</v>
      </c>
      <c r="BE10" s="88"/>
      <c r="BF10" s="88"/>
      <c r="BG10" s="88"/>
      <c r="BH10" s="88"/>
      <c r="BI10" s="88"/>
      <c r="BJ10" s="1538">
        <f t="shared" si="6"/>
        <v>0</v>
      </c>
      <c r="BL10" s="1536" t="s">
        <v>135</v>
      </c>
      <c r="BM10" s="88"/>
      <c r="BN10" s="88"/>
      <c r="BO10" s="88"/>
      <c r="BP10" s="88"/>
      <c r="BQ10" s="1538">
        <f t="shared" si="7"/>
        <v>0</v>
      </c>
      <c r="BS10" s="1536" t="s">
        <v>135</v>
      </c>
      <c r="BT10" s="90"/>
      <c r="BU10" s="90"/>
      <c r="BV10" s="90"/>
      <c r="BW10" s="1539">
        <f t="shared" si="8"/>
        <v>0</v>
      </c>
      <c r="BY10" s="1536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39">
        <f t="shared" si="9"/>
        <v>0</v>
      </c>
      <c r="CK10" s="1536" t="s">
        <v>135</v>
      </c>
      <c r="CL10" s="90"/>
      <c r="CM10" s="90"/>
      <c r="CN10" s="90"/>
      <c r="CO10" s="90"/>
      <c r="CP10" s="90"/>
      <c r="CQ10" s="1537">
        <f t="shared" si="10"/>
        <v>0</v>
      </c>
      <c r="CS10" s="1536" t="s">
        <v>135</v>
      </c>
      <c r="CT10" s="90"/>
      <c r="CU10" s="90"/>
      <c r="CV10" s="90"/>
      <c r="CW10" s="90"/>
      <c r="CX10" s="1537">
        <f t="shared" si="11"/>
        <v>0</v>
      </c>
      <c r="CZ10" s="1536" t="s">
        <v>135</v>
      </c>
      <c r="DA10" s="90"/>
      <c r="DB10" s="90"/>
      <c r="DC10" s="90"/>
      <c r="DD10" s="90"/>
      <c r="DE10" s="90"/>
      <c r="DF10" s="1539">
        <f t="shared" si="12"/>
        <v>0</v>
      </c>
      <c r="DH10" s="1536" t="s">
        <v>135</v>
      </c>
      <c r="DI10" s="90"/>
      <c r="DJ10" s="90"/>
      <c r="DK10" s="90"/>
      <c r="DL10" s="90"/>
      <c r="DM10" s="1537">
        <f t="shared" si="13"/>
        <v>0</v>
      </c>
      <c r="DN10" s="92"/>
      <c r="DO10" s="1536" t="s">
        <v>135</v>
      </c>
      <c r="DP10" s="90"/>
      <c r="DQ10" s="90"/>
      <c r="DR10" s="90"/>
      <c r="DS10" s="90"/>
      <c r="DT10" s="90"/>
      <c r="DU10" s="90"/>
      <c r="DV10" s="1388">
        <f t="shared" si="14"/>
        <v>0</v>
      </c>
      <c r="DX10" s="1536" t="s">
        <v>135</v>
      </c>
      <c r="DY10" s="90"/>
      <c r="DZ10" s="90"/>
      <c r="EA10" s="90"/>
      <c r="EB10" s="90"/>
      <c r="EC10" s="90"/>
      <c r="ED10" s="1539">
        <f t="shared" si="15"/>
        <v>0</v>
      </c>
      <c r="EF10" s="1536" t="s">
        <v>135</v>
      </c>
      <c r="EG10" s="90"/>
      <c r="EH10" s="90"/>
      <c r="EI10" s="1537">
        <f t="shared" si="16"/>
        <v>0</v>
      </c>
      <c r="EK10" s="1536" t="s">
        <v>135</v>
      </c>
      <c r="EL10" s="1498"/>
      <c r="EM10" s="1498"/>
      <c r="EN10" s="1539">
        <f t="shared" si="17"/>
        <v>0</v>
      </c>
      <c r="EP10" s="1536" t="s">
        <v>135</v>
      </c>
      <c r="EQ10" s="90"/>
      <c r="ER10" s="90"/>
      <c r="ES10" s="90"/>
      <c r="ET10" s="90"/>
      <c r="EU10" s="90"/>
      <c r="EV10" s="1539">
        <f t="shared" si="18"/>
        <v>0</v>
      </c>
      <c r="EX10" s="1536" t="s">
        <v>135</v>
      </c>
      <c r="EY10" s="1498"/>
      <c r="EZ10" s="1498"/>
      <c r="FA10" s="1498"/>
      <c r="FB10" s="1498"/>
      <c r="FC10" s="1537">
        <f t="shared" si="19"/>
        <v>0</v>
      </c>
      <c r="FE10" s="1536" t="s">
        <v>135</v>
      </c>
      <c r="FF10" s="178"/>
      <c r="FG10" s="178"/>
      <c r="FH10" s="178"/>
      <c r="FI10" s="178"/>
      <c r="FJ10" s="178"/>
    </row>
    <row r="11" spans="1:166" ht="18">
      <c r="A11" s="1508" t="s">
        <v>136</v>
      </c>
      <c r="B11" s="1490"/>
      <c r="C11" s="1490"/>
      <c r="D11" s="1490"/>
      <c r="E11" s="1490"/>
      <c r="F11" s="1490"/>
      <c r="G11" s="1537">
        <f t="shared" si="0"/>
        <v>0</v>
      </c>
      <c r="I11" s="1517" t="s">
        <v>136</v>
      </c>
      <c r="J11" s="1491"/>
      <c r="K11" s="1491"/>
      <c r="L11" s="1491"/>
      <c r="M11" s="1491"/>
      <c r="N11" s="1491"/>
      <c r="O11" s="1538">
        <f t="shared" si="1"/>
        <v>0</v>
      </c>
      <c r="Q11" s="1526" t="s">
        <v>136</v>
      </c>
      <c r="R11" s="1492"/>
      <c r="S11" s="1492"/>
      <c r="T11" s="1492"/>
      <c r="U11" s="1492"/>
      <c r="V11" s="1492"/>
      <c r="W11" s="1492"/>
      <c r="X11" s="1492"/>
      <c r="Y11" s="1538">
        <f t="shared" si="2"/>
        <v>0</v>
      </c>
      <c r="AA11" s="1536" t="s">
        <v>136</v>
      </c>
      <c r="AB11" s="1493"/>
      <c r="AC11" s="1493"/>
      <c r="AD11" s="1493"/>
      <c r="AE11" s="1493"/>
      <c r="AF11" s="1493"/>
      <c r="AG11" s="1493"/>
      <c r="AH11" s="1493"/>
      <c r="AI11" s="1538">
        <f t="shared" si="3"/>
        <v>0</v>
      </c>
      <c r="AK11" s="1536" t="s">
        <v>136</v>
      </c>
      <c r="AL11" s="1496"/>
      <c r="AM11" s="1496"/>
      <c r="AN11" s="1496"/>
      <c r="AO11" s="1496"/>
      <c r="AP11" s="1496"/>
      <c r="AQ11" s="88"/>
      <c r="AR11" s="88"/>
      <c r="AS11" s="1538">
        <f t="shared" si="4"/>
        <v>0</v>
      </c>
      <c r="AU11" s="1535" t="s">
        <v>136</v>
      </c>
      <c r="AV11" s="1496"/>
      <c r="AW11" s="1496"/>
      <c r="AX11" s="1496"/>
      <c r="AY11" s="1496"/>
      <c r="AZ11" s="1496"/>
      <c r="BA11" s="1496"/>
      <c r="BB11" s="1538">
        <f t="shared" si="5"/>
        <v>0</v>
      </c>
      <c r="BD11" s="1536" t="s">
        <v>136</v>
      </c>
      <c r="BE11" s="88"/>
      <c r="BF11" s="88"/>
      <c r="BG11" s="88"/>
      <c r="BH11" s="88"/>
      <c r="BI11" s="88"/>
      <c r="BJ11" s="1538">
        <f t="shared" si="6"/>
        <v>0</v>
      </c>
      <c r="BL11" s="1536" t="s">
        <v>136</v>
      </c>
      <c r="BM11" s="88"/>
      <c r="BN11" s="88"/>
      <c r="BO11" s="88"/>
      <c r="BP11" s="88"/>
      <c r="BQ11" s="1538">
        <f t="shared" si="7"/>
        <v>0</v>
      </c>
      <c r="BS11" s="1536" t="s">
        <v>136</v>
      </c>
      <c r="BT11" s="90"/>
      <c r="BU11" s="90"/>
      <c r="BV11" s="90"/>
      <c r="BW11" s="1539">
        <f t="shared" si="8"/>
        <v>0</v>
      </c>
      <c r="BY11" s="1536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39">
        <f t="shared" si="9"/>
        <v>0</v>
      </c>
      <c r="CK11" s="1536" t="s">
        <v>136</v>
      </c>
      <c r="CL11" s="90"/>
      <c r="CM11" s="90"/>
      <c r="CN11" s="90"/>
      <c r="CO11" s="90"/>
      <c r="CP11" s="90"/>
      <c r="CQ11" s="1537">
        <f t="shared" si="10"/>
        <v>0</v>
      </c>
      <c r="CS11" s="1536" t="s">
        <v>136</v>
      </c>
      <c r="CT11" s="90"/>
      <c r="CU11" s="90"/>
      <c r="CV11" s="90"/>
      <c r="CW11" s="90"/>
      <c r="CX11" s="1537">
        <f t="shared" si="11"/>
        <v>0</v>
      </c>
      <c r="CZ11" s="1536" t="s">
        <v>136</v>
      </c>
      <c r="DA11" s="90"/>
      <c r="DB11" s="90"/>
      <c r="DC11" s="90"/>
      <c r="DD11" s="90"/>
      <c r="DE11" s="90"/>
      <c r="DF11" s="1539">
        <f t="shared" si="12"/>
        <v>0</v>
      </c>
      <c r="DH11" s="1536" t="s">
        <v>136</v>
      </c>
      <c r="DI11" s="90"/>
      <c r="DJ11" s="90"/>
      <c r="DK11" s="90"/>
      <c r="DL11" s="90"/>
      <c r="DM11" s="1537">
        <f t="shared" si="13"/>
        <v>0</v>
      </c>
      <c r="DN11" s="92"/>
      <c r="DO11" s="1536" t="s">
        <v>136</v>
      </c>
      <c r="DP11" s="90"/>
      <c r="DQ11" s="90"/>
      <c r="DR11" s="90"/>
      <c r="DS11" s="90"/>
      <c r="DT11" s="90"/>
      <c r="DU11" s="90"/>
      <c r="DV11" s="1388">
        <f t="shared" si="14"/>
        <v>0</v>
      </c>
      <c r="DX11" s="1536" t="s">
        <v>136</v>
      </c>
      <c r="DY11" s="90"/>
      <c r="DZ11" s="90"/>
      <c r="EA11" s="90"/>
      <c r="EB11" s="90"/>
      <c r="EC11" s="90"/>
      <c r="ED11" s="1539">
        <f t="shared" si="15"/>
        <v>0</v>
      </c>
      <c r="EF11" s="1536" t="s">
        <v>136</v>
      </c>
      <c r="EG11" s="90"/>
      <c r="EH11" s="90"/>
      <c r="EI11" s="1537">
        <f t="shared" si="16"/>
        <v>0</v>
      </c>
      <c r="EK11" s="1536" t="s">
        <v>136</v>
      </c>
      <c r="EL11" s="1498"/>
      <c r="EM11" s="1498"/>
      <c r="EN11" s="1539">
        <f t="shared" si="17"/>
        <v>0</v>
      </c>
      <c r="EP11" s="1536" t="s">
        <v>136</v>
      </c>
      <c r="EQ11" s="90"/>
      <c r="ER11" s="90"/>
      <c r="ES11" s="90"/>
      <c r="ET11" s="90"/>
      <c r="EU11" s="90"/>
      <c r="EV11" s="1539">
        <f t="shared" si="18"/>
        <v>0</v>
      </c>
      <c r="EX11" s="1536" t="s">
        <v>136</v>
      </c>
      <c r="EY11" s="1498"/>
      <c r="EZ11" s="1498"/>
      <c r="FA11" s="1498"/>
      <c r="FB11" s="1498"/>
      <c r="FC11" s="1537">
        <f t="shared" si="19"/>
        <v>0</v>
      </c>
      <c r="FE11" s="1536" t="s">
        <v>136</v>
      </c>
      <c r="FF11" s="178"/>
      <c r="FG11" s="178"/>
      <c r="FH11" s="178"/>
      <c r="FI11" s="178"/>
      <c r="FJ11" s="178"/>
    </row>
    <row r="12" spans="1:166" ht="18">
      <c r="A12" s="1508" t="s">
        <v>137</v>
      </c>
      <c r="B12" s="1490"/>
      <c r="C12" s="1490"/>
      <c r="D12" s="1490"/>
      <c r="E12" s="1490"/>
      <c r="F12" s="1490"/>
      <c r="G12" s="1537">
        <f t="shared" si="0"/>
        <v>0</v>
      </c>
      <c r="I12" s="1517" t="s">
        <v>137</v>
      </c>
      <c r="J12" s="1491"/>
      <c r="K12" s="1491"/>
      <c r="L12" s="1491"/>
      <c r="M12" s="1491"/>
      <c r="N12" s="1491"/>
      <c r="O12" s="1538">
        <f t="shared" si="1"/>
        <v>0</v>
      </c>
      <c r="Q12" s="1526" t="s">
        <v>137</v>
      </c>
      <c r="R12" s="1492"/>
      <c r="S12" s="1492"/>
      <c r="T12" s="1492"/>
      <c r="U12" s="1492"/>
      <c r="V12" s="1492"/>
      <c r="W12" s="1492"/>
      <c r="X12" s="1492"/>
      <c r="Y12" s="1538">
        <f t="shared" si="2"/>
        <v>0</v>
      </c>
      <c r="AA12" s="1536" t="s">
        <v>137</v>
      </c>
      <c r="AB12" s="1493"/>
      <c r="AC12" s="1493"/>
      <c r="AD12" s="1493"/>
      <c r="AE12" s="1493"/>
      <c r="AF12" s="1493"/>
      <c r="AG12" s="1493"/>
      <c r="AH12" s="1493"/>
      <c r="AI12" s="1538">
        <f t="shared" si="3"/>
        <v>0</v>
      </c>
      <c r="AK12" s="1536" t="s">
        <v>137</v>
      </c>
      <c r="AL12" s="1496"/>
      <c r="AM12" s="1496"/>
      <c r="AN12" s="1496"/>
      <c r="AO12" s="1496"/>
      <c r="AP12" s="1496"/>
      <c r="AQ12" s="88"/>
      <c r="AR12" s="88"/>
      <c r="AS12" s="1538">
        <f t="shared" si="4"/>
        <v>0</v>
      </c>
      <c r="AU12" s="1535" t="s">
        <v>137</v>
      </c>
      <c r="AV12" s="1496"/>
      <c r="AW12" s="1496"/>
      <c r="AX12" s="1496"/>
      <c r="AY12" s="1496"/>
      <c r="AZ12" s="1496"/>
      <c r="BA12" s="1496"/>
      <c r="BB12" s="1538">
        <f t="shared" si="5"/>
        <v>0</v>
      </c>
      <c r="BD12" s="1536" t="s">
        <v>137</v>
      </c>
      <c r="BE12" s="88"/>
      <c r="BF12" s="88"/>
      <c r="BG12" s="88"/>
      <c r="BH12" s="88"/>
      <c r="BI12" s="88"/>
      <c r="BJ12" s="1538">
        <f t="shared" si="6"/>
        <v>0</v>
      </c>
      <c r="BL12" s="1536" t="s">
        <v>137</v>
      </c>
      <c r="BM12" s="88"/>
      <c r="BN12" s="88"/>
      <c r="BO12" s="88"/>
      <c r="BP12" s="88"/>
      <c r="BQ12" s="1538">
        <f t="shared" si="7"/>
        <v>0</v>
      </c>
      <c r="BS12" s="1536" t="s">
        <v>137</v>
      </c>
      <c r="BT12" s="90"/>
      <c r="BU12" s="90"/>
      <c r="BV12" s="90"/>
      <c r="BW12" s="1539">
        <f t="shared" si="8"/>
        <v>0</v>
      </c>
      <c r="BY12" s="1536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39">
        <f t="shared" si="9"/>
        <v>0</v>
      </c>
      <c r="CK12" s="1536" t="s">
        <v>137</v>
      </c>
      <c r="CL12" s="90"/>
      <c r="CM12" s="90"/>
      <c r="CN12" s="90"/>
      <c r="CO12" s="90"/>
      <c r="CP12" s="90"/>
      <c r="CQ12" s="1537">
        <f t="shared" si="10"/>
        <v>0</v>
      </c>
      <c r="CS12" s="1536" t="s">
        <v>137</v>
      </c>
      <c r="CT12" s="90"/>
      <c r="CU12" s="90"/>
      <c r="CV12" s="90"/>
      <c r="CW12" s="90"/>
      <c r="CX12" s="1537">
        <f t="shared" si="11"/>
        <v>0</v>
      </c>
      <c r="CZ12" s="1536" t="s">
        <v>137</v>
      </c>
      <c r="DA12" s="90"/>
      <c r="DB12" s="90"/>
      <c r="DC12" s="90"/>
      <c r="DD12" s="90"/>
      <c r="DE12" s="90"/>
      <c r="DF12" s="1539">
        <f t="shared" si="12"/>
        <v>0</v>
      </c>
      <c r="DH12" s="1536" t="s">
        <v>137</v>
      </c>
      <c r="DI12" s="90"/>
      <c r="DJ12" s="90"/>
      <c r="DK12" s="90"/>
      <c r="DL12" s="90"/>
      <c r="DM12" s="1537">
        <f t="shared" si="13"/>
        <v>0</v>
      </c>
      <c r="DN12" s="92"/>
      <c r="DO12" s="1536" t="s">
        <v>137</v>
      </c>
      <c r="DP12" s="90"/>
      <c r="DQ12" s="90"/>
      <c r="DR12" s="90"/>
      <c r="DS12" s="90"/>
      <c r="DT12" s="90"/>
      <c r="DU12" s="90"/>
      <c r="DV12" s="1388">
        <f t="shared" si="14"/>
        <v>0</v>
      </c>
      <c r="DX12" s="1536" t="s">
        <v>137</v>
      </c>
      <c r="DY12" s="90"/>
      <c r="DZ12" s="90"/>
      <c r="EA12" s="90"/>
      <c r="EB12" s="90"/>
      <c r="EC12" s="90"/>
      <c r="ED12" s="1539">
        <f t="shared" si="15"/>
        <v>0</v>
      </c>
      <c r="EF12" s="1536" t="s">
        <v>137</v>
      </c>
      <c r="EG12" s="90"/>
      <c r="EH12" s="90"/>
      <c r="EI12" s="1537">
        <f t="shared" si="16"/>
        <v>0</v>
      </c>
      <c r="EK12" s="1536" t="s">
        <v>137</v>
      </c>
      <c r="EL12" s="1498"/>
      <c r="EM12" s="1498"/>
      <c r="EN12" s="1539">
        <f t="shared" si="17"/>
        <v>0</v>
      </c>
      <c r="EP12" s="1536" t="s">
        <v>137</v>
      </c>
      <c r="EQ12" s="90"/>
      <c r="ER12" s="90"/>
      <c r="ES12" s="90"/>
      <c r="ET12" s="90"/>
      <c r="EU12" s="90"/>
      <c r="EV12" s="1539">
        <f t="shared" si="18"/>
        <v>0</v>
      </c>
      <c r="EX12" s="1536" t="s">
        <v>137</v>
      </c>
      <c r="EY12" s="1498"/>
      <c r="EZ12" s="1498"/>
      <c r="FA12" s="1498"/>
      <c r="FB12" s="1498"/>
      <c r="FC12" s="1537">
        <f t="shared" si="19"/>
        <v>0</v>
      </c>
      <c r="FE12" s="1536" t="s">
        <v>137</v>
      </c>
      <c r="FF12" s="178"/>
      <c r="FG12" s="178"/>
      <c r="FH12" s="178"/>
      <c r="FI12" s="178"/>
      <c r="FJ12" s="178"/>
    </row>
    <row r="13" spans="1:166" ht="18">
      <c r="A13" s="1508" t="s">
        <v>138</v>
      </c>
      <c r="B13" s="1490"/>
      <c r="C13" s="1490"/>
      <c r="D13" s="1490"/>
      <c r="E13" s="1490"/>
      <c r="F13" s="1490"/>
      <c r="G13" s="1537">
        <f t="shared" si="0"/>
        <v>0</v>
      </c>
      <c r="I13" s="1517" t="s">
        <v>138</v>
      </c>
      <c r="J13" s="1491"/>
      <c r="K13" s="1491"/>
      <c r="L13" s="1491"/>
      <c r="M13" s="1491"/>
      <c r="N13" s="1491"/>
      <c r="O13" s="1538">
        <f t="shared" si="1"/>
        <v>0</v>
      </c>
      <c r="Q13" s="1526" t="s">
        <v>138</v>
      </c>
      <c r="R13" s="1492"/>
      <c r="S13" s="1492"/>
      <c r="T13" s="1492"/>
      <c r="U13" s="1492"/>
      <c r="V13" s="1492"/>
      <c r="W13" s="1492"/>
      <c r="X13" s="1492"/>
      <c r="Y13" s="1538">
        <f t="shared" si="2"/>
        <v>0</v>
      </c>
      <c r="AA13" s="1536" t="s">
        <v>138</v>
      </c>
      <c r="AB13" s="1493"/>
      <c r="AC13" s="1493"/>
      <c r="AD13" s="1493"/>
      <c r="AE13" s="1493"/>
      <c r="AF13" s="1493"/>
      <c r="AG13" s="1493"/>
      <c r="AH13" s="1493"/>
      <c r="AI13" s="1538">
        <f t="shared" si="3"/>
        <v>0</v>
      </c>
      <c r="AK13" s="1536" t="s">
        <v>138</v>
      </c>
      <c r="AL13" s="1496"/>
      <c r="AM13" s="1496"/>
      <c r="AN13" s="1496"/>
      <c r="AO13" s="1496"/>
      <c r="AP13" s="1496"/>
      <c r="AQ13" s="88"/>
      <c r="AR13" s="88"/>
      <c r="AS13" s="1538">
        <f t="shared" si="4"/>
        <v>0</v>
      </c>
      <c r="AU13" s="1535" t="s">
        <v>138</v>
      </c>
      <c r="AV13" s="1496"/>
      <c r="AW13" s="1496"/>
      <c r="AX13" s="1496"/>
      <c r="AY13" s="1496"/>
      <c r="AZ13" s="1496"/>
      <c r="BA13" s="1496"/>
      <c r="BB13" s="1538">
        <f t="shared" si="5"/>
        <v>0</v>
      </c>
      <c r="BD13" s="1536" t="s">
        <v>138</v>
      </c>
      <c r="BE13" s="88"/>
      <c r="BF13" s="88"/>
      <c r="BG13" s="88"/>
      <c r="BH13" s="88"/>
      <c r="BI13" s="88"/>
      <c r="BJ13" s="1538">
        <f t="shared" si="6"/>
        <v>0</v>
      </c>
      <c r="BL13" s="1536" t="s">
        <v>138</v>
      </c>
      <c r="BM13" s="88"/>
      <c r="BN13" s="88"/>
      <c r="BO13" s="88"/>
      <c r="BP13" s="88"/>
      <c r="BQ13" s="1538">
        <f t="shared" si="7"/>
        <v>0</v>
      </c>
      <c r="BS13" s="1536" t="s">
        <v>138</v>
      </c>
      <c r="BT13" s="90"/>
      <c r="BU13" s="90"/>
      <c r="BV13" s="90"/>
      <c r="BW13" s="1539">
        <f t="shared" si="8"/>
        <v>0</v>
      </c>
      <c r="BY13" s="1536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39">
        <f t="shared" si="9"/>
        <v>0</v>
      </c>
      <c r="CK13" s="1536" t="s">
        <v>138</v>
      </c>
      <c r="CL13" s="90"/>
      <c r="CM13" s="90"/>
      <c r="CN13" s="90"/>
      <c r="CO13" s="90"/>
      <c r="CP13" s="90"/>
      <c r="CQ13" s="1537">
        <f t="shared" si="10"/>
        <v>0</v>
      </c>
      <c r="CS13" s="1536" t="s">
        <v>138</v>
      </c>
      <c r="CT13" s="90"/>
      <c r="CU13" s="90"/>
      <c r="CV13" s="90"/>
      <c r="CW13" s="90"/>
      <c r="CX13" s="1537">
        <f t="shared" si="11"/>
        <v>0</v>
      </c>
      <c r="CZ13" s="1536" t="s">
        <v>138</v>
      </c>
      <c r="DA13" s="90"/>
      <c r="DB13" s="90"/>
      <c r="DC13" s="90"/>
      <c r="DD13" s="90"/>
      <c r="DE13" s="90"/>
      <c r="DF13" s="1539">
        <f t="shared" si="12"/>
        <v>0</v>
      </c>
      <c r="DH13" s="1536" t="s">
        <v>138</v>
      </c>
      <c r="DI13" s="90"/>
      <c r="DJ13" s="90"/>
      <c r="DK13" s="90"/>
      <c r="DL13" s="90"/>
      <c r="DM13" s="1537">
        <f t="shared" si="13"/>
        <v>0</v>
      </c>
      <c r="DN13" s="92"/>
      <c r="DO13" s="1536" t="s">
        <v>138</v>
      </c>
      <c r="DP13" s="90"/>
      <c r="DQ13" s="90"/>
      <c r="DR13" s="90"/>
      <c r="DS13" s="90"/>
      <c r="DT13" s="90"/>
      <c r="DU13" s="90"/>
      <c r="DV13" s="1388">
        <f t="shared" si="14"/>
        <v>0</v>
      </c>
      <c r="DX13" s="1536" t="s">
        <v>138</v>
      </c>
      <c r="DY13" s="90"/>
      <c r="DZ13" s="90"/>
      <c r="EA13" s="90"/>
      <c r="EB13" s="90"/>
      <c r="EC13" s="90"/>
      <c r="ED13" s="1539">
        <f t="shared" si="15"/>
        <v>0</v>
      </c>
      <c r="EF13" s="1536" t="s">
        <v>138</v>
      </c>
      <c r="EG13" s="90"/>
      <c r="EH13" s="90"/>
      <c r="EI13" s="1537">
        <f t="shared" si="16"/>
        <v>0</v>
      </c>
      <c r="EK13" s="1536" t="s">
        <v>138</v>
      </c>
      <c r="EL13" s="1498"/>
      <c r="EM13" s="1498"/>
      <c r="EN13" s="1539">
        <f t="shared" si="17"/>
        <v>0</v>
      </c>
      <c r="EP13" s="1536" t="s">
        <v>138</v>
      </c>
      <c r="EQ13" s="90"/>
      <c r="ER13" s="90"/>
      <c r="ES13" s="90"/>
      <c r="ET13" s="90"/>
      <c r="EU13" s="90"/>
      <c r="EV13" s="1539">
        <f t="shared" si="18"/>
        <v>0</v>
      </c>
      <c r="EX13" s="1536" t="s">
        <v>138</v>
      </c>
      <c r="EY13" s="1498"/>
      <c r="EZ13" s="1498"/>
      <c r="FA13" s="1498"/>
      <c r="FB13" s="1498"/>
      <c r="FC13" s="1537">
        <f t="shared" si="19"/>
        <v>0</v>
      </c>
      <c r="FE13" s="1536" t="s">
        <v>138</v>
      </c>
      <c r="FF13" s="178"/>
      <c r="FG13" s="178"/>
      <c r="FH13" s="178"/>
      <c r="FI13" s="178"/>
      <c r="FJ13" s="178"/>
    </row>
    <row r="14" spans="1:166" ht="18">
      <c r="A14" s="1508" t="s">
        <v>139</v>
      </c>
      <c r="B14" s="1490"/>
      <c r="C14" s="1490"/>
      <c r="D14" s="1490"/>
      <c r="E14" s="1490"/>
      <c r="F14" s="1490"/>
      <c r="G14" s="1537">
        <f t="shared" si="0"/>
        <v>0</v>
      </c>
      <c r="I14" s="1517" t="s">
        <v>139</v>
      </c>
      <c r="J14" s="1491"/>
      <c r="K14" s="1491"/>
      <c r="L14" s="1491"/>
      <c r="M14" s="1491"/>
      <c r="N14" s="1491"/>
      <c r="O14" s="1538">
        <f t="shared" si="1"/>
        <v>0</v>
      </c>
      <c r="Q14" s="1526" t="s">
        <v>139</v>
      </c>
      <c r="R14" s="1492"/>
      <c r="S14" s="1492"/>
      <c r="T14" s="1492"/>
      <c r="U14" s="1492"/>
      <c r="V14" s="1492"/>
      <c r="W14" s="1492"/>
      <c r="X14" s="1492"/>
      <c r="Y14" s="1538">
        <f t="shared" si="2"/>
        <v>0</v>
      </c>
      <c r="AA14" s="1536" t="s">
        <v>139</v>
      </c>
      <c r="AB14" s="1493"/>
      <c r="AC14" s="1493"/>
      <c r="AD14" s="1493"/>
      <c r="AE14" s="1493"/>
      <c r="AF14" s="1493"/>
      <c r="AG14" s="1493"/>
      <c r="AH14" s="1493"/>
      <c r="AI14" s="1538">
        <f t="shared" si="3"/>
        <v>0</v>
      </c>
      <c r="AK14" s="1536" t="s">
        <v>139</v>
      </c>
      <c r="AL14" s="1496"/>
      <c r="AM14" s="1496"/>
      <c r="AN14" s="1496"/>
      <c r="AO14" s="1496"/>
      <c r="AP14" s="1496"/>
      <c r="AQ14" s="88"/>
      <c r="AR14" s="88"/>
      <c r="AS14" s="1538">
        <f t="shared" si="4"/>
        <v>0</v>
      </c>
      <c r="AU14" s="1535" t="s">
        <v>139</v>
      </c>
      <c r="AV14" s="1496"/>
      <c r="AW14" s="1496"/>
      <c r="AX14" s="1496"/>
      <c r="AY14" s="1496"/>
      <c r="AZ14" s="1496"/>
      <c r="BA14" s="1496"/>
      <c r="BB14" s="1538">
        <f t="shared" si="5"/>
        <v>0</v>
      </c>
      <c r="BD14" s="1536" t="s">
        <v>139</v>
      </c>
      <c r="BE14" s="88"/>
      <c r="BF14" s="88"/>
      <c r="BG14" s="88"/>
      <c r="BH14" s="88"/>
      <c r="BI14" s="88"/>
      <c r="BJ14" s="1538">
        <f t="shared" si="6"/>
        <v>0</v>
      </c>
      <c r="BL14" s="1536" t="s">
        <v>139</v>
      </c>
      <c r="BM14" s="88"/>
      <c r="BN14" s="88"/>
      <c r="BO14" s="88"/>
      <c r="BP14" s="88"/>
      <c r="BQ14" s="1538">
        <f t="shared" si="7"/>
        <v>0</v>
      </c>
      <c r="BS14" s="1536" t="s">
        <v>139</v>
      </c>
      <c r="BT14" s="90"/>
      <c r="BU14" s="90"/>
      <c r="BV14" s="90"/>
      <c r="BW14" s="1539">
        <f t="shared" si="8"/>
        <v>0</v>
      </c>
      <c r="BY14" s="1536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39">
        <f t="shared" si="9"/>
        <v>0</v>
      </c>
      <c r="CK14" s="1536" t="s">
        <v>139</v>
      </c>
      <c r="CL14" s="90"/>
      <c r="CM14" s="90"/>
      <c r="CN14" s="90"/>
      <c r="CO14" s="90"/>
      <c r="CP14" s="90"/>
      <c r="CQ14" s="1537">
        <f t="shared" si="10"/>
        <v>0</v>
      </c>
      <c r="CS14" s="1536" t="s">
        <v>139</v>
      </c>
      <c r="CT14" s="90"/>
      <c r="CU14" s="90"/>
      <c r="CV14" s="90"/>
      <c r="CW14" s="90"/>
      <c r="CX14" s="1537">
        <f t="shared" si="11"/>
        <v>0</v>
      </c>
      <c r="CZ14" s="1536" t="s">
        <v>139</v>
      </c>
      <c r="DA14" s="90"/>
      <c r="DB14" s="90"/>
      <c r="DC14" s="90"/>
      <c r="DD14" s="90"/>
      <c r="DE14" s="90"/>
      <c r="DF14" s="1539">
        <f t="shared" si="12"/>
        <v>0</v>
      </c>
      <c r="DH14" s="1536" t="s">
        <v>139</v>
      </c>
      <c r="DI14" s="90"/>
      <c r="DJ14" s="90"/>
      <c r="DK14" s="90"/>
      <c r="DL14" s="90"/>
      <c r="DM14" s="1537">
        <f t="shared" si="13"/>
        <v>0</v>
      </c>
      <c r="DN14" s="92"/>
      <c r="DO14" s="1536" t="s">
        <v>139</v>
      </c>
      <c r="DP14" s="90"/>
      <c r="DQ14" s="90"/>
      <c r="DR14" s="90"/>
      <c r="DS14" s="90"/>
      <c r="DT14" s="90"/>
      <c r="DU14" s="90"/>
      <c r="DV14" s="1388">
        <f t="shared" si="14"/>
        <v>0</v>
      </c>
      <c r="DX14" s="1536" t="s">
        <v>139</v>
      </c>
      <c r="DY14" s="90"/>
      <c r="DZ14" s="90"/>
      <c r="EA14" s="90"/>
      <c r="EB14" s="90"/>
      <c r="EC14" s="90"/>
      <c r="ED14" s="1539">
        <f t="shared" si="15"/>
        <v>0</v>
      </c>
      <c r="EF14" s="1536" t="s">
        <v>139</v>
      </c>
      <c r="EG14" s="90"/>
      <c r="EH14" s="90"/>
      <c r="EI14" s="1537">
        <f t="shared" si="16"/>
        <v>0</v>
      </c>
      <c r="EK14" s="1536" t="s">
        <v>139</v>
      </c>
      <c r="EL14" s="1498"/>
      <c r="EM14" s="1498"/>
      <c r="EN14" s="1539">
        <f t="shared" si="17"/>
        <v>0</v>
      </c>
      <c r="EP14" s="1536" t="s">
        <v>139</v>
      </c>
      <c r="EQ14" s="90"/>
      <c r="ER14" s="90"/>
      <c r="ES14" s="90"/>
      <c r="ET14" s="90"/>
      <c r="EU14" s="90"/>
      <c r="EV14" s="1539">
        <f t="shared" si="18"/>
        <v>0</v>
      </c>
      <c r="EX14" s="1536" t="s">
        <v>139</v>
      </c>
      <c r="EY14" s="1498"/>
      <c r="EZ14" s="1498"/>
      <c r="FA14" s="1498"/>
      <c r="FB14" s="1498"/>
      <c r="FC14" s="1537">
        <f t="shared" si="19"/>
        <v>0</v>
      </c>
      <c r="FE14" s="1536" t="s">
        <v>139</v>
      </c>
      <c r="FF14" s="178"/>
      <c r="FG14" s="178"/>
      <c r="FH14" s="178"/>
      <c r="FI14" s="178"/>
      <c r="FJ14" s="178"/>
    </row>
    <row r="15" spans="1:166" ht="18">
      <c r="A15" s="1508" t="s">
        <v>140</v>
      </c>
      <c r="B15" s="1490"/>
      <c r="C15" s="1490"/>
      <c r="D15" s="1490"/>
      <c r="E15" s="1490"/>
      <c r="F15" s="1490"/>
      <c r="G15" s="1537">
        <f t="shared" si="0"/>
        <v>0</v>
      </c>
      <c r="I15" s="1517" t="s">
        <v>140</v>
      </c>
      <c r="J15" s="1491"/>
      <c r="K15" s="1491"/>
      <c r="L15" s="1491"/>
      <c r="M15" s="1491"/>
      <c r="N15" s="1491"/>
      <c r="O15" s="1538">
        <f t="shared" si="1"/>
        <v>0</v>
      </c>
      <c r="Q15" s="1526" t="s">
        <v>140</v>
      </c>
      <c r="R15" s="1492"/>
      <c r="S15" s="1492"/>
      <c r="T15" s="1492"/>
      <c r="U15" s="1492"/>
      <c r="V15" s="1492"/>
      <c r="W15" s="1492"/>
      <c r="X15" s="1492"/>
      <c r="Y15" s="1538">
        <f t="shared" si="2"/>
        <v>0</v>
      </c>
      <c r="AA15" s="1536" t="s">
        <v>140</v>
      </c>
      <c r="AB15" s="1493"/>
      <c r="AC15" s="1493"/>
      <c r="AD15" s="1493"/>
      <c r="AE15" s="1493"/>
      <c r="AF15" s="1493"/>
      <c r="AG15" s="1493"/>
      <c r="AH15" s="1493"/>
      <c r="AI15" s="1538">
        <f t="shared" si="3"/>
        <v>0</v>
      </c>
      <c r="AK15" s="1536" t="s">
        <v>140</v>
      </c>
      <c r="AL15" s="1496"/>
      <c r="AM15" s="1496"/>
      <c r="AN15" s="1496"/>
      <c r="AO15" s="1496"/>
      <c r="AP15" s="1496"/>
      <c r="AQ15" s="88"/>
      <c r="AR15" s="88"/>
      <c r="AS15" s="1538">
        <f t="shared" si="4"/>
        <v>0</v>
      </c>
      <c r="AU15" s="1535" t="s">
        <v>140</v>
      </c>
      <c r="AV15" s="1496"/>
      <c r="AW15" s="1496"/>
      <c r="AX15" s="1496"/>
      <c r="AY15" s="1496"/>
      <c r="AZ15" s="1496"/>
      <c r="BA15" s="1496"/>
      <c r="BB15" s="1538">
        <f t="shared" si="5"/>
        <v>0</v>
      </c>
      <c r="BD15" s="1536" t="s">
        <v>140</v>
      </c>
      <c r="BE15" s="88"/>
      <c r="BF15" s="88"/>
      <c r="BG15" s="88"/>
      <c r="BH15" s="88"/>
      <c r="BI15" s="88"/>
      <c r="BJ15" s="1538">
        <f t="shared" si="6"/>
        <v>0</v>
      </c>
      <c r="BL15" s="1536" t="s">
        <v>140</v>
      </c>
      <c r="BM15" s="88"/>
      <c r="BN15" s="88"/>
      <c r="BO15" s="88"/>
      <c r="BP15" s="88"/>
      <c r="BQ15" s="1538">
        <f t="shared" si="7"/>
        <v>0</v>
      </c>
      <c r="BS15" s="1536" t="s">
        <v>140</v>
      </c>
      <c r="BT15" s="90"/>
      <c r="BU15" s="90"/>
      <c r="BV15" s="90"/>
      <c r="BW15" s="1539">
        <f t="shared" si="8"/>
        <v>0</v>
      </c>
      <c r="BY15" s="1536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39">
        <f t="shared" si="9"/>
        <v>0</v>
      </c>
      <c r="CK15" s="1536" t="s">
        <v>140</v>
      </c>
      <c r="CL15" s="90"/>
      <c r="CM15" s="90"/>
      <c r="CN15" s="90"/>
      <c r="CO15" s="90"/>
      <c r="CP15" s="90"/>
      <c r="CQ15" s="1537">
        <f t="shared" si="10"/>
        <v>0</v>
      </c>
      <c r="CS15" s="1536" t="s">
        <v>140</v>
      </c>
      <c r="CT15" s="90"/>
      <c r="CU15" s="90"/>
      <c r="CV15" s="90"/>
      <c r="CW15" s="90"/>
      <c r="CX15" s="1537">
        <f t="shared" si="11"/>
        <v>0</v>
      </c>
      <c r="CZ15" s="1536" t="s">
        <v>140</v>
      </c>
      <c r="DA15" s="90"/>
      <c r="DB15" s="90"/>
      <c r="DC15" s="90"/>
      <c r="DD15" s="90"/>
      <c r="DE15" s="90"/>
      <c r="DF15" s="1539">
        <f t="shared" si="12"/>
        <v>0</v>
      </c>
      <c r="DH15" s="1536" t="s">
        <v>140</v>
      </c>
      <c r="DI15" s="90"/>
      <c r="DJ15" s="90"/>
      <c r="DK15" s="90"/>
      <c r="DL15" s="90"/>
      <c r="DM15" s="1537">
        <f t="shared" si="13"/>
        <v>0</v>
      </c>
      <c r="DN15" s="92"/>
      <c r="DO15" s="1536" t="s">
        <v>140</v>
      </c>
      <c r="DP15" s="90"/>
      <c r="DQ15" s="90"/>
      <c r="DR15" s="90"/>
      <c r="DS15" s="90"/>
      <c r="DT15" s="90"/>
      <c r="DU15" s="90"/>
      <c r="DV15" s="1388">
        <f t="shared" si="14"/>
        <v>0</v>
      </c>
      <c r="DX15" s="1536" t="s">
        <v>140</v>
      </c>
      <c r="DY15" s="90"/>
      <c r="DZ15" s="90"/>
      <c r="EA15" s="90"/>
      <c r="EB15" s="90"/>
      <c r="EC15" s="90"/>
      <c r="ED15" s="1539">
        <f t="shared" si="15"/>
        <v>0</v>
      </c>
      <c r="EF15" s="1536" t="s">
        <v>140</v>
      </c>
      <c r="EG15" s="90"/>
      <c r="EH15" s="90"/>
      <c r="EI15" s="1537">
        <f t="shared" si="16"/>
        <v>0</v>
      </c>
      <c r="EK15" s="1536" t="s">
        <v>140</v>
      </c>
      <c r="EL15" s="1498"/>
      <c r="EM15" s="1498"/>
      <c r="EN15" s="1539">
        <f t="shared" si="17"/>
        <v>0</v>
      </c>
      <c r="EP15" s="1536" t="s">
        <v>140</v>
      </c>
      <c r="EQ15" s="90"/>
      <c r="ER15" s="90"/>
      <c r="ES15" s="90"/>
      <c r="ET15" s="90"/>
      <c r="EU15" s="90"/>
      <c r="EV15" s="1539">
        <f t="shared" si="18"/>
        <v>0</v>
      </c>
      <c r="EX15" s="1536" t="s">
        <v>140</v>
      </c>
      <c r="EY15" s="1498"/>
      <c r="EZ15" s="1498"/>
      <c r="FA15" s="1498"/>
      <c r="FB15" s="1498"/>
      <c r="FC15" s="1537">
        <f t="shared" si="19"/>
        <v>0</v>
      </c>
      <c r="FE15" s="1536" t="s">
        <v>140</v>
      </c>
      <c r="FF15" s="178"/>
      <c r="FG15" s="178"/>
      <c r="FH15" s="178"/>
      <c r="FI15" s="178"/>
      <c r="FJ15" s="178"/>
    </row>
    <row r="16" spans="1:166" ht="18">
      <c r="A16" s="1508" t="s">
        <v>141</v>
      </c>
      <c r="B16" s="1490"/>
      <c r="C16" s="1490"/>
      <c r="D16" s="1490"/>
      <c r="E16" s="1490"/>
      <c r="F16" s="1490"/>
      <c r="G16" s="1537">
        <f t="shared" si="0"/>
        <v>0</v>
      </c>
      <c r="I16" s="1517" t="s">
        <v>141</v>
      </c>
      <c r="J16" s="1491"/>
      <c r="K16" s="1491"/>
      <c r="L16" s="1491"/>
      <c r="M16" s="1491"/>
      <c r="N16" s="1491"/>
      <c r="O16" s="1538">
        <f t="shared" si="1"/>
        <v>0</v>
      </c>
      <c r="Q16" s="1526" t="s">
        <v>141</v>
      </c>
      <c r="R16" s="1492"/>
      <c r="S16" s="1492"/>
      <c r="T16" s="1492"/>
      <c r="U16" s="1492"/>
      <c r="V16" s="1492"/>
      <c r="W16" s="1492"/>
      <c r="X16" s="1492"/>
      <c r="Y16" s="1538">
        <f t="shared" si="2"/>
        <v>0</v>
      </c>
      <c r="AA16" s="1536" t="s">
        <v>141</v>
      </c>
      <c r="AB16" s="1493"/>
      <c r="AC16" s="1493"/>
      <c r="AD16" s="1493"/>
      <c r="AE16" s="1493"/>
      <c r="AF16" s="1493"/>
      <c r="AG16" s="1493"/>
      <c r="AH16" s="1493"/>
      <c r="AI16" s="1538">
        <f t="shared" si="3"/>
        <v>0</v>
      </c>
      <c r="AK16" s="1536" t="s">
        <v>141</v>
      </c>
      <c r="AL16" s="1496"/>
      <c r="AM16" s="1496"/>
      <c r="AN16" s="1496"/>
      <c r="AO16" s="1496"/>
      <c r="AP16" s="1496"/>
      <c r="AQ16" s="88"/>
      <c r="AR16" s="88"/>
      <c r="AS16" s="1538">
        <f t="shared" si="4"/>
        <v>0</v>
      </c>
      <c r="AU16" s="1535" t="s">
        <v>141</v>
      </c>
      <c r="AV16" s="1496"/>
      <c r="AW16" s="1496"/>
      <c r="AX16" s="1496"/>
      <c r="AY16" s="1496"/>
      <c r="AZ16" s="1496"/>
      <c r="BA16" s="1496"/>
      <c r="BB16" s="1538">
        <f t="shared" si="5"/>
        <v>0</v>
      </c>
      <c r="BD16" s="1536" t="s">
        <v>141</v>
      </c>
      <c r="BE16" s="88"/>
      <c r="BF16" s="88"/>
      <c r="BG16" s="88"/>
      <c r="BH16" s="88"/>
      <c r="BI16" s="88"/>
      <c r="BJ16" s="1538">
        <f t="shared" si="6"/>
        <v>0</v>
      </c>
      <c r="BL16" s="1536" t="s">
        <v>141</v>
      </c>
      <c r="BM16" s="88"/>
      <c r="BN16" s="88"/>
      <c r="BO16" s="88"/>
      <c r="BP16" s="88"/>
      <c r="BQ16" s="1538">
        <f t="shared" si="7"/>
        <v>0</v>
      </c>
      <c r="BS16" s="1536" t="s">
        <v>141</v>
      </c>
      <c r="BT16" s="90"/>
      <c r="BU16" s="90"/>
      <c r="BV16" s="90"/>
      <c r="BW16" s="1539">
        <f t="shared" si="8"/>
        <v>0</v>
      </c>
      <c r="BY16" s="1536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39">
        <f t="shared" si="9"/>
        <v>0</v>
      </c>
      <c r="CK16" s="1536" t="s">
        <v>141</v>
      </c>
      <c r="CL16" s="90"/>
      <c r="CM16" s="90"/>
      <c r="CN16" s="90"/>
      <c r="CO16" s="90"/>
      <c r="CP16" s="90"/>
      <c r="CQ16" s="1537">
        <f t="shared" si="10"/>
        <v>0</v>
      </c>
      <c r="CS16" s="1536" t="s">
        <v>141</v>
      </c>
      <c r="CT16" s="90"/>
      <c r="CU16" s="90"/>
      <c r="CV16" s="90"/>
      <c r="CW16" s="90"/>
      <c r="CX16" s="1537">
        <f t="shared" si="11"/>
        <v>0</v>
      </c>
      <c r="CZ16" s="1536" t="s">
        <v>141</v>
      </c>
      <c r="DA16" s="90"/>
      <c r="DB16" s="90"/>
      <c r="DC16" s="90"/>
      <c r="DD16" s="90"/>
      <c r="DE16" s="90"/>
      <c r="DF16" s="1539">
        <f t="shared" si="12"/>
        <v>0</v>
      </c>
      <c r="DH16" s="1536" t="s">
        <v>141</v>
      </c>
      <c r="DI16" s="90"/>
      <c r="DJ16" s="90"/>
      <c r="DK16" s="90"/>
      <c r="DL16" s="90"/>
      <c r="DM16" s="1537">
        <f t="shared" si="13"/>
        <v>0</v>
      </c>
      <c r="DN16" s="92"/>
      <c r="DO16" s="1536" t="s">
        <v>141</v>
      </c>
      <c r="DP16" s="90"/>
      <c r="DQ16" s="90"/>
      <c r="DR16" s="90"/>
      <c r="DS16" s="90"/>
      <c r="DT16" s="90"/>
      <c r="DU16" s="90"/>
      <c r="DV16" s="1388">
        <f t="shared" si="14"/>
        <v>0</v>
      </c>
      <c r="DX16" s="1536" t="s">
        <v>141</v>
      </c>
      <c r="DY16" s="90"/>
      <c r="DZ16" s="90"/>
      <c r="EA16" s="90"/>
      <c r="EB16" s="90"/>
      <c r="EC16" s="90"/>
      <c r="ED16" s="1539">
        <f t="shared" si="15"/>
        <v>0</v>
      </c>
      <c r="EF16" s="1536" t="s">
        <v>141</v>
      </c>
      <c r="EG16" s="90"/>
      <c r="EH16" s="90"/>
      <c r="EI16" s="1537">
        <f t="shared" si="16"/>
        <v>0</v>
      </c>
      <c r="EK16" s="1536" t="s">
        <v>141</v>
      </c>
      <c r="EL16" s="1498"/>
      <c r="EM16" s="1498"/>
      <c r="EN16" s="1539">
        <f t="shared" si="17"/>
        <v>0</v>
      </c>
      <c r="EP16" s="1536" t="s">
        <v>141</v>
      </c>
      <c r="EQ16" s="90"/>
      <c r="ER16" s="90"/>
      <c r="ES16" s="90"/>
      <c r="ET16" s="90"/>
      <c r="EU16" s="90"/>
      <c r="EV16" s="1539">
        <f t="shared" si="18"/>
        <v>0</v>
      </c>
      <c r="EX16" s="1536" t="s">
        <v>141</v>
      </c>
      <c r="EY16" s="1498"/>
      <c r="EZ16" s="1498"/>
      <c r="FA16" s="1498"/>
      <c r="FB16" s="1498"/>
      <c r="FC16" s="1537">
        <f t="shared" si="19"/>
        <v>0</v>
      </c>
      <c r="FE16" s="1536" t="s">
        <v>141</v>
      </c>
      <c r="FF16" s="178"/>
      <c r="FG16" s="178"/>
      <c r="FH16" s="178"/>
      <c r="FI16" s="178"/>
      <c r="FJ16" s="178"/>
    </row>
    <row r="17" spans="1:166" ht="18">
      <c r="A17" s="1508" t="s">
        <v>142</v>
      </c>
      <c r="B17" s="1490"/>
      <c r="C17" s="1490"/>
      <c r="D17" s="1490"/>
      <c r="E17" s="1490"/>
      <c r="F17" s="1490"/>
      <c r="G17" s="1537">
        <f t="shared" si="0"/>
        <v>0</v>
      </c>
      <c r="I17" s="1517" t="s">
        <v>142</v>
      </c>
      <c r="J17" s="1491"/>
      <c r="K17" s="1491"/>
      <c r="L17" s="1491"/>
      <c r="M17" s="1491"/>
      <c r="N17" s="1491"/>
      <c r="O17" s="1538">
        <f t="shared" si="1"/>
        <v>0</v>
      </c>
      <c r="Q17" s="1526" t="s">
        <v>142</v>
      </c>
      <c r="R17" s="1492"/>
      <c r="S17" s="1492"/>
      <c r="T17" s="1492"/>
      <c r="U17" s="1492"/>
      <c r="V17" s="1492"/>
      <c r="W17" s="1492"/>
      <c r="X17" s="1492"/>
      <c r="Y17" s="1538">
        <f t="shared" si="2"/>
        <v>0</v>
      </c>
      <c r="AA17" s="1536" t="s">
        <v>142</v>
      </c>
      <c r="AB17" s="1493"/>
      <c r="AC17" s="1493"/>
      <c r="AD17" s="1493"/>
      <c r="AE17" s="1493"/>
      <c r="AF17" s="1493"/>
      <c r="AG17" s="1493"/>
      <c r="AH17" s="1493"/>
      <c r="AI17" s="1538">
        <f t="shared" si="3"/>
        <v>0</v>
      </c>
      <c r="AK17" s="1536" t="s">
        <v>142</v>
      </c>
      <c r="AL17" s="1496"/>
      <c r="AM17" s="1496"/>
      <c r="AN17" s="1496"/>
      <c r="AO17" s="1496"/>
      <c r="AP17" s="1496"/>
      <c r="AQ17" s="88"/>
      <c r="AR17" s="88"/>
      <c r="AS17" s="1538">
        <f t="shared" si="4"/>
        <v>0</v>
      </c>
      <c r="AU17" s="1535" t="s">
        <v>142</v>
      </c>
      <c r="AV17" s="1496"/>
      <c r="AW17" s="1496"/>
      <c r="AX17" s="1496"/>
      <c r="AY17" s="1496"/>
      <c r="AZ17" s="1496"/>
      <c r="BA17" s="1496"/>
      <c r="BB17" s="1538">
        <f t="shared" si="5"/>
        <v>0</v>
      </c>
      <c r="BD17" s="1536" t="s">
        <v>142</v>
      </c>
      <c r="BE17" s="88"/>
      <c r="BF17" s="88"/>
      <c r="BG17" s="88"/>
      <c r="BH17" s="88"/>
      <c r="BI17" s="88"/>
      <c r="BJ17" s="1538">
        <f t="shared" si="6"/>
        <v>0</v>
      </c>
      <c r="BL17" s="1536" t="s">
        <v>142</v>
      </c>
      <c r="BM17" s="88"/>
      <c r="BN17" s="88"/>
      <c r="BO17" s="88"/>
      <c r="BP17" s="88"/>
      <c r="BQ17" s="1538">
        <f t="shared" si="7"/>
        <v>0</v>
      </c>
      <c r="BS17" s="1536" t="s">
        <v>142</v>
      </c>
      <c r="BT17" s="90"/>
      <c r="BU17" s="90"/>
      <c r="BV17" s="90"/>
      <c r="BW17" s="1539">
        <f t="shared" si="8"/>
        <v>0</v>
      </c>
      <c r="BY17" s="1536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39">
        <f t="shared" si="9"/>
        <v>0</v>
      </c>
      <c r="CK17" s="1536" t="s">
        <v>142</v>
      </c>
      <c r="CL17" s="90"/>
      <c r="CM17" s="90"/>
      <c r="CN17" s="90"/>
      <c r="CO17" s="90"/>
      <c r="CP17" s="90"/>
      <c r="CQ17" s="1537">
        <f t="shared" si="10"/>
        <v>0</v>
      </c>
      <c r="CS17" s="1536" t="s">
        <v>142</v>
      </c>
      <c r="CT17" s="90"/>
      <c r="CU17" s="90"/>
      <c r="CV17" s="90"/>
      <c r="CW17" s="90"/>
      <c r="CX17" s="1537">
        <f t="shared" si="11"/>
        <v>0</v>
      </c>
      <c r="CZ17" s="1536" t="s">
        <v>142</v>
      </c>
      <c r="DA17" s="90"/>
      <c r="DB17" s="90"/>
      <c r="DC17" s="90"/>
      <c r="DD17" s="90"/>
      <c r="DE17" s="90"/>
      <c r="DF17" s="1539">
        <f t="shared" si="12"/>
        <v>0</v>
      </c>
      <c r="DH17" s="1536" t="s">
        <v>142</v>
      </c>
      <c r="DI17" s="90"/>
      <c r="DJ17" s="90"/>
      <c r="DK17" s="90"/>
      <c r="DL17" s="90"/>
      <c r="DM17" s="1537">
        <f t="shared" si="13"/>
        <v>0</v>
      </c>
      <c r="DN17" s="92"/>
      <c r="DO17" s="1536" t="s">
        <v>142</v>
      </c>
      <c r="DP17" s="90"/>
      <c r="DQ17" s="90"/>
      <c r="DR17" s="90"/>
      <c r="DS17" s="90"/>
      <c r="DT17" s="90"/>
      <c r="DU17" s="90"/>
      <c r="DV17" s="1388">
        <f t="shared" si="14"/>
        <v>0</v>
      </c>
      <c r="DX17" s="1536" t="s">
        <v>142</v>
      </c>
      <c r="DY17" s="90"/>
      <c r="DZ17" s="90"/>
      <c r="EA17" s="90"/>
      <c r="EB17" s="90"/>
      <c r="EC17" s="90"/>
      <c r="ED17" s="1539">
        <f t="shared" si="15"/>
        <v>0</v>
      </c>
      <c r="EF17" s="1536" t="s">
        <v>142</v>
      </c>
      <c r="EG17" s="90"/>
      <c r="EH17" s="90"/>
      <c r="EI17" s="1537">
        <f t="shared" si="16"/>
        <v>0</v>
      </c>
      <c r="EK17" s="1536" t="s">
        <v>142</v>
      </c>
      <c r="EL17" s="1498"/>
      <c r="EM17" s="1498"/>
      <c r="EN17" s="1539">
        <f t="shared" si="17"/>
        <v>0</v>
      </c>
      <c r="EP17" s="1536" t="s">
        <v>142</v>
      </c>
      <c r="EQ17" s="90"/>
      <c r="ER17" s="90"/>
      <c r="ES17" s="90"/>
      <c r="ET17" s="90"/>
      <c r="EU17" s="90"/>
      <c r="EV17" s="1539">
        <f t="shared" si="18"/>
        <v>0</v>
      </c>
      <c r="EX17" s="1536" t="s">
        <v>142</v>
      </c>
      <c r="EY17" s="1498"/>
      <c r="EZ17" s="1498"/>
      <c r="FA17" s="1498"/>
      <c r="FB17" s="1498"/>
      <c r="FC17" s="1537">
        <f t="shared" si="19"/>
        <v>0</v>
      </c>
      <c r="FE17" s="1536" t="s">
        <v>142</v>
      </c>
      <c r="FF17" s="178"/>
      <c r="FG17" s="178"/>
      <c r="FH17" s="178"/>
      <c r="FI17" s="178"/>
      <c r="FJ17" s="178"/>
    </row>
    <row r="18" spans="1:166" ht="18">
      <c r="A18" s="1508" t="s">
        <v>143</v>
      </c>
      <c r="B18" s="1490"/>
      <c r="C18" s="1490"/>
      <c r="D18" s="1490"/>
      <c r="E18" s="1490"/>
      <c r="F18" s="1490"/>
      <c r="G18" s="1537">
        <f t="shared" si="0"/>
        <v>0</v>
      </c>
      <c r="I18" s="1517" t="s">
        <v>143</v>
      </c>
      <c r="J18" s="1491"/>
      <c r="K18" s="1491"/>
      <c r="L18" s="1491"/>
      <c r="M18" s="1491"/>
      <c r="N18" s="1491"/>
      <c r="O18" s="1538">
        <f t="shared" si="1"/>
        <v>0</v>
      </c>
      <c r="Q18" s="1526" t="s">
        <v>143</v>
      </c>
      <c r="R18" s="1492"/>
      <c r="S18" s="1492"/>
      <c r="T18" s="1492"/>
      <c r="U18" s="1492"/>
      <c r="V18" s="1492"/>
      <c r="W18" s="1492"/>
      <c r="X18" s="1492"/>
      <c r="Y18" s="1538">
        <f t="shared" si="2"/>
        <v>0</v>
      </c>
      <c r="AA18" s="1536" t="s">
        <v>143</v>
      </c>
      <c r="AB18" s="1493"/>
      <c r="AC18" s="1493"/>
      <c r="AD18" s="1493"/>
      <c r="AE18" s="1493"/>
      <c r="AF18" s="1493"/>
      <c r="AG18" s="1493"/>
      <c r="AH18" s="1493"/>
      <c r="AI18" s="1538">
        <f t="shared" si="3"/>
        <v>0</v>
      </c>
      <c r="AK18" s="1536" t="s">
        <v>143</v>
      </c>
      <c r="AL18" s="88"/>
      <c r="AM18" s="88"/>
      <c r="AN18" s="88"/>
      <c r="AO18" s="88"/>
      <c r="AP18" s="88"/>
      <c r="AQ18" s="88"/>
      <c r="AR18" s="88"/>
      <c r="AS18" s="1538">
        <f t="shared" si="4"/>
        <v>0</v>
      </c>
      <c r="AU18" s="1535" t="s">
        <v>143</v>
      </c>
      <c r="AV18" s="1496"/>
      <c r="AW18" s="1496"/>
      <c r="AX18" s="1496"/>
      <c r="AY18" s="1496"/>
      <c r="AZ18" s="1496"/>
      <c r="BA18" s="1496"/>
      <c r="BB18" s="1538">
        <f t="shared" si="5"/>
        <v>0</v>
      </c>
      <c r="BD18" s="1536" t="s">
        <v>143</v>
      </c>
      <c r="BE18" s="88"/>
      <c r="BF18" s="88"/>
      <c r="BG18" s="88"/>
      <c r="BH18" s="88"/>
      <c r="BI18" s="88"/>
      <c r="BJ18" s="1538">
        <f t="shared" si="6"/>
        <v>0</v>
      </c>
      <c r="BL18" s="1536" t="s">
        <v>143</v>
      </c>
      <c r="BM18" s="88"/>
      <c r="BN18" s="88"/>
      <c r="BO18" s="88"/>
      <c r="BP18" s="88"/>
      <c r="BQ18" s="1538">
        <f t="shared" si="7"/>
        <v>0</v>
      </c>
      <c r="BS18" s="1536" t="s">
        <v>143</v>
      </c>
      <c r="BT18" s="90"/>
      <c r="BU18" s="90"/>
      <c r="BV18" s="90"/>
      <c r="BW18" s="1539">
        <f t="shared" si="8"/>
        <v>0</v>
      </c>
      <c r="BY18" s="1536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39">
        <f t="shared" si="9"/>
        <v>0</v>
      </c>
      <c r="CK18" s="1536" t="s">
        <v>143</v>
      </c>
      <c r="CL18" s="90"/>
      <c r="CM18" s="90"/>
      <c r="CN18" s="90"/>
      <c r="CO18" s="90"/>
      <c r="CP18" s="90"/>
      <c r="CQ18" s="1537">
        <f t="shared" si="10"/>
        <v>0</v>
      </c>
      <c r="CS18" s="1536" t="s">
        <v>143</v>
      </c>
      <c r="CT18" s="90"/>
      <c r="CU18" s="90"/>
      <c r="CV18" s="90"/>
      <c r="CW18" s="90"/>
      <c r="CX18" s="1537">
        <f t="shared" si="11"/>
        <v>0</v>
      </c>
      <c r="CZ18" s="1536" t="s">
        <v>143</v>
      </c>
      <c r="DA18" s="90"/>
      <c r="DB18" s="90"/>
      <c r="DC18" s="90"/>
      <c r="DD18" s="90"/>
      <c r="DE18" s="90"/>
      <c r="DF18" s="1539">
        <f t="shared" si="12"/>
        <v>0</v>
      </c>
      <c r="DH18" s="1536" t="s">
        <v>143</v>
      </c>
      <c r="DI18" s="90"/>
      <c r="DJ18" s="90"/>
      <c r="DK18" s="90"/>
      <c r="DL18" s="90"/>
      <c r="DM18" s="1537">
        <f t="shared" si="13"/>
        <v>0</v>
      </c>
      <c r="DN18" s="92"/>
      <c r="DO18" s="1536" t="s">
        <v>143</v>
      </c>
      <c r="DP18" s="90"/>
      <c r="DQ18" s="90"/>
      <c r="DR18" s="90"/>
      <c r="DS18" s="90"/>
      <c r="DT18" s="90"/>
      <c r="DU18" s="90"/>
      <c r="DV18" s="1388">
        <f t="shared" si="14"/>
        <v>0</v>
      </c>
      <c r="DX18" s="1536" t="s">
        <v>143</v>
      </c>
      <c r="DY18" s="90"/>
      <c r="DZ18" s="90"/>
      <c r="EA18" s="90"/>
      <c r="EB18" s="90"/>
      <c r="EC18" s="90"/>
      <c r="ED18" s="1539">
        <f t="shared" si="15"/>
        <v>0</v>
      </c>
      <c r="EF18" s="1536" t="s">
        <v>143</v>
      </c>
      <c r="EG18" s="90"/>
      <c r="EH18" s="90"/>
      <c r="EI18" s="1537">
        <f t="shared" si="16"/>
        <v>0</v>
      </c>
      <c r="EK18" s="1536" t="s">
        <v>143</v>
      </c>
      <c r="EL18" s="1498"/>
      <c r="EM18" s="1498"/>
      <c r="EN18" s="1539">
        <f t="shared" si="17"/>
        <v>0</v>
      </c>
      <c r="EP18" s="1536" t="s">
        <v>143</v>
      </c>
      <c r="EQ18" s="90"/>
      <c r="ER18" s="90"/>
      <c r="ES18" s="90"/>
      <c r="ET18" s="90"/>
      <c r="EU18" s="90"/>
      <c r="EV18" s="1539">
        <f t="shared" si="18"/>
        <v>0</v>
      </c>
      <c r="EX18" s="1536" t="s">
        <v>143</v>
      </c>
      <c r="EY18" s="1498"/>
      <c r="EZ18" s="1498"/>
      <c r="FA18" s="1498"/>
      <c r="FB18" s="1498"/>
      <c r="FC18" s="1537">
        <f t="shared" si="19"/>
        <v>0</v>
      </c>
      <c r="FE18" s="1536" t="s">
        <v>143</v>
      </c>
      <c r="FF18" s="178"/>
      <c r="FG18" s="178"/>
      <c r="FH18" s="178"/>
      <c r="FI18" s="178"/>
      <c r="FJ18" s="178"/>
    </row>
    <row r="19" spans="1:166" ht="18">
      <c r="A19" s="1508" t="s">
        <v>144</v>
      </c>
      <c r="B19" s="1490"/>
      <c r="C19" s="1490"/>
      <c r="D19" s="1490"/>
      <c r="E19" s="1490"/>
      <c r="F19" s="1490"/>
      <c r="G19" s="1537">
        <f t="shared" si="0"/>
        <v>0</v>
      </c>
      <c r="I19" s="1517" t="s">
        <v>144</v>
      </c>
      <c r="J19" s="1491"/>
      <c r="K19" s="1491"/>
      <c r="L19" s="1491"/>
      <c r="M19" s="1491"/>
      <c r="N19" s="1491"/>
      <c r="O19" s="1538">
        <f t="shared" si="1"/>
        <v>0</v>
      </c>
      <c r="Q19" s="1526" t="s">
        <v>144</v>
      </c>
      <c r="R19" s="1492"/>
      <c r="S19" s="1492"/>
      <c r="T19" s="1492"/>
      <c r="U19" s="1492"/>
      <c r="V19" s="1492"/>
      <c r="W19" s="1492"/>
      <c r="X19" s="1492"/>
      <c r="Y19" s="1538">
        <f t="shared" si="2"/>
        <v>0</v>
      </c>
      <c r="AA19" s="1536" t="s">
        <v>144</v>
      </c>
      <c r="AB19" s="1493"/>
      <c r="AC19" s="1493"/>
      <c r="AD19" s="1493"/>
      <c r="AE19" s="1493"/>
      <c r="AF19" s="1493"/>
      <c r="AG19" s="1493"/>
      <c r="AH19" s="1493"/>
      <c r="AI19" s="1538">
        <f t="shared" si="3"/>
        <v>0</v>
      </c>
      <c r="AK19" s="1536" t="s">
        <v>144</v>
      </c>
      <c r="AL19" s="88"/>
      <c r="AM19" s="88"/>
      <c r="AN19" s="88"/>
      <c r="AO19" s="88"/>
      <c r="AP19" s="88"/>
      <c r="AQ19" s="88"/>
      <c r="AR19" s="88"/>
      <c r="AS19" s="1538">
        <f t="shared" si="4"/>
        <v>0</v>
      </c>
      <c r="AU19" s="1535" t="s">
        <v>144</v>
      </c>
      <c r="AV19" s="1496"/>
      <c r="AW19" s="1496"/>
      <c r="AX19" s="1496"/>
      <c r="AY19" s="1496"/>
      <c r="AZ19" s="1496"/>
      <c r="BA19" s="1496"/>
      <c r="BB19" s="1538">
        <f t="shared" si="5"/>
        <v>0</v>
      </c>
      <c r="BD19" s="1536" t="s">
        <v>144</v>
      </c>
      <c r="BE19" s="88"/>
      <c r="BF19" s="88"/>
      <c r="BG19" s="88"/>
      <c r="BH19" s="88"/>
      <c r="BI19" s="88"/>
      <c r="BJ19" s="1538">
        <f t="shared" si="6"/>
        <v>0</v>
      </c>
      <c r="BL19" s="1536" t="s">
        <v>144</v>
      </c>
      <c r="BM19" s="88"/>
      <c r="BN19" s="88"/>
      <c r="BO19" s="88"/>
      <c r="BP19" s="88"/>
      <c r="BQ19" s="1538">
        <f t="shared" si="7"/>
        <v>0</v>
      </c>
      <c r="BS19" s="1536" t="s">
        <v>144</v>
      </c>
      <c r="BT19" s="90"/>
      <c r="BU19" s="90"/>
      <c r="BV19" s="90"/>
      <c r="BW19" s="1539">
        <f t="shared" si="8"/>
        <v>0</v>
      </c>
      <c r="BY19" s="1536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39">
        <f t="shared" si="9"/>
        <v>0</v>
      </c>
      <c r="CK19" s="1536" t="s">
        <v>144</v>
      </c>
      <c r="CL19" s="90"/>
      <c r="CM19" s="90"/>
      <c r="CN19" s="90"/>
      <c r="CO19" s="90"/>
      <c r="CP19" s="90"/>
      <c r="CQ19" s="1537">
        <f t="shared" si="10"/>
        <v>0</v>
      </c>
      <c r="CS19" s="1536" t="s">
        <v>144</v>
      </c>
      <c r="CT19" s="90"/>
      <c r="CU19" s="90"/>
      <c r="CV19" s="90"/>
      <c r="CW19" s="90"/>
      <c r="CX19" s="1537">
        <f t="shared" si="11"/>
        <v>0</v>
      </c>
      <c r="CZ19" s="1536" t="s">
        <v>144</v>
      </c>
      <c r="DA19" s="90"/>
      <c r="DB19" s="90"/>
      <c r="DC19" s="90"/>
      <c r="DD19" s="90"/>
      <c r="DE19" s="90"/>
      <c r="DF19" s="1539">
        <f t="shared" si="12"/>
        <v>0</v>
      </c>
      <c r="DH19" s="1536" t="s">
        <v>144</v>
      </c>
      <c r="DI19" s="90"/>
      <c r="DJ19" s="90"/>
      <c r="DK19" s="90"/>
      <c r="DL19" s="90"/>
      <c r="DM19" s="1537">
        <f t="shared" si="13"/>
        <v>0</v>
      </c>
      <c r="DN19" s="92"/>
      <c r="DO19" s="1536" t="s">
        <v>144</v>
      </c>
      <c r="DP19" s="90"/>
      <c r="DQ19" s="90"/>
      <c r="DR19" s="90"/>
      <c r="DS19" s="90"/>
      <c r="DT19" s="90"/>
      <c r="DU19" s="90"/>
      <c r="DV19" s="1388">
        <f t="shared" si="14"/>
        <v>0</v>
      </c>
      <c r="DX19" s="1536" t="s">
        <v>144</v>
      </c>
      <c r="DY19" s="90"/>
      <c r="DZ19" s="90"/>
      <c r="EA19" s="90"/>
      <c r="EB19" s="90"/>
      <c r="EC19" s="90"/>
      <c r="ED19" s="1539">
        <f t="shared" si="15"/>
        <v>0</v>
      </c>
      <c r="EF19" s="1536" t="s">
        <v>144</v>
      </c>
      <c r="EG19" s="90"/>
      <c r="EH19" s="90"/>
      <c r="EI19" s="1537">
        <f t="shared" si="16"/>
        <v>0</v>
      </c>
      <c r="EK19" s="1536" t="s">
        <v>144</v>
      </c>
      <c r="EL19" s="1498"/>
      <c r="EM19" s="1498"/>
      <c r="EN19" s="1539">
        <f t="shared" si="17"/>
        <v>0</v>
      </c>
      <c r="EP19" s="1536" t="s">
        <v>144</v>
      </c>
      <c r="EQ19" s="90"/>
      <c r="ER19" s="90"/>
      <c r="ES19" s="90"/>
      <c r="ET19" s="90"/>
      <c r="EU19" s="90"/>
      <c r="EV19" s="1539">
        <f t="shared" si="18"/>
        <v>0</v>
      </c>
      <c r="EX19" s="1536" t="s">
        <v>144</v>
      </c>
      <c r="EY19" s="1498"/>
      <c r="EZ19" s="1498"/>
      <c r="FA19" s="1498"/>
      <c r="FB19" s="1498"/>
      <c r="FC19" s="1537">
        <f t="shared" si="19"/>
        <v>0</v>
      </c>
      <c r="FE19" s="1536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495">
        <f t="shared" ref="C20:G20" si="20">SUM(C4:C19)</f>
        <v>0</v>
      </c>
      <c r="D20" s="1495">
        <f t="shared" si="20"/>
        <v>0</v>
      </c>
      <c r="E20" s="1495">
        <f t="shared" si="20"/>
        <v>0</v>
      </c>
      <c r="F20" s="1495">
        <f t="shared" si="20"/>
        <v>0</v>
      </c>
      <c r="G20" s="1495">
        <f t="shared" si="20"/>
        <v>0</v>
      </c>
      <c r="I20" s="93" t="s">
        <v>671</v>
      </c>
      <c r="J20" s="88">
        <f>SUM(J4:J19)</f>
        <v>0</v>
      </c>
      <c r="K20" s="1496">
        <f t="shared" ref="K20:N20" si="21">SUM(K4:K19)</f>
        <v>0</v>
      </c>
      <c r="L20" s="1496">
        <f t="shared" si="21"/>
        <v>0</v>
      </c>
      <c r="M20" s="1496">
        <f t="shared" si="21"/>
        <v>0</v>
      </c>
      <c r="N20" s="1496">
        <f t="shared" si="21"/>
        <v>0</v>
      </c>
      <c r="O20" s="1496">
        <f>SUM(O4:O19)</f>
        <v>0</v>
      </c>
      <c r="Q20" s="93" t="s">
        <v>671</v>
      </c>
      <c r="R20" s="88">
        <f>SUM(R4:R19)</f>
        <v>0</v>
      </c>
      <c r="S20" s="1496">
        <f t="shared" ref="S20:Y20" si="22">SUM(S4:S19)</f>
        <v>0</v>
      </c>
      <c r="T20" s="1496">
        <f t="shared" si="22"/>
        <v>0</v>
      </c>
      <c r="U20" s="1496">
        <f t="shared" si="22"/>
        <v>0</v>
      </c>
      <c r="V20" s="1496">
        <f t="shared" si="22"/>
        <v>0</v>
      </c>
      <c r="W20" s="1496">
        <f t="shared" si="22"/>
        <v>0</v>
      </c>
      <c r="X20" s="1496">
        <f t="shared" si="22"/>
        <v>0</v>
      </c>
      <c r="Y20" s="1496">
        <f t="shared" si="22"/>
        <v>0</v>
      </c>
      <c r="AA20" s="93" t="s">
        <v>671</v>
      </c>
      <c r="AB20" s="88">
        <f>SUM(AB4:AB19)</f>
        <v>0</v>
      </c>
      <c r="AC20" s="1496">
        <f t="shared" ref="AC20:AI20" si="23">SUM(AC4:AC19)</f>
        <v>0</v>
      </c>
      <c r="AD20" s="1496">
        <f t="shared" si="23"/>
        <v>0</v>
      </c>
      <c r="AE20" s="1496">
        <f t="shared" si="23"/>
        <v>0</v>
      </c>
      <c r="AF20" s="1496">
        <f t="shared" si="23"/>
        <v>0</v>
      </c>
      <c r="AG20" s="1496">
        <f t="shared" si="23"/>
        <v>0</v>
      </c>
      <c r="AH20" s="1496">
        <f t="shared" si="23"/>
        <v>0</v>
      </c>
      <c r="AI20" s="1496">
        <f t="shared" si="23"/>
        <v>0</v>
      </c>
      <c r="AK20" s="93" t="s">
        <v>671</v>
      </c>
      <c r="AL20" s="88">
        <f>SUM(AL4:AL19)</f>
        <v>0</v>
      </c>
      <c r="AM20" s="1496">
        <f t="shared" ref="AM20:AS20" si="24">SUM(AM4:AM19)</f>
        <v>0</v>
      </c>
      <c r="AN20" s="1496">
        <f t="shared" si="24"/>
        <v>0</v>
      </c>
      <c r="AO20" s="1496">
        <f t="shared" si="24"/>
        <v>0</v>
      </c>
      <c r="AP20" s="1496">
        <f t="shared" si="24"/>
        <v>0</v>
      </c>
      <c r="AQ20" s="1496">
        <f t="shared" si="24"/>
        <v>0</v>
      </c>
      <c r="AR20" s="1496">
        <f t="shared" si="24"/>
        <v>0</v>
      </c>
      <c r="AS20" s="1496">
        <f t="shared" si="24"/>
        <v>0</v>
      </c>
      <c r="AU20" s="93" t="s">
        <v>671</v>
      </c>
      <c r="AV20" s="88">
        <f>SUM(AV4:AV19)</f>
        <v>0</v>
      </c>
      <c r="AW20" s="1496">
        <f t="shared" ref="AW20:BB20" si="25">SUM(AW4:AW19)</f>
        <v>0</v>
      </c>
      <c r="AX20" s="1496">
        <f t="shared" si="25"/>
        <v>0</v>
      </c>
      <c r="AY20" s="1496">
        <f t="shared" si="25"/>
        <v>0</v>
      </c>
      <c r="AZ20" s="1496">
        <f t="shared" si="25"/>
        <v>0</v>
      </c>
      <c r="BA20" s="1496">
        <f t="shared" si="25"/>
        <v>0</v>
      </c>
      <c r="BB20" s="1496">
        <f t="shared" si="25"/>
        <v>0</v>
      </c>
      <c r="BD20" s="93" t="s">
        <v>671</v>
      </c>
      <c r="BE20" s="88">
        <f>SUM(BE4:BE19)</f>
        <v>0</v>
      </c>
      <c r="BF20" s="1496">
        <f t="shared" ref="BF20:BJ20" si="26">SUM(BF4:BF19)</f>
        <v>0</v>
      </c>
      <c r="BG20" s="1496">
        <f t="shared" si="26"/>
        <v>0</v>
      </c>
      <c r="BH20" s="1496">
        <f t="shared" si="26"/>
        <v>0</v>
      </c>
      <c r="BI20" s="1496">
        <f t="shared" si="26"/>
        <v>0</v>
      </c>
      <c r="BJ20" s="1496">
        <f t="shared" si="26"/>
        <v>0</v>
      </c>
      <c r="BL20" s="93" t="s">
        <v>671</v>
      </c>
      <c r="BM20" s="88">
        <f>SUM(BM4:BM19)</f>
        <v>0</v>
      </c>
      <c r="BN20" s="1496">
        <f t="shared" ref="BN20:BQ20" si="27">SUM(BN4:BN19)</f>
        <v>0</v>
      </c>
      <c r="BO20" s="1496">
        <f t="shared" si="27"/>
        <v>0</v>
      </c>
      <c r="BP20" s="1496">
        <f t="shared" si="27"/>
        <v>0</v>
      </c>
      <c r="BQ20" s="1496">
        <f t="shared" si="27"/>
        <v>0</v>
      </c>
      <c r="BS20" s="93" t="s">
        <v>671</v>
      </c>
      <c r="BT20" s="90">
        <f>SUM(BT4:BT19)</f>
        <v>0</v>
      </c>
      <c r="BU20" s="1497">
        <f t="shared" ref="BU20:BW20" si="28">SUM(BU4:BU19)</f>
        <v>0</v>
      </c>
      <c r="BV20" s="1497">
        <f t="shared" si="28"/>
        <v>0</v>
      </c>
      <c r="BW20" s="1497">
        <f t="shared" si="28"/>
        <v>0</v>
      </c>
      <c r="BY20" s="93" t="s">
        <v>671</v>
      </c>
      <c r="BZ20" s="90">
        <f>SUM(BZ4:BZ19)</f>
        <v>0</v>
      </c>
      <c r="CA20" s="1497">
        <f t="shared" ref="CA20:CI20" si="29">SUM(CA4:CA19)</f>
        <v>0</v>
      </c>
      <c r="CB20" s="1497">
        <f t="shared" si="29"/>
        <v>0</v>
      </c>
      <c r="CC20" s="1497">
        <f t="shared" si="29"/>
        <v>0</v>
      </c>
      <c r="CD20" s="1497">
        <f t="shared" si="29"/>
        <v>0</v>
      </c>
      <c r="CE20" s="1497">
        <f t="shared" si="29"/>
        <v>0</v>
      </c>
      <c r="CF20" s="1497">
        <f t="shared" si="29"/>
        <v>0</v>
      </c>
      <c r="CG20" s="1497">
        <f t="shared" si="29"/>
        <v>0</v>
      </c>
      <c r="CH20" s="1497">
        <f t="shared" si="29"/>
        <v>0</v>
      </c>
      <c r="CI20" s="1497">
        <f t="shared" si="29"/>
        <v>0</v>
      </c>
      <c r="CK20" s="93" t="s">
        <v>671</v>
      </c>
      <c r="CL20" s="87">
        <f>SUM(CL4:CL19)</f>
        <v>0</v>
      </c>
      <c r="CM20" s="1495">
        <f t="shared" ref="CM20:CQ20" si="30">SUM(CM4:CM19)</f>
        <v>0</v>
      </c>
      <c r="CN20" s="1495">
        <f t="shared" si="30"/>
        <v>0</v>
      </c>
      <c r="CO20" s="1495">
        <f t="shared" si="30"/>
        <v>0</v>
      </c>
      <c r="CP20" s="1495">
        <f t="shared" si="30"/>
        <v>0</v>
      </c>
      <c r="CQ20" s="1495">
        <f t="shared" si="30"/>
        <v>0</v>
      </c>
      <c r="CS20" s="93" t="s">
        <v>34</v>
      </c>
      <c r="CT20" s="1388">
        <f>SUM(CT4:CT19)</f>
        <v>0</v>
      </c>
      <c r="CU20" s="1388">
        <f t="shared" ref="CU20:CX20" si="31">SUM(CU4:CU19)</f>
        <v>0</v>
      </c>
      <c r="CV20" s="1388">
        <f t="shared" si="31"/>
        <v>0</v>
      </c>
      <c r="CW20" s="1388">
        <f t="shared" si="31"/>
        <v>0</v>
      </c>
      <c r="CX20" s="1388">
        <f t="shared" si="31"/>
        <v>0</v>
      </c>
      <c r="CZ20" s="93" t="s">
        <v>671</v>
      </c>
      <c r="DA20" s="90">
        <f>SUM(DA4:DA19)</f>
        <v>0</v>
      </c>
      <c r="DB20" s="1497">
        <f t="shared" ref="DB20:DF20" si="32">SUM(DB4:DB19)</f>
        <v>0</v>
      </c>
      <c r="DC20" s="1497">
        <f t="shared" si="32"/>
        <v>0</v>
      </c>
      <c r="DD20" s="1497">
        <f t="shared" si="32"/>
        <v>0</v>
      </c>
      <c r="DE20" s="1497">
        <f t="shared" si="32"/>
        <v>0</v>
      </c>
      <c r="DF20" s="1497">
        <f t="shared" si="32"/>
        <v>0</v>
      </c>
      <c r="DH20" s="93" t="s">
        <v>34</v>
      </c>
      <c r="DI20" s="87"/>
      <c r="DJ20" s="1495"/>
      <c r="DK20" s="1495"/>
      <c r="DL20" s="1495"/>
      <c r="DM20" s="1495"/>
      <c r="DN20" s="92"/>
      <c r="DO20" s="93" t="s">
        <v>34</v>
      </c>
      <c r="DP20" s="1388">
        <f>SUM(DP4:DP19)</f>
        <v>0</v>
      </c>
      <c r="DQ20" s="1388">
        <f t="shared" ref="DQ20:DV20" si="33">SUM(DQ4:DQ19)</f>
        <v>0</v>
      </c>
      <c r="DR20" s="1388">
        <f t="shared" si="33"/>
        <v>0</v>
      </c>
      <c r="DS20" s="1388">
        <f t="shared" si="33"/>
        <v>0</v>
      </c>
      <c r="DT20" s="1388">
        <f t="shared" si="33"/>
        <v>0</v>
      </c>
      <c r="DU20" s="1388">
        <f t="shared" si="33"/>
        <v>0</v>
      </c>
      <c r="DV20" s="1388">
        <f t="shared" si="33"/>
        <v>0</v>
      </c>
      <c r="DX20" s="93" t="s">
        <v>671</v>
      </c>
      <c r="DY20" s="90">
        <f>SUM(DY4:DY19)</f>
        <v>0</v>
      </c>
      <c r="DZ20" s="1497">
        <f t="shared" ref="DZ20:ED20" si="34">SUM(DZ4:DZ19)</f>
        <v>0</v>
      </c>
      <c r="EA20" s="1497">
        <f t="shared" si="34"/>
        <v>0</v>
      </c>
      <c r="EB20" s="1497">
        <f t="shared" si="34"/>
        <v>0</v>
      </c>
      <c r="EC20" s="1497">
        <f t="shared" si="34"/>
        <v>0</v>
      </c>
      <c r="ED20" s="1497">
        <f t="shared" si="34"/>
        <v>0</v>
      </c>
      <c r="EF20" s="93" t="s">
        <v>34</v>
      </c>
      <c r="EG20" s="87">
        <f>SUM(EG4:EG19)</f>
        <v>0</v>
      </c>
      <c r="EH20" s="1495">
        <f>SUM(EH4:EH19)</f>
        <v>0</v>
      </c>
      <c r="EI20" s="1495">
        <f>SUM(EI4:EI19)</f>
        <v>0</v>
      </c>
      <c r="EK20" s="93" t="s">
        <v>34</v>
      </c>
      <c r="EL20" s="90">
        <f>SUM(EL4:EL19)</f>
        <v>0</v>
      </c>
      <c r="EM20" s="1497">
        <f>SUM(EM4:EM19)</f>
        <v>0</v>
      </c>
      <c r="EN20" s="1497">
        <f>SUM(EN4:EN19)</f>
        <v>0</v>
      </c>
      <c r="EP20" s="93" t="s">
        <v>671</v>
      </c>
      <c r="EQ20" s="90">
        <f>SUM(EQ4:EQ19)</f>
        <v>0</v>
      </c>
      <c r="ER20" s="1497">
        <f t="shared" ref="ER20:EV20" si="35">SUM(ER4:ER19)</f>
        <v>0</v>
      </c>
      <c r="ES20" s="1497">
        <f t="shared" si="35"/>
        <v>0</v>
      </c>
      <c r="ET20" s="1497">
        <f t="shared" si="35"/>
        <v>0</v>
      </c>
      <c r="EU20" s="1497">
        <f t="shared" si="35"/>
        <v>0</v>
      </c>
      <c r="EV20" s="1497">
        <f t="shared" si="35"/>
        <v>0</v>
      </c>
      <c r="EX20" s="93" t="s">
        <v>671</v>
      </c>
      <c r="EY20" s="87">
        <f>SUM(EY4:EY19)</f>
        <v>0</v>
      </c>
      <c r="EZ20" s="1495">
        <f t="shared" ref="EZ20:FC20" si="36">SUM(EZ4:EZ19)</f>
        <v>0</v>
      </c>
      <c r="FA20" s="1495">
        <f t="shared" si="36"/>
        <v>0</v>
      </c>
      <c r="FB20" s="1495">
        <f t="shared" si="36"/>
        <v>0</v>
      </c>
      <c r="FC20" s="1495">
        <f t="shared" si="36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00" t="s">
        <v>955</v>
      </c>
      <c r="B21" s="1422">
        <f>SUM(G20,O20,Y20,AI20,AS20,BB20,BJ20,BQ20,BW20,CI20,CQ20,CX20,DF20,DM20,DV20,ED20,EI20,EN20,EV20,FC20,FJ20)</f>
        <v>0</v>
      </c>
      <c r="C21" s="1500" t="s">
        <v>954</v>
      </c>
      <c r="D21" s="1500" t="s">
        <v>956</v>
      </c>
      <c r="E21" s="1423">
        <v>0</v>
      </c>
      <c r="F21" s="1500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410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410" t="s">
        <v>26</v>
      </c>
      <c r="CH25" s="410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451" t="s">
        <v>72</v>
      </c>
      <c r="BN26" s="451" t="s">
        <v>73</v>
      </c>
      <c r="BO26" s="451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410" t="s">
        <v>79</v>
      </c>
      <c r="CA26" s="410" t="s">
        <v>80</v>
      </c>
      <c r="CB26" s="410" t="s">
        <v>81</v>
      </c>
      <c r="CC26" s="410" t="s">
        <v>82</v>
      </c>
      <c r="CD26" s="410" t="s">
        <v>83</v>
      </c>
      <c r="CE26" s="410" t="s">
        <v>84</v>
      </c>
      <c r="CF26" s="410" t="s">
        <v>85</v>
      </c>
      <c r="CG26" s="410" t="s">
        <v>86</v>
      </c>
      <c r="CH26" s="410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687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5:AO25"/>
    <mergeCell ref="AQ25:AR25"/>
    <mergeCell ref="AN26:AO26"/>
    <mergeCell ref="AQ26:AR26"/>
    <mergeCell ref="AN27:AO27"/>
    <mergeCell ref="AQ27:AR27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4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71" t="s">
        <v>785</v>
      </c>
      <c r="AM2" s="1471" t="s">
        <v>786</v>
      </c>
      <c r="AN2" s="1575" t="s">
        <v>787</v>
      </c>
      <c r="AO2" s="1606"/>
      <c r="AP2" s="1471" t="s">
        <v>788</v>
      </c>
      <c r="AQ2" s="1575" t="s">
        <v>789</v>
      </c>
      <c r="AR2" s="1576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8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8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957</v>
      </c>
      <c r="FH3" s="176" t="s">
        <v>705</v>
      </c>
      <c r="FI3" s="176" t="s">
        <v>706</v>
      </c>
      <c r="FJ3" s="177" t="s">
        <v>34</v>
      </c>
    </row>
    <row r="4" spans="1:166" ht="18">
      <c r="A4" s="1507" t="s">
        <v>129</v>
      </c>
      <c r="B4" s="1468"/>
      <c r="C4" s="1468"/>
      <c r="D4" s="1468"/>
      <c r="E4" s="1468"/>
      <c r="F4" s="1468"/>
      <c r="G4" s="87">
        <f>SUM(B4:F4)</f>
        <v>0</v>
      </c>
      <c r="I4" s="1516" t="s">
        <v>129</v>
      </c>
      <c r="J4" s="1469"/>
      <c r="K4" s="1469"/>
      <c r="L4" s="1469"/>
      <c r="M4" s="1469"/>
      <c r="N4" s="1469"/>
      <c r="O4" s="1469">
        <f>SUM(J4:N4)</f>
        <v>0</v>
      </c>
      <c r="P4" s="89"/>
      <c r="Q4" s="1525" t="s">
        <v>129</v>
      </c>
      <c r="R4" s="1470"/>
      <c r="S4" s="1470"/>
      <c r="T4" s="1470"/>
      <c r="U4" s="1470"/>
      <c r="V4" s="1470"/>
      <c r="W4" s="1470"/>
      <c r="X4" s="1470"/>
      <c r="Y4" s="88">
        <f>SUM(R4:X4)</f>
        <v>0</v>
      </c>
      <c r="Z4" s="89"/>
      <c r="AA4" s="1536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36" t="s">
        <v>129</v>
      </c>
      <c r="AL4" s="1488"/>
      <c r="AM4" s="1488"/>
      <c r="AN4" s="1488"/>
      <c r="AO4" s="1488"/>
      <c r="AP4" s="1488"/>
      <c r="AQ4" s="1488"/>
      <c r="AR4" s="1488"/>
      <c r="AS4" s="88">
        <f>SUM(AL4:AR4)</f>
        <v>0</v>
      </c>
      <c r="AT4" s="89"/>
      <c r="AU4" s="1534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36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36" t="s">
        <v>129</v>
      </c>
      <c r="BM4" s="1472"/>
      <c r="BN4" s="1472"/>
      <c r="BO4" s="1472"/>
      <c r="BP4" s="1472"/>
      <c r="BQ4" s="88">
        <f>SUM(BM4:BP4)</f>
        <v>0</v>
      </c>
      <c r="BS4" s="1536" t="s">
        <v>129</v>
      </c>
      <c r="BT4" s="90"/>
      <c r="BU4" s="90"/>
      <c r="BV4" s="90"/>
      <c r="BW4" s="90">
        <f>SUM(BT4:BV4)</f>
        <v>0</v>
      </c>
      <c r="BX4" s="91"/>
      <c r="BY4" s="1536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36" t="s">
        <v>129</v>
      </c>
      <c r="CL4" s="90"/>
      <c r="CM4" s="90"/>
      <c r="CN4" s="90"/>
      <c r="CO4" s="90"/>
      <c r="CP4" s="90"/>
      <c r="CQ4" s="1388">
        <f>SUM(CL4:CP4)</f>
        <v>0</v>
      </c>
      <c r="CR4" s="91"/>
      <c r="CS4" s="1536" t="s">
        <v>129</v>
      </c>
      <c r="CT4" s="90"/>
      <c r="CU4" s="90"/>
      <c r="CV4" s="90"/>
      <c r="CW4" s="90"/>
      <c r="CX4" s="87">
        <f>SUM(CT4:CW4)</f>
        <v>0</v>
      </c>
      <c r="CY4" s="91"/>
      <c r="CZ4" s="1536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36" t="s">
        <v>129</v>
      </c>
      <c r="DI4" s="90"/>
      <c r="DJ4" s="90"/>
      <c r="DK4" s="90"/>
      <c r="DL4" s="90"/>
      <c r="DM4" s="87">
        <f>SUM(DI4:DL4)</f>
        <v>0</v>
      </c>
      <c r="DN4" s="91"/>
      <c r="DO4" s="1536" t="s">
        <v>129</v>
      </c>
      <c r="DP4" s="90"/>
      <c r="DQ4" s="90"/>
      <c r="DR4" s="90"/>
      <c r="DS4" s="90"/>
      <c r="DT4" s="90"/>
      <c r="DU4" s="90"/>
      <c r="DV4" s="87">
        <f>SUM(DP4:DU4)</f>
        <v>0</v>
      </c>
      <c r="DW4" s="91"/>
      <c r="DX4" s="1536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36" t="s">
        <v>129</v>
      </c>
      <c r="EG4" s="90"/>
      <c r="EH4" s="90"/>
      <c r="EI4" s="87">
        <f>SUM(EG4:EH4)</f>
        <v>0</v>
      </c>
      <c r="EJ4" s="91"/>
      <c r="EK4" s="1536" t="s">
        <v>129</v>
      </c>
      <c r="EL4" s="90"/>
      <c r="EM4" s="90"/>
      <c r="EN4" s="90">
        <f>SUM(EL4:EM4)</f>
        <v>0</v>
      </c>
      <c r="EO4" s="91"/>
      <c r="EP4" s="1536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36" t="s">
        <v>129</v>
      </c>
      <c r="EY4" s="90"/>
      <c r="EZ4" s="90"/>
      <c r="FA4" s="90"/>
      <c r="FB4" s="90"/>
      <c r="FC4" s="87">
        <f>SUM(EY4:FB4)</f>
        <v>0</v>
      </c>
      <c r="FE4" s="1536" t="s">
        <v>129</v>
      </c>
      <c r="FF4" s="178"/>
      <c r="FG4" s="178"/>
      <c r="FH4" s="178"/>
      <c r="FI4" s="178"/>
      <c r="FJ4" s="178"/>
    </row>
    <row r="5" spans="1:166" ht="18">
      <c r="A5" s="1507" t="s">
        <v>130</v>
      </c>
      <c r="B5" s="1468"/>
      <c r="C5" s="1468"/>
      <c r="D5" s="1468"/>
      <c r="E5" s="1468"/>
      <c r="F5" s="1468"/>
      <c r="G5" s="1537">
        <f t="shared" ref="G5:G19" si="0">SUM(B5:F5)</f>
        <v>0</v>
      </c>
      <c r="I5" s="1516" t="s">
        <v>130</v>
      </c>
      <c r="J5" s="1469"/>
      <c r="K5" s="1469"/>
      <c r="L5" s="1469"/>
      <c r="M5" s="1469"/>
      <c r="N5" s="1469"/>
      <c r="O5" s="1538">
        <f t="shared" ref="O5:O19" si="1">SUM(J5:N5)</f>
        <v>0</v>
      </c>
      <c r="Q5" s="1525" t="s">
        <v>130</v>
      </c>
      <c r="R5" s="1470"/>
      <c r="S5" s="1470"/>
      <c r="T5" s="1470"/>
      <c r="U5" s="1470"/>
      <c r="V5" s="1470"/>
      <c r="W5" s="1470"/>
      <c r="X5" s="1470"/>
      <c r="Y5" s="1538">
        <f t="shared" ref="Y5:Y19" si="2">SUM(R5:X5)</f>
        <v>0</v>
      </c>
      <c r="AA5" s="1536" t="s">
        <v>130</v>
      </c>
      <c r="AB5" s="88"/>
      <c r="AC5" s="88"/>
      <c r="AD5" s="88"/>
      <c r="AE5" s="88"/>
      <c r="AF5" s="88"/>
      <c r="AG5" s="88"/>
      <c r="AH5" s="88"/>
      <c r="AI5" s="1538">
        <f t="shared" ref="AI5:AI19" si="3">SUM(AB5:AH5)</f>
        <v>0</v>
      </c>
      <c r="AK5" s="1536" t="s">
        <v>130</v>
      </c>
      <c r="AL5" s="1488"/>
      <c r="AM5" s="1488"/>
      <c r="AN5" s="1488"/>
      <c r="AO5" s="1488"/>
      <c r="AP5" s="1488"/>
      <c r="AQ5" s="1488"/>
      <c r="AR5" s="1488"/>
      <c r="AS5" s="1538">
        <f t="shared" ref="AS5:AS19" si="4">SUM(AL5:AR5)</f>
        <v>0</v>
      </c>
      <c r="AU5" s="1534" t="s">
        <v>130</v>
      </c>
      <c r="AV5" s="88"/>
      <c r="AW5" s="88"/>
      <c r="AX5" s="88"/>
      <c r="AY5" s="88"/>
      <c r="AZ5" s="88"/>
      <c r="BA5" s="88"/>
      <c r="BB5" s="1538">
        <f t="shared" ref="BB5:BB19" si="5">SUM(AV5:BA5)</f>
        <v>0</v>
      </c>
      <c r="BD5" s="1536" t="s">
        <v>130</v>
      </c>
      <c r="BE5" s="88"/>
      <c r="BF5" s="88"/>
      <c r="BG5" s="88"/>
      <c r="BH5" s="88"/>
      <c r="BI5" s="88"/>
      <c r="BJ5" s="1538">
        <f t="shared" ref="BJ5:BJ19" si="6">SUM(BE5:BI5)</f>
        <v>0</v>
      </c>
      <c r="BL5" s="1536" t="s">
        <v>130</v>
      </c>
      <c r="BM5" s="1472"/>
      <c r="BN5" s="1472"/>
      <c r="BO5" s="1472"/>
      <c r="BP5" s="1472"/>
      <c r="BQ5" s="1538">
        <f t="shared" ref="BQ5:BQ19" si="7">SUM(BM5:BP5)</f>
        <v>0</v>
      </c>
      <c r="BS5" s="1536" t="s">
        <v>130</v>
      </c>
      <c r="BT5" s="90"/>
      <c r="BU5" s="90"/>
      <c r="BV5" s="90"/>
      <c r="BW5" s="1539">
        <f t="shared" ref="BW5:BW19" si="8">SUM(BT5:BV5)</f>
        <v>0</v>
      </c>
      <c r="BY5" s="1536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39">
        <f t="shared" ref="CI5:CI19" si="9">SUM(BZ5:CH5)</f>
        <v>0</v>
      </c>
      <c r="CK5" s="1536" t="s">
        <v>130</v>
      </c>
      <c r="CL5" s="90"/>
      <c r="CM5" s="90"/>
      <c r="CN5" s="90"/>
      <c r="CO5" s="90"/>
      <c r="CP5" s="90"/>
      <c r="CQ5" s="1388">
        <f t="shared" ref="CQ5:CQ19" si="10">SUM(CL5:CP5)</f>
        <v>0</v>
      </c>
      <c r="CS5" s="1536" t="s">
        <v>130</v>
      </c>
      <c r="CT5" s="90"/>
      <c r="CU5" s="90"/>
      <c r="CV5" s="90"/>
      <c r="CW5" s="90"/>
      <c r="CX5" s="1537">
        <f t="shared" ref="CX5:CX19" si="11">SUM(CT5:CW5)</f>
        <v>0</v>
      </c>
      <c r="CZ5" s="1536" t="s">
        <v>130</v>
      </c>
      <c r="DA5" s="90"/>
      <c r="DB5" s="90"/>
      <c r="DC5" s="90"/>
      <c r="DD5" s="90"/>
      <c r="DE5" s="90"/>
      <c r="DF5" s="1539">
        <f t="shared" ref="DF5:DF19" si="12">SUM(DA5:DE5)</f>
        <v>0</v>
      </c>
      <c r="DH5" s="1536" t="s">
        <v>130</v>
      </c>
      <c r="DI5" s="90"/>
      <c r="DJ5" s="90"/>
      <c r="DK5" s="90"/>
      <c r="DL5" s="90"/>
      <c r="DM5" s="1537">
        <f t="shared" ref="DM5:DM19" si="13">SUM(DI5:DL5)</f>
        <v>0</v>
      </c>
      <c r="DN5" s="92"/>
      <c r="DO5" s="1536" t="s">
        <v>130</v>
      </c>
      <c r="DP5" s="90"/>
      <c r="DQ5" s="90"/>
      <c r="DR5" s="90"/>
      <c r="DS5" s="90"/>
      <c r="DT5" s="90"/>
      <c r="DU5" s="90"/>
      <c r="DV5" s="1537">
        <f t="shared" ref="DV5:DV19" si="14">SUM(DP5:DU5)</f>
        <v>0</v>
      </c>
      <c r="DX5" s="1536" t="s">
        <v>130</v>
      </c>
      <c r="DY5" s="90"/>
      <c r="DZ5" s="90"/>
      <c r="EA5" s="90"/>
      <c r="EB5" s="90"/>
      <c r="EC5" s="90"/>
      <c r="ED5" s="1539">
        <f t="shared" ref="ED5:ED19" si="15">SUM(DY5:EC5)</f>
        <v>0</v>
      </c>
      <c r="EF5" s="1536" t="s">
        <v>130</v>
      </c>
      <c r="EG5" s="90"/>
      <c r="EH5" s="90"/>
      <c r="EI5" s="1537">
        <f t="shared" ref="EI5:EI19" si="16">SUM(EG5:EH5)</f>
        <v>0</v>
      </c>
      <c r="EK5" s="1536" t="s">
        <v>130</v>
      </c>
      <c r="EL5" s="90"/>
      <c r="EM5" s="90"/>
      <c r="EN5" s="1539">
        <f t="shared" ref="EN5:EN19" si="17">SUM(EL5:EM5)</f>
        <v>0</v>
      </c>
      <c r="EP5" s="1536" t="s">
        <v>130</v>
      </c>
      <c r="EQ5" s="90"/>
      <c r="ER5" s="90"/>
      <c r="ES5" s="90"/>
      <c r="ET5" s="90"/>
      <c r="EU5" s="90"/>
      <c r="EV5" s="1539">
        <f t="shared" ref="EV5:EV19" si="18">SUM(EQ5:EU5)</f>
        <v>0</v>
      </c>
      <c r="EX5" s="1536" t="s">
        <v>130</v>
      </c>
      <c r="EY5" s="90"/>
      <c r="EZ5" s="90"/>
      <c r="FA5" s="90"/>
      <c r="FB5" s="90"/>
      <c r="FC5" s="1537">
        <f t="shared" ref="FC5:FC19" si="19">SUM(EY5:FB5)</f>
        <v>0</v>
      </c>
      <c r="FE5" s="1536" t="s">
        <v>130</v>
      </c>
      <c r="FF5" s="178"/>
      <c r="FG5" s="178"/>
      <c r="FH5" s="178"/>
      <c r="FI5" s="178"/>
      <c r="FJ5" s="178"/>
    </row>
    <row r="6" spans="1:166" ht="18">
      <c r="A6" s="1507" t="s">
        <v>131</v>
      </c>
      <c r="B6" s="1468"/>
      <c r="C6" s="1468"/>
      <c r="D6" s="1468"/>
      <c r="E6" s="1468"/>
      <c r="F6" s="1468"/>
      <c r="G6" s="1537">
        <f t="shared" si="0"/>
        <v>0</v>
      </c>
      <c r="I6" s="1516" t="s">
        <v>131</v>
      </c>
      <c r="J6" s="1469"/>
      <c r="K6" s="1469"/>
      <c r="L6" s="1469"/>
      <c r="M6" s="1469"/>
      <c r="N6" s="1469"/>
      <c r="O6" s="1538">
        <f t="shared" si="1"/>
        <v>0</v>
      </c>
      <c r="Q6" s="1525" t="s">
        <v>131</v>
      </c>
      <c r="R6" s="1470"/>
      <c r="S6" s="1470"/>
      <c r="T6" s="1470"/>
      <c r="U6" s="1470"/>
      <c r="V6" s="1470"/>
      <c r="W6" s="1470"/>
      <c r="X6" s="1470"/>
      <c r="Y6" s="1538">
        <f t="shared" si="2"/>
        <v>0</v>
      </c>
      <c r="AA6" s="1536" t="s">
        <v>131</v>
      </c>
      <c r="AB6" s="88"/>
      <c r="AC6" s="88"/>
      <c r="AD6" s="88"/>
      <c r="AE6" s="88"/>
      <c r="AF6" s="88"/>
      <c r="AG6" s="88"/>
      <c r="AH6" s="88"/>
      <c r="AI6" s="1538">
        <f t="shared" si="3"/>
        <v>0</v>
      </c>
      <c r="AK6" s="1536" t="s">
        <v>131</v>
      </c>
      <c r="AL6" s="1488"/>
      <c r="AM6" s="1488"/>
      <c r="AN6" s="1488"/>
      <c r="AO6" s="1488"/>
      <c r="AP6" s="1488"/>
      <c r="AQ6" s="1488"/>
      <c r="AR6" s="1488"/>
      <c r="AS6" s="1538">
        <f t="shared" si="4"/>
        <v>0</v>
      </c>
      <c r="AU6" s="1534" t="s">
        <v>131</v>
      </c>
      <c r="AV6" s="88"/>
      <c r="AW6" s="88"/>
      <c r="AX6" s="88"/>
      <c r="AY6" s="88"/>
      <c r="AZ6" s="88"/>
      <c r="BA6" s="88"/>
      <c r="BB6" s="1538">
        <f t="shared" si="5"/>
        <v>0</v>
      </c>
      <c r="BD6" s="1536" t="s">
        <v>131</v>
      </c>
      <c r="BE6" s="88"/>
      <c r="BF6" s="88"/>
      <c r="BG6" s="88"/>
      <c r="BH6" s="88"/>
      <c r="BI6" s="88"/>
      <c r="BJ6" s="1538">
        <f t="shared" si="6"/>
        <v>0</v>
      </c>
      <c r="BL6" s="1536" t="s">
        <v>131</v>
      </c>
      <c r="BM6" s="1472"/>
      <c r="BN6" s="1472"/>
      <c r="BO6" s="1472"/>
      <c r="BP6" s="1472"/>
      <c r="BQ6" s="1538">
        <f t="shared" si="7"/>
        <v>0</v>
      </c>
      <c r="BS6" s="1536" t="s">
        <v>131</v>
      </c>
      <c r="BT6" s="90"/>
      <c r="BU6" s="90"/>
      <c r="BV6" s="90"/>
      <c r="BW6" s="1539">
        <f t="shared" si="8"/>
        <v>0</v>
      </c>
      <c r="BY6" s="1536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39">
        <f t="shared" si="9"/>
        <v>0</v>
      </c>
      <c r="CK6" s="1536" t="s">
        <v>131</v>
      </c>
      <c r="CL6" s="90"/>
      <c r="CM6" s="90"/>
      <c r="CN6" s="90"/>
      <c r="CO6" s="90"/>
      <c r="CP6" s="90"/>
      <c r="CQ6" s="1388">
        <f t="shared" si="10"/>
        <v>0</v>
      </c>
      <c r="CS6" s="1536" t="s">
        <v>131</v>
      </c>
      <c r="CT6" s="90"/>
      <c r="CU6" s="90"/>
      <c r="CV6" s="90"/>
      <c r="CW6" s="90"/>
      <c r="CX6" s="1537">
        <f t="shared" si="11"/>
        <v>0</v>
      </c>
      <c r="CZ6" s="1536" t="s">
        <v>131</v>
      </c>
      <c r="DA6" s="90"/>
      <c r="DB6" s="90"/>
      <c r="DC6" s="90"/>
      <c r="DD6" s="90"/>
      <c r="DE6" s="90"/>
      <c r="DF6" s="1539">
        <f t="shared" si="12"/>
        <v>0</v>
      </c>
      <c r="DH6" s="1536" t="s">
        <v>131</v>
      </c>
      <c r="DI6" s="90"/>
      <c r="DJ6" s="90"/>
      <c r="DK6" s="90"/>
      <c r="DL6" s="90"/>
      <c r="DM6" s="1537">
        <f t="shared" si="13"/>
        <v>0</v>
      </c>
      <c r="DN6" s="92"/>
      <c r="DO6" s="1536" t="s">
        <v>131</v>
      </c>
      <c r="DP6" s="90"/>
      <c r="DQ6" s="90"/>
      <c r="DR6" s="90"/>
      <c r="DS6" s="90"/>
      <c r="DT6" s="90"/>
      <c r="DU6" s="90"/>
      <c r="DV6" s="1537">
        <f t="shared" si="14"/>
        <v>0</v>
      </c>
      <c r="DX6" s="1536" t="s">
        <v>131</v>
      </c>
      <c r="DY6" s="90"/>
      <c r="DZ6" s="90"/>
      <c r="EA6" s="90"/>
      <c r="EB6" s="90"/>
      <c r="EC6" s="90"/>
      <c r="ED6" s="1539">
        <f t="shared" si="15"/>
        <v>0</v>
      </c>
      <c r="EF6" s="1536" t="s">
        <v>131</v>
      </c>
      <c r="EG6" s="90"/>
      <c r="EH6" s="90"/>
      <c r="EI6" s="1537">
        <f t="shared" si="16"/>
        <v>0</v>
      </c>
      <c r="EK6" s="1536" t="s">
        <v>131</v>
      </c>
      <c r="EL6" s="90"/>
      <c r="EM6" s="90"/>
      <c r="EN6" s="1539">
        <f t="shared" si="17"/>
        <v>0</v>
      </c>
      <c r="EP6" s="1536" t="s">
        <v>131</v>
      </c>
      <c r="EQ6" s="90"/>
      <c r="ER6" s="90"/>
      <c r="ES6" s="90"/>
      <c r="ET6" s="90"/>
      <c r="EU6" s="90"/>
      <c r="EV6" s="1539">
        <f t="shared" si="18"/>
        <v>0</v>
      </c>
      <c r="EX6" s="1536" t="s">
        <v>131</v>
      </c>
      <c r="EY6" s="90"/>
      <c r="EZ6" s="90"/>
      <c r="FA6" s="90"/>
      <c r="FB6" s="90"/>
      <c r="FC6" s="1537">
        <f t="shared" si="19"/>
        <v>0</v>
      </c>
      <c r="FE6" s="1536" t="s">
        <v>131</v>
      </c>
      <c r="FF6" s="178"/>
      <c r="FG6" s="178"/>
      <c r="FH6" s="178"/>
      <c r="FI6" s="178"/>
      <c r="FJ6" s="178"/>
    </row>
    <row r="7" spans="1:166" ht="18">
      <c r="A7" s="1507" t="s">
        <v>132</v>
      </c>
      <c r="B7" s="1468"/>
      <c r="C7" s="1468"/>
      <c r="D7" s="1468"/>
      <c r="E7" s="1468"/>
      <c r="F7" s="1468"/>
      <c r="G7" s="1537">
        <f t="shared" si="0"/>
        <v>0</v>
      </c>
      <c r="I7" s="1516" t="s">
        <v>132</v>
      </c>
      <c r="J7" s="1469"/>
      <c r="K7" s="1469"/>
      <c r="L7" s="1469"/>
      <c r="M7" s="1469"/>
      <c r="N7" s="1469"/>
      <c r="O7" s="1538">
        <f t="shared" si="1"/>
        <v>0</v>
      </c>
      <c r="Q7" s="1525" t="s">
        <v>132</v>
      </c>
      <c r="R7" s="1470"/>
      <c r="S7" s="1470"/>
      <c r="T7" s="1470"/>
      <c r="U7" s="1470"/>
      <c r="V7" s="1470"/>
      <c r="W7" s="1470"/>
      <c r="X7" s="1470"/>
      <c r="Y7" s="1538">
        <f t="shared" si="2"/>
        <v>0</v>
      </c>
      <c r="AA7" s="1536" t="s">
        <v>132</v>
      </c>
      <c r="AB7" s="88"/>
      <c r="AC7" s="88"/>
      <c r="AD7" s="88"/>
      <c r="AE7" s="88"/>
      <c r="AF7" s="88"/>
      <c r="AG7" s="88"/>
      <c r="AH7" s="88"/>
      <c r="AI7" s="1538">
        <f t="shared" si="3"/>
        <v>0</v>
      </c>
      <c r="AK7" s="1536" t="s">
        <v>132</v>
      </c>
      <c r="AL7" s="1488"/>
      <c r="AM7" s="1488"/>
      <c r="AN7" s="1488"/>
      <c r="AO7" s="1488"/>
      <c r="AP7" s="1488"/>
      <c r="AQ7" s="1488"/>
      <c r="AR7" s="1488"/>
      <c r="AS7" s="1538">
        <f t="shared" si="4"/>
        <v>0</v>
      </c>
      <c r="AU7" s="1534" t="s">
        <v>132</v>
      </c>
      <c r="AV7" s="88"/>
      <c r="AW7" s="88"/>
      <c r="AX7" s="88"/>
      <c r="AY7" s="88"/>
      <c r="AZ7" s="88"/>
      <c r="BA7" s="88"/>
      <c r="BB7" s="1538">
        <f t="shared" si="5"/>
        <v>0</v>
      </c>
      <c r="BD7" s="1536" t="s">
        <v>132</v>
      </c>
      <c r="BE7" s="88"/>
      <c r="BF7" s="88"/>
      <c r="BG7" s="88"/>
      <c r="BH7" s="88"/>
      <c r="BI7" s="88"/>
      <c r="BJ7" s="1538">
        <f t="shared" si="6"/>
        <v>0</v>
      </c>
      <c r="BL7" s="1536" t="s">
        <v>132</v>
      </c>
      <c r="BM7" s="1472"/>
      <c r="BN7" s="1472"/>
      <c r="BO7" s="1472"/>
      <c r="BP7" s="1472"/>
      <c r="BQ7" s="1538">
        <f t="shared" si="7"/>
        <v>0</v>
      </c>
      <c r="BS7" s="1536" t="s">
        <v>132</v>
      </c>
      <c r="BT7" s="90"/>
      <c r="BU7" s="90"/>
      <c r="BV7" s="90"/>
      <c r="BW7" s="1539">
        <f t="shared" si="8"/>
        <v>0</v>
      </c>
      <c r="BY7" s="1536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39">
        <f t="shared" si="9"/>
        <v>0</v>
      </c>
      <c r="CK7" s="1536" t="s">
        <v>132</v>
      </c>
      <c r="CL7" s="90"/>
      <c r="CM7" s="90"/>
      <c r="CN7" s="90"/>
      <c r="CO7" s="90"/>
      <c r="CP7" s="90"/>
      <c r="CQ7" s="1388">
        <f t="shared" si="10"/>
        <v>0</v>
      </c>
      <c r="CS7" s="1536" t="s">
        <v>132</v>
      </c>
      <c r="CT7" s="90"/>
      <c r="CU7" s="90"/>
      <c r="CV7" s="90"/>
      <c r="CW7" s="90"/>
      <c r="CX7" s="1537">
        <f t="shared" si="11"/>
        <v>0</v>
      </c>
      <c r="CZ7" s="1536" t="s">
        <v>132</v>
      </c>
      <c r="DA7" s="90"/>
      <c r="DB7" s="90"/>
      <c r="DC7" s="90"/>
      <c r="DD7" s="90"/>
      <c r="DE7" s="90"/>
      <c r="DF7" s="1539">
        <f t="shared" si="12"/>
        <v>0</v>
      </c>
      <c r="DH7" s="1536" t="s">
        <v>132</v>
      </c>
      <c r="DI7" s="90"/>
      <c r="DJ7" s="90"/>
      <c r="DK7" s="90"/>
      <c r="DL7" s="90"/>
      <c r="DM7" s="1537">
        <f t="shared" si="13"/>
        <v>0</v>
      </c>
      <c r="DN7" s="92"/>
      <c r="DO7" s="1536" t="s">
        <v>132</v>
      </c>
      <c r="DP7" s="90"/>
      <c r="DQ7" s="90"/>
      <c r="DR7" s="90"/>
      <c r="DS7" s="90"/>
      <c r="DT7" s="90"/>
      <c r="DU7" s="90"/>
      <c r="DV7" s="1537">
        <f t="shared" si="14"/>
        <v>0</v>
      </c>
      <c r="DX7" s="1536" t="s">
        <v>132</v>
      </c>
      <c r="DY7" s="90"/>
      <c r="DZ7" s="90"/>
      <c r="EA7" s="90"/>
      <c r="EB7" s="90"/>
      <c r="EC7" s="90"/>
      <c r="ED7" s="1539">
        <f t="shared" si="15"/>
        <v>0</v>
      </c>
      <c r="EF7" s="1536" t="s">
        <v>132</v>
      </c>
      <c r="EG7" s="90"/>
      <c r="EH7" s="90"/>
      <c r="EI7" s="1537">
        <f t="shared" si="16"/>
        <v>0</v>
      </c>
      <c r="EK7" s="1536" t="s">
        <v>132</v>
      </c>
      <c r="EL7" s="90"/>
      <c r="EM7" s="90"/>
      <c r="EN7" s="1539">
        <f t="shared" si="17"/>
        <v>0</v>
      </c>
      <c r="EP7" s="1536" t="s">
        <v>132</v>
      </c>
      <c r="EQ7" s="90"/>
      <c r="ER7" s="90"/>
      <c r="ES7" s="90"/>
      <c r="ET7" s="90"/>
      <c r="EU7" s="90"/>
      <c r="EV7" s="1539">
        <f t="shared" si="18"/>
        <v>0</v>
      </c>
      <c r="EX7" s="1536" t="s">
        <v>132</v>
      </c>
      <c r="EY7" s="90"/>
      <c r="EZ7" s="90"/>
      <c r="FA7" s="90"/>
      <c r="FB7" s="90"/>
      <c r="FC7" s="1537">
        <f t="shared" si="19"/>
        <v>0</v>
      </c>
      <c r="FE7" s="1536" t="s">
        <v>132</v>
      </c>
      <c r="FF7" s="178"/>
      <c r="FG7" s="178"/>
      <c r="FH7" s="178"/>
      <c r="FI7" s="178"/>
      <c r="FJ7" s="178"/>
    </row>
    <row r="8" spans="1:166" ht="18">
      <c r="A8" s="1507" t="s">
        <v>133</v>
      </c>
      <c r="B8" s="1468"/>
      <c r="C8" s="1468"/>
      <c r="D8" s="1468"/>
      <c r="E8" s="1468"/>
      <c r="F8" s="1468"/>
      <c r="G8" s="1537">
        <f t="shared" si="0"/>
        <v>0</v>
      </c>
      <c r="I8" s="1516" t="s">
        <v>133</v>
      </c>
      <c r="J8" s="1469"/>
      <c r="K8" s="1469"/>
      <c r="L8" s="1469"/>
      <c r="M8" s="1469"/>
      <c r="N8" s="1469"/>
      <c r="O8" s="1538">
        <f t="shared" si="1"/>
        <v>0</v>
      </c>
      <c r="Q8" s="1525" t="s">
        <v>133</v>
      </c>
      <c r="R8" s="1470"/>
      <c r="S8" s="1470"/>
      <c r="T8" s="1470"/>
      <c r="U8" s="1470"/>
      <c r="V8" s="1470"/>
      <c r="W8" s="1470"/>
      <c r="X8" s="1470"/>
      <c r="Y8" s="1538">
        <f t="shared" si="2"/>
        <v>0</v>
      </c>
      <c r="AA8" s="1536" t="s">
        <v>133</v>
      </c>
      <c r="AB8" s="88"/>
      <c r="AC8" s="88"/>
      <c r="AD8" s="88"/>
      <c r="AE8" s="88"/>
      <c r="AF8" s="88"/>
      <c r="AG8" s="88"/>
      <c r="AH8" s="88"/>
      <c r="AI8" s="1538">
        <f t="shared" si="3"/>
        <v>0</v>
      </c>
      <c r="AK8" s="1536" t="s">
        <v>133</v>
      </c>
      <c r="AL8" s="1488"/>
      <c r="AM8" s="1488"/>
      <c r="AN8" s="1488"/>
      <c r="AO8" s="1488"/>
      <c r="AP8" s="1488"/>
      <c r="AQ8" s="1488"/>
      <c r="AR8" s="1488"/>
      <c r="AS8" s="1538">
        <f t="shared" si="4"/>
        <v>0</v>
      </c>
      <c r="AU8" s="1534" t="s">
        <v>133</v>
      </c>
      <c r="AV8" s="88"/>
      <c r="AW8" s="88"/>
      <c r="AX8" s="88"/>
      <c r="AY8" s="88"/>
      <c r="AZ8" s="88"/>
      <c r="BA8" s="88"/>
      <c r="BB8" s="1538">
        <f t="shared" si="5"/>
        <v>0</v>
      </c>
      <c r="BD8" s="1536" t="s">
        <v>133</v>
      </c>
      <c r="BE8" s="88"/>
      <c r="BF8" s="88"/>
      <c r="BG8" s="88"/>
      <c r="BH8" s="88"/>
      <c r="BI8" s="88"/>
      <c r="BJ8" s="1538">
        <f t="shared" si="6"/>
        <v>0</v>
      </c>
      <c r="BL8" s="1536" t="s">
        <v>133</v>
      </c>
      <c r="BM8" s="1472"/>
      <c r="BN8" s="1472"/>
      <c r="BO8" s="1472"/>
      <c r="BP8" s="1472"/>
      <c r="BQ8" s="1538">
        <f t="shared" si="7"/>
        <v>0</v>
      </c>
      <c r="BS8" s="1536" t="s">
        <v>133</v>
      </c>
      <c r="BT8" s="90"/>
      <c r="BU8" s="90"/>
      <c r="BV8" s="90"/>
      <c r="BW8" s="1539">
        <f t="shared" si="8"/>
        <v>0</v>
      </c>
      <c r="BY8" s="1536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39">
        <f t="shared" si="9"/>
        <v>0</v>
      </c>
      <c r="CK8" s="1536" t="s">
        <v>133</v>
      </c>
      <c r="CL8" s="90"/>
      <c r="CM8" s="90"/>
      <c r="CN8" s="90"/>
      <c r="CO8" s="90"/>
      <c r="CP8" s="90"/>
      <c r="CQ8" s="1388">
        <f t="shared" si="10"/>
        <v>0</v>
      </c>
      <c r="CS8" s="1536" t="s">
        <v>133</v>
      </c>
      <c r="CT8" s="90"/>
      <c r="CU8" s="90"/>
      <c r="CV8" s="90"/>
      <c r="CW8" s="90"/>
      <c r="CX8" s="1537">
        <f t="shared" si="11"/>
        <v>0</v>
      </c>
      <c r="CZ8" s="1536" t="s">
        <v>133</v>
      </c>
      <c r="DA8" s="90"/>
      <c r="DB8" s="90"/>
      <c r="DC8" s="90"/>
      <c r="DD8" s="90"/>
      <c r="DE8" s="90"/>
      <c r="DF8" s="1539">
        <f t="shared" si="12"/>
        <v>0</v>
      </c>
      <c r="DH8" s="1536" t="s">
        <v>133</v>
      </c>
      <c r="DI8" s="90"/>
      <c r="DJ8" s="90"/>
      <c r="DK8" s="90"/>
      <c r="DL8" s="90"/>
      <c r="DM8" s="1537">
        <f t="shared" si="13"/>
        <v>0</v>
      </c>
      <c r="DN8" s="92"/>
      <c r="DO8" s="1536" t="s">
        <v>133</v>
      </c>
      <c r="DP8" s="90"/>
      <c r="DQ8" s="90"/>
      <c r="DR8" s="90"/>
      <c r="DS8" s="90"/>
      <c r="DT8" s="90"/>
      <c r="DU8" s="90"/>
      <c r="DV8" s="1537">
        <f t="shared" si="14"/>
        <v>0</v>
      </c>
      <c r="DX8" s="1536" t="s">
        <v>133</v>
      </c>
      <c r="DY8" s="90"/>
      <c r="DZ8" s="90"/>
      <c r="EA8" s="90"/>
      <c r="EB8" s="90"/>
      <c r="EC8" s="90"/>
      <c r="ED8" s="1539">
        <f t="shared" si="15"/>
        <v>0</v>
      </c>
      <c r="EF8" s="1536" t="s">
        <v>133</v>
      </c>
      <c r="EG8" s="90"/>
      <c r="EH8" s="90"/>
      <c r="EI8" s="1537">
        <f t="shared" si="16"/>
        <v>0</v>
      </c>
      <c r="EK8" s="1536" t="s">
        <v>133</v>
      </c>
      <c r="EL8" s="90"/>
      <c r="EM8" s="90"/>
      <c r="EN8" s="1539">
        <f t="shared" si="17"/>
        <v>0</v>
      </c>
      <c r="EP8" s="1536" t="s">
        <v>133</v>
      </c>
      <c r="EQ8" s="90"/>
      <c r="ER8" s="90"/>
      <c r="ES8" s="90"/>
      <c r="ET8" s="90"/>
      <c r="EU8" s="90"/>
      <c r="EV8" s="1539">
        <f t="shared" si="18"/>
        <v>0</v>
      </c>
      <c r="EX8" s="1536" t="s">
        <v>133</v>
      </c>
      <c r="EY8" s="90"/>
      <c r="EZ8" s="90"/>
      <c r="FA8" s="90"/>
      <c r="FB8" s="90"/>
      <c r="FC8" s="1537">
        <f t="shared" si="19"/>
        <v>0</v>
      </c>
      <c r="FE8" s="1536" t="s">
        <v>133</v>
      </c>
      <c r="FF8" s="178"/>
      <c r="FG8" s="178"/>
      <c r="FH8" s="178"/>
      <c r="FI8" s="178"/>
      <c r="FJ8" s="178"/>
    </row>
    <row r="9" spans="1:166" ht="18">
      <c r="A9" s="1507" t="s">
        <v>134</v>
      </c>
      <c r="B9" s="1468"/>
      <c r="C9" s="1468"/>
      <c r="D9" s="1468"/>
      <c r="E9" s="1468"/>
      <c r="F9" s="1468"/>
      <c r="G9" s="1537">
        <f t="shared" si="0"/>
        <v>0</v>
      </c>
      <c r="I9" s="1516" t="s">
        <v>134</v>
      </c>
      <c r="J9" s="1469"/>
      <c r="K9" s="1469"/>
      <c r="L9" s="1469"/>
      <c r="M9" s="1469"/>
      <c r="N9" s="1469"/>
      <c r="O9" s="1538">
        <f t="shared" si="1"/>
        <v>0</v>
      </c>
      <c r="Q9" s="1525" t="s">
        <v>134</v>
      </c>
      <c r="R9" s="1470"/>
      <c r="S9" s="1470"/>
      <c r="T9" s="1470"/>
      <c r="U9" s="1470"/>
      <c r="V9" s="1470"/>
      <c r="W9" s="1470"/>
      <c r="X9" s="1470"/>
      <c r="Y9" s="1538">
        <f t="shared" si="2"/>
        <v>0</v>
      </c>
      <c r="AA9" s="1536" t="s">
        <v>134</v>
      </c>
      <c r="AB9" s="88"/>
      <c r="AC9" s="88"/>
      <c r="AD9" s="88"/>
      <c r="AE9" s="88"/>
      <c r="AF9" s="88"/>
      <c r="AG9" s="88"/>
      <c r="AH9" s="88"/>
      <c r="AI9" s="1538">
        <f t="shared" si="3"/>
        <v>0</v>
      </c>
      <c r="AK9" s="1536" t="s">
        <v>134</v>
      </c>
      <c r="AL9" s="1488"/>
      <c r="AM9" s="1488"/>
      <c r="AN9" s="1488"/>
      <c r="AO9" s="1488"/>
      <c r="AP9" s="1488"/>
      <c r="AQ9" s="1488"/>
      <c r="AR9" s="1488"/>
      <c r="AS9" s="1538">
        <f t="shared" si="4"/>
        <v>0</v>
      </c>
      <c r="AU9" s="1534" t="s">
        <v>134</v>
      </c>
      <c r="AV9" s="88"/>
      <c r="AW9" s="88"/>
      <c r="AX9" s="88"/>
      <c r="AY9" s="88"/>
      <c r="AZ9" s="88"/>
      <c r="BA9" s="88"/>
      <c r="BB9" s="1538">
        <f t="shared" si="5"/>
        <v>0</v>
      </c>
      <c r="BD9" s="1536" t="s">
        <v>134</v>
      </c>
      <c r="BE9" s="88"/>
      <c r="BF9" s="88"/>
      <c r="BG9" s="88"/>
      <c r="BH9" s="88"/>
      <c r="BI9" s="88"/>
      <c r="BJ9" s="1538">
        <f t="shared" si="6"/>
        <v>0</v>
      </c>
      <c r="BL9" s="1536" t="s">
        <v>134</v>
      </c>
      <c r="BM9" s="1472"/>
      <c r="BN9" s="1472"/>
      <c r="BO9" s="1472"/>
      <c r="BP9" s="1472"/>
      <c r="BQ9" s="1538">
        <f t="shared" si="7"/>
        <v>0</v>
      </c>
      <c r="BS9" s="1536" t="s">
        <v>134</v>
      </c>
      <c r="BT9" s="90"/>
      <c r="BU9" s="90"/>
      <c r="BV9" s="90"/>
      <c r="BW9" s="1539">
        <f t="shared" si="8"/>
        <v>0</v>
      </c>
      <c r="BY9" s="1536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39">
        <f t="shared" si="9"/>
        <v>0</v>
      </c>
      <c r="CK9" s="1536" t="s">
        <v>134</v>
      </c>
      <c r="CL9" s="90"/>
      <c r="CM9" s="90"/>
      <c r="CN9" s="90"/>
      <c r="CO9" s="90"/>
      <c r="CP9" s="90"/>
      <c r="CQ9" s="1388">
        <f t="shared" si="10"/>
        <v>0</v>
      </c>
      <c r="CS9" s="1536" t="s">
        <v>134</v>
      </c>
      <c r="CT9" s="90"/>
      <c r="CU9" s="90"/>
      <c r="CV9" s="90"/>
      <c r="CW9" s="90"/>
      <c r="CX9" s="1537">
        <f t="shared" si="11"/>
        <v>0</v>
      </c>
      <c r="CZ9" s="1536" t="s">
        <v>134</v>
      </c>
      <c r="DA9" s="90"/>
      <c r="DB9" s="90"/>
      <c r="DC9" s="90"/>
      <c r="DD9" s="90"/>
      <c r="DE9" s="90"/>
      <c r="DF9" s="1539">
        <f t="shared" si="12"/>
        <v>0</v>
      </c>
      <c r="DH9" s="1536" t="s">
        <v>134</v>
      </c>
      <c r="DI9" s="90"/>
      <c r="DJ9" s="90"/>
      <c r="DK9" s="90"/>
      <c r="DL9" s="90"/>
      <c r="DM9" s="1537">
        <f t="shared" si="13"/>
        <v>0</v>
      </c>
      <c r="DN9" s="92"/>
      <c r="DO9" s="1536" t="s">
        <v>134</v>
      </c>
      <c r="DP9" s="90"/>
      <c r="DQ9" s="90"/>
      <c r="DR9" s="90"/>
      <c r="DS9" s="90"/>
      <c r="DT9" s="90"/>
      <c r="DU9" s="90"/>
      <c r="DV9" s="1537">
        <f t="shared" si="14"/>
        <v>0</v>
      </c>
      <c r="DX9" s="1536" t="s">
        <v>134</v>
      </c>
      <c r="DY9" s="90"/>
      <c r="DZ9" s="90"/>
      <c r="EA9" s="90"/>
      <c r="EB9" s="90"/>
      <c r="EC9" s="90"/>
      <c r="ED9" s="1539">
        <f t="shared" si="15"/>
        <v>0</v>
      </c>
      <c r="EF9" s="1536" t="s">
        <v>134</v>
      </c>
      <c r="EG9" s="90"/>
      <c r="EH9" s="90"/>
      <c r="EI9" s="1537">
        <f t="shared" si="16"/>
        <v>0</v>
      </c>
      <c r="EK9" s="1536" t="s">
        <v>134</v>
      </c>
      <c r="EL9" s="90"/>
      <c r="EM9" s="90"/>
      <c r="EN9" s="1539">
        <f t="shared" si="17"/>
        <v>0</v>
      </c>
      <c r="EP9" s="1536" t="s">
        <v>134</v>
      </c>
      <c r="EQ9" s="90"/>
      <c r="ER9" s="90"/>
      <c r="ES9" s="90"/>
      <c r="ET9" s="90"/>
      <c r="EU9" s="90"/>
      <c r="EV9" s="1539">
        <f t="shared" si="18"/>
        <v>0</v>
      </c>
      <c r="EX9" s="1536" t="s">
        <v>134</v>
      </c>
      <c r="EY9" s="90"/>
      <c r="EZ9" s="90"/>
      <c r="FA9" s="90"/>
      <c r="FB9" s="90"/>
      <c r="FC9" s="1537">
        <f t="shared" si="19"/>
        <v>0</v>
      </c>
      <c r="FE9" s="1536" t="s">
        <v>134</v>
      </c>
      <c r="FF9" s="178"/>
      <c r="FG9" s="178"/>
      <c r="FH9" s="178"/>
      <c r="FI9" s="178"/>
      <c r="FJ9" s="178"/>
    </row>
    <row r="10" spans="1:166" ht="18">
      <c r="A10" s="1507" t="s">
        <v>135</v>
      </c>
      <c r="B10" s="1468"/>
      <c r="C10" s="1468"/>
      <c r="D10" s="1468"/>
      <c r="E10" s="1468"/>
      <c r="F10" s="1468"/>
      <c r="G10" s="1537">
        <f t="shared" si="0"/>
        <v>0</v>
      </c>
      <c r="I10" s="1516" t="s">
        <v>135</v>
      </c>
      <c r="J10" s="1469"/>
      <c r="K10" s="1469"/>
      <c r="L10" s="1469"/>
      <c r="M10" s="1469"/>
      <c r="N10" s="1469"/>
      <c r="O10" s="1538">
        <f t="shared" si="1"/>
        <v>0</v>
      </c>
      <c r="Q10" s="1525" t="s">
        <v>135</v>
      </c>
      <c r="R10" s="1470"/>
      <c r="S10" s="1470"/>
      <c r="T10" s="1470"/>
      <c r="U10" s="1470"/>
      <c r="V10" s="1470"/>
      <c r="W10" s="1470"/>
      <c r="X10" s="1470"/>
      <c r="Y10" s="1538">
        <f t="shared" si="2"/>
        <v>0</v>
      </c>
      <c r="AA10" s="1536" t="s">
        <v>135</v>
      </c>
      <c r="AB10" s="88"/>
      <c r="AC10" s="88"/>
      <c r="AD10" s="88"/>
      <c r="AE10" s="88"/>
      <c r="AF10" s="88"/>
      <c r="AG10" s="88"/>
      <c r="AH10" s="88"/>
      <c r="AI10" s="1538">
        <f t="shared" si="3"/>
        <v>0</v>
      </c>
      <c r="AK10" s="1536" t="s">
        <v>135</v>
      </c>
      <c r="AL10" s="1488"/>
      <c r="AM10" s="1488"/>
      <c r="AN10" s="1488"/>
      <c r="AO10" s="1488"/>
      <c r="AP10" s="1488"/>
      <c r="AQ10" s="1488"/>
      <c r="AR10" s="1488"/>
      <c r="AS10" s="1538">
        <f t="shared" si="4"/>
        <v>0</v>
      </c>
      <c r="AU10" s="1534" t="s">
        <v>135</v>
      </c>
      <c r="AV10" s="88"/>
      <c r="AW10" s="88"/>
      <c r="AX10" s="88"/>
      <c r="AY10" s="88"/>
      <c r="AZ10" s="88"/>
      <c r="BA10" s="88"/>
      <c r="BB10" s="1538">
        <f t="shared" si="5"/>
        <v>0</v>
      </c>
      <c r="BD10" s="1536" t="s">
        <v>135</v>
      </c>
      <c r="BE10" s="88"/>
      <c r="BF10" s="88"/>
      <c r="BG10" s="88"/>
      <c r="BH10" s="88"/>
      <c r="BI10" s="88"/>
      <c r="BJ10" s="1538">
        <f t="shared" si="6"/>
        <v>0</v>
      </c>
      <c r="BL10" s="1536" t="s">
        <v>135</v>
      </c>
      <c r="BM10" s="1472"/>
      <c r="BN10" s="1472"/>
      <c r="BO10" s="1472"/>
      <c r="BP10" s="1472"/>
      <c r="BQ10" s="1538">
        <f t="shared" si="7"/>
        <v>0</v>
      </c>
      <c r="BS10" s="1536" t="s">
        <v>135</v>
      </c>
      <c r="BT10" s="90"/>
      <c r="BU10" s="90"/>
      <c r="BV10" s="90"/>
      <c r="BW10" s="1539">
        <f t="shared" si="8"/>
        <v>0</v>
      </c>
      <c r="BY10" s="1536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39">
        <f t="shared" si="9"/>
        <v>0</v>
      </c>
      <c r="CK10" s="1536" t="s">
        <v>135</v>
      </c>
      <c r="CL10" s="90"/>
      <c r="CM10" s="90"/>
      <c r="CN10" s="90"/>
      <c r="CO10" s="90"/>
      <c r="CP10" s="90"/>
      <c r="CQ10" s="1388">
        <f t="shared" si="10"/>
        <v>0</v>
      </c>
      <c r="CS10" s="1536" t="s">
        <v>135</v>
      </c>
      <c r="CT10" s="90"/>
      <c r="CU10" s="90"/>
      <c r="CV10" s="90"/>
      <c r="CW10" s="90"/>
      <c r="CX10" s="1537">
        <f t="shared" si="11"/>
        <v>0</v>
      </c>
      <c r="CZ10" s="1536" t="s">
        <v>135</v>
      </c>
      <c r="DA10" s="90"/>
      <c r="DB10" s="90"/>
      <c r="DC10" s="90"/>
      <c r="DD10" s="90"/>
      <c r="DE10" s="90"/>
      <c r="DF10" s="1539">
        <f t="shared" si="12"/>
        <v>0</v>
      </c>
      <c r="DH10" s="1536" t="s">
        <v>135</v>
      </c>
      <c r="DI10" s="90"/>
      <c r="DJ10" s="90"/>
      <c r="DK10" s="90"/>
      <c r="DL10" s="90"/>
      <c r="DM10" s="1537">
        <f t="shared" si="13"/>
        <v>0</v>
      </c>
      <c r="DN10" s="92"/>
      <c r="DO10" s="1536" t="s">
        <v>135</v>
      </c>
      <c r="DP10" s="90"/>
      <c r="DQ10" s="90"/>
      <c r="DR10" s="90"/>
      <c r="DS10" s="90"/>
      <c r="DT10" s="90"/>
      <c r="DU10" s="90"/>
      <c r="DV10" s="1537">
        <f t="shared" si="14"/>
        <v>0</v>
      </c>
      <c r="DX10" s="1536" t="s">
        <v>135</v>
      </c>
      <c r="DY10" s="90"/>
      <c r="DZ10" s="90"/>
      <c r="EA10" s="90"/>
      <c r="EB10" s="90"/>
      <c r="EC10" s="90"/>
      <c r="ED10" s="1539">
        <f t="shared" si="15"/>
        <v>0</v>
      </c>
      <c r="EF10" s="1536" t="s">
        <v>135</v>
      </c>
      <c r="EG10" s="90"/>
      <c r="EH10" s="90"/>
      <c r="EI10" s="1537">
        <f t="shared" si="16"/>
        <v>0</v>
      </c>
      <c r="EK10" s="1536" t="s">
        <v>135</v>
      </c>
      <c r="EL10" s="90"/>
      <c r="EM10" s="90"/>
      <c r="EN10" s="1539">
        <f t="shared" si="17"/>
        <v>0</v>
      </c>
      <c r="EP10" s="1536" t="s">
        <v>135</v>
      </c>
      <c r="EQ10" s="90"/>
      <c r="ER10" s="90"/>
      <c r="ES10" s="90"/>
      <c r="ET10" s="90"/>
      <c r="EU10" s="90"/>
      <c r="EV10" s="1539">
        <f t="shared" si="18"/>
        <v>0</v>
      </c>
      <c r="EX10" s="1536" t="s">
        <v>135</v>
      </c>
      <c r="EY10" s="90"/>
      <c r="EZ10" s="90"/>
      <c r="FA10" s="90"/>
      <c r="FB10" s="90"/>
      <c r="FC10" s="1537">
        <f t="shared" si="19"/>
        <v>0</v>
      </c>
      <c r="FE10" s="1536" t="s">
        <v>135</v>
      </c>
      <c r="FF10" s="178"/>
      <c r="FG10" s="178"/>
      <c r="FH10" s="178"/>
      <c r="FI10" s="178"/>
      <c r="FJ10" s="178"/>
    </row>
    <row r="11" spans="1:166" ht="18">
      <c r="A11" s="1507" t="s">
        <v>136</v>
      </c>
      <c r="B11" s="1468"/>
      <c r="C11" s="1468"/>
      <c r="D11" s="1468"/>
      <c r="E11" s="1468"/>
      <c r="F11" s="1468"/>
      <c r="G11" s="1537">
        <f t="shared" si="0"/>
        <v>0</v>
      </c>
      <c r="I11" s="1516" t="s">
        <v>136</v>
      </c>
      <c r="J11" s="1469"/>
      <c r="K11" s="1469"/>
      <c r="L11" s="1469"/>
      <c r="M11" s="1469"/>
      <c r="N11" s="1469"/>
      <c r="O11" s="1538">
        <f t="shared" si="1"/>
        <v>0</v>
      </c>
      <c r="Q11" s="1525" t="s">
        <v>136</v>
      </c>
      <c r="R11" s="1470"/>
      <c r="S11" s="1470"/>
      <c r="T11" s="1470"/>
      <c r="U11" s="1470"/>
      <c r="V11" s="1470"/>
      <c r="W11" s="1470"/>
      <c r="X11" s="1470"/>
      <c r="Y11" s="1538">
        <f t="shared" si="2"/>
        <v>0</v>
      </c>
      <c r="AA11" s="1536" t="s">
        <v>136</v>
      </c>
      <c r="AB11" s="88"/>
      <c r="AC11" s="88"/>
      <c r="AD11" s="88"/>
      <c r="AE11" s="88"/>
      <c r="AF11" s="88"/>
      <c r="AG11" s="88"/>
      <c r="AH11" s="88"/>
      <c r="AI11" s="1538">
        <f t="shared" si="3"/>
        <v>0</v>
      </c>
      <c r="AK11" s="1536" t="s">
        <v>136</v>
      </c>
      <c r="AL11" s="1488"/>
      <c r="AM11" s="1488"/>
      <c r="AN11" s="1488"/>
      <c r="AO11" s="1488"/>
      <c r="AP11" s="1488"/>
      <c r="AQ11" s="1488"/>
      <c r="AR11" s="1488"/>
      <c r="AS11" s="1538">
        <f t="shared" si="4"/>
        <v>0</v>
      </c>
      <c r="AU11" s="1534" t="s">
        <v>136</v>
      </c>
      <c r="AV11" s="88"/>
      <c r="AW11" s="88"/>
      <c r="AX11" s="88"/>
      <c r="AY11" s="88"/>
      <c r="AZ11" s="88"/>
      <c r="BA11" s="88"/>
      <c r="BB11" s="1538">
        <f t="shared" si="5"/>
        <v>0</v>
      </c>
      <c r="BD11" s="1536" t="s">
        <v>136</v>
      </c>
      <c r="BE11" s="88"/>
      <c r="BF11" s="88"/>
      <c r="BG11" s="88"/>
      <c r="BH11" s="88"/>
      <c r="BI11" s="88"/>
      <c r="BJ11" s="1538">
        <f t="shared" si="6"/>
        <v>0</v>
      </c>
      <c r="BL11" s="1536" t="s">
        <v>136</v>
      </c>
      <c r="BM11" s="1472"/>
      <c r="BN11" s="1472"/>
      <c r="BO11" s="1472"/>
      <c r="BP11" s="1472"/>
      <c r="BQ11" s="1538">
        <f t="shared" si="7"/>
        <v>0</v>
      </c>
      <c r="BS11" s="1536" t="s">
        <v>136</v>
      </c>
      <c r="BT11" s="90"/>
      <c r="BU11" s="90"/>
      <c r="BV11" s="90"/>
      <c r="BW11" s="1539">
        <f t="shared" si="8"/>
        <v>0</v>
      </c>
      <c r="BY11" s="1536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39">
        <f t="shared" si="9"/>
        <v>0</v>
      </c>
      <c r="CK11" s="1536" t="s">
        <v>136</v>
      </c>
      <c r="CL11" s="90"/>
      <c r="CM11" s="90"/>
      <c r="CN11" s="90"/>
      <c r="CO11" s="90"/>
      <c r="CP11" s="90"/>
      <c r="CQ11" s="1388">
        <f t="shared" si="10"/>
        <v>0</v>
      </c>
      <c r="CS11" s="1536" t="s">
        <v>136</v>
      </c>
      <c r="CT11" s="90"/>
      <c r="CU11" s="90"/>
      <c r="CV11" s="90"/>
      <c r="CW11" s="90"/>
      <c r="CX11" s="1537">
        <f t="shared" si="11"/>
        <v>0</v>
      </c>
      <c r="CZ11" s="1536" t="s">
        <v>136</v>
      </c>
      <c r="DA11" s="90"/>
      <c r="DB11" s="90"/>
      <c r="DC11" s="90"/>
      <c r="DD11" s="90"/>
      <c r="DE11" s="90"/>
      <c r="DF11" s="1539">
        <f t="shared" si="12"/>
        <v>0</v>
      </c>
      <c r="DH11" s="1536" t="s">
        <v>136</v>
      </c>
      <c r="DI11" s="90"/>
      <c r="DJ11" s="90"/>
      <c r="DK11" s="90"/>
      <c r="DL11" s="90"/>
      <c r="DM11" s="1537">
        <f t="shared" si="13"/>
        <v>0</v>
      </c>
      <c r="DN11" s="92"/>
      <c r="DO11" s="1536" t="s">
        <v>136</v>
      </c>
      <c r="DP11" s="90"/>
      <c r="DQ11" s="90"/>
      <c r="DR11" s="90"/>
      <c r="DS11" s="90"/>
      <c r="DT11" s="90"/>
      <c r="DU11" s="90"/>
      <c r="DV11" s="1537">
        <f t="shared" si="14"/>
        <v>0</v>
      </c>
      <c r="DX11" s="1536" t="s">
        <v>136</v>
      </c>
      <c r="DY11" s="90"/>
      <c r="DZ11" s="90"/>
      <c r="EA11" s="90"/>
      <c r="EB11" s="90"/>
      <c r="EC11" s="90"/>
      <c r="ED11" s="1539">
        <f t="shared" si="15"/>
        <v>0</v>
      </c>
      <c r="EF11" s="1536" t="s">
        <v>136</v>
      </c>
      <c r="EG11" s="90"/>
      <c r="EH11" s="90"/>
      <c r="EI11" s="1537">
        <f t="shared" si="16"/>
        <v>0</v>
      </c>
      <c r="EK11" s="1536" t="s">
        <v>136</v>
      </c>
      <c r="EL11" s="90"/>
      <c r="EM11" s="90"/>
      <c r="EN11" s="1539">
        <f t="shared" si="17"/>
        <v>0</v>
      </c>
      <c r="EP11" s="1536" t="s">
        <v>136</v>
      </c>
      <c r="EQ11" s="90"/>
      <c r="ER11" s="90"/>
      <c r="ES11" s="90"/>
      <c r="ET11" s="90"/>
      <c r="EU11" s="90"/>
      <c r="EV11" s="1539">
        <f t="shared" si="18"/>
        <v>0</v>
      </c>
      <c r="EX11" s="1536" t="s">
        <v>136</v>
      </c>
      <c r="EY11" s="90"/>
      <c r="EZ11" s="90"/>
      <c r="FA11" s="90"/>
      <c r="FB11" s="90"/>
      <c r="FC11" s="1537">
        <f t="shared" si="19"/>
        <v>0</v>
      </c>
      <c r="FE11" s="1536" t="s">
        <v>136</v>
      </c>
      <c r="FF11" s="178"/>
      <c r="FG11" s="178"/>
      <c r="FH11" s="178"/>
      <c r="FI11" s="178"/>
      <c r="FJ11" s="178"/>
    </row>
    <row r="12" spans="1:166" ht="18">
      <c r="A12" s="1507" t="s">
        <v>137</v>
      </c>
      <c r="B12" s="1468"/>
      <c r="C12" s="1468"/>
      <c r="D12" s="1468"/>
      <c r="E12" s="1468"/>
      <c r="F12" s="1468"/>
      <c r="G12" s="1537">
        <f t="shared" si="0"/>
        <v>0</v>
      </c>
      <c r="I12" s="1516" t="s">
        <v>137</v>
      </c>
      <c r="J12" s="1469"/>
      <c r="K12" s="1469"/>
      <c r="L12" s="1469"/>
      <c r="M12" s="1469"/>
      <c r="N12" s="1469"/>
      <c r="O12" s="1538">
        <f t="shared" si="1"/>
        <v>0</v>
      </c>
      <c r="Q12" s="1525" t="s">
        <v>137</v>
      </c>
      <c r="R12" s="1470"/>
      <c r="S12" s="1470"/>
      <c r="T12" s="1470"/>
      <c r="U12" s="1470"/>
      <c r="V12" s="1470"/>
      <c r="W12" s="1470"/>
      <c r="X12" s="1470"/>
      <c r="Y12" s="1538">
        <f t="shared" si="2"/>
        <v>0</v>
      </c>
      <c r="AA12" s="1536" t="s">
        <v>137</v>
      </c>
      <c r="AB12" s="88"/>
      <c r="AC12" s="88"/>
      <c r="AD12" s="88"/>
      <c r="AE12" s="88"/>
      <c r="AF12" s="88"/>
      <c r="AG12" s="88"/>
      <c r="AH12" s="88"/>
      <c r="AI12" s="1538">
        <f t="shared" si="3"/>
        <v>0</v>
      </c>
      <c r="AK12" s="1536" t="s">
        <v>137</v>
      </c>
      <c r="AL12" s="1488"/>
      <c r="AM12" s="1488"/>
      <c r="AN12" s="1488"/>
      <c r="AO12" s="1488"/>
      <c r="AP12" s="1488"/>
      <c r="AQ12" s="1488"/>
      <c r="AR12" s="1488"/>
      <c r="AS12" s="1538">
        <f t="shared" si="4"/>
        <v>0</v>
      </c>
      <c r="AU12" s="1534" t="s">
        <v>137</v>
      </c>
      <c r="AV12" s="88"/>
      <c r="AW12" s="88"/>
      <c r="AX12" s="88"/>
      <c r="AY12" s="88"/>
      <c r="AZ12" s="88"/>
      <c r="BA12" s="88"/>
      <c r="BB12" s="1538">
        <f t="shared" si="5"/>
        <v>0</v>
      </c>
      <c r="BD12" s="1536" t="s">
        <v>137</v>
      </c>
      <c r="BE12" s="88"/>
      <c r="BF12" s="88"/>
      <c r="BG12" s="88"/>
      <c r="BH12" s="88"/>
      <c r="BI12" s="88"/>
      <c r="BJ12" s="1538">
        <f t="shared" si="6"/>
        <v>0</v>
      </c>
      <c r="BL12" s="1536" t="s">
        <v>137</v>
      </c>
      <c r="BM12" s="1472"/>
      <c r="BN12" s="1472"/>
      <c r="BO12" s="1472"/>
      <c r="BP12" s="1472"/>
      <c r="BQ12" s="1538">
        <f t="shared" si="7"/>
        <v>0</v>
      </c>
      <c r="BS12" s="1536" t="s">
        <v>137</v>
      </c>
      <c r="BT12" s="90"/>
      <c r="BU12" s="90"/>
      <c r="BV12" s="90"/>
      <c r="BW12" s="1539">
        <f t="shared" si="8"/>
        <v>0</v>
      </c>
      <c r="BY12" s="1536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39">
        <f t="shared" si="9"/>
        <v>0</v>
      </c>
      <c r="CK12" s="1536" t="s">
        <v>137</v>
      </c>
      <c r="CL12" s="90"/>
      <c r="CM12" s="90"/>
      <c r="CN12" s="90"/>
      <c r="CO12" s="90"/>
      <c r="CP12" s="90"/>
      <c r="CQ12" s="1388">
        <f t="shared" si="10"/>
        <v>0</v>
      </c>
      <c r="CS12" s="1536" t="s">
        <v>137</v>
      </c>
      <c r="CT12" s="90"/>
      <c r="CU12" s="90"/>
      <c r="CV12" s="90"/>
      <c r="CW12" s="90"/>
      <c r="CX12" s="1537">
        <f t="shared" si="11"/>
        <v>0</v>
      </c>
      <c r="CZ12" s="1536" t="s">
        <v>137</v>
      </c>
      <c r="DA12" s="90"/>
      <c r="DB12" s="90"/>
      <c r="DC12" s="90"/>
      <c r="DD12" s="90"/>
      <c r="DE12" s="90"/>
      <c r="DF12" s="1539">
        <f t="shared" si="12"/>
        <v>0</v>
      </c>
      <c r="DH12" s="1536" t="s">
        <v>137</v>
      </c>
      <c r="DI12" s="90"/>
      <c r="DJ12" s="90"/>
      <c r="DK12" s="90"/>
      <c r="DL12" s="90"/>
      <c r="DM12" s="1537">
        <f t="shared" si="13"/>
        <v>0</v>
      </c>
      <c r="DN12" s="92"/>
      <c r="DO12" s="1536" t="s">
        <v>137</v>
      </c>
      <c r="DP12" s="90"/>
      <c r="DQ12" s="90"/>
      <c r="DR12" s="90"/>
      <c r="DS12" s="90"/>
      <c r="DT12" s="90"/>
      <c r="DU12" s="90"/>
      <c r="DV12" s="1537">
        <f t="shared" si="14"/>
        <v>0</v>
      </c>
      <c r="DX12" s="1536" t="s">
        <v>137</v>
      </c>
      <c r="DY12" s="90"/>
      <c r="DZ12" s="90"/>
      <c r="EA12" s="90"/>
      <c r="EB12" s="90"/>
      <c r="EC12" s="90"/>
      <c r="ED12" s="1539">
        <f t="shared" si="15"/>
        <v>0</v>
      </c>
      <c r="EF12" s="1536" t="s">
        <v>137</v>
      </c>
      <c r="EG12" s="90"/>
      <c r="EH12" s="90"/>
      <c r="EI12" s="1537">
        <f t="shared" si="16"/>
        <v>0</v>
      </c>
      <c r="EK12" s="1536" t="s">
        <v>137</v>
      </c>
      <c r="EL12" s="90"/>
      <c r="EM12" s="90"/>
      <c r="EN12" s="1539">
        <f t="shared" si="17"/>
        <v>0</v>
      </c>
      <c r="EP12" s="1536" t="s">
        <v>137</v>
      </c>
      <c r="EQ12" s="90"/>
      <c r="ER12" s="90"/>
      <c r="ES12" s="90"/>
      <c r="ET12" s="90"/>
      <c r="EU12" s="90"/>
      <c r="EV12" s="1539">
        <f t="shared" si="18"/>
        <v>0</v>
      </c>
      <c r="EX12" s="1536" t="s">
        <v>137</v>
      </c>
      <c r="EY12" s="90"/>
      <c r="EZ12" s="90"/>
      <c r="FA12" s="90"/>
      <c r="FB12" s="90"/>
      <c r="FC12" s="1537">
        <f t="shared" si="19"/>
        <v>0</v>
      </c>
      <c r="FE12" s="1536" t="s">
        <v>137</v>
      </c>
      <c r="FF12" s="178"/>
      <c r="FG12" s="178"/>
      <c r="FH12" s="178"/>
      <c r="FI12" s="178"/>
      <c r="FJ12" s="178"/>
    </row>
    <row r="13" spans="1:166" ht="18">
      <c r="A13" s="1507" t="s">
        <v>138</v>
      </c>
      <c r="B13" s="1468"/>
      <c r="C13" s="1468"/>
      <c r="D13" s="1468"/>
      <c r="E13" s="1468"/>
      <c r="F13" s="1468"/>
      <c r="G13" s="1537">
        <f t="shared" si="0"/>
        <v>0</v>
      </c>
      <c r="I13" s="1516" t="s">
        <v>138</v>
      </c>
      <c r="J13" s="1469"/>
      <c r="K13" s="1469"/>
      <c r="L13" s="1469"/>
      <c r="M13" s="1469"/>
      <c r="N13" s="1469"/>
      <c r="O13" s="1538">
        <f t="shared" si="1"/>
        <v>0</v>
      </c>
      <c r="Q13" s="1525" t="s">
        <v>138</v>
      </c>
      <c r="R13" s="1470"/>
      <c r="S13" s="1470"/>
      <c r="T13" s="1470"/>
      <c r="U13" s="1470"/>
      <c r="V13" s="1470"/>
      <c r="W13" s="1470"/>
      <c r="X13" s="1470"/>
      <c r="Y13" s="1538">
        <f t="shared" si="2"/>
        <v>0</v>
      </c>
      <c r="AA13" s="1536" t="s">
        <v>138</v>
      </c>
      <c r="AB13" s="88"/>
      <c r="AC13" s="88"/>
      <c r="AD13" s="88"/>
      <c r="AE13" s="88"/>
      <c r="AF13" s="88"/>
      <c r="AG13" s="88"/>
      <c r="AH13" s="88"/>
      <c r="AI13" s="1538">
        <f t="shared" si="3"/>
        <v>0</v>
      </c>
      <c r="AK13" s="1536" t="s">
        <v>138</v>
      </c>
      <c r="AL13" s="1488"/>
      <c r="AM13" s="1488"/>
      <c r="AN13" s="1488"/>
      <c r="AO13" s="1488"/>
      <c r="AP13" s="1488"/>
      <c r="AQ13" s="1488"/>
      <c r="AR13" s="1488"/>
      <c r="AS13" s="1538">
        <f t="shared" si="4"/>
        <v>0</v>
      </c>
      <c r="AU13" s="1534" t="s">
        <v>138</v>
      </c>
      <c r="AV13" s="88"/>
      <c r="AW13" s="88"/>
      <c r="AX13" s="88"/>
      <c r="AY13" s="88"/>
      <c r="AZ13" s="88"/>
      <c r="BA13" s="88"/>
      <c r="BB13" s="1538">
        <f t="shared" si="5"/>
        <v>0</v>
      </c>
      <c r="BD13" s="1536" t="s">
        <v>138</v>
      </c>
      <c r="BE13" s="88"/>
      <c r="BF13" s="88"/>
      <c r="BG13" s="88"/>
      <c r="BH13" s="88"/>
      <c r="BI13" s="88"/>
      <c r="BJ13" s="1538">
        <f t="shared" si="6"/>
        <v>0</v>
      </c>
      <c r="BL13" s="1536" t="s">
        <v>138</v>
      </c>
      <c r="BM13" s="1472"/>
      <c r="BN13" s="1472"/>
      <c r="BO13" s="1472"/>
      <c r="BP13" s="1472"/>
      <c r="BQ13" s="1538">
        <f t="shared" si="7"/>
        <v>0</v>
      </c>
      <c r="BS13" s="1536" t="s">
        <v>138</v>
      </c>
      <c r="BT13" s="90"/>
      <c r="BU13" s="90"/>
      <c r="BV13" s="90"/>
      <c r="BW13" s="1539">
        <f t="shared" si="8"/>
        <v>0</v>
      </c>
      <c r="BY13" s="1536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39">
        <f t="shared" si="9"/>
        <v>0</v>
      </c>
      <c r="CK13" s="1536" t="s">
        <v>138</v>
      </c>
      <c r="CL13" s="90"/>
      <c r="CM13" s="90"/>
      <c r="CN13" s="90"/>
      <c r="CO13" s="90"/>
      <c r="CP13" s="90"/>
      <c r="CQ13" s="1388">
        <f t="shared" si="10"/>
        <v>0</v>
      </c>
      <c r="CS13" s="1536" t="s">
        <v>138</v>
      </c>
      <c r="CT13" s="90"/>
      <c r="CU13" s="90"/>
      <c r="CV13" s="90"/>
      <c r="CW13" s="90"/>
      <c r="CX13" s="1537">
        <f t="shared" si="11"/>
        <v>0</v>
      </c>
      <c r="CZ13" s="1536" t="s">
        <v>138</v>
      </c>
      <c r="DA13" s="90"/>
      <c r="DB13" s="90"/>
      <c r="DC13" s="90"/>
      <c r="DD13" s="90"/>
      <c r="DE13" s="90"/>
      <c r="DF13" s="1539">
        <f t="shared" si="12"/>
        <v>0</v>
      </c>
      <c r="DH13" s="1536" t="s">
        <v>138</v>
      </c>
      <c r="DI13" s="90"/>
      <c r="DJ13" s="90"/>
      <c r="DK13" s="90"/>
      <c r="DL13" s="90"/>
      <c r="DM13" s="1537">
        <f t="shared" si="13"/>
        <v>0</v>
      </c>
      <c r="DN13" s="92"/>
      <c r="DO13" s="1536" t="s">
        <v>138</v>
      </c>
      <c r="DP13" s="90"/>
      <c r="DQ13" s="90"/>
      <c r="DR13" s="90"/>
      <c r="DS13" s="90"/>
      <c r="DT13" s="90"/>
      <c r="DU13" s="90"/>
      <c r="DV13" s="1537">
        <f t="shared" si="14"/>
        <v>0</v>
      </c>
      <c r="DX13" s="1536" t="s">
        <v>138</v>
      </c>
      <c r="DY13" s="90"/>
      <c r="DZ13" s="90"/>
      <c r="EA13" s="90"/>
      <c r="EB13" s="90"/>
      <c r="EC13" s="90"/>
      <c r="ED13" s="1539">
        <f t="shared" si="15"/>
        <v>0</v>
      </c>
      <c r="EF13" s="1536" t="s">
        <v>138</v>
      </c>
      <c r="EG13" s="90"/>
      <c r="EH13" s="90"/>
      <c r="EI13" s="1537">
        <f t="shared" si="16"/>
        <v>0</v>
      </c>
      <c r="EK13" s="1536" t="s">
        <v>138</v>
      </c>
      <c r="EL13" s="90"/>
      <c r="EM13" s="90"/>
      <c r="EN13" s="1539">
        <f t="shared" si="17"/>
        <v>0</v>
      </c>
      <c r="EP13" s="1536" t="s">
        <v>138</v>
      </c>
      <c r="EQ13" s="90"/>
      <c r="ER13" s="90"/>
      <c r="ES13" s="90"/>
      <c r="ET13" s="90"/>
      <c r="EU13" s="90"/>
      <c r="EV13" s="1539">
        <f t="shared" si="18"/>
        <v>0</v>
      </c>
      <c r="EX13" s="1536" t="s">
        <v>138</v>
      </c>
      <c r="EY13" s="90"/>
      <c r="EZ13" s="90"/>
      <c r="FA13" s="90"/>
      <c r="FB13" s="90"/>
      <c r="FC13" s="1537">
        <f t="shared" si="19"/>
        <v>0</v>
      </c>
      <c r="FE13" s="1536" t="s">
        <v>138</v>
      </c>
      <c r="FF13" s="178"/>
      <c r="FG13" s="178"/>
      <c r="FH13" s="178"/>
      <c r="FI13" s="178"/>
      <c r="FJ13" s="178"/>
    </row>
    <row r="14" spans="1:166" ht="18">
      <c r="A14" s="1507" t="s">
        <v>139</v>
      </c>
      <c r="B14" s="1468"/>
      <c r="C14" s="1468"/>
      <c r="D14" s="1468"/>
      <c r="E14" s="1468"/>
      <c r="F14" s="1468"/>
      <c r="G14" s="1537">
        <f t="shared" si="0"/>
        <v>0</v>
      </c>
      <c r="I14" s="1516" t="s">
        <v>139</v>
      </c>
      <c r="J14" s="1469"/>
      <c r="K14" s="1469"/>
      <c r="L14" s="1469"/>
      <c r="M14" s="1469"/>
      <c r="N14" s="1469"/>
      <c r="O14" s="1538">
        <f t="shared" si="1"/>
        <v>0</v>
      </c>
      <c r="Q14" s="1525" t="s">
        <v>139</v>
      </c>
      <c r="R14" s="1470"/>
      <c r="S14" s="1470"/>
      <c r="T14" s="1470"/>
      <c r="U14" s="1470"/>
      <c r="V14" s="1470"/>
      <c r="W14" s="1470"/>
      <c r="X14" s="1470"/>
      <c r="Y14" s="1538">
        <f t="shared" si="2"/>
        <v>0</v>
      </c>
      <c r="AA14" s="1536" t="s">
        <v>139</v>
      </c>
      <c r="AB14" s="88"/>
      <c r="AC14" s="88"/>
      <c r="AD14" s="88"/>
      <c r="AE14" s="88"/>
      <c r="AF14" s="88"/>
      <c r="AG14" s="88"/>
      <c r="AH14" s="88"/>
      <c r="AI14" s="1538">
        <f t="shared" si="3"/>
        <v>0</v>
      </c>
      <c r="AK14" s="1536" t="s">
        <v>139</v>
      </c>
      <c r="AL14" s="1488"/>
      <c r="AM14" s="1488"/>
      <c r="AN14" s="1488"/>
      <c r="AO14" s="1488"/>
      <c r="AP14" s="1488"/>
      <c r="AQ14" s="1488"/>
      <c r="AR14" s="1488"/>
      <c r="AS14" s="1538">
        <f t="shared" si="4"/>
        <v>0</v>
      </c>
      <c r="AU14" s="1534" t="s">
        <v>139</v>
      </c>
      <c r="AV14" s="88"/>
      <c r="AW14" s="88"/>
      <c r="AX14" s="88"/>
      <c r="AY14" s="88"/>
      <c r="AZ14" s="88"/>
      <c r="BA14" s="88"/>
      <c r="BB14" s="1538">
        <f t="shared" si="5"/>
        <v>0</v>
      </c>
      <c r="BD14" s="1536" t="s">
        <v>139</v>
      </c>
      <c r="BE14" s="88"/>
      <c r="BF14" s="88"/>
      <c r="BG14" s="88"/>
      <c r="BH14" s="88"/>
      <c r="BI14" s="88"/>
      <c r="BJ14" s="1538">
        <f t="shared" si="6"/>
        <v>0</v>
      </c>
      <c r="BL14" s="1536" t="s">
        <v>139</v>
      </c>
      <c r="BM14" s="1472"/>
      <c r="BN14" s="1472"/>
      <c r="BO14" s="1472"/>
      <c r="BP14" s="1472"/>
      <c r="BQ14" s="1538">
        <f t="shared" si="7"/>
        <v>0</v>
      </c>
      <c r="BS14" s="1536" t="s">
        <v>139</v>
      </c>
      <c r="BT14" s="90"/>
      <c r="BU14" s="90"/>
      <c r="BV14" s="90"/>
      <c r="BW14" s="1539">
        <f t="shared" si="8"/>
        <v>0</v>
      </c>
      <c r="BY14" s="1536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39">
        <f t="shared" si="9"/>
        <v>0</v>
      </c>
      <c r="CK14" s="1536" t="s">
        <v>139</v>
      </c>
      <c r="CL14" s="90"/>
      <c r="CM14" s="90"/>
      <c r="CN14" s="90"/>
      <c r="CO14" s="90"/>
      <c r="CP14" s="90"/>
      <c r="CQ14" s="1388">
        <f t="shared" si="10"/>
        <v>0</v>
      </c>
      <c r="CS14" s="1536" t="s">
        <v>139</v>
      </c>
      <c r="CT14" s="90"/>
      <c r="CU14" s="90"/>
      <c r="CV14" s="90"/>
      <c r="CW14" s="90"/>
      <c r="CX14" s="1537">
        <f t="shared" si="11"/>
        <v>0</v>
      </c>
      <c r="CZ14" s="1536" t="s">
        <v>139</v>
      </c>
      <c r="DA14" s="90"/>
      <c r="DB14" s="90"/>
      <c r="DC14" s="90"/>
      <c r="DD14" s="90"/>
      <c r="DE14" s="90"/>
      <c r="DF14" s="1539">
        <f t="shared" si="12"/>
        <v>0</v>
      </c>
      <c r="DH14" s="1536" t="s">
        <v>139</v>
      </c>
      <c r="DI14" s="90"/>
      <c r="DJ14" s="90"/>
      <c r="DK14" s="90"/>
      <c r="DL14" s="90"/>
      <c r="DM14" s="1537">
        <f t="shared" si="13"/>
        <v>0</v>
      </c>
      <c r="DN14" s="92"/>
      <c r="DO14" s="1536" t="s">
        <v>139</v>
      </c>
      <c r="DP14" s="90"/>
      <c r="DQ14" s="90"/>
      <c r="DR14" s="90"/>
      <c r="DS14" s="90"/>
      <c r="DT14" s="90"/>
      <c r="DU14" s="90"/>
      <c r="DV14" s="1537">
        <f t="shared" si="14"/>
        <v>0</v>
      </c>
      <c r="DX14" s="1536" t="s">
        <v>139</v>
      </c>
      <c r="DY14" s="90"/>
      <c r="DZ14" s="90"/>
      <c r="EA14" s="90"/>
      <c r="EB14" s="90"/>
      <c r="EC14" s="90"/>
      <c r="ED14" s="1539">
        <f t="shared" si="15"/>
        <v>0</v>
      </c>
      <c r="EF14" s="1536" t="s">
        <v>139</v>
      </c>
      <c r="EG14" s="90"/>
      <c r="EH14" s="90"/>
      <c r="EI14" s="1537">
        <f t="shared" si="16"/>
        <v>0</v>
      </c>
      <c r="EK14" s="1536" t="s">
        <v>139</v>
      </c>
      <c r="EL14" s="90"/>
      <c r="EM14" s="90"/>
      <c r="EN14" s="1539">
        <f t="shared" si="17"/>
        <v>0</v>
      </c>
      <c r="EP14" s="1536" t="s">
        <v>139</v>
      </c>
      <c r="EQ14" s="90"/>
      <c r="ER14" s="90"/>
      <c r="ES14" s="90"/>
      <c r="ET14" s="90"/>
      <c r="EU14" s="90"/>
      <c r="EV14" s="1539">
        <f t="shared" si="18"/>
        <v>0</v>
      </c>
      <c r="EX14" s="1536" t="s">
        <v>139</v>
      </c>
      <c r="EY14" s="90"/>
      <c r="EZ14" s="90"/>
      <c r="FA14" s="90"/>
      <c r="FB14" s="90"/>
      <c r="FC14" s="1537">
        <f t="shared" si="19"/>
        <v>0</v>
      </c>
      <c r="FE14" s="1536" t="s">
        <v>139</v>
      </c>
      <c r="FF14" s="178"/>
      <c r="FG14" s="178"/>
      <c r="FH14" s="178"/>
      <c r="FI14" s="178"/>
      <c r="FJ14" s="178"/>
    </row>
    <row r="15" spans="1:166" ht="18">
      <c r="A15" s="1507" t="s">
        <v>140</v>
      </c>
      <c r="B15" s="1468"/>
      <c r="C15" s="1468"/>
      <c r="D15" s="1468"/>
      <c r="E15" s="1468"/>
      <c r="F15" s="1468"/>
      <c r="G15" s="1537">
        <f t="shared" si="0"/>
        <v>0</v>
      </c>
      <c r="I15" s="1516" t="s">
        <v>140</v>
      </c>
      <c r="J15" s="1469"/>
      <c r="K15" s="1469"/>
      <c r="L15" s="1469"/>
      <c r="M15" s="1469"/>
      <c r="N15" s="1469"/>
      <c r="O15" s="1538">
        <f t="shared" si="1"/>
        <v>0</v>
      </c>
      <c r="Q15" s="1525" t="s">
        <v>140</v>
      </c>
      <c r="R15" s="1470"/>
      <c r="S15" s="1470"/>
      <c r="T15" s="1470"/>
      <c r="U15" s="1470"/>
      <c r="V15" s="1470"/>
      <c r="W15" s="1470"/>
      <c r="X15" s="1470"/>
      <c r="Y15" s="1538">
        <f t="shared" si="2"/>
        <v>0</v>
      </c>
      <c r="AA15" s="1536" t="s">
        <v>140</v>
      </c>
      <c r="AB15" s="88"/>
      <c r="AC15" s="88"/>
      <c r="AD15" s="88"/>
      <c r="AE15" s="88"/>
      <c r="AF15" s="88"/>
      <c r="AG15" s="88"/>
      <c r="AH15" s="88"/>
      <c r="AI15" s="1538">
        <f t="shared" si="3"/>
        <v>0</v>
      </c>
      <c r="AK15" s="1536" t="s">
        <v>140</v>
      </c>
      <c r="AL15" s="1488"/>
      <c r="AM15" s="1488"/>
      <c r="AN15" s="1488"/>
      <c r="AO15" s="1488"/>
      <c r="AP15" s="1488"/>
      <c r="AQ15" s="1488"/>
      <c r="AR15" s="1488"/>
      <c r="AS15" s="1538">
        <f t="shared" si="4"/>
        <v>0</v>
      </c>
      <c r="AU15" s="1534" t="s">
        <v>140</v>
      </c>
      <c r="AV15" s="88"/>
      <c r="AW15" s="88"/>
      <c r="AX15" s="88"/>
      <c r="AY15" s="88"/>
      <c r="AZ15" s="88"/>
      <c r="BA15" s="88"/>
      <c r="BB15" s="1538">
        <f t="shared" si="5"/>
        <v>0</v>
      </c>
      <c r="BD15" s="1536" t="s">
        <v>140</v>
      </c>
      <c r="BE15" s="88"/>
      <c r="BF15" s="88"/>
      <c r="BG15" s="88"/>
      <c r="BH15" s="88"/>
      <c r="BI15" s="88"/>
      <c r="BJ15" s="1538">
        <f t="shared" si="6"/>
        <v>0</v>
      </c>
      <c r="BL15" s="1536" t="s">
        <v>140</v>
      </c>
      <c r="BM15" s="1472"/>
      <c r="BN15" s="1472"/>
      <c r="BO15" s="1472"/>
      <c r="BP15" s="1472"/>
      <c r="BQ15" s="1538">
        <f t="shared" si="7"/>
        <v>0</v>
      </c>
      <c r="BS15" s="1536" t="s">
        <v>140</v>
      </c>
      <c r="BT15" s="90"/>
      <c r="BU15" s="90"/>
      <c r="BV15" s="90"/>
      <c r="BW15" s="1539">
        <f t="shared" si="8"/>
        <v>0</v>
      </c>
      <c r="BY15" s="1536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39">
        <f t="shared" si="9"/>
        <v>0</v>
      </c>
      <c r="CK15" s="1536" t="s">
        <v>140</v>
      </c>
      <c r="CL15" s="90"/>
      <c r="CM15" s="90"/>
      <c r="CN15" s="90"/>
      <c r="CO15" s="90"/>
      <c r="CP15" s="90"/>
      <c r="CQ15" s="1388">
        <f t="shared" si="10"/>
        <v>0</v>
      </c>
      <c r="CS15" s="1536" t="s">
        <v>140</v>
      </c>
      <c r="CT15" s="90"/>
      <c r="CU15" s="90"/>
      <c r="CV15" s="90"/>
      <c r="CW15" s="90"/>
      <c r="CX15" s="1537">
        <f t="shared" si="11"/>
        <v>0</v>
      </c>
      <c r="CZ15" s="1536" t="s">
        <v>140</v>
      </c>
      <c r="DA15" s="90"/>
      <c r="DB15" s="90"/>
      <c r="DC15" s="90"/>
      <c r="DD15" s="90"/>
      <c r="DE15" s="90"/>
      <c r="DF15" s="1539">
        <f t="shared" si="12"/>
        <v>0</v>
      </c>
      <c r="DH15" s="1536" t="s">
        <v>140</v>
      </c>
      <c r="DI15" s="90"/>
      <c r="DJ15" s="90"/>
      <c r="DK15" s="90"/>
      <c r="DL15" s="90"/>
      <c r="DM15" s="1537">
        <f t="shared" si="13"/>
        <v>0</v>
      </c>
      <c r="DN15" s="92"/>
      <c r="DO15" s="1536" t="s">
        <v>140</v>
      </c>
      <c r="DP15" s="90"/>
      <c r="DQ15" s="90"/>
      <c r="DR15" s="90"/>
      <c r="DS15" s="90"/>
      <c r="DT15" s="90"/>
      <c r="DU15" s="90"/>
      <c r="DV15" s="1537">
        <f t="shared" si="14"/>
        <v>0</v>
      </c>
      <c r="DX15" s="1536" t="s">
        <v>140</v>
      </c>
      <c r="DY15" s="90"/>
      <c r="DZ15" s="90"/>
      <c r="EA15" s="90"/>
      <c r="EB15" s="90"/>
      <c r="EC15" s="90"/>
      <c r="ED15" s="1539">
        <f t="shared" si="15"/>
        <v>0</v>
      </c>
      <c r="EF15" s="1536" t="s">
        <v>140</v>
      </c>
      <c r="EG15" s="90"/>
      <c r="EH15" s="90"/>
      <c r="EI15" s="1537">
        <f t="shared" si="16"/>
        <v>0</v>
      </c>
      <c r="EK15" s="1536" t="s">
        <v>140</v>
      </c>
      <c r="EL15" s="90"/>
      <c r="EM15" s="90"/>
      <c r="EN15" s="1539">
        <f t="shared" si="17"/>
        <v>0</v>
      </c>
      <c r="EP15" s="1536" t="s">
        <v>140</v>
      </c>
      <c r="EQ15" s="90"/>
      <c r="ER15" s="90"/>
      <c r="ES15" s="90"/>
      <c r="ET15" s="90"/>
      <c r="EU15" s="90"/>
      <c r="EV15" s="1539">
        <f t="shared" si="18"/>
        <v>0</v>
      </c>
      <c r="EX15" s="1536" t="s">
        <v>140</v>
      </c>
      <c r="EY15" s="90"/>
      <c r="EZ15" s="90"/>
      <c r="FA15" s="90"/>
      <c r="FB15" s="90"/>
      <c r="FC15" s="1537">
        <f t="shared" si="19"/>
        <v>0</v>
      </c>
      <c r="FE15" s="1536" t="s">
        <v>140</v>
      </c>
      <c r="FF15" s="178"/>
      <c r="FG15" s="178"/>
      <c r="FH15" s="178"/>
      <c r="FI15" s="178"/>
      <c r="FJ15" s="178"/>
    </row>
    <row r="16" spans="1:166" ht="18">
      <c r="A16" s="1507" t="s">
        <v>141</v>
      </c>
      <c r="B16" s="1468"/>
      <c r="C16" s="1468"/>
      <c r="D16" s="1468"/>
      <c r="E16" s="1468"/>
      <c r="F16" s="1468"/>
      <c r="G16" s="1537">
        <f t="shared" si="0"/>
        <v>0</v>
      </c>
      <c r="I16" s="1516" t="s">
        <v>141</v>
      </c>
      <c r="J16" s="1469"/>
      <c r="K16" s="1469"/>
      <c r="L16" s="1469"/>
      <c r="M16" s="1469"/>
      <c r="N16" s="1469"/>
      <c r="O16" s="1538">
        <f t="shared" si="1"/>
        <v>0</v>
      </c>
      <c r="Q16" s="1525" t="s">
        <v>141</v>
      </c>
      <c r="R16" s="1470"/>
      <c r="S16" s="1470"/>
      <c r="T16" s="1470"/>
      <c r="U16" s="1470"/>
      <c r="V16" s="1470"/>
      <c r="W16" s="1470"/>
      <c r="X16" s="1470"/>
      <c r="Y16" s="1538">
        <f t="shared" si="2"/>
        <v>0</v>
      </c>
      <c r="AA16" s="1536" t="s">
        <v>141</v>
      </c>
      <c r="AB16" s="88"/>
      <c r="AC16" s="88"/>
      <c r="AD16" s="88"/>
      <c r="AE16" s="88"/>
      <c r="AF16" s="88"/>
      <c r="AG16" s="88"/>
      <c r="AH16" s="88"/>
      <c r="AI16" s="1538">
        <f t="shared" si="3"/>
        <v>0</v>
      </c>
      <c r="AK16" s="1536" t="s">
        <v>141</v>
      </c>
      <c r="AL16" s="1488"/>
      <c r="AM16" s="1488"/>
      <c r="AN16" s="1488"/>
      <c r="AO16" s="1488"/>
      <c r="AP16" s="1488"/>
      <c r="AQ16" s="1488"/>
      <c r="AR16" s="1488"/>
      <c r="AS16" s="1538">
        <f t="shared" si="4"/>
        <v>0</v>
      </c>
      <c r="AU16" s="1534" t="s">
        <v>141</v>
      </c>
      <c r="AV16" s="88"/>
      <c r="AW16" s="88"/>
      <c r="AX16" s="88"/>
      <c r="AY16" s="88"/>
      <c r="AZ16" s="88"/>
      <c r="BA16" s="88"/>
      <c r="BB16" s="1538">
        <f t="shared" si="5"/>
        <v>0</v>
      </c>
      <c r="BD16" s="1536" t="s">
        <v>141</v>
      </c>
      <c r="BE16" s="88"/>
      <c r="BF16" s="88"/>
      <c r="BG16" s="88"/>
      <c r="BH16" s="88"/>
      <c r="BI16" s="88"/>
      <c r="BJ16" s="1538">
        <f t="shared" si="6"/>
        <v>0</v>
      </c>
      <c r="BL16" s="1536" t="s">
        <v>141</v>
      </c>
      <c r="BM16" s="1472"/>
      <c r="BN16" s="1472"/>
      <c r="BO16" s="1472"/>
      <c r="BP16" s="1472"/>
      <c r="BQ16" s="1538">
        <f t="shared" si="7"/>
        <v>0</v>
      </c>
      <c r="BS16" s="1536" t="s">
        <v>141</v>
      </c>
      <c r="BT16" s="90"/>
      <c r="BU16" s="90"/>
      <c r="BV16" s="90"/>
      <c r="BW16" s="1539">
        <f t="shared" si="8"/>
        <v>0</v>
      </c>
      <c r="BY16" s="1536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39">
        <f t="shared" si="9"/>
        <v>0</v>
      </c>
      <c r="CK16" s="1536" t="s">
        <v>141</v>
      </c>
      <c r="CL16" s="90"/>
      <c r="CM16" s="90"/>
      <c r="CN16" s="90"/>
      <c r="CO16" s="90"/>
      <c r="CP16" s="90"/>
      <c r="CQ16" s="1388">
        <f t="shared" si="10"/>
        <v>0</v>
      </c>
      <c r="CS16" s="1536" t="s">
        <v>141</v>
      </c>
      <c r="CT16" s="90"/>
      <c r="CU16" s="90"/>
      <c r="CV16" s="90"/>
      <c r="CW16" s="90"/>
      <c r="CX16" s="1537">
        <f t="shared" si="11"/>
        <v>0</v>
      </c>
      <c r="CZ16" s="1536" t="s">
        <v>141</v>
      </c>
      <c r="DA16" s="90"/>
      <c r="DB16" s="90"/>
      <c r="DC16" s="90"/>
      <c r="DD16" s="90"/>
      <c r="DE16" s="90"/>
      <c r="DF16" s="1539">
        <f t="shared" si="12"/>
        <v>0</v>
      </c>
      <c r="DH16" s="1536" t="s">
        <v>141</v>
      </c>
      <c r="DI16" s="90"/>
      <c r="DJ16" s="90"/>
      <c r="DK16" s="90"/>
      <c r="DL16" s="90"/>
      <c r="DM16" s="1537">
        <f t="shared" si="13"/>
        <v>0</v>
      </c>
      <c r="DN16" s="92"/>
      <c r="DO16" s="1536" t="s">
        <v>141</v>
      </c>
      <c r="DP16" s="90"/>
      <c r="DQ16" s="90"/>
      <c r="DR16" s="90"/>
      <c r="DS16" s="90"/>
      <c r="DT16" s="90"/>
      <c r="DU16" s="90"/>
      <c r="DV16" s="1537">
        <f t="shared" si="14"/>
        <v>0</v>
      </c>
      <c r="DX16" s="1536" t="s">
        <v>141</v>
      </c>
      <c r="DY16" s="90"/>
      <c r="DZ16" s="90"/>
      <c r="EA16" s="90"/>
      <c r="EB16" s="90"/>
      <c r="EC16" s="90"/>
      <c r="ED16" s="1539">
        <f t="shared" si="15"/>
        <v>0</v>
      </c>
      <c r="EF16" s="1536" t="s">
        <v>141</v>
      </c>
      <c r="EG16" s="90"/>
      <c r="EH16" s="90"/>
      <c r="EI16" s="1537">
        <f t="shared" si="16"/>
        <v>0</v>
      </c>
      <c r="EK16" s="1536" t="s">
        <v>141</v>
      </c>
      <c r="EL16" s="90"/>
      <c r="EM16" s="90"/>
      <c r="EN16" s="1539">
        <f t="shared" si="17"/>
        <v>0</v>
      </c>
      <c r="EP16" s="1536" t="s">
        <v>141</v>
      </c>
      <c r="EQ16" s="90"/>
      <c r="ER16" s="90"/>
      <c r="ES16" s="90"/>
      <c r="ET16" s="90"/>
      <c r="EU16" s="90"/>
      <c r="EV16" s="1539">
        <f t="shared" si="18"/>
        <v>0</v>
      </c>
      <c r="EX16" s="1536" t="s">
        <v>141</v>
      </c>
      <c r="EY16" s="90"/>
      <c r="EZ16" s="90"/>
      <c r="FA16" s="90"/>
      <c r="FB16" s="90"/>
      <c r="FC16" s="1537">
        <f t="shared" si="19"/>
        <v>0</v>
      </c>
      <c r="FE16" s="1536" t="s">
        <v>141</v>
      </c>
      <c r="FF16" s="178"/>
      <c r="FG16" s="178"/>
      <c r="FH16" s="178"/>
      <c r="FI16" s="178"/>
      <c r="FJ16" s="178"/>
    </row>
    <row r="17" spans="1:166" ht="18">
      <c r="A17" s="1507" t="s">
        <v>142</v>
      </c>
      <c r="B17" s="1468"/>
      <c r="C17" s="1468"/>
      <c r="D17" s="1468"/>
      <c r="E17" s="1468"/>
      <c r="F17" s="1468"/>
      <c r="G17" s="1537">
        <f t="shared" si="0"/>
        <v>0</v>
      </c>
      <c r="I17" s="1516" t="s">
        <v>142</v>
      </c>
      <c r="J17" s="1469"/>
      <c r="K17" s="1469"/>
      <c r="L17" s="1469"/>
      <c r="M17" s="1469"/>
      <c r="N17" s="1469"/>
      <c r="O17" s="1538">
        <f t="shared" si="1"/>
        <v>0</v>
      </c>
      <c r="Q17" s="1525" t="s">
        <v>142</v>
      </c>
      <c r="R17" s="1470"/>
      <c r="S17" s="1470"/>
      <c r="T17" s="1470"/>
      <c r="U17" s="1470"/>
      <c r="V17" s="1470"/>
      <c r="W17" s="1470"/>
      <c r="X17" s="1470"/>
      <c r="Y17" s="1538">
        <f t="shared" si="2"/>
        <v>0</v>
      </c>
      <c r="AA17" s="1536" t="s">
        <v>142</v>
      </c>
      <c r="AB17" s="88"/>
      <c r="AC17" s="88"/>
      <c r="AD17" s="88"/>
      <c r="AE17" s="88"/>
      <c r="AF17" s="88"/>
      <c r="AG17" s="88"/>
      <c r="AH17" s="88"/>
      <c r="AI17" s="1538">
        <f t="shared" si="3"/>
        <v>0</v>
      </c>
      <c r="AK17" s="1536" t="s">
        <v>142</v>
      </c>
      <c r="AL17" s="1488"/>
      <c r="AM17" s="1488"/>
      <c r="AN17" s="1488"/>
      <c r="AO17" s="1488"/>
      <c r="AP17" s="1488"/>
      <c r="AQ17" s="1488"/>
      <c r="AR17" s="1488"/>
      <c r="AS17" s="1538">
        <f t="shared" si="4"/>
        <v>0</v>
      </c>
      <c r="AU17" s="1534" t="s">
        <v>142</v>
      </c>
      <c r="AV17" s="88"/>
      <c r="AW17" s="88"/>
      <c r="AX17" s="88"/>
      <c r="AY17" s="88"/>
      <c r="AZ17" s="88"/>
      <c r="BA17" s="88"/>
      <c r="BB17" s="1538">
        <f t="shared" si="5"/>
        <v>0</v>
      </c>
      <c r="BD17" s="1536" t="s">
        <v>142</v>
      </c>
      <c r="BE17" s="88"/>
      <c r="BF17" s="88"/>
      <c r="BG17" s="88"/>
      <c r="BH17" s="88"/>
      <c r="BI17" s="88"/>
      <c r="BJ17" s="1538">
        <f t="shared" si="6"/>
        <v>0</v>
      </c>
      <c r="BL17" s="1536" t="s">
        <v>142</v>
      </c>
      <c r="BM17" s="1472"/>
      <c r="BN17" s="1472"/>
      <c r="BO17" s="1472"/>
      <c r="BP17" s="1472"/>
      <c r="BQ17" s="1538">
        <f t="shared" si="7"/>
        <v>0</v>
      </c>
      <c r="BS17" s="1536" t="s">
        <v>142</v>
      </c>
      <c r="BT17" s="90"/>
      <c r="BU17" s="90"/>
      <c r="BV17" s="90"/>
      <c r="BW17" s="1539">
        <f t="shared" si="8"/>
        <v>0</v>
      </c>
      <c r="BY17" s="1536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39">
        <f t="shared" si="9"/>
        <v>0</v>
      </c>
      <c r="CK17" s="1536" t="s">
        <v>142</v>
      </c>
      <c r="CL17" s="90"/>
      <c r="CM17" s="90"/>
      <c r="CN17" s="90"/>
      <c r="CO17" s="90"/>
      <c r="CP17" s="90"/>
      <c r="CQ17" s="1388">
        <f t="shared" si="10"/>
        <v>0</v>
      </c>
      <c r="CS17" s="1536" t="s">
        <v>142</v>
      </c>
      <c r="CT17" s="90"/>
      <c r="CU17" s="90"/>
      <c r="CV17" s="90"/>
      <c r="CW17" s="90"/>
      <c r="CX17" s="1537">
        <f t="shared" si="11"/>
        <v>0</v>
      </c>
      <c r="CZ17" s="1536" t="s">
        <v>142</v>
      </c>
      <c r="DA17" s="90"/>
      <c r="DB17" s="90"/>
      <c r="DC17" s="90"/>
      <c r="DD17" s="90"/>
      <c r="DE17" s="90"/>
      <c r="DF17" s="1539">
        <f t="shared" si="12"/>
        <v>0</v>
      </c>
      <c r="DH17" s="1536" t="s">
        <v>142</v>
      </c>
      <c r="DI17" s="90"/>
      <c r="DJ17" s="90"/>
      <c r="DK17" s="90"/>
      <c r="DL17" s="90"/>
      <c r="DM17" s="1537">
        <f t="shared" si="13"/>
        <v>0</v>
      </c>
      <c r="DN17" s="92"/>
      <c r="DO17" s="1536" t="s">
        <v>142</v>
      </c>
      <c r="DP17" s="90"/>
      <c r="DQ17" s="90"/>
      <c r="DR17" s="90"/>
      <c r="DS17" s="90"/>
      <c r="DT17" s="90"/>
      <c r="DU17" s="90"/>
      <c r="DV17" s="1537">
        <f t="shared" si="14"/>
        <v>0</v>
      </c>
      <c r="DX17" s="1536" t="s">
        <v>142</v>
      </c>
      <c r="DY17" s="90"/>
      <c r="DZ17" s="90"/>
      <c r="EA17" s="90"/>
      <c r="EB17" s="90"/>
      <c r="EC17" s="90"/>
      <c r="ED17" s="1539">
        <f t="shared" si="15"/>
        <v>0</v>
      </c>
      <c r="EF17" s="1536" t="s">
        <v>142</v>
      </c>
      <c r="EG17" s="90"/>
      <c r="EH17" s="90"/>
      <c r="EI17" s="1537">
        <f t="shared" si="16"/>
        <v>0</v>
      </c>
      <c r="EK17" s="1536" t="s">
        <v>142</v>
      </c>
      <c r="EL17" s="90"/>
      <c r="EM17" s="90"/>
      <c r="EN17" s="1539">
        <f t="shared" si="17"/>
        <v>0</v>
      </c>
      <c r="EP17" s="1536" t="s">
        <v>142</v>
      </c>
      <c r="EQ17" s="90"/>
      <c r="ER17" s="90"/>
      <c r="ES17" s="90"/>
      <c r="ET17" s="90"/>
      <c r="EU17" s="90"/>
      <c r="EV17" s="1539">
        <f t="shared" si="18"/>
        <v>0</v>
      </c>
      <c r="EX17" s="1536" t="s">
        <v>142</v>
      </c>
      <c r="EY17" s="90"/>
      <c r="EZ17" s="90"/>
      <c r="FA17" s="90"/>
      <c r="FB17" s="90"/>
      <c r="FC17" s="1537">
        <f t="shared" si="19"/>
        <v>0</v>
      </c>
      <c r="FE17" s="1536" t="s">
        <v>142</v>
      </c>
      <c r="FF17" s="178"/>
      <c r="FG17" s="178"/>
      <c r="FH17" s="178"/>
      <c r="FI17" s="178"/>
      <c r="FJ17" s="178"/>
    </row>
    <row r="18" spans="1:166" ht="18">
      <c r="A18" s="1507" t="s">
        <v>143</v>
      </c>
      <c r="B18" s="1468"/>
      <c r="C18" s="1468"/>
      <c r="D18" s="1468"/>
      <c r="E18" s="1468"/>
      <c r="F18" s="1468"/>
      <c r="G18" s="1537">
        <f t="shared" si="0"/>
        <v>0</v>
      </c>
      <c r="I18" s="1516" t="s">
        <v>143</v>
      </c>
      <c r="J18" s="1469"/>
      <c r="K18" s="1469"/>
      <c r="L18" s="1469"/>
      <c r="M18" s="1469"/>
      <c r="N18" s="1469"/>
      <c r="O18" s="1538">
        <f t="shared" si="1"/>
        <v>0</v>
      </c>
      <c r="Q18" s="1525" t="s">
        <v>143</v>
      </c>
      <c r="R18" s="1470"/>
      <c r="S18" s="1470"/>
      <c r="T18" s="1470"/>
      <c r="U18" s="1470"/>
      <c r="V18" s="1470"/>
      <c r="W18" s="1470"/>
      <c r="X18" s="1470"/>
      <c r="Y18" s="1538">
        <f t="shared" si="2"/>
        <v>0</v>
      </c>
      <c r="AA18" s="1536" t="s">
        <v>143</v>
      </c>
      <c r="AB18" s="88"/>
      <c r="AC18" s="88"/>
      <c r="AD18" s="88"/>
      <c r="AE18" s="88"/>
      <c r="AF18" s="88"/>
      <c r="AG18" s="88"/>
      <c r="AH18" s="88"/>
      <c r="AI18" s="1538">
        <f t="shared" si="3"/>
        <v>0</v>
      </c>
      <c r="AK18" s="1536" t="s">
        <v>143</v>
      </c>
      <c r="AL18" s="1488"/>
      <c r="AM18" s="1488"/>
      <c r="AN18" s="1488"/>
      <c r="AO18" s="1488"/>
      <c r="AP18" s="1488"/>
      <c r="AQ18" s="1488"/>
      <c r="AR18" s="1488"/>
      <c r="AS18" s="1538">
        <f t="shared" si="4"/>
        <v>0</v>
      </c>
      <c r="AU18" s="1534" t="s">
        <v>143</v>
      </c>
      <c r="AV18" s="88"/>
      <c r="AW18" s="88"/>
      <c r="AX18" s="88"/>
      <c r="AY18" s="88"/>
      <c r="AZ18" s="88"/>
      <c r="BA18" s="88"/>
      <c r="BB18" s="1538">
        <f t="shared" si="5"/>
        <v>0</v>
      </c>
      <c r="BD18" s="1536" t="s">
        <v>143</v>
      </c>
      <c r="BE18" s="88"/>
      <c r="BF18" s="88"/>
      <c r="BG18" s="88"/>
      <c r="BH18" s="88"/>
      <c r="BI18" s="88"/>
      <c r="BJ18" s="1538">
        <f t="shared" si="6"/>
        <v>0</v>
      </c>
      <c r="BL18" s="1536" t="s">
        <v>143</v>
      </c>
      <c r="BM18" s="1472"/>
      <c r="BN18" s="1472"/>
      <c r="BO18" s="1472"/>
      <c r="BP18" s="1472"/>
      <c r="BQ18" s="1538">
        <f t="shared" si="7"/>
        <v>0</v>
      </c>
      <c r="BS18" s="1536" t="s">
        <v>143</v>
      </c>
      <c r="BT18" s="90"/>
      <c r="BU18" s="90"/>
      <c r="BV18" s="90"/>
      <c r="BW18" s="1539">
        <f t="shared" si="8"/>
        <v>0</v>
      </c>
      <c r="BY18" s="1536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39">
        <f t="shared" si="9"/>
        <v>0</v>
      </c>
      <c r="CK18" s="1536" t="s">
        <v>143</v>
      </c>
      <c r="CL18" s="90"/>
      <c r="CM18" s="90"/>
      <c r="CN18" s="90"/>
      <c r="CO18" s="90"/>
      <c r="CP18" s="90"/>
      <c r="CQ18" s="1388">
        <f t="shared" si="10"/>
        <v>0</v>
      </c>
      <c r="CS18" s="1536" t="s">
        <v>143</v>
      </c>
      <c r="CT18" s="90"/>
      <c r="CU18" s="90"/>
      <c r="CV18" s="90"/>
      <c r="CW18" s="90"/>
      <c r="CX18" s="1537">
        <f t="shared" si="11"/>
        <v>0</v>
      </c>
      <c r="CZ18" s="1536" t="s">
        <v>143</v>
      </c>
      <c r="DA18" s="90"/>
      <c r="DB18" s="90"/>
      <c r="DC18" s="90"/>
      <c r="DD18" s="90"/>
      <c r="DE18" s="90"/>
      <c r="DF18" s="1539">
        <f t="shared" si="12"/>
        <v>0</v>
      </c>
      <c r="DH18" s="1536" t="s">
        <v>143</v>
      </c>
      <c r="DI18" s="90"/>
      <c r="DJ18" s="90"/>
      <c r="DK18" s="90"/>
      <c r="DL18" s="90"/>
      <c r="DM18" s="1537">
        <f t="shared" si="13"/>
        <v>0</v>
      </c>
      <c r="DN18" s="92"/>
      <c r="DO18" s="1536" t="s">
        <v>143</v>
      </c>
      <c r="DP18" s="90"/>
      <c r="DQ18" s="90"/>
      <c r="DR18" s="90"/>
      <c r="DS18" s="90"/>
      <c r="DT18" s="90"/>
      <c r="DU18" s="90"/>
      <c r="DV18" s="1537">
        <f t="shared" si="14"/>
        <v>0</v>
      </c>
      <c r="DX18" s="1536" t="s">
        <v>143</v>
      </c>
      <c r="DY18" s="90"/>
      <c r="DZ18" s="90"/>
      <c r="EA18" s="90"/>
      <c r="EB18" s="90"/>
      <c r="EC18" s="90"/>
      <c r="ED18" s="1539">
        <f t="shared" si="15"/>
        <v>0</v>
      </c>
      <c r="EF18" s="1536" t="s">
        <v>143</v>
      </c>
      <c r="EG18" s="90"/>
      <c r="EH18" s="90"/>
      <c r="EI18" s="1537">
        <f t="shared" si="16"/>
        <v>0</v>
      </c>
      <c r="EK18" s="1536" t="s">
        <v>143</v>
      </c>
      <c r="EL18" s="90"/>
      <c r="EM18" s="90"/>
      <c r="EN18" s="1539">
        <f t="shared" si="17"/>
        <v>0</v>
      </c>
      <c r="EP18" s="1536" t="s">
        <v>143</v>
      </c>
      <c r="EQ18" s="90"/>
      <c r="ER18" s="90"/>
      <c r="ES18" s="90"/>
      <c r="ET18" s="90"/>
      <c r="EU18" s="90"/>
      <c r="EV18" s="1539">
        <f t="shared" si="18"/>
        <v>0</v>
      </c>
      <c r="EX18" s="1536" t="s">
        <v>143</v>
      </c>
      <c r="EY18" s="90"/>
      <c r="EZ18" s="90"/>
      <c r="FA18" s="90"/>
      <c r="FB18" s="90"/>
      <c r="FC18" s="1537">
        <f t="shared" si="19"/>
        <v>0</v>
      </c>
      <c r="FE18" s="1536" t="s">
        <v>143</v>
      </c>
      <c r="FF18" s="178"/>
      <c r="FG18" s="178"/>
      <c r="FH18" s="178"/>
      <c r="FI18" s="178"/>
      <c r="FJ18" s="178"/>
    </row>
    <row r="19" spans="1:166" ht="18">
      <c r="A19" s="1507" t="s">
        <v>144</v>
      </c>
      <c r="B19" s="1468"/>
      <c r="C19" s="1468"/>
      <c r="D19" s="1468"/>
      <c r="E19" s="1468"/>
      <c r="F19" s="1468"/>
      <c r="G19" s="1537">
        <f t="shared" si="0"/>
        <v>0</v>
      </c>
      <c r="I19" s="1516" t="s">
        <v>144</v>
      </c>
      <c r="J19" s="1469"/>
      <c r="K19" s="1469"/>
      <c r="L19" s="1469"/>
      <c r="M19" s="1469"/>
      <c r="N19" s="1469"/>
      <c r="O19" s="1538">
        <f t="shared" si="1"/>
        <v>0</v>
      </c>
      <c r="Q19" s="1525" t="s">
        <v>144</v>
      </c>
      <c r="R19" s="1470"/>
      <c r="S19" s="1470"/>
      <c r="T19" s="1470"/>
      <c r="U19" s="1470"/>
      <c r="V19" s="1470"/>
      <c r="W19" s="1470"/>
      <c r="X19" s="1470"/>
      <c r="Y19" s="1538">
        <f t="shared" si="2"/>
        <v>0</v>
      </c>
      <c r="AA19" s="1536" t="s">
        <v>144</v>
      </c>
      <c r="AB19" s="88"/>
      <c r="AC19" s="88"/>
      <c r="AD19" s="88"/>
      <c r="AE19" s="88"/>
      <c r="AF19" s="88"/>
      <c r="AG19" s="88"/>
      <c r="AH19" s="88"/>
      <c r="AI19" s="1538">
        <f t="shared" si="3"/>
        <v>0</v>
      </c>
      <c r="AK19" s="1536" t="s">
        <v>144</v>
      </c>
      <c r="AL19" s="1488"/>
      <c r="AM19" s="1488"/>
      <c r="AN19" s="1488"/>
      <c r="AO19" s="1488"/>
      <c r="AP19" s="1488"/>
      <c r="AQ19" s="1488"/>
      <c r="AR19" s="1488"/>
      <c r="AS19" s="1538">
        <f t="shared" si="4"/>
        <v>0</v>
      </c>
      <c r="AU19" s="1534" t="s">
        <v>144</v>
      </c>
      <c r="AV19" s="88"/>
      <c r="AW19" s="88"/>
      <c r="AX19" s="88"/>
      <c r="AY19" s="88"/>
      <c r="AZ19" s="88"/>
      <c r="BA19" s="88"/>
      <c r="BB19" s="1538">
        <f t="shared" si="5"/>
        <v>0</v>
      </c>
      <c r="BD19" s="1536" t="s">
        <v>144</v>
      </c>
      <c r="BE19" s="88"/>
      <c r="BF19" s="88"/>
      <c r="BG19" s="88"/>
      <c r="BH19" s="88"/>
      <c r="BI19" s="88"/>
      <c r="BJ19" s="1538">
        <f t="shared" si="6"/>
        <v>0</v>
      </c>
      <c r="BL19" s="1536" t="s">
        <v>144</v>
      </c>
      <c r="BM19" s="1472"/>
      <c r="BN19" s="1472"/>
      <c r="BO19" s="1472"/>
      <c r="BP19" s="1472"/>
      <c r="BQ19" s="1538">
        <f t="shared" si="7"/>
        <v>0</v>
      </c>
      <c r="BS19" s="1536" t="s">
        <v>144</v>
      </c>
      <c r="BT19" s="90"/>
      <c r="BU19" s="90"/>
      <c r="BV19" s="90"/>
      <c r="BW19" s="1539">
        <f t="shared" si="8"/>
        <v>0</v>
      </c>
      <c r="BY19" s="1536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39">
        <f t="shared" si="9"/>
        <v>0</v>
      </c>
      <c r="CK19" s="1536" t="s">
        <v>144</v>
      </c>
      <c r="CL19" s="90"/>
      <c r="CM19" s="90"/>
      <c r="CN19" s="90"/>
      <c r="CO19" s="90"/>
      <c r="CP19" s="90"/>
      <c r="CQ19" s="1388">
        <f t="shared" si="10"/>
        <v>0</v>
      </c>
      <c r="CS19" s="1536" t="s">
        <v>144</v>
      </c>
      <c r="CT19" s="90"/>
      <c r="CU19" s="90"/>
      <c r="CV19" s="90"/>
      <c r="CW19" s="90"/>
      <c r="CX19" s="1537">
        <f t="shared" si="11"/>
        <v>0</v>
      </c>
      <c r="CZ19" s="1536" t="s">
        <v>144</v>
      </c>
      <c r="DA19" s="90"/>
      <c r="DB19" s="90"/>
      <c r="DC19" s="90"/>
      <c r="DD19" s="90"/>
      <c r="DE19" s="90"/>
      <c r="DF19" s="1539">
        <f t="shared" si="12"/>
        <v>0</v>
      </c>
      <c r="DH19" s="1536" t="s">
        <v>144</v>
      </c>
      <c r="DI19" s="90"/>
      <c r="DJ19" s="90"/>
      <c r="DK19" s="90"/>
      <c r="DL19" s="90"/>
      <c r="DM19" s="1537">
        <f t="shared" si="13"/>
        <v>0</v>
      </c>
      <c r="DN19" s="92"/>
      <c r="DO19" s="1536" t="s">
        <v>144</v>
      </c>
      <c r="DP19" s="90"/>
      <c r="DQ19" s="90"/>
      <c r="DR19" s="90"/>
      <c r="DS19" s="90"/>
      <c r="DT19" s="90"/>
      <c r="DU19" s="90"/>
      <c r="DV19" s="1537">
        <f t="shared" si="14"/>
        <v>0</v>
      </c>
      <c r="DX19" s="1536" t="s">
        <v>144</v>
      </c>
      <c r="DY19" s="90"/>
      <c r="DZ19" s="90"/>
      <c r="EA19" s="90"/>
      <c r="EB19" s="90"/>
      <c r="EC19" s="90"/>
      <c r="ED19" s="1539">
        <f t="shared" si="15"/>
        <v>0</v>
      </c>
      <c r="EF19" s="1536" t="s">
        <v>144</v>
      </c>
      <c r="EG19" s="90"/>
      <c r="EH19" s="90"/>
      <c r="EI19" s="1537">
        <f t="shared" si="16"/>
        <v>0</v>
      </c>
      <c r="EK19" s="1536" t="s">
        <v>144</v>
      </c>
      <c r="EL19" s="90"/>
      <c r="EM19" s="90"/>
      <c r="EN19" s="1539">
        <f t="shared" si="17"/>
        <v>0</v>
      </c>
      <c r="EP19" s="1536" t="s">
        <v>144</v>
      </c>
      <c r="EQ19" s="90"/>
      <c r="ER19" s="90"/>
      <c r="ES19" s="90"/>
      <c r="ET19" s="90"/>
      <c r="EU19" s="90"/>
      <c r="EV19" s="1539">
        <f t="shared" si="18"/>
        <v>0</v>
      </c>
      <c r="EX19" s="1536" t="s">
        <v>144</v>
      </c>
      <c r="EY19" s="90"/>
      <c r="EZ19" s="90"/>
      <c r="FA19" s="90"/>
      <c r="FB19" s="90"/>
      <c r="FC19" s="1537">
        <f t="shared" si="19"/>
        <v>0</v>
      </c>
      <c r="FE19" s="1536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68">
        <f t="shared" si="20"/>
        <v>0</v>
      </c>
      <c r="D20" s="1468">
        <f t="shared" si="20"/>
        <v>0</v>
      </c>
      <c r="E20" s="1468">
        <f t="shared" si="20"/>
        <v>0</v>
      </c>
      <c r="F20" s="1468">
        <f t="shared" si="20"/>
        <v>0</v>
      </c>
      <c r="G20" s="1468">
        <f t="shared" si="20"/>
        <v>0</v>
      </c>
      <c r="I20" s="93" t="s">
        <v>671</v>
      </c>
      <c r="J20" s="1469">
        <f>SUM(J4:J19)</f>
        <v>0</v>
      </c>
      <c r="K20" s="1469">
        <f t="shared" ref="K20:O20" si="21">SUM(K4:K19)</f>
        <v>0</v>
      </c>
      <c r="L20" s="1469">
        <f t="shared" si="21"/>
        <v>0</v>
      </c>
      <c r="M20" s="1469">
        <f t="shared" si="21"/>
        <v>0</v>
      </c>
      <c r="N20" s="1469">
        <f t="shared" si="21"/>
        <v>0</v>
      </c>
      <c r="O20" s="1469">
        <f t="shared" si="21"/>
        <v>0</v>
      </c>
      <c r="Q20" s="93" t="s">
        <v>671</v>
      </c>
      <c r="R20" s="88">
        <f>SUM(R4:R19)</f>
        <v>0</v>
      </c>
      <c r="S20" s="1470">
        <f t="shared" ref="S20:Y20" si="22">SUM(S4:S19)</f>
        <v>0</v>
      </c>
      <c r="T20" s="1470">
        <f t="shared" si="22"/>
        <v>0</v>
      </c>
      <c r="U20" s="1470">
        <f t="shared" si="22"/>
        <v>0</v>
      </c>
      <c r="V20" s="1470">
        <f t="shared" si="22"/>
        <v>0</v>
      </c>
      <c r="W20" s="1470">
        <f t="shared" si="22"/>
        <v>0</v>
      </c>
      <c r="X20" s="1470">
        <f t="shared" si="22"/>
        <v>0</v>
      </c>
      <c r="Y20" s="1470">
        <f t="shared" si="22"/>
        <v>0</v>
      </c>
      <c r="AA20" s="93" t="s">
        <v>671</v>
      </c>
      <c r="AB20" s="88">
        <f>SUM(AB4:AB19)</f>
        <v>0</v>
      </c>
      <c r="AC20" s="1473">
        <f t="shared" ref="AC20:AI20" si="23">SUM(AC4:AC19)</f>
        <v>0</v>
      </c>
      <c r="AD20" s="1473">
        <f t="shared" si="23"/>
        <v>0</v>
      </c>
      <c r="AE20" s="1473">
        <f t="shared" si="23"/>
        <v>0</v>
      </c>
      <c r="AF20" s="1473">
        <f t="shared" si="23"/>
        <v>0</v>
      </c>
      <c r="AG20" s="1473">
        <f t="shared" si="23"/>
        <v>0</v>
      </c>
      <c r="AH20" s="1473">
        <f t="shared" si="23"/>
        <v>0</v>
      </c>
      <c r="AI20" s="1473">
        <f t="shared" si="23"/>
        <v>0</v>
      </c>
      <c r="AK20" s="93" t="s">
        <v>671</v>
      </c>
      <c r="AL20" s="88">
        <f>SUM(AL4:AL19)</f>
        <v>0</v>
      </c>
      <c r="AM20" s="1474">
        <f t="shared" ref="AM20:AS20" si="24">SUM(AM4:AM19)</f>
        <v>0</v>
      </c>
      <c r="AN20" s="1474">
        <f t="shared" si="24"/>
        <v>0</v>
      </c>
      <c r="AO20" s="1474">
        <f t="shared" si="24"/>
        <v>0</v>
      </c>
      <c r="AP20" s="1474">
        <f t="shared" si="24"/>
        <v>0</v>
      </c>
      <c r="AQ20" s="1474">
        <f t="shared" si="24"/>
        <v>0</v>
      </c>
      <c r="AR20" s="1474">
        <f t="shared" si="24"/>
        <v>0</v>
      </c>
      <c r="AS20" s="1474">
        <f t="shared" si="24"/>
        <v>0</v>
      </c>
      <c r="AU20" s="93" t="s">
        <v>671</v>
      </c>
      <c r="AV20" s="88">
        <f>SUM(AV4:AV19)</f>
        <v>0</v>
      </c>
      <c r="AW20" s="1470">
        <f t="shared" ref="AW20:BB20" si="25">SUM(AW4:AW19)</f>
        <v>0</v>
      </c>
      <c r="AX20" s="1470">
        <f t="shared" si="25"/>
        <v>0</v>
      </c>
      <c r="AY20" s="1470">
        <f t="shared" si="25"/>
        <v>0</v>
      </c>
      <c r="AZ20" s="1470">
        <f t="shared" si="25"/>
        <v>0</v>
      </c>
      <c r="BA20" s="1470">
        <f t="shared" si="25"/>
        <v>0</v>
      </c>
      <c r="BB20" s="1470">
        <f t="shared" si="25"/>
        <v>0</v>
      </c>
      <c r="BD20" s="93" t="s">
        <v>671</v>
      </c>
      <c r="BE20" s="88">
        <f>SUM(BE4:BE19)</f>
        <v>0</v>
      </c>
      <c r="BF20" s="1475">
        <f t="shared" ref="BF20:BJ20" si="26">SUM(BF4:BF19)</f>
        <v>0</v>
      </c>
      <c r="BG20" s="1475">
        <f t="shared" si="26"/>
        <v>0</v>
      </c>
      <c r="BH20" s="1475">
        <f t="shared" si="26"/>
        <v>0</v>
      </c>
      <c r="BI20" s="1475">
        <f t="shared" si="26"/>
        <v>0</v>
      </c>
      <c r="BJ20" s="1475">
        <f t="shared" si="26"/>
        <v>0</v>
      </c>
      <c r="BL20" s="93" t="s">
        <v>671</v>
      </c>
      <c r="BM20" s="88">
        <f>SUM(BM4:BM19)</f>
        <v>0</v>
      </c>
      <c r="BN20" s="1472">
        <f t="shared" ref="BN20:BQ20" si="27">SUM(BN4:BN19)</f>
        <v>0</v>
      </c>
      <c r="BO20" s="1472">
        <f t="shared" si="27"/>
        <v>0</v>
      </c>
      <c r="BP20" s="1472">
        <f t="shared" si="27"/>
        <v>0</v>
      </c>
      <c r="BQ20" s="1472">
        <f t="shared" si="27"/>
        <v>0</v>
      </c>
      <c r="BS20" s="93" t="s">
        <v>671</v>
      </c>
      <c r="BT20" s="90">
        <f>SUM(BT4:BT19)</f>
        <v>0</v>
      </c>
      <c r="BU20" s="1476">
        <f>SUM(BU4:BU19)</f>
        <v>0</v>
      </c>
      <c r="BV20" s="1476">
        <f>SUM(BV4:BV19)</f>
        <v>0</v>
      </c>
      <c r="BW20" s="1476">
        <f>SUM(BW4:BW19)</f>
        <v>0</v>
      </c>
      <c r="BY20" s="93" t="s">
        <v>671</v>
      </c>
      <c r="BZ20" s="90">
        <f>SUM(BZ4:BZ19)</f>
        <v>0</v>
      </c>
      <c r="CA20" s="1477">
        <f t="shared" ref="CA20:CI20" si="28">SUM(CA4:CA19)</f>
        <v>0</v>
      </c>
      <c r="CB20" s="1477">
        <f t="shared" si="28"/>
        <v>0</v>
      </c>
      <c r="CC20" s="1477">
        <f t="shared" si="28"/>
        <v>0</v>
      </c>
      <c r="CD20" s="1477">
        <f t="shared" si="28"/>
        <v>0</v>
      </c>
      <c r="CE20" s="1477">
        <f t="shared" si="28"/>
        <v>0</v>
      </c>
      <c r="CF20" s="1477">
        <f t="shared" si="28"/>
        <v>0</v>
      </c>
      <c r="CG20" s="1477">
        <f t="shared" si="28"/>
        <v>0</v>
      </c>
      <c r="CH20" s="1477">
        <f t="shared" si="28"/>
        <v>0</v>
      </c>
      <c r="CI20" s="1477">
        <f t="shared" si="28"/>
        <v>0</v>
      </c>
      <c r="CK20" s="93" t="s">
        <v>671</v>
      </c>
      <c r="CL20" s="87">
        <f>SUM(CL4:CL19)</f>
        <v>0</v>
      </c>
      <c r="CM20" s="1478">
        <f t="shared" ref="CM20:CQ20" si="29">SUM(CM4:CM19)</f>
        <v>0</v>
      </c>
      <c r="CN20" s="1478">
        <f t="shared" si="29"/>
        <v>0</v>
      </c>
      <c r="CO20" s="1478">
        <f t="shared" si="29"/>
        <v>0</v>
      </c>
      <c r="CP20" s="1478">
        <f t="shared" si="29"/>
        <v>0</v>
      </c>
      <c r="CQ20" s="1478">
        <f t="shared" si="29"/>
        <v>0</v>
      </c>
      <c r="CS20" s="93" t="s">
        <v>34</v>
      </c>
      <c r="CT20" s="87">
        <f>SUM(CT4:CT19)</f>
        <v>0</v>
      </c>
      <c r="CU20" s="1479">
        <f t="shared" ref="CU20:CX20" si="30">SUM(CU4:CU19)</f>
        <v>0</v>
      </c>
      <c r="CV20" s="1479">
        <f t="shared" si="30"/>
        <v>0</v>
      </c>
      <c r="CW20" s="1479">
        <f t="shared" si="30"/>
        <v>0</v>
      </c>
      <c r="CX20" s="1479">
        <f t="shared" si="30"/>
        <v>0</v>
      </c>
      <c r="CZ20" s="93" t="s">
        <v>671</v>
      </c>
      <c r="DA20" s="90">
        <f>SUM(DA4:DA19)</f>
        <v>0</v>
      </c>
      <c r="DB20" s="1480">
        <f t="shared" ref="DB20:DF20" si="31">SUM(DB4:DB19)</f>
        <v>0</v>
      </c>
      <c r="DC20" s="1480">
        <f t="shared" si="31"/>
        <v>0</v>
      </c>
      <c r="DD20" s="1480">
        <f t="shared" si="31"/>
        <v>0</v>
      </c>
      <c r="DE20" s="1480">
        <f t="shared" si="31"/>
        <v>0</v>
      </c>
      <c r="DF20" s="1480">
        <f t="shared" si="31"/>
        <v>0</v>
      </c>
      <c r="DH20" s="93" t="s">
        <v>34</v>
      </c>
      <c r="DI20" s="87"/>
      <c r="DJ20" s="1481"/>
      <c r="DK20" s="1481"/>
      <c r="DL20" s="1481"/>
      <c r="DM20" s="1481"/>
      <c r="DN20" s="92"/>
      <c r="DO20" s="93" t="s">
        <v>34</v>
      </c>
      <c r="DP20" s="87">
        <f>SUM(DP4:DP19)</f>
        <v>0</v>
      </c>
      <c r="DQ20" s="1482">
        <f t="shared" ref="DQ20:DV20" si="32">SUM(DQ4:DQ19)</f>
        <v>0</v>
      </c>
      <c r="DR20" s="1482">
        <f t="shared" si="32"/>
        <v>0</v>
      </c>
      <c r="DS20" s="1482">
        <f t="shared" si="32"/>
        <v>0</v>
      </c>
      <c r="DT20" s="1482">
        <f t="shared" si="32"/>
        <v>0</v>
      </c>
      <c r="DU20" s="1482">
        <f t="shared" si="32"/>
        <v>0</v>
      </c>
      <c r="DV20" s="1482">
        <f t="shared" si="32"/>
        <v>0</v>
      </c>
      <c r="DX20" s="93" t="s">
        <v>671</v>
      </c>
      <c r="DY20" s="90">
        <f>SUM(DY4:DY19)</f>
        <v>0</v>
      </c>
      <c r="DZ20" s="1483">
        <f t="shared" ref="DZ20:ED20" si="33">SUM(DZ4:DZ19)</f>
        <v>0</v>
      </c>
      <c r="EA20" s="1483">
        <f t="shared" si="33"/>
        <v>0</v>
      </c>
      <c r="EB20" s="1483">
        <f t="shared" si="33"/>
        <v>0</v>
      </c>
      <c r="EC20" s="1483">
        <f t="shared" si="33"/>
        <v>0</v>
      </c>
      <c r="ED20" s="1483">
        <f t="shared" si="33"/>
        <v>0</v>
      </c>
      <c r="EF20" s="93" t="s">
        <v>34</v>
      </c>
      <c r="EG20" s="87">
        <f>SUM(EG4:EG19)</f>
        <v>0</v>
      </c>
      <c r="EH20" s="1484">
        <f>SUM(EH4:EH19)</f>
        <v>0</v>
      </c>
      <c r="EI20" s="1484">
        <f>SUM(EI4:EI19)</f>
        <v>0</v>
      </c>
      <c r="EK20" s="93" t="s">
        <v>34</v>
      </c>
      <c r="EL20" s="90">
        <f>SUM(EL4:EL19)</f>
        <v>0</v>
      </c>
      <c r="EM20" s="1485">
        <f>SUM(EM4:EM19)</f>
        <v>0</v>
      </c>
      <c r="EN20" s="1485">
        <f>SUM(EN4:EN19)</f>
        <v>0</v>
      </c>
      <c r="EP20" s="93" t="s">
        <v>671</v>
      </c>
      <c r="EQ20" s="90">
        <f>SUM(EQ4:EQ19)</f>
        <v>0</v>
      </c>
      <c r="ER20" s="1486">
        <f t="shared" ref="ER20:EV20" si="34">SUM(ER4:ER19)</f>
        <v>0</v>
      </c>
      <c r="ES20" s="1486">
        <f t="shared" si="34"/>
        <v>0</v>
      </c>
      <c r="ET20" s="1486">
        <f t="shared" si="34"/>
        <v>0</v>
      </c>
      <c r="EU20" s="1486">
        <f t="shared" si="34"/>
        <v>0</v>
      </c>
      <c r="EV20" s="1486">
        <f t="shared" si="34"/>
        <v>0</v>
      </c>
      <c r="EX20" s="93" t="s">
        <v>671</v>
      </c>
      <c r="EY20" s="87">
        <f>SUM(EY4:EY19)</f>
        <v>0</v>
      </c>
      <c r="EZ20" s="1487">
        <f t="shared" ref="EZ20:FC20" si="35">SUM(EZ4:EZ19)</f>
        <v>0</v>
      </c>
      <c r="FA20" s="1487">
        <f t="shared" si="35"/>
        <v>0</v>
      </c>
      <c r="FB20" s="1487">
        <f t="shared" si="35"/>
        <v>0</v>
      </c>
      <c r="FC20" s="1487">
        <f t="shared" si="35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00" t="s">
        <v>955</v>
      </c>
      <c r="B21" s="1422">
        <f>SUM(G20,O20,Y20,AI20,AS20,BB20,BJ20,BQ20,BW20,CI20,CQ20,CX20,DF20,DM20,DV20,ED20,EI20,EN20,EV20,FC20,FJ20)</f>
        <v>0</v>
      </c>
      <c r="C21" s="1500" t="s">
        <v>954</v>
      </c>
      <c r="D21" s="1500" t="s">
        <v>956</v>
      </c>
      <c r="E21" s="1423">
        <v>0</v>
      </c>
      <c r="F21" s="1500" t="str">
        <f>IF(E21=B21,"OK","BŁĄD")</f>
        <v>OK</v>
      </c>
      <c r="G21" s="1"/>
    </row>
    <row r="22" spans="1:166" s="1500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7"/>
  <sheetViews>
    <sheetView zoomScale="70" zoomScaleNormal="70" workbookViewId="0"/>
  </sheetViews>
  <sheetFormatPr defaultRowHeight="18"/>
  <cols>
    <col min="1" max="1" width="19.125" style="200" customWidth="1"/>
    <col min="2" max="6" width="9" style="200"/>
    <col min="7" max="7" width="9" style="252"/>
    <col min="8" max="8" width="9" style="200"/>
    <col min="9" max="9" width="15.625" style="200" customWidth="1"/>
    <col min="10" max="16" width="9" style="200"/>
    <col min="17" max="17" width="43.625" style="200" bestFit="1" customWidth="1"/>
    <col min="18" max="20" width="9" style="200"/>
    <col min="21" max="21" width="9.875" style="200" customWidth="1"/>
    <col min="22" max="26" width="9" style="200"/>
    <col min="27" max="27" width="16.875" style="200" customWidth="1"/>
    <col min="28" max="36" width="9" style="200"/>
    <col min="37" max="37" width="16.75" style="200" customWidth="1"/>
    <col min="38" max="40" width="9" style="200"/>
    <col min="41" max="41" width="12.375" style="200" customWidth="1"/>
    <col min="42" max="46" width="9" style="200"/>
    <col min="47" max="47" width="16.75" style="200" customWidth="1"/>
    <col min="48" max="55" width="9" style="200"/>
    <col min="56" max="56" width="19.125" style="200" customWidth="1"/>
    <col min="57" max="63" width="9" style="200"/>
    <col min="64" max="64" width="16.625" style="200" customWidth="1"/>
    <col min="65" max="70" width="9" style="200"/>
    <col min="71" max="71" width="16.375" style="200" customWidth="1"/>
    <col min="72" max="76" width="9" style="200"/>
    <col min="77" max="77" width="17.375" style="200" customWidth="1"/>
    <col min="78" max="88" width="9" style="200"/>
    <col min="89" max="89" width="16.375" style="200" customWidth="1"/>
    <col min="90" max="96" width="9" style="200"/>
    <col min="97" max="97" width="17.375" style="200" customWidth="1"/>
    <col min="98" max="103" width="9" style="200"/>
    <col min="104" max="104" width="17" style="200" customWidth="1"/>
    <col min="105" max="105" width="9" style="200"/>
    <col min="106" max="106" width="12.75" style="200" customWidth="1"/>
    <col min="107" max="107" width="9" style="200"/>
    <col min="108" max="108" width="11.375" style="200" customWidth="1"/>
    <col min="109" max="110" width="14" style="200" customWidth="1"/>
    <col min="111" max="111" width="9" style="200"/>
    <col min="112" max="112" width="16.25" style="200" customWidth="1"/>
    <col min="113" max="118" width="9" style="200"/>
    <col min="119" max="119" width="16.625" style="200" customWidth="1"/>
    <col min="120" max="120" width="9" style="200"/>
    <col min="121" max="121" width="18.5" style="200" customWidth="1"/>
    <col min="122" max="122" width="9" style="200"/>
    <col min="123" max="123" width="11.875" style="200" customWidth="1"/>
    <col min="124" max="127" width="9" style="200"/>
    <col min="128" max="128" width="17.375" style="200" customWidth="1"/>
    <col min="129" max="135" width="9" style="200"/>
    <col min="136" max="136" width="16.5" style="200" customWidth="1"/>
    <col min="137" max="140" width="9" style="200"/>
    <col min="141" max="141" width="16.625" style="200" customWidth="1"/>
    <col min="142" max="142" width="13.625" style="200" customWidth="1"/>
    <col min="143" max="143" width="12.125" style="200" customWidth="1"/>
    <col min="144" max="145" width="9" style="200"/>
    <col min="146" max="146" width="16" style="200" customWidth="1"/>
    <col min="147" max="153" width="9" style="200"/>
    <col min="154" max="154" width="17" style="200" customWidth="1"/>
    <col min="155" max="160" width="9" style="200"/>
    <col min="161" max="161" width="20.625" style="200" customWidth="1"/>
    <col min="162" max="16384" width="9" style="200"/>
  </cols>
  <sheetData>
    <row r="1" spans="1:166" s="187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88"/>
      <c r="M1" s="188"/>
      <c r="N1" s="188"/>
      <c r="O1" s="188"/>
      <c r="Q1" s="9" t="s">
        <v>2</v>
      </c>
      <c r="R1" s="189"/>
      <c r="S1" s="189"/>
      <c r="T1" s="7"/>
      <c r="U1" s="189"/>
      <c r="V1" s="189"/>
      <c r="W1" s="189"/>
      <c r="X1" s="189"/>
      <c r="Y1" s="189"/>
      <c r="AA1" s="9" t="s">
        <v>3</v>
      </c>
      <c r="AB1" s="190"/>
      <c r="AC1" s="12"/>
      <c r="AD1" s="190"/>
      <c r="AE1" s="190"/>
      <c r="AF1" s="190"/>
      <c r="AG1" s="189"/>
      <c r="AH1" s="189"/>
      <c r="AI1" s="189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07" t="s">
        <v>8</v>
      </c>
      <c r="BT1" s="1607"/>
      <c r="BU1" s="1607"/>
      <c r="BV1" s="1607"/>
      <c r="BW1" s="191"/>
      <c r="BY1" s="192" t="s">
        <v>9</v>
      </c>
      <c r="BZ1" s="192"/>
      <c r="CA1" s="192"/>
      <c r="CB1" s="192"/>
      <c r="CC1" s="192"/>
      <c r="CD1" s="192"/>
      <c r="CE1" s="192"/>
      <c r="CF1" s="192"/>
      <c r="CG1" s="192"/>
      <c r="CH1" s="193"/>
      <c r="CI1" s="193"/>
      <c r="CK1" s="21" t="s">
        <v>10</v>
      </c>
      <c r="CL1" s="194"/>
      <c r="CM1" s="194"/>
      <c r="CN1" s="194"/>
      <c r="CO1" s="194"/>
      <c r="CP1" s="194"/>
      <c r="CQ1" s="194"/>
      <c r="CS1" s="23" t="s">
        <v>11</v>
      </c>
      <c r="CT1" s="195"/>
      <c r="CU1" s="196"/>
      <c r="CV1" s="196"/>
      <c r="CW1" s="196"/>
      <c r="CX1" s="196"/>
      <c r="CZ1" s="26" t="s">
        <v>12</v>
      </c>
      <c r="DA1" s="26"/>
      <c r="DB1" s="26"/>
      <c r="DC1" s="26"/>
      <c r="DD1" s="26"/>
      <c r="DE1" s="197"/>
      <c r="DF1" s="197"/>
      <c r="DH1" s="28" t="s">
        <v>13</v>
      </c>
      <c r="DI1" s="198"/>
      <c r="DJ1" s="198"/>
      <c r="DK1" s="28"/>
      <c r="DL1" s="28"/>
      <c r="DM1" s="28"/>
      <c r="DO1" s="30" t="s">
        <v>14</v>
      </c>
      <c r="DP1" s="199"/>
      <c r="DQ1" s="199"/>
      <c r="DR1" s="199"/>
      <c r="DS1" s="199"/>
      <c r="DT1" s="199"/>
      <c r="DU1" s="199"/>
      <c r="DV1" s="199"/>
      <c r="DX1" s="30" t="s">
        <v>15</v>
      </c>
      <c r="DY1" s="32"/>
      <c r="DZ1" s="199"/>
      <c r="EA1" s="199"/>
      <c r="EB1" s="199"/>
      <c r="EC1" s="199"/>
      <c r="ED1" s="199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1"/>
      <c r="J2" s="201"/>
      <c r="K2" s="201"/>
      <c r="L2" s="202"/>
      <c r="M2" s="202"/>
      <c r="N2" s="202"/>
      <c r="O2" s="202"/>
      <c r="Q2" s="37"/>
      <c r="R2" s="189"/>
      <c r="S2" s="189"/>
      <c r="T2" s="189"/>
      <c r="U2" s="189"/>
      <c r="V2" s="189"/>
      <c r="W2" s="189"/>
      <c r="X2" s="189"/>
      <c r="Y2" s="189"/>
      <c r="AA2" s="38"/>
      <c r="AB2" s="203"/>
      <c r="AC2" s="203"/>
      <c r="AD2" s="203"/>
      <c r="AE2" s="203"/>
      <c r="AF2" s="203"/>
      <c r="AG2" s="204"/>
      <c r="AH2" s="204"/>
      <c r="AI2" s="204"/>
      <c r="AK2" s="41"/>
      <c r="AL2" s="1466" t="s">
        <v>785</v>
      </c>
      <c r="AM2" s="1466" t="s">
        <v>786</v>
      </c>
      <c r="AN2" s="1575" t="s">
        <v>787</v>
      </c>
      <c r="AO2" s="1606"/>
      <c r="AP2" s="1466" t="s">
        <v>788</v>
      </c>
      <c r="AQ2" s="1575" t="s">
        <v>789</v>
      </c>
      <c r="AR2" s="1576"/>
      <c r="AS2" s="1465"/>
      <c r="AU2" s="41"/>
      <c r="AV2" s="42"/>
      <c r="AW2" s="42"/>
      <c r="AX2" s="42"/>
      <c r="AY2" s="42"/>
      <c r="AZ2" s="42"/>
      <c r="BA2" s="42"/>
      <c r="BB2" s="42"/>
      <c r="BD2" s="205"/>
      <c r="BE2" s="206"/>
      <c r="BF2" s="206"/>
      <c r="BG2" s="207"/>
      <c r="BH2" s="208"/>
      <c r="BI2" s="208"/>
      <c r="BJ2" s="208"/>
      <c r="BL2" s="209"/>
      <c r="BM2" s="1608" t="s">
        <v>20</v>
      </c>
      <c r="BN2" s="1608"/>
      <c r="BO2" s="1608"/>
      <c r="BP2" s="1609" t="s">
        <v>21</v>
      </c>
      <c r="BQ2" s="210"/>
      <c r="BS2" s="49"/>
      <c r="BT2" s="49"/>
      <c r="BU2" s="49"/>
      <c r="BV2" s="49"/>
      <c r="BW2" s="49"/>
      <c r="BY2" s="211" t="s">
        <v>22</v>
      </c>
      <c r="BZ2" s="212" t="s">
        <v>23</v>
      </c>
      <c r="CA2" s="1610" t="s">
        <v>24</v>
      </c>
      <c r="CB2" s="1610"/>
      <c r="CC2" s="1610"/>
      <c r="CD2" s="1610" t="s">
        <v>25</v>
      </c>
      <c r="CE2" s="1610"/>
      <c r="CF2" s="1610"/>
      <c r="CG2" s="212" t="s">
        <v>26</v>
      </c>
      <c r="CH2" s="212" t="s">
        <v>27</v>
      </c>
      <c r="CI2" s="213"/>
      <c r="CK2" s="53"/>
      <c r="CL2" s="214"/>
      <c r="CM2" s="215"/>
      <c r="CN2" s="53"/>
      <c r="CO2" s="216"/>
      <c r="CP2" s="216"/>
      <c r="CQ2" s="216"/>
      <c r="CS2" s="57"/>
      <c r="CT2" s="217"/>
      <c r="CU2" s="196"/>
      <c r="CV2" s="196"/>
      <c r="CW2" s="196"/>
      <c r="CX2" s="196"/>
      <c r="CZ2" s="218"/>
      <c r="DA2" s="218"/>
      <c r="DB2" s="218"/>
      <c r="DC2" s="218"/>
      <c r="DD2" s="218"/>
      <c r="DE2" s="218"/>
      <c r="DF2" s="218"/>
      <c r="DH2" s="1467" t="s">
        <v>953</v>
      </c>
      <c r="DI2" s="219"/>
      <c r="DJ2" s="219"/>
      <c r="DK2" s="60"/>
      <c r="DL2" s="60"/>
      <c r="DM2" s="60"/>
      <c r="DO2" s="62"/>
      <c r="DP2" s="199"/>
      <c r="DQ2" s="199"/>
      <c r="DR2" s="199"/>
      <c r="DS2" s="199"/>
      <c r="DT2" s="199"/>
      <c r="DU2" s="199"/>
      <c r="DV2" s="199"/>
      <c r="DX2" s="62"/>
      <c r="DY2" s="63"/>
      <c r="DZ2" s="199"/>
      <c r="EA2" s="199"/>
      <c r="EB2" s="199"/>
      <c r="EC2" s="199"/>
      <c r="ED2" s="199"/>
      <c r="EF2" s="63"/>
      <c r="EG2" s="199"/>
      <c r="EH2" s="199"/>
      <c r="EI2" s="199"/>
      <c r="EK2" s="62"/>
      <c r="EL2" s="62"/>
      <c r="EM2" s="62"/>
      <c r="EN2" s="62"/>
      <c r="FE2" s="1467" t="s">
        <v>953</v>
      </c>
    </row>
    <row r="3" spans="1:166" s="110" customFormat="1" ht="162">
      <c r="A3" s="220" t="s">
        <v>28</v>
      </c>
      <c r="B3" s="221" t="s">
        <v>29</v>
      </c>
      <c r="C3" s="221" t="s">
        <v>30</v>
      </c>
      <c r="D3" s="221" t="s">
        <v>31</v>
      </c>
      <c r="E3" s="221" t="s">
        <v>32</v>
      </c>
      <c r="F3" s="222" t="s">
        <v>33</v>
      </c>
      <c r="G3" s="221" t="s">
        <v>34</v>
      </c>
      <c r="I3" s="220" t="s">
        <v>28</v>
      </c>
      <c r="J3" s="223" t="s">
        <v>35</v>
      </c>
      <c r="K3" s="223" t="s">
        <v>36</v>
      </c>
      <c r="L3" s="223" t="s">
        <v>37</v>
      </c>
      <c r="M3" s="223" t="s">
        <v>38</v>
      </c>
      <c r="N3" s="224" t="s">
        <v>39</v>
      </c>
      <c r="O3" s="221" t="s">
        <v>34</v>
      </c>
      <c r="Q3" s="220" t="s">
        <v>28</v>
      </c>
      <c r="R3" s="225" t="s">
        <v>40</v>
      </c>
      <c r="S3" s="225" t="s">
        <v>41</v>
      </c>
      <c r="T3" s="225" t="s">
        <v>42</v>
      </c>
      <c r="U3" s="225" t="s">
        <v>43</v>
      </c>
      <c r="V3" s="225" t="s">
        <v>44</v>
      </c>
      <c r="W3" s="225" t="s">
        <v>45</v>
      </c>
      <c r="X3" s="225" t="s">
        <v>46</v>
      </c>
      <c r="Y3" s="221" t="s">
        <v>34</v>
      </c>
      <c r="AA3" s="220" t="s">
        <v>28</v>
      </c>
      <c r="AB3" s="226" t="s">
        <v>47</v>
      </c>
      <c r="AC3" s="226" t="s">
        <v>48</v>
      </c>
      <c r="AD3" s="226" t="s">
        <v>49</v>
      </c>
      <c r="AE3" s="226" t="s">
        <v>50</v>
      </c>
      <c r="AF3" s="226" t="s">
        <v>51</v>
      </c>
      <c r="AG3" s="226" t="s">
        <v>52</v>
      </c>
      <c r="AH3" s="227" t="s">
        <v>53</v>
      </c>
      <c r="AI3" s="221" t="s">
        <v>34</v>
      </c>
      <c r="AK3" s="220" t="s">
        <v>28</v>
      </c>
      <c r="AL3" s="228" t="s">
        <v>54</v>
      </c>
      <c r="AM3" s="228" t="s">
        <v>55</v>
      </c>
      <c r="AN3" s="228" t="s">
        <v>56</v>
      </c>
      <c r="AO3" s="228" t="s">
        <v>57</v>
      </c>
      <c r="AP3" s="228" t="s">
        <v>58</v>
      </c>
      <c r="AQ3" s="228" t="s">
        <v>59</v>
      </c>
      <c r="AR3" s="228" t="s">
        <v>60</v>
      </c>
      <c r="AS3" s="221" t="s">
        <v>34</v>
      </c>
      <c r="AU3" s="220" t="s">
        <v>28</v>
      </c>
      <c r="AV3" s="228" t="s">
        <v>61</v>
      </c>
      <c r="AW3" s="228" t="s">
        <v>62</v>
      </c>
      <c r="AX3" s="228" t="s">
        <v>63</v>
      </c>
      <c r="AY3" s="228" t="s">
        <v>64</v>
      </c>
      <c r="AZ3" s="228" t="s">
        <v>65</v>
      </c>
      <c r="BA3" s="228" t="s">
        <v>66</v>
      </c>
      <c r="BB3" s="221" t="s">
        <v>34</v>
      </c>
      <c r="BD3" s="220" t="s">
        <v>28</v>
      </c>
      <c r="BE3" s="229" t="s">
        <v>67</v>
      </c>
      <c r="BF3" s="229" t="s">
        <v>68</v>
      </c>
      <c r="BG3" s="229" t="s">
        <v>69</v>
      </c>
      <c r="BH3" s="230" t="s">
        <v>70</v>
      </c>
      <c r="BI3" s="229" t="s">
        <v>71</v>
      </c>
      <c r="BJ3" s="221" t="s">
        <v>34</v>
      </c>
      <c r="BL3" s="220" t="s">
        <v>28</v>
      </c>
      <c r="BM3" s="231" t="s">
        <v>72</v>
      </c>
      <c r="BN3" s="231" t="s">
        <v>73</v>
      </c>
      <c r="BO3" s="210" t="s">
        <v>74</v>
      </c>
      <c r="BP3" s="1609"/>
      <c r="BQ3" s="221" t="s">
        <v>34</v>
      </c>
      <c r="BS3" s="220" t="s">
        <v>28</v>
      </c>
      <c r="BT3" s="232" t="s">
        <v>75</v>
      </c>
      <c r="BU3" s="232" t="s">
        <v>76</v>
      </c>
      <c r="BV3" s="232" t="s">
        <v>77</v>
      </c>
      <c r="BW3" s="221" t="s">
        <v>34</v>
      </c>
      <c r="BY3" s="220" t="s">
        <v>78</v>
      </c>
      <c r="BZ3" s="212" t="s">
        <v>79</v>
      </c>
      <c r="CA3" s="212" t="s">
        <v>80</v>
      </c>
      <c r="CB3" s="212" t="s">
        <v>81</v>
      </c>
      <c r="CC3" s="212" t="s">
        <v>82</v>
      </c>
      <c r="CD3" s="212" t="s">
        <v>83</v>
      </c>
      <c r="CE3" s="212" t="s">
        <v>84</v>
      </c>
      <c r="CF3" s="212" t="s">
        <v>85</v>
      </c>
      <c r="CG3" s="212" t="s">
        <v>86</v>
      </c>
      <c r="CH3" s="212" t="s">
        <v>87</v>
      </c>
      <c r="CI3" s="221" t="s">
        <v>34</v>
      </c>
      <c r="CK3" s="220" t="s">
        <v>28</v>
      </c>
      <c r="CL3" s="233" t="s">
        <v>88</v>
      </c>
      <c r="CM3" s="233" t="s">
        <v>49</v>
      </c>
      <c r="CN3" s="233" t="s">
        <v>89</v>
      </c>
      <c r="CO3" s="233" t="s">
        <v>90</v>
      </c>
      <c r="CP3" s="233" t="s">
        <v>91</v>
      </c>
      <c r="CQ3" s="221" t="s">
        <v>34</v>
      </c>
      <c r="CS3" s="220" t="s">
        <v>28</v>
      </c>
      <c r="CT3" s="234" t="s">
        <v>92</v>
      </c>
      <c r="CU3" s="234" t="s">
        <v>93</v>
      </c>
      <c r="CV3" s="234" t="s">
        <v>94</v>
      </c>
      <c r="CW3" s="234" t="s">
        <v>95</v>
      </c>
      <c r="CX3" s="221" t="s">
        <v>34</v>
      </c>
      <c r="CZ3" s="220" t="s">
        <v>28</v>
      </c>
      <c r="DA3" s="235" t="s">
        <v>96</v>
      </c>
      <c r="DB3" s="235" t="s">
        <v>97</v>
      </c>
      <c r="DC3" s="235" t="s">
        <v>98</v>
      </c>
      <c r="DD3" s="235" t="s">
        <v>99</v>
      </c>
      <c r="DE3" s="235" t="s">
        <v>100</v>
      </c>
      <c r="DF3" s="221" t="s">
        <v>34</v>
      </c>
      <c r="DH3" s="220" t="s">
        <v>28</v>
      </c>
      <c r="DI3" s="236" t="s">
        <v>101</v>
      </c>
      <c r="DJ3" s="236" t="s">
        <v>102</v>
      </c>
      <c r="DK3" s="236" t="s">
        <v>103</v>
      </c>
      <c r="DL3" s="236" t="s">
        <v>104</v>
      </c>
      <c r="DM3" s="221" t="s">
        <v>34</v>
      </c>
      <c r="DO3" s="220" t="s">
        <v>28</v>
      </c>
      <c r="DP3" s="237" t="s">
        <v>105</v>
      </c>
      <c r="DQ3" s="237" t="s">
        <v>106</v>
      </c>
      <c r="DR3" s="237" t="s">
        <v>107</v>
      </c>
      <c r="DS3" s="237" t="s">
        <v>108</v>
      </c>
      <c r="DT3" s="237" t="s">
        <v>109</v>
      </c>
      <c r="DU3" s="237" t="s">
        <v>110</v>
      </c>
      <c r="DV3" s="221" t="s">
        <v>34</v>
      </c>
      <c r="DX3" s="220" t="s">
        <v>28</v>
      </c>
      <c r="DY3" s="238" t="s">
        <v>111</v>
      </c>
      <c r="DZ3" s="239" t="s">
        <v>112</v>
      </c>
      <c r="EA3" s="239" t="s">
        <v>113</v>
      </c>
      <c r="EB3" s="239" t="s">
        <v>114</v>
      </c>
      <c r="EC3" s="239" t="s">
        <v>115</v>
      </c>
      <c r="ED3" s="221" t="s">
        <v>34</v>
      </c>
      <c r="EF3" s="220" t="s">
        <v>28</v>
      </c>
      <c r="EG3" s="240" t="s">
        <v>116</v>
      </c>
      <c r="EH3" s="237" t="s">
        <v>117</v>
      </c>
      <c r="EI3" s="221" t="s">
        <v>34</v>
      </c>
      <c r="EK3" s="220" t="s">
        <v>28</v>
      </c>
      <c r="EL3" s="238" t="s">
        <v>118</v>
      </c>
      <c r="EM3" s="239" t="s">
        <v>119</v>
      </c>
      <c r="EN3" s="221" t="s">
        <v>34</v>
      </c>
      <c r="EP3" s="220" t="s">
        <v>28</v>
      </c>
      <c r="EQ3" s="241" t="s">
        <v>120</v>
      </c>
      <c r="ER3" s="241" t="s">
        <v>121</v>
      </c>
      <c r="ES3" s="241" t="s">
        <v>122</v>
      </c>
      <c r="ET3" s="241" t="s">
        <v>123</v>
      </c>
      <c r="EU3" s="241" t="s">
        <v>124</v>
      </c>
      <c r="EV3" s="221" t="s">
        <v>34</v>
      </c>
      <c r="EX3" s="220" t="s">
        <v>28</v>
      </c>
      <c r="EY3" s="241" t="s">
        <v>125</v>
      </c>
      <c r="EZ3" s="241" t="s">
        <v>126</v>
      </c>
      <c r="FA3" s="241" t="s">
        <v>127</v>
      </c>
      <c r="FB3" s="241" t="s">
        <v>128</v>
      </c>
      <c r="FC3" s="221" t="s">
        <v>34</v>
      </c>
      <c r="FE3" s="242" t="s">
        <v>28</v>
      </c>
      <c r="FF3" s="243" t="s">
        <v>703</v>
      </c>
      <c r="FG3" s="243" t="s">
        <v>704</v>
      </c>
      <c r="FH3" s="243" t="s">
        <v>705</v>
      </c>
      <c r="FI3" s="243" t="s">
        <v>706</v>
      </c>
      <c r="FJ3" s="244" t="s">
        <v>34</v>
      </c>
    </row>
    <row r="4" spans="1:166" ht="18.75">
      <c r="A4" s="1506" t="s">
        <v>129</v>
      </c>
      <c r="B4" s="246"/>
      <c r="C4" s="246"/>
      <c r="D4" s="246"/>
      <c r="E4" s="246"/>
      <c r="F4" s="246"/>
      <c r="G4" s="246">
        <f>SUM(B4:F4)</f>
        <v>0</v>
      </c>
      <c r="I4" s="1515" t="s">
        <v>129</v>
      </c>
      <c r="J4" s="247"/>
      <c r="K4" s="247"/>
      <c r="L4" s="247"/>
      <c r="M4" s="247"/>
      <c r="N4" s="247"/>
      <c r="O4" s="247">
        <f>SUM(J4:N4)</f>
        <v>0</v>
      </c>
      <c r="P4" s="248"/>
      <c r="Q4" s="1524" t="s">
        <v>129</v>
      </c>
      <c r="R4" s="247"/>
      <c r="S4" s="247"/>
      <c r="T4" s="247"/>
      <c r="U4" s="247"/>
      <c r="V4" s="247"/>
      <c r="W4" s="247"/>
      <c r="X4" s="247"/>
      <c r="Y4" s="247">
        <f>SUM(R4:X4)</f>
        <v>0</v>
      </c>
      <c r="Z4" s="248"/>
      <c r="AA4" s="1536" t="s">
        <v>129</v>
      </c>
      <c r="AB4" s="247"/>
      <c r="AC4" s="247"/>
      <c r="AD4" s="247"/>
      <c r="AE4" s="247"/>
      <c r="AF4" s="247"/>
      <c r="AG4" s="247"/>
      <c r="AH4" s="247"/>
      <c r="AI4" s="247">
        <f>SUM(AB4:AH4)</f>
        <v>0</v>
      </c>
      <c r="AJ4" s="248"/>
      <c r="AK4" s="1536" t="s">
        <v>129</v>
      </c>
      <c r="AL4" s="1459"/>
      <c r="AM4" s="1459"/>
      <c r="AN4" s="1459"/>
      <c r="AO4" s="1459"/>
      <c r="AP4" s="1459"/>
      <c r="AQ4" s="1459"/>
      <c r="AR4" s="1459"/>
      <c r="AS4" s="247">
        <f>SUM(AL4:AR4)</f>
        <v>0</v>
      </c>
      <c r="AT4" s="248"/>
      <c r="AU4" s="1533" t="s">
        <v>129</v>
      </c>
      <c r="AV4" s="247"/>
      <c r="AW4" s="247"/>
      <c r="AX4" s="247"/>
      <c r="AY4" s="247"/>
      <c r="AZ4" s="247"/>
      <c r="BA4" s="247"/>
      <c r="BB4" s="247">
        <f>SUM(AV4:BA4)</f>
        <v>0</v>
      </c>
      <c r="BC4" s="248"/>
      <c r="BD4" s="1536" t="s">
        <v>129</v>
      </c>
      <c r="BE4" s="1455"/>
      <c r="BF4" s="1455"/>
      <c r="BG4" s="1455"/>
      <c r="BH4" s="1455"/>
      <c r="BI4" s="1455"/>
      <c r="BJ4" s="247">
        <f>SUM(BE4:BI4)</f>
        <v>0</v>
      </c>
      <c r="BK4" s="248"/>
      <c r="BL4" s="1536" t="s">
        <v>129</v>
      </c>
      <c r="BM4" s="1457"/>
      <c r="BN4" s="1457"/>
      <c r="BO4" s="1457"/>
      <c r="BP4" s="1457"/>
      <c r="BQ4" s="247">
        <f>SUM(BM4:BP4)</f>
        <v>0</v>
      </c>
      <c r="BS4" s="1536" t="s">
        <v>129</v>
      </c>
      <c r="BT4" s="1452"/>
      <c r="BU4" s="1452"/>
      <c r="BV4" s="1452"/>
      <c r="BW4" s="249">
        <f>SUM(BT4:BV4)</f>
        <v>0</v>
      </c>
      <c r="BX4" s="91"/>
      <c r="BY4" s="1536" t="s">
        <v>129</v>
      </c>
      <c r="BZ4" s="1454"/>
      <c r="CA4" s="1454"/>
      <c r="CB4" s="1454"/>
      <c r="CC4" s="1454"/>
      <c r="CD4" s="1454"/>
      <c r="CE4" s="1454"/>
      <c r="CF4" s="1454"/>
      <c r="CG4" s="1454"/>
      <c r="CH4" s="1454"/>
      <c r="CI4" s="249">
        <f>SUM(BZ4:CH4)</f>
        <v>0</v>
      </c>
      <c r="CJ4" s="91"/>
      <c r="CK4" s="1536" t="s">
        <v>129</v>
      </c>
      <c r="CL4" s="1463"/>
      <c r="CM4" s="1463"/>
      <c r="CN4" s="1463"/>
      <c r="CO4" s="1463"/>
      <c r="CP4" s="1463"/>
      <c r="CQ4" s="246">
        <f>SUM(CL4:CP4)</f>
        <v>0</v>
      </c>
      <c r="CR4" s="91"/>
      <c r="CS4" s="1536" t="s">
        <v>129</v>
      </c>
      <c r="CT4" s="249"/>
      <c r="CU4" s="249"/>
      <c r="CV4" s="249"/>
      <c r="CW4" s="249"/>
      <c r="CX4" s="246">
        <f>SUM(CT4:CW4)</f>
        <v>0</v>
      </c>
      <c r="CY4" s="91"/>
      <c r="CZ4" s="1536" t="s">
        <v>129</v>
      </c>
      <c r="DA4" s="1461"/>
      <c r="DB4" s="1460"/>
      <c r="DC4" s="1460"/>
      <c r="DD4" s="1460"/>
      <c r="DE4" s="1460"/>
      <c r="DF4" s="249">
        <f>SUM(DA4:DE4)</f>
        <v>0</v>
      </c>
      <c r="DG4" s="91"/>
      <c r="DH4" s="1536" t="s">
        <v>129</v>
      </c>
      <c r="DI4" s="1462"/>
      <c r="DJ4" s="1462"/>
      <c r="DK4" s="1462"/>
      <c r="DL4" s="1462"/>
      <c r="DM4" s="246">
        <f>SUM(DI4:DL4)</f>
        <v>0</v>
      </c>
      <c r="DN4" s="91"/>
      <c r="DO4" s="1536" t="s">
        <v>129</v>
      </c>
      <c r="DP4" s="249"/>
      <c r="DQ4" s="249"/>
      <c r="DR4" s="249"/>
      <c r="DS4" s="249"/>
      <c r="DT4" s="249"/>
      <c r="DU4" s="249"/>
      <c r="DV4" s="1447">
        <f>SUM(DP4:DU4)</f>
        <v>0</v>
      </c>
      <c r="DW4" s="91"/>
      <c r="DX4" s="1536" t="s">
        <v>129</v>
      </c>
      <c r="DY4" s="249"/>
      <c r="DZ4" s="249"/>
      <c r="EA4" s="249"/>
      <c r="EB4" s="249"/>
      <c r="EC4" s="249"/>
      <c r="ED4" s="249">
        <f>SUM(DY4:EC4)</f>
        <v>0</v>
      </c>
      <c r="EE4" s="91"/>
      <c r="EF4" s="1536" t="s">
        <v>129</v>
      </c>
      <c r="EG4" s="249"/>
      <c r="EH4" s="249"/>
      <c r="EI4" s="246">
        <f>SUM(EG4:EH4)</f>
        <v>0</v>
      </c>
      <c r="EJ4" s="91"/>
      <c r="EK4" s="1536" t="s">
        <v>129</v>
      </c>
      <c r="EL4" s="249"/>
      <c r="EM4" s="249"/>
      <c r="EN4" s="249">
        <f>SUM(EL4:EM4)</f>
        <v>0</v>
      </c>
      <c r="EO4" s="91"/>
      <c r="EP4" s="1536" t="s">
        <v>129</v>
      </c>
      <c r="EQ4" s="249"/>
      <c r="ER4" s="249"/>
      <c r="ES4" s="249"/>
      <c r="ET4" s="1451"/>
      <c r="EU4" s="249"/>
      <c r="EV4" s="249">
        <f>SUM(EQ4:EU4)</f>
        <v>0</v>
      </c>
      <c r="EW4" s="91"/>
      <c r="EX4" s="1536" t="s">
        <v>129</v>
      </c>
      <c r="EY4" s="249"/>
      <c r="EZ4" s="249"/>
      <c r="FA4" s="249"/>
      <c r="FB4" s="249"/>
      <c r="FC4" s="246">
        <f>SUM(EY4:FB4)</f>
        <v>0</v>
      </c>
      <c r="FE4" s="1536" t="s">
        <v>129</v>
      </c>
      <c r="FF4" s="251"/>
      <c r="FG4" s="251"/>
      <c r="FH4" s="251"/>
      <c r="FI4" s="251"/>
      <c r="FJ4" s="251"/>
    </row>
    <row r="5" spans="1:166" ht="18.75">
      <c r="A5" s="1506" t="s">
        <v>130</v>
      </c>
      <c r="B5" s="246"/>
      <c r="C5" s="246"/>
      <c r="D5" s="246"/>
      <c r="E5" s="246"/>
      <c r="F5" s="246"/>
      <c r="G5" s="1464">
        <f t="shared" ref="G5:G19" si="0">SUM(B5:F5)</f>
        <v>0</v>
      </c>
      <c r="I5" s="1515" t="s">
        <v>130</v>
      </c>
      <c r="J5" s="247"/>
      <c r="K5" s="247"/>
      <c r="L5" s="247"/>
      <c r="M5" s="247"/>
      <c r="N5" s="247"/>
      <c r="O5" s="1457">
        <f t="shared" ref="O5:O19" si="1">SUM(J5:N5)</f>
        <v>0</v>
      </c>
      <c r="Q5" s="1524" t="s">
        <v>130</v>
      </c>
      <c r="R5" s="247"/>
      <c r="S5" s="247"/>
      <c r="T5" s="247"/>
      <c r="U5" s="247"/>
      <c r="V5" s="247"/>
      <c r="W5" s="247"/>
      <c r="X5" s="247"/>
      <c r="Y5" s="1457">
        <f t="shared" ref="Y5:Y19" si="2">SUM(R5:X5)</f>
        <v>0</v>
      </c>
      <c r="AA5" s="1536" t="s">
        <v>130</v>
      </c>
      <c r="AB5" s="247"/>
      <c r="AC5" s="247"/>
      <c r="AD5" s="247"/>
      <c r="AE5" s="247"/>
      <c r="AF5" s="247"/>
      <c r="AG5" s="247"/>
      <c r="AH5" s="247"/>
      <c r="AI5" s="1457">
        <f t="shared" ref="AI5:AI19" si="3">SUM(AB5:AH5)</f>
        <v>0</v>
      </c>
      <c r="AK5" s="1536" t="s">
        <v>130</v>
      </c>
      <c r="AL5" s="1459"/>
      <c r="AM5" s="1459"/>
      <c r="AN5" s="1459"/>
      <c r="AO5" s="1459"/>
      <c r="AP5" s="1459"/>
      <c r="AQ5" s="1459"/>
      <c r="AR5" s="1459"/>
      <c r="AS5" s="1457">
        <f t="shared" ref="AS5:AS19" si="4">SUM(AL5:AR5)</f>
        <v>0</v>
      </c>
      <c r="AU5" s="1533" t="s">
        <v>130</v>
      </c>
      <c r="AV5" s="247"/>
      <c r="AW5" s="247"/>
      <c r="AX5" s="247"/>
      <c r="AY5" s="247"/>
      <c r="AZ5" s="247"/>
      <c r="BA5" s="247"/>
      <c r="BB5" s="1457">
        <f t="shared" ref="BB5:BB19" si="5">SUM(AV5:BA5)</f>
        <v>0</v>
      </c>
      <c r="BD5" s="1536" t="s">
        <v>130</v>
      </c>
      <c r="BE5" s="1455"/>
      <c r="BF5" s="1455"/>
      <c r="BG5" s="1455"/>
      <c r="BH5" s="1455"/>
      <c r="BI5" s="1455"/>
      <c r="BJ5" s="1457">
        <f t="shared" ref="BJ5:BJ19" si="6">SUM(BE5:BI5)</f>
        <v>0</v>
      </c>
      <c r="BL5" s="1536" t="s">
        <v>130</v>
      </c>
      <c r="BM5" s="1457"/>
      <c r="BN5" s="1457"/>
      <c r="BO5" s="1457"/>
      <c r="BP5" s="1457"/>
      <c r="BQ5" s="1457">
        <f t="shared" ref="BQ5:BQ19" si="7">SUM(BM5:BP5)</f>
        <v>0</v>
      </c>
      <c r="BS5" s="1536" t="s">
        <v>130</v>
      </c>
      <c r="BT5" s="1452"/>
      <c r="BU5" s="1452"/>
      <c r="BV5" s="1452"/>
      <c r="BW5" s="1458">
        <f t="shared" ref="BW5:BW19" si="8">SUM(BT5:BV5)</f>
        <v>0</v>
      </c>
      <c r="BY5" s="1536" t="s">
        <v>130</v>
      </c>
      <c r="BZ5" s="1454"/>
      <c r="CA5" s="1454"/>
      <c r="CB5" s="1454"/>
      <c r="CC5" s="1454"/>
      <c r="CD5" s="1454"/>
      <c r="CE5" s="1454"/>
      <c r="CF5" s="1454"/>
      <c r="CG5" s="1454"/>
      <c r="CH5" s="1454"/>
      <c r="CI5" s="1458">
        <f t="shared" ref="CI5:CI19" si="9">SUM(BZ5:CH5)</f>
        <v>0</v>
      </c>
      <c r="CK5" s="1536" t="s">
        <v>130</v>
      </c>
      <c r="CL5" s="1463"/>
      <c r="CM5" s="1463"/>
      <c r="CN5" s="1463"/>
      <c r="CO5" s="1463"/>
      <c r="CP5" s="1463"/>
      <c r="CQ5" s="1464">
        <f t="shared" ref="CQ5:CQ19" si="10">SUM(CL5:CP5)</f>
        <v>0</v>
      </c>
      <c r="CS5" s="1536" t="s">
        <v>130</v>
      </c>
      <c r="CT5" s="249"/>
      <c r="CU5" s="249"/>
      <c r="CV5" s="249"/>
      <c r="CW5" s="249"/>
      <c r="CX5" s="1464">
        <f t="shared" ref="CX5:CX19" si="11">SUM(CT5:CW5)</f>
        <v>0</v>
      </c>
      <c r="CZ5" s="1536" t="s">
        <v>130</v>
      </c>
      <c r="DA5" s="1461"/>
      <c r="DB5" s="1460"/>
      <c r="DC5" s="1460"/>
      <c r="DD5" s="1460"/>
      <c r="DE5" s="1460"/>
      <c r="DF5" s="1458">
        <f t="shared" ref="DF5:DF19" si="12">SUM(DA5:DE5)</f>
        <v>0</v>
      </c>
      <c r="DH5" s="1536" t="s">
        <v>130</v>
      </c>
      <c r="DI5" s="1462"/>
      <c r="DJ5" s="1462"/>
      <c r="DK5" s="1462"/>
      <c r="DL5" s="1462"/>
      <c r="DM5" s="1464">
        <f t="shared" ref="DM5:DM19" si="13">SUM(DI5:DL5)</f>
        <v>0</v>
      </c>
      <c r="DN5" s="92"/>
      <c r="DO5" s="1536" t="s">
        <v>130</v>
      </c>
      <c r="DP5" s="249"/>
      <c r="DQ5" s="249"/>
      <c r="DR5" s="249"/>
      <c r="DS5" s="249"/>
      <c r="DT5" s="249"/>
      <c r="DU5" s="249"/>
      <c r="DV5" s="1447">
        <f t="shared" ref="DV5:DV19" si="14">SUM(DP5:DU5)</f>
        <v>0</v>
      </c>
      <c r="DX5" s="1536" t="s">
        <v>130</v>
      </c>
      <c r="DY5" s="249"/>
      <c r="DZ5" s="249"/>
      <c r="EA5" s="249"/>
      <c r="EB5" s="249"/>
      <c r="EC5" s="249"/>
      <c r="ED5" s="1458">
        <f t="shared" ref="ED5:ED19" si="15">SUM(DY5:EC5)</f>
        <v>0</v>
      </c>
      <c r="EF5" s="1536" t="s">
        <v>130</v>
      </c>
      <c r="EG5" s="249"/>
      <c r="EH5" s="249"/>
      <c r="EI5" s="1464">
        <f t="shared" ref="EI5:EI19" si="16">SUM(EG5:EH5)</f>
        <v>0</v>
      </c>
      <c r="EK5" s="1536" t="s">
        <v>130</v>
      </c>
      <c r="EL5" s="249"/>
      <c r="EM5" s="249"/>
      <c r="EN5" s="1458">
        <f t="shared" ref="EN5:EN19" si="17">SUM(EL5:EM5)</f>
        <v>0</v>
      </c>
      <c r="EP5" s="1536" t="s">
        <v>130</v>
      </c>
      <c r="EQ5" s="249"/>
      <c r="ER5" s="249"/>
      <c r="ES5" s="249"/>
      <c r="ET5" s="1451"/>
      <c r="EU5" s="249"/>
      <c r="EV5" s="1458">
        <f t="shared" ref="EV5:EV19" si="18">SUM(EQ5:EU5)</f>
        <v>0</v>
      </c>
      <c r="EX5" s="1536" t="s">
        <v>130</v>
      </c>
      <c r="EY5" s="249"/>
      <c r="EZ5" s="249"/>
      <c r="FA5" s="249"/>
      <c r="FB5" s="249"/>
      <c r="FC5" s="1464">
        <f t="shared" ref="FC5:FC19" si="19">SUM(EY5:FB5)</f>
        <v>0</v>
      </c>
      <c r="FE5" s="1536" t="s">
        <v>130</v>
      </c>
      <c r="FF5" s="251"/>
      <c r="FG5" s="251"/>
      <c r="FH5" s="251"/>
      <c r="FI5" s="251"/>
      <c r="FJ5" s="251"/>
    </row>
    <row r="6" spans="1:166" ht="18.75">
      <c r="A6" s="1506" t="s">
        <v>131</v>
      </c>
      <c r="B6" s="246"/>
      <c r="C6" s="246"/>
      <c r="D6" s="246"/>
      <c r="E6" s="246"/>
      <c r="F6" s="246"/>
      <c r="G6" s="1464">
        <f t="shared" si="0"/>
        <v>0</v>
      </c>
      <c r="I6" s="1515" t="s">
        <v>131</v>
      </c>
      <c r="J6" s="247"/>
      <c r="K6" s="247"/>
      <c r="L6" s="247"/>
      <c r="M6" s="247"/>
      <c r="N6" s="247"/>
      <c r="O6" s="1457">
        <f t="shared" si="1"/>
        <v>0</v>
      </c>
      <c r="Q6" s="1524" t="s">
        <v>131</v>
      </c>
      <c r="R6" s="247"/>
      <c r="S6" s="247"/>
      <c r="T6" s="247"/>
      <c r="U6" s="247"/>
      <c r="V6" s="247"/>
      <c r="W6" s="247"/>
      <c r="X6" s="247"/>
      <c r="Y6" s="1457">
        <f t="shared" si="2"/>
        <v>0</v>
      </c>
      <c r="AA6" s="1536" t="s">
        <v>131</v>
      </c>
      <c r="AB6" s="247"/>
      <c r="AC6" s="247"/>
      <c r="AD6" s="247"/>
      <c r="AE6" s="247"/>
      <c r="AF6" s="247"/>
      <c r="AG6" s="247"/>
      <c r="AH6" s="247"/>
      <c r="AI6" s="1457">
        <f t="shared" si="3"/>
        <v>0</v>
      </c>
      <c r="AK6" s="1536" t="s">
        <v>131</v>
      </c>
      <c r="AL6" s="1459"/>
      <c r="AM6" s="1459"/>
      <c r="AN6" s="1459"/>
      <c r="AO6" s="1459"/>
      <c r="AP6" s="1459"/>
      <c r="AQ6" s="1459"/>
      <c r="AR6" s="1459"/>
      <c r="AS6" s="1457">
        <f t="shared" si="4"/>
        <v>0</v>
      </c>
      <c r="AU6" s="1533" t="s">
        <v>131</v>
      </c>
      <c r="AV6" s="247"/>
      <c r="AW6" s="247"/>
      <c r="AX6" s="247"/>
      <c r="AY6" s="247"/>
      <c r="AZ6" s="247"/>
      <c r="BA6" s="247"/>
      <c r="BB6" s="1457">
        <f t="shared" si="5"/>
        <v>0</v>
      </c>
      <c r="BD6" s="1536" t="s">
        <v>131</v>
      </c>
      <c r="BE6" s="1455"/>
      <c r="BF6" s="1455"/>
      <c r="BG6" s="1455"/>
      <c r="BH6" s="1455"/>
      <c r="BI6" s="1455"/>
      <c r="BJ6" s="1457">
        <f t="shared" si="6"/>
        <v>0</v>
      </c>
      <c r="BL6" s="1536" t="s">
        <v>131</v>
      </c>
      <c r="BM6" s="1457"/>
      <c r="BN6" s="1457"/>
      <c r="BO6" s="1457"/>
      <c r="BP6" s="1457"/>
      <c r="BQ6" s="1457">
        <f t="shared" si="7"/>
        <v>0</v>
      </c>
      <c r="BS6" s="1536" t="s">
        <v>131</v>
      </c>
      <c r="BT6" s="1452"/>
      <c r="BU6" s="1452"/>
      <c r="BV6" s="1452"/>
      <c r="BW6" s="1458">
        <f t="shared" si="8"/>
        <v>0</v>
      </c>
      <c r="BY6" s="1536" t="s">
        <v>131</v>
      </c>
      <c r="BZ6" s="1454"/>
      <c r="CA6" s="1454"/>
      <c r="CB6" s="1454"/>
      <c r="CC6" s="1454"/>
      <c r="CD6" s="1454"/>
      <c r="CE6" s="1454"/>
      <c r="CF6" s="1454"/>
      <c r="CG6" s="1454"/>
      <c r="CH6" s="1454"/>
      <c r="CI6" s="1458">
        <f t="shared" si="9"/>
        <v>0</v>
      </c>
      <c r="CK6" s="1536" t="s">
        <v>131</v>
      </c>
      <c r="CL6" s="1463"/>
      <c r="CM6" s="1463"/>
      <c r="CN6" s="1463"/>
      <c r="CO6" s="1463"/>
      <c r="CP6" s="1463"/>
      <c r="CQ6" s="1464">
        <f t="shared" si="10"/>
        <v>0</v>
      </c>
      <c r="CS6" s="1536" t="s">
        <v>131</v>
      </c>
      <c r="CT6" s="249"/>
      <c r="CU6" s="249"/>
      <c r="CV6" s="249"/>
      <c r="CW6" s="249"/>
      <c r="CX6" s="1464">
        <f t="shared" si="11"/>
        <v>0</v>
      </c>
      <c r="CZ6" s="1536" t="s">
        <v>131</v>
      </c>
      <c r="DA6" s="1461"/>
      <c r="DB6" s="1460"/>
      <c r="DC6" s="1460"/>
      <c r="DD6" s="1460"/>
      <c r="DE6" s="1460"/>
      <c r="DF6" s="1458">
        <f t="shared" si="12"/>
        <v>0</v>
      </c>
      <c r="DH6" s="1536" t="s">
        <v>131</v>
      </c>
      <c r="DI6" s="1462"/>
      <c r="DJ6" s="1462"/>
      <c r="DK6" s="1462"/>
      <c r="DL6" s="1462"/>
      <c r="DM6" s="1464">
        <f t="shared" si="13"/>
        <v>0</v>
      </c>
      <c r="DN6" s="92"/>
      <c r="DO6" s="1536" t="s">
        <v>131</v>
      </c>
      <c r="DP6" s="249"/>
      <c r="DQ6" s="249"/>
      <c r="DR6" s="249"/>
      <c r="DS6" s="249"/>
      <c r="DT6" s="249"/>
      <c r="DU6" s="249"/>
      <c r="DV6" s="1447">
        <f t="shared" si="14"/>
        <v>0</v>
      </c>
      <c r="DX6" s="1536" t="s">
        <v>131</v>
      </c>
      <c r="DY6" s="249"/>
      <c r="DZ6" s="249"/>
      <c r="EA6" s="249"/>
      <c r="EB6" s="249"/>
      <c r="EC6" s="249"/>
      <c r="ED6" s="1458">
        <f t="shared" si="15"/>
        <v>0</v>
      </c>
      <c r="EF6" s="1536" t="s">
        <v>131</v>
      </c>
      <c r="EG6" s="249"/>
      <c r="EH6" s="249"/>
      <c r="EI6" s="1464">
        <f t="shared" si="16"/>
        <v>0</v>
      </c>
      <c r="EK6" s="1536" t="s">
        <v>131</v>
      </c>
      <c r="EL6" s="249"/>
      <c r="EM6" s="249"/>
      <c r="EN6" s="1458">
        <f t="shared" si="17"/>
        <v>0</v>
      </c>
      <c r="EP6" s="1536" t="s">
        <v>131</v>
      </c>
      <c r="EQ6" s="249"/>
      <c r="ER6" s="249"/>
      <c r="ES6" s="249"/>
      <c r="ET6" s="1451"/>
      <c r="EU6" s="249"/>
      <c r="EV6" s="1458">
        <f t="shared" si="18"/>
        <v>0</v>
      </c>
      <c r="EX6" s="1536" t="s">
        <v>131</v>
      </c>
      <c r="EY6" s="249"/>
      <c r="EZ6" s="249"/>
      <c r="FA6" s="249"/>
      <c r="FB6" s="249"/>
      <c r="FC6" s="1464">
        <f t="shared" si="19"/>
        <v>0</v>
      </c>
      <c r="FE6" s="1536" t="s">
        <v>131</v>
      </c>
      <c r="FF6" s="251"/>
      <c r="FG6" s="251"/>
      <c r="FH6" s="251"/>
      <c r="FI6" s="251"/>
      <c r="FJ6" s="251"/>
    </row>
    <row r="7" spans="1:166" ht="18.75">
      <c r="A7" s="1506" t="s">
        <v>132</v>
      </c>
      <c r="B7" s="246"/>
      <c r="C7" s="246"/>
      <c r="D7" s="246"/>
      <c r="E7" s="246"/>
      <c r="F7" s="246"/>
      <c r="G7" s="1464">
        <f t="shared" si="0"/>
        <v>0</v>
      </c>
      <c r="I7" s="1515" t="s">
        <v>132</v>
      </c>
      <c r="J7" s="247"/>
      <c r="K7" s="247"/>
      <c r="L7" s="247"/>
      <c r="M7" s="247"/>
      <c r="N7" s="247"/>
      <c r="O7" s="1457">
        <f t="shared" si="1"/>
        <v>0</v>
      </c>
      <c r="Q7" s="1524" t="s">
        <v>132</v>
      </c>
      <c r="R7" s="247"/>
      <c r="S7" s="247"/>
      <c r="T7" s="247"/>
      <c r="U7" s="247"/>
      <c r="V7" s="247"/>
      <c r="W7" s="247"/>
      <c r="X7" s="247"/>
      <c r="Y7" s="1457">
        <f t="shared" si="2"/>
        <v>0</v>
      </c>
      <c r="AA7" s="1536" t="s">
        <v>132</v>
      </c>
      <c r="AB7" s="247"/>
      <c r="AC7" s="247"/>
      <c r="AD7" s="247"/>
      <c r="AE7" s="247"/>
      <c r="AF7" s="247"/>
      <c r="AG7" s="247"/>
      <c r="AH7" s="247"/>
      <c r="AI7" s="1457">
        <f t="shared" si="3"/>
        <v>0</v>
      </c>
      <c r="AK7" s="1536" t="s">
        <v>132</v>
      </c>
      <c r="AL7" s="1459"/>
      <c r="AM7" s="1459"/>
      <c r="AN7" s="1459"/>
      <c r="AO7" s="1459"/>
      <c r="AP7" s="1459"/>
      <c r="AQ7" s="1459"/>
      <c r="AR7" s="1459"/>
      <c r="AS7" s="1457">
        <f t="shared" si="4"/>
        <v>0</v>
      </c>
      <c r="AU7" s="1533" t="s">
        <v>132</v>
      </c>
      <c r="AV7" s="247"/>
      <c r="AW7" s="247"/>
      <c r="AX7" s="247"/>
      <c r="AY7" s="247"/>
      <c r="AZ7" s="247"/>
      <c r="BA7" s="247"/>
      <c r="BB7" s="1457">
        <f t="shared" si="5"/>
        <v>0</v>
      </c>
      <c r="BD7" s="1536" t="s">
        <v>132</v>
      </c>
      <c r="BE7" s="1455"/>
      <c r="BF7" s="1455"/>
      <c r="BG7" s="1455"/>
      <c r="BH7" s="1455"/>
      <c r="BI7" s="1455"/>
      <c r="BJ7" s="1457">
        <f t="shared" si="6"/>
        <v>0</v>
      </c>
      <c r="BL7" s="1536" t="s">
        <v>132</v>
      </c>
      <c r="BM7" s="1457"/>
      <c r="BN7" s="1457"/>
      <c r="BO7" s="1457"/>
      <c r="BP7" s="1457"/>
      <c r="BQ7" s="1457">
        <f t="shared" si="7"/>
        <v>0</v>
      </c>
      <c r="BS7" s="1536" t="s">
        <v>132</v>
      </c>
      <c r="BT7" s="1452"/>
      <c r="BU7" s="1452"/>
      <c r="BV7" s="1452"/>
      <c r="BW7" s="1458">
        <f t="shared" si="8"/>
        <v>0</v>
      </c>
      <c r="BY7" s="1536" t="s">
        <v>132</v>
      </c>
      <c r="BZ7" s="1454"/>
      <c r="CA7" s="1454"/>
      <c r="CB7" s="1454"/>
      <c r="CC7" s="1454"/>
      <c r="CD7" s="1454"/>
      <c r="CE7" s="1454"/>
      <c r="CF7" s="1454"/>
      <c r="CG7" s="1454"/>
      <c r="CH7" s="1454"/>
      <c r="CI7" s="1458">
        <f t="shared" si="9"/>
        <v>0</v>
      </c>
      <c r="CK7" s="1536" t="s">
        <v>132</v>
      </c>
      <c r="CL7" s="1463"/>
      <c r="CM7" s="1463"/>
      <c r="CN7" s="1463"/>
      <c r="CO7" s="1463"/>
      <c r="CP7" s="1463"/>
      <c r="CQ7" s="1464">
        <f t="shared" si="10"/>
        <v>0</v>
      </c>
      <c r="CS7" s="1536" t="s">
        <v>132</v>
      </c>
      <c r="CT7" s="249"/>
      <c r="CU7" s="249"/>
      <c r="CV7" s="249"/>
      <c r="CW7" s="249"/>
      <c r="CX7" s="1464">
        <f t="shared" si="11"/>
        <v>0</v>
      </c>
      <c r="CZ7" s="1536" t="s">
        <v>132</v>
      </c>
      <c r="DA7" s="1461"/>
      <c r="DB7" s="1460"/>
      <c r="DC7" s="1460"/>
      <c r="DD7" s="1460"/>
      <c r="DE7" s="1460"/>
      <c r="DF7" s="1458">
        <f t="shared" si="12"/>
        <v>0</v>
      </c>
      <c r="DH7" s="1536" t="s">
        <v>132</v>
      </c>
      <c r="DI7" s="1462"/>
      <c r="DJ7" s="1462"/>
      <c r="DK7" s="1462"/>
      <c r="DL7" s="1462"/>
      <c r="DM7" s="1464">
        <f t="shared" si="13"/>
        <v>0</v>
      </c>
      <c r="DN7" s="92"/>
      <c r="DO7" s="1536" t="s">
        <v>132</v>
      </c>
      <c r="DP7" s="249"/>
      <c r="DQ7" s="249"/>
      <c r="DR7" s="249"/>
      <c r="DS7" s="249"/>
      <c r="DT7" s="249"/>
      <c r="DU7" s="249"/>
      <c r="DV7" s="1447">
        <f t="shared" si="14"/>
        <v>0</v>
      </c>
      <c r="DX7" s="1536" t="s">
        <v>132</v>
      </c>
      <c r="DY7" s="249"/>
      <c r="DZ7" s="249"/>
      <c r="EA7" s="249"/>
      <c r="EB7" s="249"/>
      <c r="EC7" s="249"/>
      <c r="ED7" s="1458">
        <f t="shared" si="15"/>
        <v>0</v>
      </c>
      <c r="EF7" s="1536" t="s">
        <v>132</v>
      </c>
      <c r="EG7" s="249"/>
      <c r="EH7" s="249"/>
      <c r="EI7" s="1464">
        <f t="shared" si="16"/>
        <v>0</v>
      </c>
      <c r="EK7" s="1536" t="s">
        <v>132</v>
      </c>
      <c r="EL7" s="249"/>
      <c r="EM7" s="249"/>
      <c r="EN7" s="1458">
        <f t="shared" si="17"/>
        <v>0</v>
      </c>
      <c r="EP7" s="1536" t="s">
        <v>132</v>
      </c>
      <c r="EQ7" s="249"/>
      <c r="ER7" s="249"/>
      <c r="ES7" s="249"/>
      <c r="ET7" s="1451"/>
      <c r="EU7" s="249"/>
      <c r="EV7" s="1458">
        <f t="shared" si="18"/>
        <v>0</v>
      </c>
      <c r="EX7" s="1536" t="s">
        <v>132</v>
      </c>
      <c r="EY7" s="249"/>
      <c r="EZ7" s="249"/>
      <c r="FA7" s="249"/>
      <c r="FB7" s="249"/>
      <c r="FC7" s="1464">
        <f t="shared" si="19"/>
        <v>0</v>
      </c>
      <c r="FE7" s="1536" t="s">
        <v>132</v>
      </c>
      <c r="FF7" s="251"/>
      <c r="FG7" s="251"/>
      <c r="FH7" s="251"/>
      <c r="FI7" s="251"/>
      <c r="FJ7" s="251"/>
    </row>
    <row r="8" spans="1:166" ht="18.75">
      <c r="A8" s="1506" t="s">
        <v>133</v>
      </c>
      <c r="B8" s="246"/>
      <c r="C8" s="246"/>
      <c r="D8" s="246"/>
      <c r="E8" s="246"/>
      <c r="F8" s="246"/>
      <c r="G8" s="1464">
        <f t="shared" si="0"/>
        <v>0</v>
      </c>
      <c r="I8" s="1515" t="s">
        <v>133</v>
      </c>
      <c r="J8" s="247"/>
      <c r="K8" s="247"/>
      <c r="L8" s="247"/>
      <c r="M8" s="247"/>
      <c r="N8" s="247"/>
      <c r="O8" s="1457">
        <f t="shared" si="1"/>
        <v>0</v>
      </c>
      <c r="Q8" s="1524" t="s">
        <v>133</v>
      </c>
      <c r="R8" s="247"/>
      <c r="S8" s="247"/>
      <c r="T8" s="247"/>
      <c r="U8" s="247"/>
      <c r="V8" s="247"/>
      <c r="W8" s="247"/>
      <c r="X8" s="247"/>
      <c r="Y8" s="1457">
        <f t="shared" si="2"/>
        <v>0</v>
      </c>
      <c r="AA8" s="1536" t="s">
        <v>133</v>
      </c>
      <c r="AB8" s="247"/>
      <c r="AC8" s="247"/>
      <c r="AD8" s="247"/>
      <c r="AE8" s="247"/>
      <c r="AF8" s="247"/>
      <c r="AG8" s="247"/>
      <c r="AH8" s="247"/>
      <c r="AI8" s="1457">
        <f t="shared" si="3"/>
        <v>0</v>
      </c>
      <c r="AK8" s="1536" t="s">
        <v>133</v>
      </c>
      <c r="AL8" s="1459"/>
      <c r="AM8" s="1459"/>
      <c r="AN8" s="1459"/>
      <c r="AO8" s="1459"/>
      <c r="AP8" s="1459"/>
      <c r="AQ8" s="1459"/>
      <c r="AR8" s="1459"/>
      <c r="AS8" s="1457">
        <f t="shared" si="4"/>
        <v>0</v>
      </c>
      <c r="AU8" s="1533" t="s">
        <v>133</v>
      </c>
      <c r="AV8" s="247"/>
      <c r="AW8" s="247"/>
      <c r="AX8" s="247"/>
      <c r="AY8" s="247"/>
      <c r="AZ8" s="247"/>
      <c r="BA8" s="247"/>
      <c r="BB8" s="1457">
        <f t="shared" si="5"/>
        <v>0</v>
      </c>
      <c r="BD8" s="1536" t="s">
        <v>133</v>
      </c>
      <c r="BE8" s="1455"/>
      <c r="BF8" s="1455"/>
      <c r="BG8" s="1455"/>
      <c r="BH8" s="1455"/>
      <c r="BI8" s="1455"/>
      <c r="BJ8" s="1457">
        <f t="shared" si="6"/>
        <v>0</v>
      </c>
      <c r="BL8" s="1536" t="s">
        <v>133</v>
      </c>
      <c r="BM8" s="1457"/>
      <c r="BN8" s="1457"/>
      <c r="BO8" s="1457"/>
      <c r="BP8" s="1457"/>
      <c r="BQ8" s="1457">
        <f t="shared" si="7"/>
        <v>0</v>
      </c>
      <c r="BS8" s="1536" t="s">
        <v>133</v>
      </c>
      <c r="BT8" s="1452"/>
      <c r="BU8" s="1452"/>
      <c r="BV8" s="1452"/>
      <c r="BW8" s="1458">
        <f t="shared" si="8"/>
        <v>0</v>
      </c>
      <c r="BY8" s="1536" t="s">
        <v>133</v>
      </c>
      <c r="BZ8" s="1454"/>
      <c r="CA8" s="1454"/>
      <c r="CB8" s="1454"/>
      <c r="CC8" s="1454"/>
      <c r="CD8" s="1454"/>
      <c r="CE8" s="1454"/>
      <c r="CF8" s="1454"/>
      <c r="CG8" s="1454"/>
      <c r="CH8" s="1454"/>
      <c r="CI8" s="1458">
        <f t="shared" si="9"/>
        <v>0</v>
      </c>
      <c r="CK8" s="1536" t="s">
        <v>133</v>
      </c>
      <c r="CL8" s="1463"/>
      <c r="CM8" s="1463"/>
      <c r="CN8" s="1463"/>
      <c r="CO8" s="1463"/>
      <c r="CP8" s="1463"/>
      <c r="CQ8" s="1464">
        <f t="shared" si="10"/>
        <v>0</v>
      </c>
      <c r="CS8" s="1536" t="s">
        <v>133</v>
      </c>
      <c r="CT8" s="249"/>
      <c r="CU8" s="249"/>
      <c r="CV8" s="249"/>
      <c r="CW8" s="249"/>
      <c r="CX8" s="1464">
        <f t="shared" si="11"/>
        <v>0</v>
      </c>
      <c r="CZ8" s="1536" t="s">
        <v>133</v>
      </c>
      <c r="DA8" s="1461"/>
      <c r="DB8" s="1460"/>
      <c r="DC8" s="1460"/>
      <c r="DD8" s="1460"/>
      <c r="DE8" s="1460"/>
      <c r="DF8" s="1458">
        <f t="shared" si="12"/>
        <v>0</v>
      </c>
      <c r="DH8" s="1536" t="s">
        <v>133</v>
      </c>
      <c r="DI8" s="1462"/>
      <c r="DJ8" s="1462"/>
      <c r="DK8" s="1462"/>
      <c r="DL8" s="1462"/>
      <c r="DM8" s="1464">
        <f t="shared" si="13"/>
        <v>0</v>
      </c>
      <c r="DN8" s="92"/>
      <c r="DO8" s="1536" t="s">
        <v>133</v>
      </c>
      <c r="DP8" s="249"/>
      <c r="DQ8" s="249"/>
      <c r="DR8" s="249"/>
      <c r="DS8" s="249"/>
      <c r="DT8" s="249"/>
      <c r="DU8" s="249"/>
      <c r="DV8" s="1447">
        <f t="shared" si="14"/>
        <v>0</v>
      </c>
      <c r="DX8" s="1536" t="s">
        <v>133</v>
      </c>
      <c r="DY8" s="249"/>
      <c r="DZ8" s="249"/>
      <c r="EA8" s="249"/>
      <c r="EB8" s="249"/>
      <c r="EC8" s="249"/>
      <c r="ED8" s="1458">
        <f t="shared" si="15"/>
        <v>0</v>
      </c>
      <c r="EF8" s="1536" t="s">
        <v>133</v>
      </c>
      <c r="EG8" s="249"/>
      <c r="EH8" s="249"/>
      <c r="EI8" s="1464">
        <f t="shared" si="16"/>
        <v>0</v>
      </c>
      <c r="EK8" s="1536" t="s">
        <v>133</v>
      </c>
      <c r="EL8" s="249"/>
      <c r="EM8" s="249"/>
      <c r="EN8" s="1458">
        <f t="shared" si="17"/>
        <v>0</v>
      </c>
      <c r="EP8" s="1536" t="s">
        <v>133</v>
      </c>
      <c r="EQ8" s="249"/>
      <c r="ER8" s="249"/>
      <c r="ES8" s="249"/>
      <c r="ET8" s="1451"/>
      <c r="EU8" s="249"/>
      <c r="EV8" s="1458">
        <f t="shared" si="18"/>
        <v>0</v>
      </c>
      <c r="EX8" s="1536" t="s">
        <v>133</v>
      </c>
      <c r="EY8" s="249"/>
      <c r="EZ8" s="249"/>
      <c r="FA8" s="249"/>
      <c r="FB8" s="249"/>
      <c r="FC8" s="1464">
        <f t="shared" si="19"/>
        <v>0</v>
      </c>
      <c r="FE8" s="1536" t="s">
        <v>133</v>
      </c>
      <c r="FF8" s="251"/>
      <c r="FG8" s="251"/>
      <c r="FH8" s="251"/>
      <c r="FI8" s="251"/>
      <c r="FJ8" s="251"/>
    </row>
    <row r="9" spans="1:166" ht="18.75">
      <c r="A9" s="1506" t="s">
        <v>134</v>
      </c>
      <c r="B9" s="246"/>
      <c r="C9" s="246"/>
      <c r="D9" s="246"/>
      <c r="E9" s="246"/>
      <c r="F9" s="246"/>
      <c r="G9" s="1464">
        <f t="shared" si="0"/>
        <v>0</v>
      </c>
      <c r="I9" s="1515" t="s">
        <v>134</v>
      </c>
      <c r="J9" s="247"/>
      <c r="K9" s="247"/>
      <c r="L9" s="247"/>
      <c r="M9" s="247"/>
      <c r="N9" s="247"/>
      <c r="O9" s="1457">
        <f t="shared" si="1"/>
        <v>0</v>
      </c>
      <c r="Q9" s="1524" t="s">
        <v>134</v>
      </c>
      <c r="R9" s="247"/>
      <c r="S9" s="247"/>
      <c r="T9" s="247"/>
      <c r="U9" s="247"/>
      <c r="V9" s="247"/>
      <c r="W9" s="247"/>
      <c r="X9" s="247"/>
      <c r="Y9" s="1457">
        <f t="shared" si="2"/>
        <v>0</v>
      </c>
      <c r="AA9" s="1536" t="s">
        <v>134</v>
      </c>
      <c r="AB9" s="247"/>
      <c r="AC9" s="247"/>
      <c r="AD9" s="247"/>
      <c r="AE9" s="247"/>
      <c r="AF9" s="247"/>
      <c r="AG9" s="247"/>
      <c r="AH9" s="247"/>
      <c r="AI9" s="1457">
        <f t="shared" si="3"/>
        <v>0</v>
      </c>
      <c r="AK9" s="1536" t="s">
        <v>134</v>
      </c>
      <c r="AL9" s="1459"/>
      <c r="AM9" s="1459"/>
      <c r="AN9" s="1459"/>
      <c r="AO9" s="1459"/>
      <c r="AP9" s="1459"/>
      <c r="AQ9" s="1459"/>
      <c r="AR9" s="1459"/>
      <c r="AS9" s="1457">
        <f t="shared" si="4"/>
        <v>0</v>
      </c>
      <c r="AU9" s="1533" t="s">
        <v>134</v>
      </c>
      <c r="AV9" s="247"/>
      <c r="AW9" s="247"/>
      <c r="AX9" s="247"/>
      <c r="AY9" s="247"/>
      <c r="AZ9" s="247"/>
      <c r="BA9" s="247"/>
      <c r="BB9" s="1457">
        <f t="shared" si="5"/>
        <v>0</v>
      </c>
      <c r="BD9" s="1536" t="s">
        <v>134</v>
      </c>
      <c r="BE9" s="1455"/>
      <c r="BF9" s="1455"/>
      <c r="BG9" s="1455"/>
      <c r="BH9" s="1455"/>
      <c r="BI9" s="1455"/>
      <c r="BJ9" s="1457">
        <f t="shared" si="6"/>
        <v>0</v>
      </c>
      <c r="BL9" s="1536" t="s">
        <v>134</v>
      </c>
      <c r="BM9" s="1457"/>
      <c r="BN9" s="1457"/>
      <c r="BO9" s="1457"/>
      <c r="BP9" s="1457"/>
      <c r="BQ9" s="1457">
        <f t="shared" si="7"/>
        <v>0</v>
      </c>
      <c r="BS9" s="1536" t="s">
        <v>134</v>
      </c>
      <c r="BT9" s="1452"/>
      <c r="BU9" s="1452"/>
      <c r="BV9" s="1452"/>
      <c r="BW9" s="1458">
        <f t="shared" si="8"/>
        <v>0</v>
      </c>
      <c r="BY9" s="1536" t="s">
        <v>134</v>
      </c>
      <c r="BZ9" s="1454"/>
      <c r="CA9" s="1454"/>
      <c r="CB9" s="1454"/>
      <c r="CC9" s="1454"/>
      <c r="CD9" s="1454"/>
      <c r="CE9" s="1454"/>
      <c r="CF9" s="1454"/>
      <c r="CG9" s="1454"/>
      <c r="CH9" s="1454"/>
      <c r="CI9" s="1458">
        <f t="shared" si="9"/>
        <v>0</v>
      </c>
      <c r="CK9" s="1536" t="s">
        <v>134</v>
      </c>
      <c r="CL9" s="1463"/>
      <c r="CM9" s="1463"/>
      <c r="CN9" s="1463"/>
      <c r="CO9" s="1463"/>
      <c r="CP9" s="1463"/>
      <c r="CQ9" s="1464">
        <f t="shared" si="10"/>
        <v>0</v>
      </c>
      <c r="CS9" s="1536" t="s">
        <v>134</v>
      </c>
      <c r="CT9" s="249"/>
      <c r="CU9" s="249"/>
      <c r="CV9" s="249"/>
      <c r="CW9" s="249"/>
      <c r="CX9" s="1464">
        <f t="shared" si="11"/>
        <v>0</v>
      </c>
      <c r="CZ9" s="1536" t="s">
        <v>134</v>
      </c>
      <c r="DA9" s="1461"/>
      <c r="DB9" s="1460"/>
      <c r="DC9" s="1460"/>
      <c r="DD9" s="1460"/>
      <c r="DE9" s="1460"/>
      <c r="DF9" s="1458">
        <f t="shared" si="12"/>
        <v>0</v>
      </c>
      <c r="DH9" s="1536" t="s">
        <v>134</v>
      </c>
      <c r="DI9" s="1462"/>
      <c r="DJ9" s="1462"/>
      <c r="DK9" s="1462"/>
      <c r="DL9" s="1462"/>
      <c r="DM9" s="1464">
        <f t="shared" si="13"/>
        <v>0</v>
      </c>
      <c r="DN9" s="92"/>
      <c r="DO9" s="1536" t="s">
        <v>134</v>
      </c>
      <c r="DP9" s="249"/>
      <c r="DQ9" s="249"/>
      <c r="DR9" s="249"/>
      <c r="DS9" s="249"/>
      <c r="DT9" s="249"/>
      <c r="DU9" s="249"/>
      <c r="DV9" s="1447">
        <f t="shared" si="14"/>
        <v>0</v>
      </c>
      <c r="DX9" s="1536" t="s">
        <v>134</v>
      </c>
      <c r="DY9" s="249"/>
      <c r="DZ9" s="249"/>
      <c r="EA9" s="249"/>
      <c r="EB9" s="249"/>
      <c r="EC9" s="249"/>
      <c r="ED9" s="1458">
        <f t="shared" si="15"/>
        <v>0</v>
      </c>
      <c r="EF9" s="1536" t="s">
        <v>134</v>
      </c>
      <c r="EG9" s="249"/>
      <c r="EH9" s="249"/>
      <c r="EI9" s="1464">
        <f t="shared" si="16"/>
        <v>0</v>
      </c>
      <c r="EK9" s="1536" t="s">
        <v>134</v>
      </c>
      <c r="EL9" s="249"/>
      <c r="EM9" s="249"/>
      <c r="EN9" s="1458">
        <f t="shared" si="17"/>
        <v>0</v>
      </c>
      <c r="EP9" s="1536" t="s">
        <v>134</v>
      </c>
      <c r="EQ9" s="249"/>
      <c r="ER9" s="249"/>
      <c r="ES9" s="249"/>
      <c r="ET9" s="1451"/>
      <c r="EU9" s="249"/>
      <c r="EV9" s="1458">
        <f t="shared" si="18"/>
        <v>0</v>
      </c>
      <c r="EX9" s="1536" t="s">
        <v>134</v>
      </c>
      <c r="EY9" s="249"/>
      <c r="EZ9" s="249"/>
      <c r="FA9" s="249"/>
      <c r="FB9" s="249"/>
      <c r="FC9" s="1464">
        <f t="shared" si="19"/>
        <v>0</v>
      </c>
      <c r="FE9" s="1536" t="s">
        <v>134</v>
      </c>
      <c r="FF9" s="251"/>
      <c r="FG9" s="251"/>
      <c r="FH9" s="251"/>
      <c r="FI9" s="251"/>
      <c r="FJ9" s="251"/>
    </row>
    <row r="10" spans="1:166" ht="18.75">
      <c r="A10" s="1506" t="s">
        <v>135</v>
      </c>
      <c r="B10" s="246"/>
      <c r="C10" s="246"/>
      <c r="D10" s="246"/>
      <c r="E10" s="246"/>
      <c r="F10" s="246"/>
      <c r="G10" s="1464">
        <f t="shared" si="0"/>
        <v>0</v>
      </c>
      <c r="I10" s="1515" t="s">
        <v>135</v>
      </c>
      <c r="J10" s="247"/>
      <c r="K10" s="247"/>
      <c r="L10" s="247"/>
      <c r="M10" s="247"/>
      <c r="N10" s="247"/>
      <c r="O10" s="1457">
        <f t="shared" si="1"/>
        <v>0</v>
      </c>
      <c r="Q10" s="1524" t="s">
        <v>135</v>
      </c>
      <c r="R10" s="247"/>
      <c r="S10" s="247"/>
      <c r="T10" s="247"/>
      <c r="U10" s="247"/>
      <c r="V10" s="247"/>
      <c r="W10" s="247"/>
      <c r="X10" s="247"/>
      <c r="Y10" s="1457">
        <f t="shared" si="2"/>
        <v>0</v>
      </c>
      <c r="AA10" s="1536" t="s">
        <v>135</v>
      </c>
      <c r="AB10" s="247"/>
      <c r="AC10" s="247"/>
      <c r="AD10" s="247"/>
      <c r="AE10" s="247"/>
      <c r="AF10" s="247"/>
      <c r="AG10" s="247"/>
      <c r="AH10" s="247"/>
      <c r="AI10" s="1457">
        <f t="shared" si="3"/>
        <v>0</v>
      </c>
      <c r="AK10" s="1536" t="s">
        <v>135</v>
      </c>
      <c r="AL10" s="1459"/>
      <c r="AM10" s="1459"/>
      <c r="AN10" s="1459"/>
      <c r="AO10" s="1459"/>
      <c r="AP10" s="1459"/>
      <c r="AQ10" s="1459"/>
      <c r="AR10" s="1459"/>
      <c r="AS10" s="1457">
        <f t="shared" si="4"/>
        <v>0</v>
      </c>
      <c r="AU10" s="1533" t="s">
        <v>135</v>
      </c>
      <c r="AV10" s="247"/>
      <c r="AW10" s="247"/>
      <c r="AX10" s="247"/>
      <c r="AY10" s="247"/>
      <c r="AZ10" s="247"/>
      <c r="BA10" s="247"/>
      <c r="BB10" s="1457">
        <f t="shared" si="5"/>
        <v>0</v>
      </c>
      <c r="BD10" s="1536" t="s">
        <v>135</v>
      </c>
      <c r="BE10" s="1455"/>
      <c r="BF10" s="1455"/>
      <c r="BG10" s="1455"/>
      <c r="BH10" s="1455"/>
      <c r="BI10" s="1455"/>
      <c r="BJ10" s="1457">
        <f t="shared" si="6"/>
        <v>0</v>
      </c>
      <c r="BL10" s="1536" t="s">
        <v>135</v>
      </c>
      <c r="BM10" s="1457"/>
      <c r="BN10" s="1457"/>
      <c r="BO10" s="1457"/>
      <c r="BP10" s="1457"/>
      <c r="BQ10" s="1457">
        <f t="shared" si="7"/>
        <v>0</v>
      </c>
      <c r="BS10" s="1536" t="s">
        <v>135</v>
      </c>
      <c r="BT10" s="1452"/>
      <c r="BU10" s="1452"/>
      <c r="BV10" s="1452"/>
      <c r="BW10" s="1458">
        <f t="shared" si="8"/>
        <v>0</v>
      </c>
      <c r="BY10" s="1536" t="s">
        <v>135</v>
      </c>
      <c r="BZ10" s="1454"/>
      <c r="CA10" s="1454"/>
      <c r="CB10" s="1454"/>
      <c r="CC10" s="1454"/>
      <c r="CD10" s="1454"/>
      <c r="CE10" s="1454"/>
      <c r="CF10" s="1454"/>
      <c r="CG10" s="1454"/>
      <c r="CH10" s="1454"/>
      <c r="CI10" s="1458">
        <f t="shared" si="9"/>
        <v>0</v>
      </c>
      <c r="CK10" s="1536" t="s">
        <v>135</v>
      </c>
      <c r="CL10" s="1463"/>
      <c r="CM10" s="1463"/>
      <c r="CN10" s="1463"/>
      <c r="CO10" s="1463"/>
      <c r="CP10" s="1463"/>
      <c r="CQ10" s="1464">
        <f t="shared" si="10"/>
        <v>0</v>
      </c>
      <c r="CS10" s="1536" t="s">
        <v>135</v>
      </c>
      <c r="CT10" s="249"/>
      <c r="CU10" s="249"/>
      <c r="CV10" s="249"/>
      <c r="CW10" s="249"/>
      <c r="CX10" s="1464">
        <f t="shared" si="11"/>
        <v>0</v>
      </c>
      <c r="CZ10" s="1536" t="s">
        <v>135</v>
      </c>
      <c r="DA10" s="1461"/>
      <c r="DB10" s="1460"/>
      <c r="DC10" s="1460"/>
      <c r="DD10" s="1460"/>
      <c r="DE10" s="1460"/>
      <c r="DF10" s="1458">
        <f t="shared" si="12"/>
        <v>0</v>
      </c>
      <c r="DH10" s="1536" t="s">
        <v>135</v>
      </c>
      <c r="DI10" s="1462"/>
      <c r="DJ10" s="1462"/>
      <c r="DK10" s="1462"/>
      <c r="DL10" s="1462"/>
      <c r="DM10" s="1464">
        <f t="shared" si="13"/>
        <v>0</v>
      </c>
      <c r="DN10" s="92"/>
      <c r="DO10" s="1536" t="s">
        <v>135</v>
      </c>
      <c r="DP10" s="249"/>
      <c r="DQ10" s="249"/>
      <c r="DR10" s="249"/>
      <c r="DS10" s="249"/>
      <c r="DT10" s="249"/>
      <c r="DU10" s="249"/>
      <c r="DV10" s="1447">
        <f t="shared" si="14"/>
        <v>0</v>
      </c>
      <c r="DX10" s="1536" t="s">
        <v>135</v>
      </c>
      <c r="DY10" s="249"/>
      <c r="DZ10" s="249"/>
      <c r="EA10" s="249"/>
      <c r="EB10" s="249"/>
      <c r="EC10" s="249"/>
      <c r="ED10" s="1458">
        <f t="shared" si="15"/>
        <v>0</v>
      </c>
      <c r="EF10" s="1536" t="s">
        <v>135</v>
      </c>
      <c r="EG10" s="249"/>
      <c r="EH10" s="249"/>
      <c r="EI10" s="1464">
        <f t="shared" si="16"/>
        <v>0</v>
      </c>
      <c r="EK10" s="1536" t="s">
        <v>135</v>
      </c>
      <c r="EL10" s="249"/>
      <c r="EM10" s="249"/>
      <c r="EN10" s="1458">
        <f t="shared" si="17"/>
        <v>0</v>
      </c>
      <c r="EP10" s="1536" t="s">
        <v>135</v>
      </c>
      <c r="EQ10" s="249"/>
      <c r="ER10" s="249"/>
      <c r="ES10" s="249"/>
      <c r="ET10" s="1451"/>
      <c r="EU10" s="249"/>
      <c r="EV10" s="1458">
        <f t="shared" si="18"/>
        <v>0</v>
      </c>
      <c r="EX10" s="1536" t="s">
        <v>135</v>
      </c>
      <c r="EY10" s="249"/>
      <c r="EZ10" s="249"/>
      <c r="FA10" s="249"/>
      <c r="FB10" s="249"/>
      <c r="FC10" s="1464">
        <f t="shared" si="19"/>
        <v>0</v>
      </c>
      <c r="FE10" s="1536" t="s">
        <v>135</v>
      </c>
      <c r="FF10" s="251"/>
      <c r="FG10" s="251"/>
      <c r="FH10" s="251"/>
      <c r="FI10" s="251"/>
      <c r="FJ10" s="251"/>
    </row>
    <row r="11" spans="1:166" ht="18.75">
      <c r="A11" s="1506" t="s">
        <v>136</v>
      </c>
      <c r="B11" s="246"/>
      <c r="C11" s="246"/>
      <c r="D11" s="246"/>
      <c r="E11" s="246"/>
      <c r="F11" s="246"/>
      <c r="G11" s="1464">
        <f t="shared" si="0"/>
        <v>0</v>
      </c>
      <c r="I11" s="1515" t="s">
        <v>136</v>
      </c>
      <c r="J11" s="247"/>
      <c r="K11" s="247"/>
      <c r="L11" s="247"/>
      <c r="M11" s="247"/>
      <c r="N11" s="247"/>
      <c r="O11" s="1457">
        <f t="shared" si="1"/>
        <v>0</v>
      </c>
      <c r="Q11" s="1524" t="s">
        <v>136</v>
      </c>
      <c r="R11" s="247"/>
      <c r="S11" s="247"/>
      <c r="T11" s="247"/>
      <c r="U11" s="247"/>
      <c r="V11" s="247"/>
      <c r="W11" s="247"/>
      <c r="X11" s="247"/>
      <c r="Y11" s="1457">
        <f t="shared" si="2"/>
        <v>0</v>
      </c>
      <c r="AA11" s="1536" t="s">
        <v>136</v>
      </c>
      <c r="AB11" s="247"/>
      <c r="AC11" s="247"/>
      <c r="AD11" s="247"/>
      <c r="AE11" s="247"/>
      <c r="AF11" s="247"/>
      <c r="AG11" s="247"/>
      <c r="AH11" s="247"/>
      <c r="AI11" s="1457">
        <f t="shared" si="3"/>
        <v>0</v>
      </c>
      <c r="AK11" s="1536" t="s">
        <v>136</v>
      </c>
      <c r="AL11" s="1459"/>
      <c r="AM11" s="1459"/>
      <c r="AN11" s="1459"/>
      <c r="AO11" s="1459"/>
      <c r="AP11" s="1459"/>
      <c r="AQ11" s="1459"/>
      <c r="AR11" s="1459"/>
      <c r="AS11" s="1457">
        <f t="shared" si="4"/>
        <v>0</v>
      </c>
      <c r="AU11" s="1533" t="s">
        <v>136</v>
      </c>
      <c r="AV11" s="247"/>
      <c r="AW11" s="247"/>
      <c r="AX11" s="247"/>
      <c r="AY11" s="247"/>
      <c r="AZ11" s="247"/>
      <c r="BA11" s="247"/>
      <c r="BB11" s="1457">
        <f t="shared" si="5"/>
        <v>0</v>
      </c>
      <c r="BD11" s="1536" t="s">
        <v>136</v>
      </c>
      <c r="BE11" s="1455"/>
      <c r="BF11" s="1455"/>
      <c r="BG11" s="1455"/>
      <c r="BH11" s="1455"/>
      <c r="BI11" s="1455"/>
      <c r="BJ11" s="1457">
        <f t="shared" si="6"/>
        <v>0</v>
      </c>
      <c r="BL11" s="1536" t="s">
        <v>136</v>
      </c>
      <c r="BM11" s="1457"/>
      <c r="BN11" s="1457"/>
      <c r="BO11" s="1457"/>
      <c r="BP11" s="1457"/>
      <c r="BQ11" s="1457">
        <f t="shared" si="7"/>
        <v>0</v>
      </c>
      <c r="BS11" s="1536" t="s">
        <v>136</v>
      </c>
      <c r="BT11" s="1452"/>
      <c r="BU11" s="1452"/>
      <c r="BV11" s="1452"/>
      <c r="BW11" s="1458">
        <f t="shared" si="8"/>
        <v>0</v>
      </c>
      <c r="BY11" s="1536" t="s">
        <v>136</v>
      </c>
      <c r="BZ11" s="1454"/>
      <c r="CA11" s="1454"/>
      <c r="CB11" s="1454"/>
      <c r="CC11" s="1454"/>
      <c r="CD11" s="1454"/>
      <c r="CE11" s="1454"/>
      <c r="CF11" s="1454"/>
      <c r="CG11" s="1454"/>
      <c r="CH11" s="1454"/>
      <c r="CI11" s="1458">
        <f t="shared" si="9"/>
        <v>0</v>
      </c>
      <c r="CK11" s="1536" t="s">
        <v>136</v>
      </c>
      <c r="CL11" s="1463"/>
      <c r="CM11" s="1463"/>
      <c r="CN11" s="1463"/>
      <c r="CO11" s="1463"/>
      <c r="CP11" s="1463"/>
      <c r="CQ11" s="1464">
        <f t="shared" si="10"/>
        <v>0</v>
      </c>
      <c r="CS11" s="1536" t="s">
        <v>136</v>
      </c>
      <c r="CT11" s="249"/>
      <c r="CU11" s="249"/>
      <c r="CV11" s="249"/>
      <c r="CW11" s="249"/>
      <c r="CX11" s="1464">
        <f t="shared" si="11"/>
        <v>0</v>
      </c>
      <c r="CZ11" s="1536" t="s">
        <v>136</v>
      </c>
      <c r="DA11" s="1461"/>
      <c r="DB11" s="1460"/>
      <c r="DC11" s="1460"/>
      <c r="DD11" s="1460"/>
      <c r="DE11" s="1460"/>
      <c r="DF11" s="1458">
        <f t="shared" si="12"/>
        <v>0</v>
      </c>
      <c r="DH11" s="1536" t="s">
        <v>136</v>
      </c>
      <c r="DI11" s="1462"/>
      <c r="DJ11" s="1462"/>
      <c r="DK11" s="1462"/>
      <c r="DL11" s="1462"/>
      <c r="DM11" s="1464">
        <f t="shared" si="13"/>
        <v>0</v>
      </c>
      <c r="DN11" s="92"/>
      <c r="DO11" s="1536" t="s">
        <v>136</v>
      </c>
      <c r="DP11" s="249"/>
      <c r="DQ11" s="249"/>
      <c r="DR11" s="249"/>
      <c r="DS11" s="249"/>
      <c r="DT11" s="249"/>
      <c r="DU11" s="249"/>
      <c r="DV11" s="1447">
        <f t="shared" si="14"/>
        <v>0</v>
      </c>
      <c r="DX11" s="1536" t="s">
        <v>136</v>
      </c>
      <c r="DY11" s="249"/>
      <c r="DZ11" s="249"/>
      <c r="EA11" s="249"/>
      <c r="EB11" s="249"/>
      <c r="EC11" s="249"/>
      <c r="ED11" s="1458">
        <f t="shared" si="15"/>
        <v>0</v>
      </c>
      <c r="EF11" s="1536" t="s">
        <v>136</v>
      </c>
      <c r="EG11" s="249"/>
      <c r="EH11" s="249"/>
      <c r="EI11" s="1464">
        <f t="shared" si="16"/>
        <v>0</v>
      </c>
      <c r="EK11" s="1536" t="s">
        <v>136</v>
      </c>
      <c r="EL11" s="249"/>
      <c r="EM11" s="249"/>
      <c r="EN11" s="1458">
        <f t="shared" si="17"/>
        <v>0</v>
      </c>
      <c r="EP11" s="1536" t="s">
        <v>136</v>
      </c>
      <c r="EQ11" s="249"/>
      <c r="ER11" s="249"/>
      <c r="ES11" s="249"/>
      <c r="ET11" s="1451"/>
      <c r="EU11" s="249"/>
      <c r="EV11" s="1458">
        <f t="shared" si="18"/>
        <v>0</v>
      </c>
      <c r="EX11" s="1536" t="s">
        <v>136</v>
      </c>
      <c r="EY11" s="249"/>
      <c r="EZ11" s="249"/>
      <c r="FA11" s="249"/>
      <c r="FB11" s="249"/>
      <c r="FC11" s="1464">
        <f t="shared" si="19"/>
        <v>0</v>
      </c>
      <c r="FE11" s="1536" t="s">
        <v>136</v>
      </c>
      <c r="FF11" s="251"/>
      <c r="FG11" s="251"/>
      <c r="FH11" s="251"/>
      <c r="FI11" s="251"/>
      <c r="FJ11" s="251"/>
    </row>
    <row r="12" spans="1:166" ht="18.75">
      <c r="A12" s="1506" t="s">
        <v>137</v>
      </c>
      <c r="B12" s="246"/>
      <c r="C12" s="246"/>
      <c r="D12" s="246"/>
      <c r="E12" s="246"/>
      <c r="F12" s="246"/>
      <c r="G12" s="1464">
        <f t="shared" si="0"/>
        <v>0</v>
      </c>
      <c r="I12" s="1515" t="s">
        <v>137</v>
      </c>
      <c r="J12" s="247"/>
      <c r="K12" s="247"/>
      <c r="L12" s="247"/>
      <c r="M12" s="247"/>
      <c r="N12" s="247"/>
      <c r="O12" s="1457">
        <f t="shared" si="1"/>
        <v>0</v>
      </c>
      <c r="Q12" s="1524" t="s">
        <v>137</v>
      </c>
      <c r="R12" s="247"/>
      <c r="S12" s="247"/>
      <c r="T12" s="247"/>
      <c r="U12" s="247"/>
      <c r="V12" s="247"/>
      <c r="W12" s="247"/>
      <c r="X12" s="247"/>
      <c r="Y12" s="1457">
        <f t="shared" si="2"/>
        <v>0</v>
      </c>
      <c r="AA12" s="1536" t="s">
        <v>137</v>
      </c>
      <c r="AB12" s="247"/>
      <c r="AC12" s="247"/>
      <c r="AD12" s="247"/>
      <c r="AE12" s="247"/>
      <c r="AF12" s="247"/>
      <c r="AG12" s="247"/>
      <c r="AH12" s="247"/>
      <c r="AI12" s="1457">
        <f t="shared" si="3"/>
        <v>0</v>
      </c>
      <c r="AK12" s="1536" t="s">
        <v>137</v>
      </c>
      <c r="AL12" s="1459"/>
      <c r="AM12" s="1459"/>
      <c r="AN12" s="1459"/>
      <c r="AO12" s="1459"/>
      <c r="AP12" s="1459"/>
      <c r="AQ12" s="1459"/>
      <c r="AR12" s="1459"/>
      <c r="AS12" s="1457">
        <f t="shared" si="4"/>
        <v>0</v>
      </c>
      <c r="AU12" s="1533" t="s">
        <v>137</v>
      </c>
      <c r="AV12" s="247"/>
      <c r="AW12" s="247"/>
      <c r="AX12" s="247"/>
      <c r="AY12" s="247"/>
      <c r="AZ12" s="247"/>
      <c r="BA12" s="247"/>
      <c r="BB12" s="1457">
        <f t="shared" si="5"/>
        <v>0</v>
      </c>
      <c r="BD12" s="1536" t="s">
        <v>137</v>
      </c>
      <c r="BE12" s="1455"/>
      <c r="BF12" s="1455"/>
      <c r="BG12" s="1455"/>
      <c r="BH12" s="1455"/>
      <c r="BI12" s="1455"/>
      <c r="BJ12" s="1457">
        <f t="shared" si="6"/>
        <v>0</v>
      </c>
      <c r="BL12" s="1536" t="s">
        <v>137</v>
      </c>
      <c r="BM12" s="1457"/>
      <c r="BN12" s="1457"/>
      <c r="BO12" s="1457"/>
      <c r="BP12" s="1457"/>
      <c r="BQ12" s="1457">
        <f t="shared" si="7"/>
        <v>0</v>
      </c>
      <c r="BS12" s="1536" t="s">
        <v>137</v>
      </c>
      <c r="BT12" s="1452"/>
      <c r="BU12" s="1452"/>
      <c r="BV12" s="1452"/>
      <c r="BW12" s="1458">
        <f t="shared" si="8"/>
        <v>0</v>
      </c>
      <c r="BY12" s="1536" t="s">
        <v>137</v>
      </c>
      <c r="BZ12" s="1454"/>
      <c r="CA12" s="1454"/>
      <c r="CB12" s="1454"/>
      <c r="CC12" s="1454"/>
      <c r="CD12" s="1454"/>
      <c r="CE12" s="1454"/>
      <c r="CF12" s="1454"/>
      <c r="CG12" s="1454"/>
      <c r="CH12" s="1454"/>
      <c r="CI12" s="1458">
        <f t="shared" si="9"/>
        <v>0</v>
      </c>
      <c r="CK12" s="1536" t="s">
        <v>137</v>
      </c>
      <c r="CL12" s="1463"/>
      <c r="CM12" s="1463"/>
      <c r="CN12" s="1463"/>
      <c r="CO12" s="1463"/>
      <c r="CP12" s="1463"/>
      <c r="CQ12" s="1464">
        <f t="shared" si="10"/>
        <v>0</v>
      </c>
      <c r="CS12" s="1536" t="s">
        <v>137</v>
      </c>
      <c r="CT12" s="249"/>
      <c r="CU12" s="249"/>
      <c r="CV12" s="249"/>
      <c r="CW12" s="249"/>
      <c r="CX12" s="1464">
        <f t="shared" si="11"/>
        <v>0</v>
      </c>
      <c r="CZ12" s="1536" t="s">
        <v>137</v>
      </c>
      <c r="DA12" s="1461"/>
      <c r="DB12" s="1460"/>
      <c r="DC12" s="1460"/>
      <c r="DD12" s="1460"/>
      <c r="DE12" s="1460"/>
      <c r="DF12" s="1458">
        <f t="shared" si="12"/>
        <v>0</v>
      </c>
      <c r="DH12" s="1536" t="s">
        <v>137</v>
      </c>
      <c r="DI12" s="1462"/>
      <c r="DJ12" s="1462"/>
      <c r="DK12" s="1462"/>
      <c r="DL12" s="1462"/>
      <c r="DM12" s="1464">
        <f t="shared" si="13"/>
        <v>0</v>
      </c>
      <c r="DN12" s="92"/>
      <c r="DO12" s="1536" t="s">
        <v>137</v>
      </c>
      <c r="DP12" s="249"/>
      <c r="DQ12" s="249"/>
      <c r="DR12" s="249"/>
      <c r="DS12" s="249"/>
      <c r="DT12" s="249"/>
      <c r="DU12" s="249"/>
      <c r="DV12" s="1447">
        <f t="shared" si="14"/>
        <v>0</v>
      </c>
      <c r="DX12" s="1536" t="s">
        <v>137</v>
      </c>
      <c r="DY12" s="249"/>
      <c r="DZ12" s="249"/>
      <c r="EA12" s="249"/>
      <c r="EB12" s="249"/>
      <c r="EC12" s="249"/>
      <c r="ED12" s="1458">
        <f t="shared" si="15"/>
        <v>0</v>
      </c>
      <c r="EF12" s="1536" t="s">
        <v>137</v>
      </c>
      <c r="EG12" s="249"/>
      <c r="EH12" s="249"/>
      <c r="EI12" s="1464">
        <f t="shared" si="16"/>
        <v>0</v>
      </c>
      <c r="EK12" s="1536" t="s">
        <v>137</v>
      </c>
      <c r="EL12" s="249"/>
      <c r="EM12" s="249"/>
      <c r="EN12" s="1458">
        <f t="shared" si="17"/>
        <v>0</v>
      </c>
      <c r="EP12" s="1536" t="s">
        <v>137</v>
      </c>
      <c r="EQ12" s="249"/>
      <c r="ER12" s="249"/>
      <c r="ES12" s="249"/>
      <c r="ET12" s="1451"/>
      <c r="EU12" s="249"/>
      <c r="EV12" s="1458">
        <f t="shared" si="18"/>
        <v>0</v>
      </c>
      <c r="EX12" s="1536" t="s">
        <v>137</v>
      </c>
      <c r="EY12" s="249"/>
      <c r="EZ12" s="249"/>
      <c r="FA12" s="249"/>
      <c r="FB12" s="249"/>
      <c r="FC12" s="1464">
        <f t="shared" si="19"/>
        <v>0</v>
      </c>
      <c r="FE12" s="1536" t="s">
        <v>137</v>
      </c>
      <c r="FF12" s="251"/>
      <c r="FG12" s="251"/>
      <c r="FH12" s="251"/>
      <c r="FI12" s="251"/>
      <c r="FJ12" s="251"/>
    </row>
    <row r="13" spans="1:166" ht="18.75">
      <c r="A13" s="1506" t="s">
        <v>138</v>
      </c>
      <c r="B13" s="246"/>
      <c r="C13" s="246"/>
      <c r="D13" s="246"/>
      <c r="E13" s="246"/>
      <c r="F13" s="246"/>
      <c r="G13" s="1464">
        <f t="shared" si="0"/>
        <v>0</v>
      </c>
      <c r="I13" s="1515" t="s">
        <v>138</v>
      </c>
      <c r="J13" s="247"/>
      <c r="K13" s="247"/>
      <c r="L13" s="247"/>
      <c r="M13" s="247"/>
      <c r="N13" s="247"/>
      <c r="O13" s="1457">
        <f t="shared" si="1"/>
        <v>0</v>
      </c>
      <c r="Q13" s="1524" t="s">
        <v>138</v>
      </c>
      <c r="R13" s="247"/>
      <c r="S13" s="247"/>
      <c r="T13" s="247"/>
      <c r="U13" s="247"/>
      <c r="V13" s="247"/>
      <c r="W13" s="247"/>
      <c r="X13" s="247"/>
      <c r="Y13" s="1457">
        <f t="shared" si="2"/>
        <v>0</v>
      </c>
      <c r="AA13" s="1536" t="s">
        <v>138</v>
      </c>
      <c r="AB13" s="247"/>
      <c r="AC13" s="247"/>
      <c r="AD13" s="247"/>
      <c r="AE13" s="247"/>
      <c r="AF13" s="247"/>
      <c r="AG13" s="247"/>
      <c r="AH13" s="247"/>
      <c r="AI13" s="1457">
        <f t="shared" si="3"/>
        <v>0</v>
      </c>
      <c r="AK13" s="1536" t="s">
        <v>138</v>
      </c>
      <c r="AL13" s="1459"/>
      <c r="AM13" s="1459"/>
      <c r="AN13" s="1459"/>
      <c r="AO13" s="1459"/>
      <c r="AP13" s="1459"/>
      <c r="AQ13" s="1459"/>
      <c r="AR13" s="1459"/>
      <c r="AS13" s="1457">
        <f t="shared" si="4"/>
        <v>0</v>
      </c>
      <c r="AU13" s="1533" t="s">
        <v>138</v>
      </c>
      <c r="AV13" s="247"/>
      <c r="AW13" s="247"/>
      <c r="AX13" s="247"/>
      <c r="AY13" s="247"/>
      <c r="AZ13" s="247"/>
      <c r="BA13" s="247"/>
      <c r="BB13" s="1457">
        <f t="shared" si="5"/>
        <v>0</v>
      </c>
      <c r="BD13" s="1536" t="s">
        <v>138</v>
      </c>
      <c r="BE13" s="1455"/>
      <c r="BF13" s="1455"/>
      <c r="BG13" s="1455"/>
      <c r="BH13" s="1455"/>
      <c r="BI13" s="1455"/>
      <c r="BJ13" s="1457">
        <f t="shared" si="6"/>
        <v>0</v>
      </c>
      <c r="BL13" s="1536" t="s">
        <v>138</v>
      </c>
      <c r="BM13" s="1457"/>
      <c r="BN13" s="1457"/>
      <c r="BO13" s="1457"/>
      <c r="BP13" s="1457"/>
      <c r="BQ13" s="1457">
        <f t="shared" si="7"/>
        <v>0</v>
      </c>
      <c r="BS13" s="1536" t="s">
        <v>138</v>
      </c>
      <c r="BT13" s="1452"/>
      <c r="BU13" s="1452"/>
      <c r="BV13" s="1452"/>
      <c r="BW13" s="1458">
        <f t="shared" si="8"/>
        <v>0</v>
      </c>
      <c r="BY13" s="1536" t="s">
        <v>138</v>
      </c>
      <c r="BZ13" s="1454"/>
      <c r="CA13" s="1454"/>
      <c r="CB13" s="1454"/>
      <c r="CC13" s="1454"/>
      <c r="CD13" s="1454"/>
      <c r="CE13" s="1454"/>
      <c r="CF13" s="1454"/>
      <c r="CG13" s="1454"/>
      <c r="CH13" s="1454"/>
      <c r="CI13" s="1458">
        <f t="shared" si="9"/>
        <v>0</v>
      </c>
      <c r="CK13" s="1536" t="s">
        <v>138</v>
      </c>
      <c r="CL13" s="1463"/>
      <c r="CM13" s="1463"/>
      <c r="CN13" s="1463"/>
      <c r="CO13" s="1463"/>
      <c r="CP13" s="1463"/>
      <c r="CQ13" s="1464">
        <f t="shared" si="10"/>
        <v>0</v>
      </c>
      <c r="CS13" s="1536" t="s">
        <v>138</v>
      </c>
      <c r="CT13" s="249"/>
      <c r="CU13" s="249"/>
      <c r="CV13" s="249"/>
      <c r="CW13" s="249"/>
      <c r="CX13" s="1464">
        <f t="shared" si="11"/>
        <v>0</v>
      </c>
      <c r="CZ13" s="1536" t="s">
        <v>138</v>
      </c>
      <c r="DA13" s="1461"/>
      <c r="DB13" s="1460"/>
      <c r="DC13" s="1460"/>
      <c r="DD13" s="1460"/>
      <c r="DE13" s="1460"/>
      <c r="DF13" s="1458">
        <f t="shared" si="12"/>
        <v>0</v>
      </c>
      <c r="DH13" s="1536" t="s">
        <v>138</v>
      </c>
      <c r="DI13" s="1462"/>
      <c r="DJ13" s="1462"/>
      <c r="DK13" s="1462"/>
      <c r="DL13" s="1462"/>
      <c r="DM13" s="1464">
        <f t="shared" si="13"/>
        <v>0</v>
      </c>
      <c r="DN13" s="92"/>
      <c r="DO13" s="1536" t="s">
        <v>138</v>
      </c>
      <c r="DP13" s="249"/>
      <c r="DQ13" s="249"/>
      <c r="DR13" s="249"/>
      <c r="DS13" s="249"/>
      <c r="DT13" s="249"/>
      <c r="DU13" s="249"/>
      <c r="DV13" s="1447">
        <f t="shared" si="14"/>
        <v>0</v>
      </c>
      <c r="DX13" s="1536" t="s">
        <v>138</v>
      </c>
      <c r="DY13" s="249"/>
      <c r="DZ13" s="249"/>
      <c r="EA13" s="249"/>
      <c r="EB13" s="249"/>
      <c r="EC13" s="249"/>
      <c r="ED13" s="1458">
        <f t="shared" si="15"/>
        <v>0</v>
      </c>
      <c r="EF13" s="1536" t="s">
        <v>138</v>
      </c>
      <c r="EG13" s="249"/>
      <c r="EH13" s="249"/>
      <c r="EI13" s="1464">
        <f t="shared" si="16"/>
        <v>0</v>
      </c>
      <c r="EK13" s="1536" t="s">
        <v>138</v>
      </c>
      <c r="EL13" s="249"/>
      <c r="EM13" s="249"/>
      <c r="EN13" s="1458">
        <f t="shared" si="17"/>
        <v>0</v>
      </c>
      <c r="EP13" s="1536" t="s">
        <v>138</v>
      </c>
      <c r="EQ13" s="249"/>
      <c r="ER13" s="249"/>
      <c r="ES13" s="249"/>
      <c r="ET13" s="1451"/>
      <c r="EU13" s="249"/>
      <c r="EV13" s="1458">
        <f t="shared" si="18"/>
        <v>0</v>
      </c>
      <c r="EX13" s="1536" t="s">
        <v>138</v>
      </c>
      <c r="EY13" s="249"/>
      <c r="EZ13" s="249"/>
      <c r="FA13" s="249"/>
      <c r="FB13" s="249"/>
      <c r="FC13" s="1464">
        <f t="shared" si="19"/>
        <v>0</v>
      </c>
      <c r="FE13" s="1536" t="s">
        <v>138</v>
      </c>
      <c r="FF13" s="251"/>
      <c r="FG13" s="251"/>
      <c r="FH13" s="251"/>
      <c r="FI13" s="251"/>
      <c r="FJ13" s="251"/>
    </row>
    <row r="14" spans="1:166" ht="18.75">
      <c r="A14" s="1506" t="s">
        <v>139</v>
      </c>
      <c r="B14" s="246"/>
      <c r="C14" s="246"/>
      <c r="D14" s="246"/>
      <c r="E14" s="246"/>
      <c r="F14" s="246"/>
      <c r="G14" s="1464">
        <f t="shared" si="0"/>
        <v>0</v>
      </c>
      <c r="I14" s="1515" t="s">
        <v>139</v>
      </c>
      <c r="J14" s="247"/>
      <c r="K14" s="247"/>
      <c r="L14" s="247"/>
      <c r="M14" s="247"/>
      <c r="N14" s="247"/>
      <c r="O14" s="1457">
        <f t="shared" si="1"/>
        <v>0</v>
      </c>
      <c r="Q14" s="1524" t="s">
        <v>139</v>
      </c>
      <c r="R14" s="247"/>
      <c r="S14" s="247"/>
      <c r="T14" s="247"/>
      <c r="U14" s="247"/>
      <c r="V14" s="247"/>
      <c r="W14" s="247"/>
      <c r="X14" s="247"/>
      <c r="Y14" s="1457">
        <f t="shared" si="2"/>
        <v>0</v>
      </c>
      <c r="AA14" s="1536" t="s">
        <v>139</v>
      </c>
      <c r="AB14" s="247"/>
      <c r="AC14" s="247"/>
      <c r="AD14" s="247"/>
      <c r="AE14" s="247"/>
      <c r="AF14" s="247"/>
      <c r="AG14" s="247"/>
      <c r="AH14" s="247"/>
      <c r="AI14" s="1457">
        <f t="shared" si="3"/>
        <v>0</v>
      </c>
      <c r="AK14" s="1536" t="s">
        <v>139</v>
      </c>
      <c r="AL14" s="1459"/>
      <c r="AM14" s="1459"/>
      <c r="AN14" s="1459"/>
      <c r="AO14" s="1459"/>
      <c r="AP14" s="1459"/>
      <c r="AQ14" s="1459"/>
      <c r="AR14" s="1459"/>
      <c r="AS14" s="1457">
        <f t="shared" si="4"/>
        <v>0</v>
      </c>
      <c r="AU14" s="1533" t="s">
        <v>139</v>
      </c>
      <c r="AV14" s="247"/>
      <c r="AW14" s="247"/>
      <c r="AX14" s="247"/>
      <c r="AY14" s="247"/>
      <c r="AZ14" s="247"/>
      <c r="BA14" s="247"/>
      <c r="BB14" s="1457">
        <f t="shared" si="5"/>
        <v>0</v>
      </c>
      <c r="BD14" s="1536" t="s">
        <v>139</v>
      </c>
      <c r="BE14" s="1455"/>
      <c r="BF14" s="1455"/>
      <c r="BG14" s="1455"/>
      <c r="BH14" s="1455"/>
      <c r="BI14" s="1455"/>
      <c r="BJ14" s="1457">
        <f t="shared" si="6"/>
        <v>0</v>
      </c>
      <c r="BL14" s="1536" t="s">
        <v>139</v>
      </c>
      <c r="BM14" s="1457"/>
      <c r="BN14" s="1457"/>
      <c r="BO14" s="1457"/>
      <c r="BP14" s="1457"/>
      <c r="BQ14" s="1457">
        <f t="shared" si="7"/>
        <v>0</v>
      </c>
      <c r="BS14" s="1536" t="s">
        <v>139</v>
      </c>
      <c r="BT14" s="1452"/>
      <c r="BU14" s="1452"/>
      <c r="BV14" s="1452"/>
      <c r="BW14" s="1458">
        <f t="shared" si="8"/>
        <v>0</v>
      </c>
      <c r="BY14" s="1536" t="s">
        <v>139</v>
      </c>
      <c r="BZ14" s="1454"/>
      <c r="CA14" s="1454"/>
      <c r="CB14" s="1454"/>
      <c r="CC14" s="1454"/>
      <c r="CD14" s="1454"/>
      <c r="CE14" s="1454"/>
      <c r="CF14" s="1454"/>
      <c r="CG14" s="1454"/>
      <c r="CH14" s="1454"/>
      <c r="CI14" s="1458">
        <f t="shared" si="9"/>
        <v>0</v>
      </c>
      <c r="CK14" s="1536" t="s">
        <v>139</v>
      </c>
      <c r="CL14" s="1463"/>
      <c r="CM14" s="1463"/>
      <c r="CN14" s="1463"/>
      <c r="CO14" s="1463"/>
      <c r="CP14" s="1463"/>
      <c r="CQ14" s="1464">
        <f t="shared" si="10"/>
        <v>0</v>
      </c>
      <c r="CS14" s="1536" t="s">
        <v>139</v>
      </c>
      <c r="CT14" s="249"/>
      <c r="CU14" s="249"/>
      <c r="CV14" s="249"/>
      <c r="CW14" s="249"/>
      <c r="CX14" s="1464">
        <f t="shared" si="11"/>
        <v>0</v>
      </c>
      <c r="CZ14" s="1536" t="s">
        <v>139</v>
      </c>
      <c r="DA14" s="1461"/>
      <c r="DB14" s="1460"/>
      <c r="DC14" s="1460"/>
      <c r="DD14" s="1460"/>
      <c r="DE14" s="1460"/>
      <c r="DF14" s="1458">
        <f t="shared" si="12"/>
        <v>0</v>
      </c>
      <c r="DH14" s="1536" t="s">
        <v>139</v>
      </c>
      <c r="DI14" s="1462"/>
      <c r="DJ14" s="1462"/>
      <c r="DK14" s="1462"/>
      <c r="DL14" s="1462"/>
      <c r="DM14" s="1464">
        <f t="shared" si="13"/>
        <v>0</v>
      </c>
      <c r="DN14" s="92"/>
      <c r="DO14" s="1536" t="s">
        <v>139</v>
      </c>
      <c r="DP14" s="249"/>
      <c r="DQ14" s="249"/>
      <c r="DR14" s="249"/>
      <c r="DS14" s="249"/>
      <c r="DT14" s="249"/>
      <c r="DU14" s="249"/>
      <c r="DV14" s="1447">
        <f t="shared" si="14"/>
        <v>0</v>
      </c>
      <c r="DX14" s="1536" t="s">
        <v>139</v>
      </c>
      <c r="DY14" s="249"/>
      <c r="DZ14" s="249"/>
      <c r="EA14" s="249"/>
      <c r="EB14" s="249"/>
      <c r="EC14" s="249"/>
      <c r="ED14" s="1458">
        <f t="shared" si="15"/>
        <v>0</v>
      </c>
      <c r="EF14" s="1536" t="s">
        <v>139</v>
      </c>
      <c r="EG14" s="249"/>
      <c r="EH14" s="249"/>
      <c r="EI14" s="1464">
        <f t="shared" si="16"/>
        <v>0</v>
      </c>
      <c r="EK14" s="1536" t="s">
        <v>139</v>
      </c>
      <c r="EL14" s="249"/>
      <c r="EM14" s="249"/>
      <c r="EN14" s="1458">
        <f t="shared" si="17"/>
        <v>0</v>
      </c>
      <c r="EP14" s="1536" t="s">
        <v>139</v>
      </c>
      <c r="EQ14" s="249"/>
      <c r="ER14" s="249"/>
      <c r="ES14" s="249"/>
      <c r="ET14" s="1451"/>
      <c r="EU14" s="249"/>
      <c r="EV14" s="1458">
        <f t="shared" si="18"/>
        <v>0</v>
      </c>
      <c r="EX14" s="1536" t="s">
        <v>139</v>
      </c>
      <c r="EY14" s="249"/>
      <c r="EZ14" s="249"/>
      <c r="FA14" s="249"/>
      <c r="FB14" s="249"/>
      <c r="FC14" s="1464">
        <f t="shared" si="19"/>
        <v>0</v>
      </c>
      <c r="FE14" s="1536" t="s">
        <v>139</v>
      </c>
      <c r="FF14" s="251"/>
      <c r="FG14" s="251"/>
      <c r="FH14" s="251"/>
      <c r="FI14" s="251"/>
      <c r="FJ14" s="251"/>
    </row>
    <row r="15" spans="1:166" ht="18.75">
      <c r="A15" s="1506" t="s">
        <v>140</v>
      </c>
      <c r="B15" s="246"/>
      <c r="C15" s="246"/>
      <c r="D15" s="246"/>
      <c r="E15" s="246"/>
      <c r="F15" s="246"/>
      <c r="G15" s="1464">
        <f t="shared" si="0"/>
        <v>0</v>
      </c>
      <c r="I15" s="1515" t="s">
        <v>140</v>
      </c>
      <c r="J15" s="247"/>
      <c r="K15" s="247"/>
      <c r="L15" s="247"/>
      <c r="M15" s="247"/>
      <c r="N15" s="247"/>
      <c r="O15" s="1457">
        <f t="shared" si="1"/>
        <v>0</v>
      </c>
      <c r="Q15" s="1524" t="s">
        <v>140</v>
      </c>
      <c r="R15" s="247"/>
      <c r="S15" s="247"/>
      <c r="T15" s="247"/>
      <c r="U15" s="247"/>
      <c r="V15" s="247"/>
      <c r="W15" s="247"/>
      <c r="X15" s="247"/>
      <c r="Y15" s="1457">
        <f t="shared" si="2"/>
        <v>0</v>
      </c>
      <c r="AA15" s="1536" t="s">
        <v>140</v>
      </c>
      <c r="AB15" s="247"/>
      <c r="AC15" s="247"/>
      <c r="AD15" s="247"/>
      <c r="AE15" s="247"/>
      <c r="AF15" s="247"/>
      <c r="AG15" s="247"/>
      <c r="AH15" s="247"/>
      <c r="AI15" s="1457">
        <f t="shared" si="3"/>
        <v>0</v>
      </c>
      <c r="AK15" s="1536" t="s">
        <v>140</v>
      </c>
      <c r="AL15" s="1459"/>
      <c r="AM15" s="1459"/>
      <c r="AN15" s="1459"/>
      <c r="AO15" s="1459"/>
      <c r="AP15" s="1459"/>
      <c r="AQ15" s="1459"/>
      <c r="AR15" s="1459"/>
      <c r="AS15" s="1457">
        <f t="shared" si="4"/>
        <v>0</v>
      </c>
      <c r="AU15" s="1533" t="s">
        <v>140</v>
      </c>
      <c r="AV15" s="247"/>
      <c r="AW15" s="247"/>
      <c r="AX15" s="247"/>
      <c r="AY15" s="247"/>
      <c r="AZ15" s="247"/>
      <c r="BA15" s="247"/>
      <c r="BB15" s="1457">
        <f t="shared" si="5"/>
        <v>0</v>
      </c>
      <c r="BD15" s="1536" t="s">
        <v>140</v>
      </c>
      <c r="BE15" s="1455"/>
      <c r="BF15" s="1455"/>
      <c r="BG15" s="1455"/>
      <c r="BH15" s="1455"/>
      <c r="BI15" s="1455"/>
      <c r="BJ15" s="1457">
        <f t="shared" si="6"/>
        <v>0</v>
      </c>
      <c r="BL15" s="1536" t="s">
        <v>140</v>
      </c>
      <c r="BM15" s="1457"/>
      <c r="BN15" s="1457"/>
      <c r="BO15" s="1457"/>
      <c r="BP15" s="1457"/>
      <c r="BQ15" s="1457">
        <f t="shared" si="7"/>
        <v>0</v>
      </c>
      <c r="BS15" s="1536" t="s">
        <v>140</v>
      </c>
      <c r="BT15" s="1452"/>
      <c r="BU15" s="1452"/>
      <c r="BV15" s="1452"/>
      <c r="BW15" s="1458">
        <f t="shared" si="8"/>
        <v>0</v>
      </c>
      <c r="BY15" s="1536" t="s">
        <v>140</v>
      </c>
      <c r="BZ15" s="1454"/>
      <c r="CA15" s="1454"/>
      <c r="CB15" s="1454"/>
      <c r="CC15" s="1454"/>
      <c r="CD15" s="1454"/>
      <c r="CE15" s="1454"/>
      <c r="CF15" s="1454"/>
      <c r="CG15" s="1454"/>
      <c r="CH15" s="1454"/>
      <c r="CI15" s="1458">
        <f t="shared" si="9"/>
        <v>0</v>
      </c>
      <c r="CK15" s="1536" t="s">
        <v>140</v>
      </c>
      <c r="CL15" s="1463"/>
      <c r="CM15" s="1463"/>
      <c r="CN15" s="1463"/>
      <c r="CO15" s="1463"/>
      <c r="CP15" s="1463"/>
      <c r="CQ15" s="1464">
        <f t="shared" si="10"/>
        <v>0</v>
      </c>
      <c r="CS15" s="1536" t="s">
        <v>140</v>
      </c>
      <c r="CT15" s="249"/>
      <c r="CU15" s="249"/>
      <c r="CV15" s="249"/>
      <c r="CW15" s="249"/>
      <c r="CX15" s="1464">
        <f t="shared" si="11"/>
        <v>0</v>
      </c>
      <c r="CZ15" s="1536" t="s">
        <v>140</v>
      </c>
      <c r="DA15" s="1461"/>
      <c r="DB15" s="1460"/>
      <c r="DC15" s="1460"/>
      <c r="DD15" s="1460"/>
      <c r="DE15" s="1460"/>
      <c r="DF15" s="1458">
        <f t="shared" si="12"/>
        <v>0</v>
      </c>
      <c r="DH15" s="1536" t="s">
        <v>140</v>
      </c>
      <c r="DI15" s="1462"/>
      <c r="DJ15" s="1462"/>
      <c r="DK15" s="1462"/>
      <c r="DL15" s="1462"/>
      <c r="DM15" s="1464">
        <f t="shared" si="13"/>
        <v>0</v>
      </c>
      <c r="DN15" s="92"/>
      <c r="DO15" s="1536" t="s">
        <v>140</v>
      </c>
      <c r="DP15" s="249"/>
      <c r="DQ15" s="249"/>
      <c r="DR15" s="249"/>
      <c r="DS15" s="249"/>
      <c r="DT15" s="249"/>
      <c r="DU15" s="249"/>
      <c r="DV15" s="1447">
        <f t="shared" si="14"/>
        <v>0</v>
      </c>
      <c r="DX15" s="1536" t="s">
        <v>140</v>
      </c>
      <c r="DY15" s="249"/>
      <c r="DZ15" s="249"/>
      <c r="EA15" s="249"/>
      <c r="EB15" s="249"/>
      <c r="EC15" s="249"/>
      <c r="ED15" s="1458">
        <f t="shared" si="15"/>
        <v>0</v>
      </c>
      <c r="EF15" s="1536" t="s">
        <v>140</v>
      </c>
      <c r="EG15" s="249"/>
      <c r="EH15" s="249"/>
      <c r="EI15" s="1464">
        <f t="shared" si="16"/>
        <v>0</v>
      </c>
      <c r="EK15" s="1536" t="s">
        <v>140</v>
      </c>
      <c r="EL15" s="249"/>
      <c r="EM15" s="249"/>
      <c r="EN15" s="1458">
        <f t="shared" si="17"/>
        <v>0</v>
      </c>
      <c r="EP15" s="1536" t="s">
        <v>140</v>
      </c>
      <c r="EQ15" s="249"/>
      <c r="ER15" s="249"/>
      <c r="ES15" s="249"/>
      <c r="ET15" s="1451"/>
      <c r="EU15" s="249"/>
      <c r="EV15" s="1458">
        <f t="shared" si="18"/>
        <v>0</v>
      </c>
      <c r="EX15" s="1536" t="s">
        <v>140</v>
      </c>
      <c r="EY15" s="249"/>
      <c r="EZ15" s="249"/>
      <c r="FA15" s="249"/>
      <c r="FB15" s="249"/>
      <c r="FC15" s="1464">
        <f t="shared" si="19"/>
        <v>0</v>
      </c>
      <c r="FE15" s="1536" t="s">
        <v>140</v>
      </c>
      <c r="FF15" s="251"/>
      <c r="FG15" s="251"/>
      <c r="FH15" s="251"/>
      <c r="FI15" s="251"/>
      <c r="FJ15" s="251"/>
    </row>
    <row r="16" spans="1:166" ht="18.75">
      <c r="A16" s="1506" t="s">
        <v>141</v>
      </c>
      <c r="B16" s="246"/>
      <c r="C16" s="246"/>
      <c r="D16" s="246"/>
      <c r="E16" s="246"/>
      <c r="F16" s="246"/>
      <c r="G16" s="1464">
        <f t="shared" si="0"/>
        <v>0</v>
      </c>
      <c r="I16" s="1515" t="s">
        <v>141</v>
      </c>
      <c r="J16" s="247"/>
      <c r="K16" s="247"/>
      <c r="L16" s="247"/>
      <c r="M16" s="247"/>
      <c r="N16" s="247"/>
      <c r="O16" s="1457">
        <f t="shared" si="1"/>
        <v>0</v>
      </c>
      <c r="Q16" s="1524" t="s">
        <v>141</v>
      </c>
      <c r="R16" s="247"/>
      <c r="S16" s="247"/>
      <c r="T16" s="247"/>
      <c r="U16" s="247"/>
      <c r="V16" s="247"/>
      <c r="W16" s="247"/>
      <c r="X16" s="247"/>
      <c r="Y16" s="1457">
        <f t="shared" si="2"/>
        <v>0</v>
      </c>
      <c r="AA16" s="1536" t="s">
        <v>141</v>
      </c>
      <c r="AB16" s="247"/>
      <c r="AC16" s="247"/>
      <c r="AD16" s="247"/>
      <c r="AE16" s="247"/>
      <c r="AF16" s="247"/>
      <c r="AG16" s="247"/>
      <c r="AH16" s="247"/>
      <c r="AI16" s="1457">
        <f t="shared" si="3"/>
        <v>0</v>
      </c>
      <c r="AK16" s="1536" t="s">
        <v>141</v>
      </c>
      <c r="AL16" s="1459"/>
      <c r="AM16" s="1459"/>
      <c r="AN16" s="1459"/>
      <c r="AO16" s="1459"/>
      <c r="AP16" s="1459"/>
      <c r="AQ16" s="1459"/>
      <c r="AR16" s="1459"/>
      <c r="AS16" s="1457">
        <f t="shared" si="4"/>
        <v>0</v>
      </c>
      <c r="AU16" s="1533" t="s">
        <v>141</v>
      </c>
      <c r="AV16" s="247"/>
      <c r="AW16" s="247"/>
      <c r="AX16" s="247"/>
      <c r="AY16" s="247"/>
      <c r="AZ16" s="247"/>
      <c r="BA16" s="247"/>
      <c r="BB16" s="1457">
        <f t="shared" si="5"/>
        <v>0</v>
      </c>
      <c r="BD16" s="1536" t="s">
        <v>141</v>
      </c>
      <c r="BE16" s="1455"/>
      <c r="BF16" s="1455"/>
      <c r="BG16" s="1455"/>
      <c r="BH16" s="1455"/>
      <c r="BI16" s="1455"/>
      <c r="BJ16" s="1457">
        <f t="shared" si="6"/>
        <v>0</v>
      </c>
      <c r="BL16" s="1536" t="s">
        <v>141</v>
      </c>
      <c r="BM16" s="1457"/>
      <c r="BN16" s="1457"/>
      <c r="BO16" s="1457"/>
      <c r="BP16" s="1457"/>
      <c r="BQ16" s="1457">
        <f t="shared" si="7"/>
        <v>0</v>
      </c>
      <c r="BS16" s="1536" t="s">
        <v>141</v>
      </c>
      <c r="BT16" s="1452"/>
      <c r="BU16" s="1452"/>
      <c r="BV16" s="1452"/>
      <c r="BW16" s="1458">
        <f t="shared" si="8"/>
        <v>0</v>
      </c>
      <c r="BY16" s="1536" t="s">
        <v>141</v>
      </c>
      <c r="BZ16" s="1454"/>
      <c r="CA16" s="1454"/>
      <c r="CB16" s="1454"/>
      <c r="CC16" s="1454"/>
      <c r="CD16" s="1454"/>
      <c r="CE16" s="1454"/>
      <c r="CF16" s="1454"/>
      <c r="CG16" s="1454"/>
      <c r="CH16" s="1454"/>
      <c r="CI16" s="1458">
        <f t="shared" si="9"/>
        <v>0</v>
      </c>
      <c r="CK16" s="1536" t="s">
        <v>141</v>
      </c>
      <c r="CL16" s="1463"/>
      <c r="CM16" s="1463"/>
      <c r="CN16" s="1463"/>
      <c r="CO16" s="1463"/>
      <c r="CP16" s="1463"/>
      <c r="CQ16" s="1464">
        <f t="shared" si="10"/>
        <v>0</v>
      </c>
      <c r="CS16" s="1536" t="s">
        <v>141</v>
      </c>
      <c r="CT16" s="249"/>
      <c r="CU16" s="249"/>
      <c r="CV16" s="249"/>
      <c r="CW16" s="249"/>
      <c r="CX16" s="1464">
        <f t="shared" si="11"/>
        <v>0</v>
      </c>
      <c r="CZ16" s="1536" t="s">
        <v>141</v>
      </c>
      <c r="DA16" s="1461"/>
      <c r="DB16" s="1460"/>
      <c r="DC16" s="1460"/>
      <c r="DD16" s="1460"/>
      <c r="DE16" s="1460"/>
      <c r="DF16" s="1458">
        <f t="shared" si="12"/>
        <v>0</v>
      </c>
      <c r="DH16" s="1536" t="s">
        <v>141</v>
      </c>
      <c r="DI16" s="1462"/>
      <c r="DJ16" s="1462"/>
      <c r="DK16" s="1462"/>
      <c r="DL16" s="1462"/>
      <c r="DM16" s="1464">
        <f t="shared" si="13"/>
        <v>0</v>
      </c>
      <c r="DN16" s="92"/>
      <c r="DO16" s="1536" t="s">
        <v>141</v>
      </c>
      <c r="DP16" s="249"/>
      <c r="DQ16" s="249"/>
      <c r="DR16" s="249"/>
      <c r="DS16" s="249"/>
      <c r="DT16" s="249"/>
      <c r="DU16" s="249"/>
      <c r="DV16" s="1447">
        <f t="shared" si="14"/>
        <v>0</v>
      </c>
      <c r="DX16" s="1536" t="s">
        <v>141</v>
      </c>
      <c r="DY16" s="249"/>
      <c r="DZ16" s="249"/>
      <c r="EA16" s="249"/>
      <c r="EB16" s="249"/>
      <c r="EC16" s="249"/>
      <c r="ED16" s="1458">
        <f t="shared" si="15"/>
        <v>0</v>
      </c>
      <c r="EF16" s="1536" t="s">
        <v>141</v>
      </c>
      <c r="EG16" s="249"/>
      <c r="EH16" s="249"/>
      <c r="EI16" s="1464">
        <f t="shared" si="16"/>
        <v>0</v>
      </c>
      <c r="EK16" s="1536" t="s">
        <v>141</v>
      </c>
      <c r="EL16" s="249"/>
      <c r="EM16" s="249"/>
      <c r="EN16" s="1458">
        <f t="shared" si="17"/>
        <v>0</v>
      </c>
      <c r="EP16" s="1536" t="s">
        <v>141</v>
      </c>
      <c r="EQ16" s="249"/>
      <c r="ER16" s="249"/>
      <c r="ES16" s="249"/>
      <c r="ET16" s="1451"/>
      <c r="EU16" s="249"/>
      <c r="EV16" s="1458">
        <f t="shared" si="18"/>
        <v>0</v>
      </c>
      <c r="EX16" s="1536" t="s">
        <v>141</v>
      </c>
      <c r="EY16" s="249"/>
      <c r="EZ16" s="249"/>
      <c r="FA16" s="249"/>
      <c r="FB16" s="249"/>
      <c r="FC16" s="1464">
        <f t="shared" si="19"/>
        <v>0</v>
      </c>
      <c r="FE16" s="1536" t="s">
        <v>141</v>
      </c>
      <c r="FF16" s="251"/>
      <c r="FG16" s="251"/>
      <c r="FH16" s="251"/>
      <c r="FI16" s="251"/>
      <c r="FJ16" s="251"/>
    </row>
    <row r="17" spans="1:166" ht="18.75">
      <c r="A17" s="1506" t="s">
        <v>142</v>
      </c>
      <c r="B17" s="246"/>
      <c r="C17" s="246"/>
      <c r="D17" s="246"/>
      <c r="E17" s="246"/>
      <c r="F17" s="246"/>
      <c r="G17" s="1464">
        <f t="shared" si="0"/>
        <v>0</v>
      </c>
      <c r="I17" s="1515" t="s">
        <v>142</v>
      </c>
      <c r="J17" s="247"/>
      <c r="K17" s="247"/>
      <c r="L17" s="247"/>
      <c r="M17" s="247"/>
      <c r="N17" s="247"/>
      <c r="O17" s="1457">
        <f t="shared" si="1"/>
        <v>0</v>
      </c>
      <c r="Q17" s="1524" t="s">
        <v>142</v>
      </c>
      <c r="R17" s="247"/>
      <c r="S17" s="247"/>
      <c r="T17" s="247"/>
      <c r="U17" s="247"/>
      <c r="V17" s="247"/>
      <c r="W17" s="247"/>
      <c r="X17" s="247"/>
      <c r="Y17" s="1457">
        <f t="shared" si="2"/>
        <v>0</v>
      </c>
      <c r="AA17" s="1536" t="s">
        <v>142</v>
      </c>
      <c r="AB17" s="247"/>
      <c r="AC17" s="247"/>
      <c r="AD17" s="247"/>
      <c r="AE17" s="247"/>
      <c r="AF17" s="247"/>
      <c r="AG17" s="247"/>
      <c r="AH17" s="247"/>
      <c r="AI17" s="1457">
        <f t="shared" si="3"/>
        <v>0</v>
      </c>
      <c r="AK17" s="1536" t="s">
        <v>142</v>
      </c>
      <c r="AL17" s="1459"/>
      <c r="AM17" s="1459"/>
      <c r="AN17" s="1459"/>
      <c r="AO17" s="1459"/>
      <c r="AP17" s="1459"/>
      <c r="AQ17" s="1459"/>
      <c r="AR17" s="1459"/>
      <c r="AS17" s="1457">
        <f t="shared" si="4"/>
        <v>0</v>
      </c>
      <c r="AU17" s="1533" t="s">
        <v>142</v>
      </c>
      <c r="AV17" s="247"/>
      <c r="AW17" s="247"/>
      <c r="AX17" s="247"/>
      <c r="AY17" s="247"/>
      <c r="AZ17" s="247"/>
      <c r="BA17" s="247"/>
      <c r="BB17" s="1457">
        <f t="shared" si="5"/>
        <v>0</v>
      </c>
      <c r="BD17" s="1536" t="s">
        <v>142</v>
      </c>
      <c r="BE17" s="1455"/>
      <c r="BF17" s="1455"/>
      <c r="BG17" s="1455"/>
      <c r="BH17" s="1455"/>
      <c r="BI17" s="1455"/>
      <c r="BJ17" s="1457">
        <f t="shared" si="6"/>
        <v>0</v>
      </c>
      <c r="BL17" s="1536" t="s">
        <v>142</v>
      </c>
      <c r="BM17" s="1457"/>
      <c r="BN17" s="1457"/>
      <c r="BO17" s="1457"/>
      <c r="BP17" s="1457"/>
      <c r="BQ17" s="1457">
        <f t="shared" si="7"/>
        <v>0</v>
      </c>
      <c r="BS17" s="1536" t="s">
        <v>142</v>
      </c>
      <c r="BT17" s="1452"/>
      <c r="BU17" s="1452"/>
      <c r="BV17" s="1452"/>
      <c r="BW17" s="1458">
        <f t="shared" si="8"/>
        <v>0</v>
      </c>
      <c r="BY17" s="1536" t="s">
        <v>142</v>
      </c>
      <c r="BZ17" s="1454"/>
      <c r="CA17" s="1454"/>
      <c r="CB17" s="1454"/>
      <c r="CC17" s="1454"/>
      <c r="CD17" s="1454"/>
      <c r="CE17" s="1454"/>
      <c r="CF17" s="1454"/>
      <c r="CG17" s="1454"/>
      <c r="CH17" s="1454"/>
      <c r="CI17" s="1458">
        <f t="shared" si="9"/>
        <v>0</v>
      </c>
      <c r="CK17" s="1536" t="s">
        <v>142</v>
      </c>
      <c r="CL17" s="1463"/>
      <c r="CM17" s="1463"/>
      <c r="CN17" s="1463"/>
      <c r="CO17" s="1463"/>
      <c r="CP17" s="1463"/>
      <c r="CQ17" s="1464">
        <f t="shared" si="10"/>
        <v>0</v>
      </c>
      <c r="CS17" s="1536" t="s">
        <v>142</v>
      </c>
      <c r="CT17" s="249"/>
      <c r="CU17" s="249"/>
      <c r="CV17" s="249"/>
      <c r="CW17" s="249"/>
      <c r="CX17" s="1464">
        <f t="shared" si="11"/>
        <v>0</v>
      </c>
      <c r="CZ17" s="1536" t="s">
        <v>142</v>
      </c>
      <c r="DA17" s="1461"/>
      <c r="DB17" s="1460"/>
      <c r="DC17" s="1460"/>
      <c r="DD17" s="1460"/>
      <c r="DE17" s="1460"/>
      <c r="DF17" s="1458">
        <f t="shared" si="12"/>
        <v>0</v>
      </c>
      <c r="DH17" s="1536" t="s">
        <v>142</v>
      </c>
      <c r="DI17" s="1462"/>
      <c r="DJ17" s="1462"/>
      <c r="DK17" s="1462"/>
      <c r="DL17" s="1462"/>
      <c r="DM17" s="1464">
        <f t="shared" si="13"/>
        <v>0</v>
      </c>
      <c r="DN17" s="92"/>
      <c r="DO17" s="1536" t="s">
        <v>142</v>
      </c>
      <c r="DP17" s="249"/>
      <c r="DQ17" s="249"/>
      <c r="DR17" s="249"/>
      <c r="DS17" s="249"/>
      <c r="DT17" s="249"/>
      <c r="DU17" s="249"/>
      <c r="DV17" s="1447">
        <f t="shared" si="14"/>
        <v>0</v>
      </c>
      <c r="DX17" s="1536" t="s">
        <v>142</v>
      </c>
      <c r="DY17" s="249"/>
      <c r="DZ17" s="249"/>
      <c r="EA17" s="249"/>
      <c r="EB17" s="249"/>
      <c r="EC17" s="249"/>
      <c r="ED17" s="1458">
        <f t="shared" si="15"/>
        <v>0</v>
      </c>
      <c r="EF17" s="1536" t="s">
        <v>142</v>
      </c>
      <c r="EG17" s="249"/>
      <c r="EH17" s="249"/>
      <c r="EI17" s="1464">
        <f t="shared" si="16"/>
        <v>0</v>
      </c>
      <c r="EK17" s="1536" t="s">
        <v>142</v>
      </c>
      <c r="EL17" s="249"/>
      <c r="EM17" s="249"/>
      <c r="EN17" s="1458">
        <f t="shared" si="17"/>
        <v>0</v>
      </c>
      <c r="EP17" s="1536" t="s">
        <v>142</v>
      </c>
      <c r="EQ17" s="249"/>
      <c r="ER17" s="249"/>
      <c r="ES17" s="249"/>
      <c r="ET17" s="1451"/>
      <c r="EU17" s="249"/>
      <c r="EV17" s="1458">
        <f t="shared" si="18"/>
        <v>0</v>
      </c>
      <c r="EX17" s="1536" t="s">
        <v>142</v>
      </c>
      <c r="EY17" s="249"/>
      <c r="EZ17" s="249"/>
      <c r="FA17" s="249"/>
      <c r="FB17" s="249"/>
      <c r="FC17" s="1464">
        <f t="shared" si="19"/>
        <v>0</v>
      </c>
      <c r="FE17" s="1536" t="s">
        <v>142</v>
      </c>
      <c r="FF17" s="251"/>
      <c r="FG17" s="251"/>
      <c r="FH17" s="251"/>
      <c r="FI17" s="251"/>
      <c r="FJ17" s="251"/>
    </row>
    <row r="18" spans="1:166" ht="18.75">
      <c r="A18" s="1506" t="s">
        <v>143</v>
      </c>
      <c r="B18" s="246"/>
      <c r="C18" s="246"/>
      <c r="D18" s="246"/>
      <c r="E18" s="246"/>
      <c r="F18" s="246"/>
      <c r="G18" s="1464">
        <f t="shared" si="0"/>
        <v>0</v>
      </c>
      <c r="I18" s="1515" t="s">
        <v>143</v>
      </c>
      <c r="J18" s="247"/>
      <c r="K18" s="247"/>
      <c r="L18" s="247"/>
      <c r="M18" s="247"/>
      <c r="N18" s="247"/>
      <c r="O18" s="1457">
        <f t="shared" si="1"/>
        <v>0</v>
      </c>
      <c r="Q18" s="1524" t="s">
        <v>143</v>
      </c>
      <c r="R18" s="247"/>
      <c r="S18" s="247"/>
      <c r="T18" s="247"/>
      <c r="U18" s="247"/>
      <c r="V18" s="247"/>
      <c r="W18" s="247"/>
      <c r="X18" s="247"/>
      <c r="Y18" s="1457">
        <f t="shared" si="2"/>
        <v>0</v>
      </c>
      <c r="AA18" s="1536" t="s">
        <v>143</v>
      </c>
      <c r="AB18" s="247"/>
      <c r="AC18" s="247"/>
      <c r="AD18" s="247"/>
      <c r="AE18" s="247"/>
      <c r="AF18" s="247"/>
      <c r="AG18" s="247"/>
      <c r="AH18" s="247"/>
      <c r="AI18" s="1457">
        <f t="shared" si="3"/>
        <v>0</v>
      </c>
      <c r="AK18" s="1536" t="s">
        <v>143</v>
      </c>
      <c r="AL18" s="1459"/>
      <c r="AM18" s="1459"/>
      <c r="AN18" s="1459"/>
      <c r="AO18" s="1459"/>
      <c r="AP18" s="1459"/>
      <c r="AQ18" s="1459"/>
      <c r="AR18" s="1459"/>
      <c r="AS18" s="1457">
        <f t="shared" si="4"/>
        <v>0</v>
      </c>
      <c r="AU18" s="1533" t="s">
        <v>143</v>
      </c>
      <c r="AV18" s="247"/>
      <c r="AW18" s="247"/>
      <c r="AX18" s="247"/>
      <c r="AY18" s="247"/>
      <c r="AZ18" s="247"/>
      <c r="BA18" s="247"/>
      <c r="BB18" s="1457">
        <f t="shared" si="5"/>
        <v>0</v>
      </c>
      <c r="BD18" s="1536" t="s">
        <v>143</v>
      </c>
      <c r="BE18" s="1455"/>
      <c r="BF18" s="1455"/>
      <c r="BG18" s="1455"/>
      <c r="BH18" s="1455"/>
      <c r="BI18" s="1455"/>
      <c r="BJ18" s="1457">
        <f t="shared" si="6"/>
        <v>0</v>
      </c>
      <c r="BL18" s="1536" t="s">
        <v>143</v>
      </c>
      <c r="BM18" s="1457"/>
      <c r="BN18" s="1457"/>
      <c r="BO18" s="1457"/>
      <c r="BP18" s="1457"/>
      <c r="BQ18" s="1457">
        <f t="shared" si="7"/>
        <v>0</v>
      </c>
      <c r="BS18" s="1536" t="s">
        <v>143</v>
      </c>
      <c r="BT18" s="1452"/>
      <c r="BU18" s="1452"/>
      <c r="BV18" s="1452"/>
      <c r="BW18" s="1458">
        <f t="shared" si="8"/>
        <v>0</v>
      </c>
      <c r="BY18" s="1536" t="s">
        <v>143</v>
      </c>
      <c r="BZ18" s="1454"/>
      <c r="CA18" s="1454"/>
      <c r="CB18" s="1454"/>
      <c r="CC18" s="1454"/>
      <c r="CD18" s="1454"/>
      <c r="CE18" s="1454"/>
      <c r="CF18" s="1454"/>
      <c r="CG18" s="1454"/>
      <c r="CH18" s="1454"/>
      <c r="CI18" s="1458">
        <f t="shared" si="9"/>
        <v>0</v>
      </c>
      <c r="CK18" s="1536" t="s">
        <v>143</v>
      </c>
      <c r="CL18" s="1463"/>
      <c r="CM18" s="1463"/>
      <c r="CN18" s="1463"/>
      <c r="CO18" s="1463"/>
      <c r="CP18" s="1463"/>
      <c r="CQ18" s="1464">
        <f t="shared" si="10"/>
        <v>0</v>
      </c>
      <c r="CS18" s="1536" t="s">
        <v>143</v>
      </c>
      <c r="CT18" s="249"/>
      <c r="CU18" s="249"/>
      <c r="CV18" s="249"/>
      <c r="CW18" s="249"/>
      <c r="CX18" s="1464">
        <f t="shared" si="11"/>
        <v>0</v>
      </c>
      <c r="CZ18" s="1536" t="s">
        <v>143</v>
      </c>
      <c r="DA18" s="1461"/>
      <c r="DB18" s="1460"/>
      <c r="DC18" s="1460"/>
      <c r="DD18" s="1460"/>
      <c r="DE18" s="1460"/>
      <c r="DF18" s="1458">
        <f t="shared" si="12"/>
        <v>0</v>
      </c>
      <c r="DH18" s="1536" t="s">
        <v>143</v>
      </c>
      <c r="DI18" s="1462"/>
      <c r="DJ18" s="1462"/>
      <c r="DK18" s="1462"/>
      <c r="DL18" s="1462"/>
      <c r="DM18" s="1464">
        <f t="shared" si="13"/>
        <v>0</v>
      </c>
      <c r="DN18" s="92"/>
      <c r="DO18" s="1536" t="s">
        <v>143</v>
      </c>
      <c r="DP18" s="249"/>
      <c r="DQ18" s="249"/>
      <c r="DR18" s="249"/>
      <c r="DS18" s="249"/>
      <c r="DT18" s="249"/>
      <c r="DU18" s="249"/>
      <c r="DV18" s="1447">
        <f t="shared" si="14"/>
        <v>0</v>
      </c>
      <c r="DX18" s="1536" t="s">
        <v>143</v>
      </c>
      <c r="DY18" s="249"/>
      <c r="DZ18" s="249"/>
      <c r="EA18" s="249"/>
      <c r="EB18" s="249"/>
      <c r="EC18" s="249"/>
      <c r="ED18" s="1458">
        <f t="shared" si="15"/>
        <v>0</v>
      </c>
      <c r="EF18" s="1536" t="s">
        <v>143</v>
      </c>
      <c r="EG18" s="249"/>
      <c r="EH18" s="249"/>
      <c r="EI18" s="1464">
        <f t="shared" si="16"/>
        <v>0</v>
      </c>
      <c r="EK18" s="1536" t="s">
        <v>143</v>
      </c>
      <c r="EL18" s="249"/>
      <c r="EM18" s="249"/>
      <c r="EN18" s="1458">
        <f t="shared" si="17"/>
        <v>0</v>
      </c>
      <c r="EP18" s="1536" t="s">
        <v>143</v>
      </c>
      <c r="EQ18" s="249"/>
      <c r="ER18" s="249"/>
      <c r="ES18" s="249"/>
      <c r="ET18" s="1451"/>
      <c r="EU18" s="249"/>
      <c r="EV18" s="1458">
        <f t="shared" si="18"/>
        <v>0</v>
      </c>
      <c r="EX18" s="1536" t="s">
        <v>143</v>
      </c>
      <c r="EY18" s="249"/>
      <c r="EZ18" s="249"/>
      <c r="FA18" s="249"/>
      <c r="FB18" s="249"/>
      <c r="FC18" s="1464">
        <f t="shared" si="19"/>
        <v>0</v>
      </c>
      <c r="FE18" s="1536" t="s">
        <v>143</v>
      </c>
      <c r="FF18" s="251"/>
      <c r="FG18" s="251"/>
      <c r="FH18" s="251"/>
      <c r="FI18" s="251"/>
      <c r="FJ18" s="251"/>
    </row>
    <row r="19" spans="1:166" ht="18.75">
      <c r="A19" s="1506" t="s">
        <v>144</v>
      </c>
      <c r="B19" s="246"/>
      <c r="C19" s="246"/>
      <c r="D19" s="246"/>
      <c r="E19" s="246"/>
      <c r="F19" s="246"/>
      <c r="G19" s="1464">
        <f t="shared" si="0"/>
        <v>0</v>
      </c>
      <c r="I19" s="1515" t="s">
        <v>144</v>
      </c>
      <c r="J19" s="247"/>
      <c r="K19" s="247"/>
      <c r="L19" s="247"/>
      <c r="M19" s="247"/>
      <c r="N19" s="247"/>
      <c r="O19" s="1457">
        <f t="shared" si="1"/>
        <v>0</v>
      </c>
      <c r="Q19" s="1524" t="s">
        <v>144</v>
      </c>
      <c r="R19" s="247"/>
      <c r="S19" s="247"/>
      <c r="T19" s="247"/>
      <c r="U19" s="247"/>
      <c r="V19" s="247"/>
      <c r="W19" s="247"/>
      <c r="X19" s="247"/>
      <c r="Y19" s="1457">
        <f t="shared" si="2"/>
        <v>0</v>
      </c>
      <c r="AA19" s="1536" t="s">
        <v>144</v>
      </c>
      <c r="AB19" s="247"/>
      <c r="AC19" s="247"/>
      <c r="AD19" s="247"/>
      <c r="AE19" s="247"/>
      <c r="AF19" s="247"/>
      <c r="AG19" s="247"/>
      <c r="AH19" s="247"/>
      <c r="AI19" s="1457">
        <f t="shared" si="3"/>
        <v>0</v>
      </c>
      <c r="AK19" s="1536" t="s">
        <v>144</v>
      </c>
      <c r="AL19" s="1459"/>
      <c r="AM19" s="1459"/>
      <c r="AN19" s="1459"/>
      <c r="AO19" s="1459"/>
      <c r="AP19" s="1459"/>
      <c r="AQ19" s="1459"/>
      <c r="AR19" s="1459"/>
      <c r="AS19" s="1457">
        <f t="shared" si="4"/>
        <v>0</v>
      </c>
      <c r="AU19" s="1533" t="s">
        <v>144</v>
      </c>
      <c r="AV19" s="247"/>
      <c r="AW19" s="247"/>
      <c r="AX19" s="247"/>
      <c r="AY19" s="247"/>
      <c r="AZ19" s="247"/>
      <c r="BA19" s="247"/>
      <c r="BB19" s="1457">
        <f t="shared" si="5"/>
        <v>0</v>
      </c>
      <c r="BD19" s="1536" t="s">
        <v>144</v>
      </c>
      <c r="BE19" s="1455"/>
      <c r="BF19" s="1455"/>
      <c r="BG19" s="1455"/>
      <c r="BH19" s="1455"/>
      <c r="BI19" s="1455"/>
      <c r="BJ19" s="1457">
        <f t="shared" si="6"/>
        <v>0</v>
      </c>
      <c r="BL19" s="1536" t="s">
        <v>144</v>
      </c>
      <c r="BM19" s="1457"/>
      <c r="BN19" s="1457"/>
      <c r="BO19" s="1457"/>
      <c r="BP19" s="1457"/>
      <c r="BQ19" s="1457">
        <f t="shared" si="7"/>
        <v>0</v>
      </c>
      <c r="BS19" s="1536" t="s">
        <v>144</v>
      </c>
      <c r="BT19" s="1452"/>
      <c r="BU19" s="1452"/>
      <c r="BV19" s="1452"/>
      <c r="BW19" s="1458">
        <f t="shared" si="8"/>
        <v>0</v>
      </c>
      <c r="BY19" s="1536" t="s">
        <v>144</v>
      </c>
      <c r="BZ19" s="1454"/>
      <c r="CA19" s="1454"/>
      <c r="CB19" s="1454"/>
      <c r="CC19" s="1454"/>
      <c r="CD19" s="1454"/>
      <c r="CE19" s="1454"/>
      <c r="CF19" s="1454"/>
      <c r="CG19" s="1454"/>
      <c r="CH19" s="1454"/>
      <c r="CI19" s="1458">
        <f t="shared" si="9"/>
        <v>0</v>
      </c>
      <c r="CK19" s="1536" t="s">
        <v>144</v>
      </c>
      <c r="CL19" s="1463"/>
      <c r="CM19" s="1463"/>
      <c r="CN19" s="1463"/>
      <c r="CO19" s="1463"/>
      <c r="CP19" s="1463"/>
      <c r="CQ19" s="1464">
        <f t="shared" si="10"/>
        <v>0</v>
      </c>
      <c r="CS19" s="1536" t="s">
        <v>144</v>
      </c>
      <c r="CT19" s="249"/>
      <c r="CU19" s="249"/>
      <c r="CV19" s="249"/>
      <c r="CW19" s="249"/>
      <c r="CX19" s="1464">
        <f t="shared" si="11"/>
        <v>0</v>
      </c>
      <c r="CZ19" s="1536" t="s">
        <v>144</v>
      </c>
      <c r="DA19" s="1461"/>
      <c r="DB19" s="1460"/>
      <c r="DC19" s="1460"/>
      <c r="DD19" s="1460"/>
      <c r="DE19" s="1460"/>
      <c r="DF19" s="1458">
        <f t="shared" si="12"/>
        <v>0</v>
      </c>
      <c r="DH19" s="1536" t="s">
        <v>144</v>
      </c>
      <c r="DI19" s="1462"/>
      <c r="DJ19" s="1462"/>
      <c r="DK19" s="1462"/>
      <c r="DL19" s="1462"/>
      <c r="DM19" s="1464">
        <f t="shared" si="13"/>
        <v>0</v>
      </c>
      <c r="DN19" s="92"/>
      <c r="DO19" s="1536" t="s">
        <v>144</v>
      </c>
      <c r="DP19" s="249"/>
      <c r="DQ19" s="249"/>
      <c r="DR19" s="249"/>
      <c r="DS19" s="249"/>
      <c r="DT19" s="249"/>
      <c r="DU19" s="249"/>
      <c r="DV19" s="1447">
        <f t="shared" si="14"/>
        <v>0</v>
      </c>
      <c r="DX19" s="1536" t="s">
        <v>144</v>
      </c>
      <c r="DY19" s="249"/>
      <c r="DZ19" s="249"/>
      <c r="EA19" s="249"/>
      <c r="EB19" s="249"/>
      <c r="EC19" s="249"/>
      <c r="ED19" s="1458">
        <f t="shared" si="15"/>
        <v>0</v>
      </c>
      <c r="EF19" s="1536" t="s">
        <v>144</v>
      </c>
      <c r="EG19" s="249"/>
      <c r="EH19" s="249"/>
      <c r="EI19" s="1464">
        <f t="shared" si="16"/>
        <v>0</v>
      </c>
      <c r="EK19" s="1536" t="s">
        <v>144</v>
      </c>
      <c r="EL19" s="249"/>
      <c r="EM19" s="249"/>
      <c r="EN19" s="1458">
        <f t="shared" si="17"/>
        <v>0</v>
      </c>
      <c r="EP19" s="1536" t="s">
        <v>144</v>
      </c>
      <c r="EQ19" s="249"/>
      <c r="ER19" s="249"/>
      <c r="ES19" s="249"/>
      <c r="ET19" s="1451"/>
      <c r="EU19" s="249"/>
      <c r="EV19" s="1458">
        <f t="shared" si="18"/>
        <v>0</v>
      </c>
      <c r="EX19" s="1536" t="s">
        <v>144</v>
      </c>
      <c r="EY19" s="249"/>
      <c r="EZ19" s="249"/>
      <c r="FA19" s="249"/>
      <c r="FB19" s="249"/>
      <c r="FC19" s="1464">
        <f t="shared" si="19"/>
        <v>0</v>
      </c>
      <c r="FE19" s="1536" t="s">
        <v>144</v>
      </c>
      <c r="FF19" s="251"/>
      <c r="FG19" s="251"/>
      <c r="FH19" s="251"/>
      <c r="FI19" s="251"/>
      <c r="FJ19" s="251"/>
    </row>
    <row r="20" spans="1:166" ht="18.75">
      <c r="A20" s="245" t="s">
        <v>671</v>
      </c>
      <c r="B20" s="246">
        <f t="shared" ref="B20:G20" si="20">SUM(B4:B19)</f>
        <v>0</v>
      </c>
      <c r="C20" s="1449">
        <f t="shared" si="20"/>
        <v>0</v>
      </c>
      <c r="D20" s="1449">
        <f t="shared" si="20"/>
        <v>0</v>
      </c>
      <c r="E20" s="1449">
        <f t="shared" si="20"/>
        <v>0</v>
      </c>
      <c r="F20" s="1449">
        <f t="shared" si="20"/>
        <v>0</v>
      </c>
      <c r="G20" s="1449">
        <f t="shared" si="20"/>
        <v>0</v>
      </c>
      <c r="I20" s="245" t="s">
        <v>671</v>
      </c>
      <c r="J20" s="247">
        <f>SUM(J4:J19)</f>
        <v>0</v>
      </c>
      <c r="K20" s="1453">
        <f t="shared" ref="K20:O20" si="21">SUM(K4:K19)</f>
        <v>0</v>
      </c>
      <c r="L20" s="1453">
        <f t="shared" si="21"/>
        <v>0</v>
      </c>
      <c r="M20" s="1453">
        <f t="shared" si="21"/>
        <v>0</v>
      </c>
      <c r="N20" s="1453">
        <f t="shared" si="21"/>
        <v>0</v>
      </c>
      <c r="O20" s="1453">
        <f t="shared" si="21"/>
        <v>0</v>
      </c>
      <c r="Q20" s="245" t="s">
        <v>671</v>
      </c>
      <c r="R20" s="247">
        <f>SUM(R4:R19)</f>
        <v>0</v>
      </c>
      <c r="S20" s="1450">
        <f>SUM(S4:S19)</f>
        <v>0</v>
      </c>
      <c r="T20" s="1450">
        <f>SUM(T4:T19)</f>
        <v>0</v>
      </c>
      <c r="U20" s="1450">
        <f>SUM(U4:U19)</f>
        <v>0</v>
      </c>
      <c r="V20" s="1450">
        <f>SUM(V4:V19)</f>
        <v>0</v>
      </c>
      <c r="W20" s="1450">
        <f t="shared" ref="W20:Y20" si="22">SUM(W4:W19)</f>
        <v>0</v>
      </c>
      <c r="X20" s="1450">
        <f t="shared" si="22"/>
        <v>0</v>
      </c>
      <c r="Y20" s="1450">
        <f t="shared" si="22"/>
        <v>0</v>
      </c>
      <c r="AA20" s="245" t="s">
        <v>671</v>
      </c>
      <c r="AB20" s="247">
        <f>SUM(AB4:AB19)</f>
        <v>0</v>
      </c>
      <c r="AC20" s="1450">
        <f t="shared" ref="AC20:AI20" si="23">SUM(AC4:AC19)</f>
        <v>0</v>
      </c>
      <c r="AD20" s="1450">
        <f t="shared" si="23"/>
        <v>0</v>
      </c>
      <c r="AE20" s="1450">
        <f t="shared" si="23"/>
        <v>0</v>
      </c>
      <c r="AF20" s="1450">
        <f t="shared" si="23"/>
        <v>0</v>
      </c>
      <c r="AG20" s="1450">
        <f t="shared" si="23"/>
        <v>0</v>
      </c>
      <c r="AH20" s="1450">
        <f t="shared" si="23"/>
        <v>0</v>
      </c>
      <c r="AI20" s="1450">
        <f t="shared" si="23"/>
        <v>0</v>
      </c>
      <c r="AK20" s="245" t="s">
        <v>671</v>
      </c>
      <c r="AL20" s="247">
        <f>SUM(AL4:AL19)</f>
        <v>0</v>
      </c>
      <c r="AM20" s="1457">
        <f t="shared" ref="AM20:AS20" si="24">SUM(AM4:AM19)</f>
        <v>0</v>
      </c>
      <c r="AN20" s="1457">
        <f t="shared" si="24"/>
        <v>0</v>
      </c>
      <c r="AO20" s="1457">
        <f t="shared" si="24"/>
        <v>0</v>
      </c>
      <c r="AP20" s="1457">
        <f t="shared" si="24"/>
        <v>0</v>
      </c>
      <c r="AQ20" s="1457">
        <f t="shared" si="24"/>
        <v>0</v>
      </c>
      <c r="AR20" s="1457">
        <f t="shared" si="24"/>
        <v>0</v>
      </c>
      <c r="AS20" s="1457">
        <f t="shared" si="24"/>
        <v>0</v>
      </c>
      <c r="AU20" s="245" t="s">
        <v>671</v>
      </c>
      <c r="AV20" s="247">
        <f>SUM(AV4:AV19)</f>
        <v>0</v>
      </c>
      <c r="AW20" s="1450">
        <f>SUM(AW4:AW19)</f>
        <v>0</v>
      </c>
      <c r="AX20" s="1450">
        <f t="shared" ref="AX20:BB20" si="25">SUM(AX4:AX19)</f>
        <v>0</v>
      </c>
      <c r="AY20" s="1450">
        <f t="shared" si="25"/>
        <v>0</v>
      </c>
      <c r="AZ20" s="1450">
        <f t="shared" si="25"/>
        <v>0</v>
      </c>
      <c r="BA20" s="1450">
        <f t="shared" si="25"/>
        <v>0</v>
      </c>
      <c r="BB20" s="1450">
        <f t="shared" si="25"/>
        <v>0</v>
      </c>
      <c r="BD20" s="245" t="s">
        <v>671</v>
      </c>
      <c r="BE20" s="247">
        <f>SUM(BE4:BE19)</f>
        <v>0</v>
      </c>
      <c r="BF20" s="1457">
        <f t="shared" ref="BF20:BJ20" si="26">SUM(BF4:BF19)</f>
        <v>0</v>
      </c>
      <c r="BG20" s="1457">
        <f t="shared" si="26"/>
        <v>0</v>
      </c>
      <c r="BH20" s="1457">
        <f t="shared" si="26"/>
        <v>0</v>
      </c>
      <c r="BI20" s="1457">
        <f t="shared" si="26"/>
        <v>0</v>
      </c>
      <c r="BJ20" s="1457">
        <f t="shared" si="26"/>
        <v>0</v>
      </c>
      <c r="BL20" s="245" t="s">
        <v>671</v>
      </c>
      <c r="BM20" s="247">
        <f>SUM(BM4:BM19)</f>
        <v>0</v>
      </c>
      <c r="BN20" s="1453">
        <f t="shared" ref="BN20:BQ20" si="27">SUM(BN4:BN19)</f>
        <v>0</v>
      </c>
      <c r="BO20" s="1453">
        <f t="shared" si="27"/>
        <v>0</v>
      </c>
      <c r="BP20" s="1453">
        <f t="shared" si="27"/>
        <v>0</v>
      </c>
      <c r="BQ20" s="1453">
        <f t="shared" si="27"/>
        <v>0</v>
      </c>
      <c r="BS20" s="245" t="s">
        <v>671</v>
      </c>
      <c r="BT20" s="249">
        <f>SUM(BT4:BT19)</f>
        <v>0</v>
      </c>
      <c r="BU20" s="1452">
        <f t="shared" ref="BU20:BW20" si="28">SUM(BU4:BU19)</f>
        <v>0</v>
      </c>
      <c r="BV20" s="1452">
        <f t="shared" si="28"/>
        <v>0</v>
      </c>
      <c r="BW20" s="1452">
        <f t="shared" si="28"/>
        <v>0</v>
      </c>
      <c r="BY20" s="245" t="s">
        <v>671</v>
      </c>
      <c r="BZ20" s="249">
        <f>SUM(BZ4:BZ19)</f>
        <v>0</v>
      </c>
      <c r="CA20" s="1454">
        <f t="shared" ref="CA20:CI20" si="29">SUM(CA4:CA19)</f>
        <v>0</v>
      </c>
      <c r="CB20" s="1454">
        <f t="shared" si="29"/>
        <v>0</v>
      </c>
      <c r="CC20" s="1454">
        <f t="shared" si="29"/>
        <v>0</v>
      </c>
      <c r="CD20" s="1454">
        <f t="shared" si="29"/>
        <v>0</v>
      </c>
      <c r="CE20" s="1454">
        <f t="shared" si="29"/>
        <v>0</v>
      </c>
      <c r="CF20" s="1454">
        <f t="shared" si="29"/>
        <v>0</v>
      </c>
      <c r="CG20" s="1454">
        <f t="shared" si="29"/>
        <v>0</v>
      </c>
      <c r="CH20" s="1454">
        <f t="shared" si="29"/>
        <v>0</v>
      </c>
      <c r="CI20" s="1454">
        <f t="shared" si="29"/>
        <v>0</v>
      </c>
      <c r="CK20" s="245" t="s">
        <v>671</v>
      </c>
      <c r="CL20" s="246">
        <f>SUM(CL4:CL19)</f>
        <v>0</v>
      </c>
      <c r="CM20" s="1464">
        <f t="shared" ref="CM20:CQ20" si="30">SUM(CM4:CM19)</f>
        <v>0</v>
      </c>
      <c r="CN20" s="1464">
        <f t="shared" si="30"/>
        <v>0</v>
      </c>
      <c r="CO20" s="1464">
        <f t="shared" si="30"/>
        <v>0</v>
      </c>
      <c r="CP20" s="1464">
        <f t="shared" si="30"/>
        <v>0</v>
      </c>
      <c r="CQ20" s="1464">
        <f t="shared" si="30"/>
        <v>0</v>
      </c>
      <c r="CS20" s="245" t="s">
        <v>34</v>
      </c>
      <c r="CT20" s="246">
        <f>SUM(CT4:CT19)</f>
        <v>0</v>
      </c>
      <c r="CU20" s="1449">
        <f>SUM(CU4:CU19)</f>
        <v>0</v>
      </c>
      <c r="CV20" s="1449">
        <f>SUM(CV4:CV19)</f>
        <v>0</v>
      </c>
      <c r="CW20" s="1449">
        <f t="shared" ref="CW20:CX20" si="31">SUM(CW4:CW19)</f>
        <v>0</v>
      </c>
      <c r="CX20" s="1449">
        <f t="shared" si="31"/>
        <v>0</v>
      </c>
      <c r="CZ20" s="245" t="s">
        <v>671</v>
      </c>
      <c r="DA20" s="249">
        <f>SUM(DA4:DA19)</f>
        <v>0</v>
      </c>
      <c r="DB20" s="1458">
        <f t="shared" ref="DB20:DF20" si="32">SUM(DB4:DB19)</f>
        <v>0</v>
      </c>
      <c r="DC20" s="1458">
        <f t="shared" si="32"/>
        <v>0</v>
      </c>
      <c r="DD20" s="1458">
        <f t="shared" si="32"/>
        <v>0</v>
      </c>
      <c r="DE20" s="1458">
        <f t="shared" si="32"/>
        <v>0</v>
      </c>
      <c r="DF20" s="1458">
        <f t="shared" si="32"/>
        <v>0</v>
      </c>
      <c r="DH20" s="245" t="s">
        <v>34</v>
      </c>
      <c r="DI20" s="246"/>
      <c r="DJ20" s="1456"/>
      <c r="DK20" s="1456"/>
      <c r="DL20" s="1456"/>
      <c r="DM20" s="1456"/>
      <c r="DN20" s="92"/>
      <c r="DO20" s="245" t="s">
        <v>34</v>
      </c>
      <c r="DP20" s="246">
        <f t="shared" ref="DP20:DV20" si="33">SUM(DP4:DP19)</f>
        <v>0</v>
      </c>
      <c r="DQ20" s="1449">
        <f t="shared" si="33"/>
        <v>0</v>
      </c>
      <c r="DR20" s="1449">
        <f t="shared" si="33"/>
        <v>0</v>
      </c>
      <c r="DS20" s="1449">
        <f t="shared" si="33"/>
        <v>0</v>
      </c>
      <c r="DT20" s="1449">
        <f t="shared" si="33"/>
        <v>0</v>
      </c>
      <c r="DU20" s="1449">
        <f t="shared" si="33"/>
        <v>0</v>
      </c>
      <c r="DV20" s="1449">
        <f t="shared" si="33"/>
        <v>0</v>
      </c>
      <c r="DX20" s="245" t="s">
        <v>671</v>
      </c>
      <c r="DY20" s="249">
        <f>SUM(DY4:DY19)</f>
        <v>0</v>
      </c>
      <c r="DZ20" s="1458">
        <f t="shared" ref="DZ20:ED20" si="34">SUM(DZ4:DZ19)</f>
        <v>0</v>
      </c>
      <c r="EA20" s="1458">
        <f t="shared" si="34"/>
        <v>0</v>
      </c>
      <c r="EB20" s="1458">
        <f t="shared" si="34"/>
        <v>0</v>
      </c>
      <c r="EC20" s="1458">
        <f t="shared" si="34"/>
        <v>0</v>
      </c>
      <c r="ED20" s="1458">
        <f t="shared" si="34"/>
        <v>0</v>
      </c>
      <c r="EF20" s="245" t="s">
        <v>34</v>
      </c>
      <c r="EG20" s="246">
        <v>0</v>
      </c>
      <c r="EH20" s="246">
        <v>0</v>
      </c>
      <c r="EI20" s="246">
        <v>0</v>
      </c>
      <c r="EK20" s="245" t="s">
        <v>34</v>
      </c>
      <c r="EL20" s="249">
        <v>0</v>
      </c>
      <c r="EM20" s="249">
        <v>0</v>
      </c>
      <c r="EN20" s="249">
        <v>0</v>
      </c>
      <c r="EP20" s="245" t="s">
        <v>671</v>
      </c>
      <c r="EQ20" s="249">
        <f t="shared" ref="EQ20:EV20" si="35">SUM(EQ4:EQ19)</f>
        <v>0</v>
      </c>
      <c r="ER20" s="1451">
        <f t="shared" si="35"/>
        <v>0</v>
      </c>
      <c r="ES20" s="1451">
        <f t="shared" si="35"/>
        <v>0</v>
      </c>
      <c r="ET20" s="1451">
        <f t="shared" si="35"/>
        <v>0</v>
      </c>
      <c r="EU20" s="1451">
        <f t="shared" si="35"/>
        <v>0</v>
      </c>
      <c r="EV20" s="1451">
        <f t="shared" si="35"/>
        <v>0</v>
      </c>
      <c r="EX20" s="245" t="s">
        <v>671</v>
      </c>
      <c r="EY20" s="246">
        <v>0</v>
      </c>
      <c r="EZ20" s="246">
        <v>0</v>
      </c>
      <c r="FA20" s="246">
        <v>0</v>
      </c>
      <c r="FB20" s="246">
        <v>0</v>
      </c>
      <c r="FC20" s="246">
        <v>0</v>
      </c>
      <c r="FE20" s="250" t="s">
        <v>671</v>
      </c>
      <c r="FF20" s="251"/>
      <c r="FG20" s="251"/>
      <c r="FH20" s="251"/>
      <c r="FI20" s="251"/>
      <c r="FJ20" s="251"/>
    </row>
    <row r="21" spans="1:166">
      <c r="A21" s="1500" t="s">
        <v>955</v>
      </c>
      <c r="B21" s="1422">
        <f>SUM(G20,O20,Y20,AI20,AS20,BB20,BJ20,BQ20,BW20,CI20,CQ20,CX20,DF20,DM20,DV20,ED20,EI20,EN20,EV20,FC20,FJ20)</f>
        <v>0</v>
      </c>
      <c r="C21" s="1500" t="s">
        <v>954</v>
      </c>
      <c r="D21" s="1500" t="s">
        <v>956</v>
      </c>
      <c r="E21" s="1423">
        <v>0</v>
      </c>
      <c r="F21" s="1500" t="str">
        <f>IF(E21=B21,"OK","BŁĄD")</f>
        <v>OK</v>
      </c>
      <c r="G21" s="200"/>
    </row>
    <row r="22" spans="1:166" s="94" customFormat="1" ht="18.75">
      <c r="A22" s="321"/>
      <c r="B22" s="321"/>
      <c r="C22" s="322"/>
      <c r="D22" s="322"/>
      <c r="E22" s="322"/>
      <c r="F22" s="322"/>
      <c r="G22" s="323"/>
      <c r="H22" s="321"/>
      <c r="I22" s="321"/>
      <c r="J22" s="321"/>
      <c r="K22" s="321"/>
      <c r="L22" s="321"/>
      <c r="M22" s="324"/>
      <c r="N22" s="324"/>
      <c r="O22" s="321"/>
      <c r="P22" s="325"/>
      <c r="Q22" s="321"/>
      <c r="R22" s="325"/>
      <c r="S22" s="325"/>
      <c r="T22" s="325"/>
      <c r="U22" s="325"/>
      <c r="V22" s="325"/>
      <c r="W22" s="325"/>
      <c r="X22" s="325"/>
      <c r="Y22" s="325"/>
      <c r="Z22" s="325"/>
      <c r="AA22" s="326"/>
      <c r="AB22" s="325"/>
      <c r="AC22" s="325"/>
      <c r="AD22" s="325"/>
      <c r="AE22" s="325"/>
      <c r="AF22" s="325"/>
      <c r="AG22" s="325"/>
      <c r="AH22" s="325"/>
      <c r="AI22" s="327"/>
      <c r="AJ22" s="327"/>
      <c r="AK22" s="328"/>
      <c r="AL22" s="327"/>
      <c r="AM22" s="327"/>
      <c r="AN22" s="327"/>
      <c r="AO22" s="327"/>
      <c r="AP22" s="327"/>
      <c r="AQ22" s="328"/>
      <c r="AR22" s="327"/>
      <c r="AS22" s="329"/>
      <c r="AT22" s="329"/>
      <c r="AU22" s="328"/>
      <c r="AV22" s="329"/>
      <c r="AW22" s="329"/>
      <c r="AX22" s="329"/>
      <c r="AY22" s="329"/>
      <c r="AZ22" s="328"/>
      <c r="BA22" s="328"/>
      <c r="BB22" s="330"/>
      <c r="BC22" s="330"/>
      <c r="BD22" s="331"/>
      <c r="BE22" s="330"/>
      <c r="BF22" s="330"/>
      <c r="BG22" s="330"/>
      <c r="BH22" s="330"/>
      <c r="BI22" s="330"/>
      <c r="BJ22" s="323"/>
      <c r="BK22" s="332"/>
      <c r="BL22" s="331"/>
      <c r="BM22" s="333"/>
      <c r="BN22" s="333"/>
      <c r="BO22" s="333"/>
      <c r="BP22" s="333"/>
      <c r="BQ22" s="334"/>
      <c r="BR22" s="334"/>
      <c r="BS22" s="332"/>
      <c r="BT22" s="335"/>
      <c r="BU22" s="335"/>
      <c r="BV22" s="335"/>
      <c r="BW22" s="336"/>
      <c r="BX22" s="336"/>
      <c r="BY22" s="334"/>
      <c r="BZ22" s="334"/>
      <c r="CA22" s="334"/>
      <c r="CB22" s="336"/>
      <c r="CC22" s="336"/>
      <c r="CD22" s="336"/>
      <c r="CE22" s="336"/>
      <c r="CF22" s="336"/>
      <c r="CG22" s="336"/>
      <c r="CH22" s="336"/>
      <c r="CI22" s="337"/>
      <c r="CJ22" s="338"/>
      <c r="CK22" s="339"/>
      <c r="CL22" s="340"/>
      <c r="CM22" s="341"/>
      <c r="CN22" s="340"/>
      <c r="CO22" s="340"/>
      <c r="CP22" s="340"/>
      <c r="CQ22" s="342"/>
      <c r="CR22" s="342"/>
      <c r="CS22" s="343"/>
      <c r="CT22" s="337"/>
      <c r="CU22" s="338"/>
      <c r="CV22" s="338"/>
      <c r="CW22" s="338"/>
      <c r="CX22" s="344"/>
      <c r="CY22" s="344"/>
      <c r="CZ22" s="345"/>
      <c r="DA22" s="342"/>
      <c r="DB22" s="342"/>
      <c r="DC22" s="342"/>
      <c r="DD22" s="342"/>
      <c r="DE22" s="342"/>
      <c r="DF22" s="322"/>
      <c r="DG22" s="322"/>
      <c r="DH22" s="346"/>
      <c r="DI22" s="346"/>
      <c r="DJ22" s="347"/>
      <c r="DK22" s="344"/>
      <c r="DL22" s="344"/>
      <c r="DM22" s="322"/>
      <c r="DN22" s="322"/>
      <c r="DO22" s="348"/>
      <c r="DP22" s="322"/>
      <c r="DQ22" s="322"/>
      <c r="DR22" s="322"/>
      <c r="DS22" s="322"/>
      <c r="DT22" s="322"/>
      <c r="DU22" s="322"/>
      <c r="DV22" s="348"/>
      <c r="DW22" s="323"/>
      <c r="DX22" s="349"/>
      <c r="DY22" s="322"/>
      <c r="DZ22" s="322"/>
      <c r="EA22" s="322"/>
      <c r="EB22" s="322"/>
      <c r="EC22" s="322"/>
      <c r="ED22" s="323"/>
      <c r="EE22" s="348"/>
      <c r="EF22" s="348"/>
      <c r="EG22" s="322"/>
      <c r="EH22" s="322"/>
      <c r="EI22" s="323"/>
      <c r="EJ22" s="323"/>
      <c r="EK22" s="348"/>
      <c r="EL22" s="348"/>
      <c r="EM22" s="348"/>
      <c r="EN22" s="323"/>
      <c r="EO22" s="323"/>
      <c r="EP22" s="348"/>
      <c r="EQ22" s="323"/>
      <c r="ER22" s="323"/>
      <c r="ES22" s="323"/>
      <c r="ET22" s="323"/>
      <c r="EU22" s="323"/>
      <c r="EV22" s="323"/>
      <c r="EW22" s="323"/>
      <c r="EX22" s="348"/>
      <c r="EY22" s="323"/>
      <c r="EZ22" s="323"/>
      <c r="FA22" s="323"/>
      <c r="FB22" s="323"/>
      <c r="FC22" s="323"/>
      <c r="FD22" s="323"/>
      <c r="FE22" s="348"/>
      <c r="FF22" s="323"/>
      <c r="FG22" s="323"/>
      <c r="FH22" s="323"/>
      <c r="FI22" s="323"/>
    </row>
    <row r="23" spans="1:166" s="101" customFormat="1" ht="15.75">
      <c r="A23" s="350" t="s">
        <v>146</v>
      </c>
      <c r="B23" s="351"/>
      <c r="C23" s="351"/>
      <c r="D23" s="351"/>
      <c r="E23" s="352"/>
      <c r="F23" s="352"/>
      <c r="G23" s="141"/>
      <c r="H23" s="348"/>
      <c r="I23" s="353" t="s">
        <v>146</v>
      </c>
      <c r="J23" s="354"/>
      <c r="K23" s="354"/>
      <c r="L23" s="354"/>
      <c r="M23" s="355"/>
      <c r="N23" s="355"/>
      <c r="O23" s="348"/>
      <c r="P23" s="96"/>
      <c r="Q23" s="353" t="s">
        <v>146</v>
      </c>
      <c r="R23" s="10"/>
      <c r="S23" s="10"/>
      <c r="T23" s="10"/>
      <c r="U23" s="10"/>
      <c r="V23" s="10"/>
      <c r="W23" s="10"/>
      <c r="X23" s="10"/>
      <c r="Y23" s="97"/>
      <c r="Z23" s="97"/>
      <c r="AA23" s="356" t="s">
        <v>147</v>
      </c>
      <c r="AB23" s="97"/>
      <c r="AC23" s="97"/>
      <c r="AD23" s="97"/>
      <c r="AE23" s="97"/>
      <c r="AF23" s="98"/>
      <c r="AG23" s="98"/>
      <c r="AH23" s="357"/>
      <c r="AI23" s="358"/>
      <c r="AJ23" s="358"/>
      <c r="AK23" s="99" t="s">
        <v>831</v>
      </c>
      <c r="AL23" s="359"/>
      <c r="AM23" s="359"/>
      <c r="AN23" s="359"/>
      <c r="AO23" s="359"/>
      <c r="AP23" s="359"/>
      <c r="AQ23" s="359"/>
      <c r="AR23" s="359"/>
      <c r="AS23" s="360"/>
      <c r="AT23" s="360"/>
      <c r="AU23" s="99" t="s">
        <v>831</v>
      </c>
      <c r="AV23" s="359"/>
      <c r="AW23" s="359"/>
      <c r="AX23" s="359"/>
      <c r="AY23" s="359"/>
      <c r="AZ23" s="359"/>
      <c r="BA23" s="359"/>
      <c r="BB23" s="361"/>
      <c r="BC23" s="361"/>
      <c r="BD23" s="362" t="s">
        <v>148</v>
      </c>
      <c r="BE23" s="363"/>
      <c r="BF23" s="363"/>
      <c r="BG23" s="100"/>
      <c r="BH23" s="364"/>
      <c r="BI23" s="364"/>
      <c r="BJ23" s="359"/>
      <c r="BK23" s="365"/>
      <c r="BL23" s="362" t="s">
        <v>149</v>
      </c>
      <c r="BM23" s="366"/>
      <c r="BN23" s="366"/>
      <c r="BO23" s="366"/>
      <c r="BP23" s="366"/>
      <c r="BQ23" s="367"/>
      <c r="BR23" s="367"/>
      <c r="BS23" s="362" t="s">
        <v>150</v>
      </c>
      <c r="BT23" s="368"/>
      <c r="BU23" s="368"/>
      <c r="BV23" s="368"/>
      <c r="BW23" s="367"/>
      <c r="BX23" s="367"/>
      <c r="BY23" s="369" t="s">
        <v>151</v>
      </c>
      <c r="BZ23" s="370"/>
      <c r="CA23" s="370"/>
      <c r="CB23" s="370"/>
      <c r="CC23" s="370"/>
      <c r="CD23" s="370"/>
      <c r="CE23" s="370"/>
      <c r="CF23" s="370"/>
      <c r="CG23" s="370"/>
      <c r="CH23" s="370"/>
      <c r="CI23" s="371"/>
      <c r="CJ23" s="371"/>
      <c r="CK23" s="372" t="s">
        <v>152</v>
      </c>
      <c r="CL23" s="373"/>
      <c r="CM23" s="374"/>
      <c r="CN23" s="374"/>
      <c r="CO23" s="374"/>
      <c r="CP23" s="374"/>
      <c r="CQ23" s="375"/>
      <c r="CR23" s="375"/>
      <c r="CS23" s="372" t="s">
        <v>152</v>
      </c>
      <c r="CT23" s="376"/>
      <c r="CU23" s="376"/>
      <c r="CV23" s="376"/>
      <c r="CW23" s="377"/>
      <c r="CX23" s="378"/>
      <c r="CY23" s="378"/>
      <c r="CZ23" s="379" t="s">
        <v>153</v>
      </c>
      <c r="DA23" s="380"/>
      <c r="DB23" s="380"/>
      <c r="DC23" s="380"/>
      <c r="DD23" s="380"/>
      <c r="DE23" s="380"/>
      <c r="DF23" s="381"/>
      <c r="DG23" s="381"/>
      <c r="DH23" s="379" t="s">
        <v>153</v>
      </c>
      <c r="DI23" s="379"/>
      <c r="DJ23" s="382"/>
      <c r="DK23" s="383"/>
      <c r="DL23" s="383"/>
      <c r="DM23" s="381"/>
      <c r="DN23" s="381"/>
      <c r="DO23" s="384"/>
      <c r="DP23" s="351"/>
      <c r="DQ23" s="351"/>
      <c r="DR23" s="351"/>
      <c r="DS23" s="351"/>
      <c r="DT23" s="351"/>
      <c r="DU23" s="351"/>
      <c r="DV23" s="381"/>
      <c r="DW23" s="359"/>
      <c r="DX23" s="384"/>
      <c r="DY23" s="351"/>
      <c r="DZ23" s="351"/>
      <c r="EA23" s="351"/>
      <c r="EB23" s="351"/>
      <c r="EC23" s="351"/>
      <c r="ED23" s="359"/>
      <c r="EE23" s="359"/>
      <c r="EF23" s="384"/>
      <c r="EG23" s="351"/>
      <c r="EH23" s="351"/>
      <c r="EI23" s="359"/>
      <c r="EJ23" s="359"/>
      <c r="EK23" s="385"/>
      <c r="EL23" s="351"/>
      <c r="EM23" s="351"/>
      <c r="EN23" s="359"/>
      <c r="EO23" s="359"/>
      <c r="EP23" s="141"/>
      <c r="EQ23" s="141"/>
      <c r="ER23" s="141"/>
      <c r="ES23" s="141"/>
      <c r="ET23" s="141"/>
      <c r="EU23" s="141"/>
      <c r="EV23" s="359"/>
      <c r="EW23" s="359"/>
      <c r="EX23" s="141"/>
      <c r="EY23" s="141"/>
      <c r="EZ23" s="141"/>
      <c r="FA23" s="141"/>
      <c r="FB23" s="141"/>
      <c r="FC23" s="359"/>
      <c r="FD23" s="359"/>
      <c r="FE23" s="359"/>
      <c r="FF23" s="359"/>
      <c r="FG23" s="359"/>
      <c r="FH23" s="359"/>
      <c r="FI23" s="359"/>
    </row>
    <row r="24" spans="1:166" s="101" customFormat="1" ht="25.35" customHeight="1">
      <c r="A24" s="386" t="s">
        <v>154</v>
      </c>
      <c r="B24" s="387" t="s">
        <v>29</v>
      </c>
      <c r="C24" s="388" t="s">
        <v>30</v>
      </c>
      <c r="D24" s="388" t="s">
        <v>31</v>
      </c>
      <c r="E24" s="388" t="s">
        <v>32</v>
      </c>
      <c r="F24" s="388" t="s">
        <v>33</v>
      </c>
      <c r="G24" s="141"/>
      <c r="H24" s="389"/>
      <c r="I24" s="390" t="s">
        <v>155</v>
      </c>
      <c r="J24" s="391" t="s">
        <v>156</v>
      </c>
      <c r="K24" s="391"/>
      <c r="L24" s="391"/>
      <c r="M24" s="391" t="s">
        <v>157</v>
      </c>
      <c r="N24" s="391" t="s">
        <v>39</v>
      </c>
      <c r="O24" s="325"/>
      <c r="P24" s="325"/>
      <c r="Q24" s="392" t="s">
        <v>154</v>
      </c>
      <c r="R24" s="393" t="s">
        <v>158</v>
      </c>
      <c r="S24" s="393" t="s">
        <v>41</v>
      </c>
      <c r="T24" s="393" t="s">
        <v>42</v>
      </c>
      <c r="U24" s="393" t="s">
        <v>43</v>
      </c>
      <c r="V24" s="393" t="s">
        <v>44</v>
      </c>
      <c r="W24" s="393" t="s">
        <v>45</v>
      </c>
      <c r="X24" s="393" t="s">
        <v>46</v>
      </c>
      <c r="Y24" s="394"/>
      <c r="Z24" s="394"/>
      <c r="AA24" s="395" t="s">
        <v>154</v>
      </c>
      <c r="AB24" s="396" t="s">
        <v>47</v>
      </c>
      <c r="AC24" s="396" t="s">
        <v>48</v>
      </c>
      <c r="AD24" s="396" t="s">
        <v>49</v>
      </c>
      <c r="AE24" s="396" t="s">
        <v>50</v>
      </c>
      <c r="AF24" s="396" t="s">
        <v>51</v>
      </c>
      <c r="AG24" s="396" t="s">
        <v>52</v>
      </c>
      <c r="AH24" s="397" t="s">
        <v>53</v>
      </c>
      <c r="AI24" s="398"/>
      <c r="AJ24" s="398"/>
      <c r="AK24" s="399" t="s">
        <v>154</v>
      </c>
      <c r="AL24" s="400" t="s">
        <v>785</v>
      </c>
      <c r="AM24" s="400" t="s">
        <v>786</v>
      </c>
      <c r="AN24" s="1586" t="s">
        <v>787</v>
      </c>
      <c r="AO24" s="1587"/>
      <c r="AP24" s="400" t="s">
        <v>788</v>
      </c>
      <c r="AQ24" s="1586" t="s">
        <v>789</v>
      </c>
      <c r="AR24" s="1588"/>
      <c r="AS24" s="398"/>
      <c r="AT24" s="398"/>
      <c r="AU24" s="399" t="s">
        <v>154</v>
      </c>
      <c r="AV24" s="401" t="s">
        <v>790</v>
      </c>
      <c r="AW24" s="401" t="s">
        <v>791</v>
      </c>
      <c r="AX24" s="401" t="s">
        <v>792</v>
      </c>
      <c r="AY24" s="401" t="s">
        <v>793</v>
      </c>
      <c r="AZ24" s="401" t="s">
        <v>794</v>
      </c>
      <c r="BA24" s="401" t="s">
        <v>795</v>
      </c>
      <c r="BB24" s="402"/>
      <c r="BC24" s="403"/>
      <c r="BD24" s="404" t="s">
        <v>154</v>
      </c>
      <c r="BE24" s="405" t="s">
        <v>67</v>
      </c>
      <c r="BF24" s="405" t="s">
        <v>68</v>
      </c>
      <c r="BG24" s="405" t="s">
        <v>69</v>
      </c>
      <c r="BH24" s="406" t="s">
        <v>70</v>
      </c>
      <c r="BI24" s="405" t="s">
        <v>71</v>
      </c>
      <c r="BJ24" s="359"/>
      <c r="BK24" s="334"/>
      <c r="BL24" s="404" t="s">
        <v>154</v>
      </c>
      <c r="BM24" s="1583" t="s">
        <v>20</v>
      </c>
      <c r="BN24" s="1583"/>
      <c r="BO24" s="1583"/>
      <c r="BP24" s="1584" t="s">
        <v>21</v>
      </c>
      <c r="BQ24" s="336"/>
      <c r="BR24" s="336"/>
      <c r="BS24" s="407" t="s">
        <v>22</v>
      </c>
      <c r="BT24" s="408" t="s">
        <v>75</v>
      </c>
      <c r="BU24" s="408" t="s">
        <v>76</v>
      </c>
      <c r="BV24" s="408" t="s">
        <v>77</v>
      </c>
      <c r="BW24" s="336"/>
      <c r="BX24" s="336"/>
      <c r="BY24" s="409" t="s">
        <v>22</v>
      </c>
      <c r="BZ24" s="752" t="s">
        <v>23</v>
      </c>
      <c r="CA24" s="1585" t="s">
        <v>24</v>
      </c>
      <c r="CB24" s="1585"/>
      <c r="CC24" s="1585"/>
      <c r="CD24" s="1585" t="s">
        <v>25</v>
      </c>
      <c r="CE24" s="1585"/>
      <c r="CF24" s="1585"/>
      <c r="CG24" s="752" t="s">
        <v>26</v>
      </c>
      <c r="CH24" s="752" t="s">
        <v>27</v>
      </c>
      <c r="CI24" s="411"/>
      <c r="CJ24" s="411"/>
      <c r="CK24" s="412" t="s">
        <v>154</v>
      </c>
      <c r="CL24" s="413" t="s">
        <v>88</v>
      </c>
      <c r="CM24" s="413" t="s">
        <v>49</v>
      </c>
      <c r="CN24" s="413" t="s">
        <v>89</v>
      </c>
      <c r="CO24" s="413" t="s">
        <v>90</v>
      </c>
      <c r="CP24" s="413" t="s">
        <v>91</v>
      </c>
      <c r="CQ24" s="342"/>
      <c r="CR24" s="342"/>
      <c r="CS24" s="414" t="s">
        <v>154</v>
      </c>
      <c r="CT24" s="415" t="s">
        <v>92</v>
      </c>
      <c r="CU24" s="415" t="s">
        <v>93</v>
      </c>
      <c r="CV24" s="415" t="s">
        <v>94</v>
      </c>
      <c r="CW24" s="415" t="s">
        <v>95</v>
      </c>
      <c r="CX24" s="416"/>
      <c r="CY24" s="416"/>
      <c r="CZ24" s="417" t="s">
        <v>154</v>
      </c>
      <c r="DA24" s="418" t="s">
        <v>96</v>
      </c>
      <c r="DB24" s="418" t="s">
        <v>97</v>
      </c>
      <c r="DC24" s="418" t="s">
        <v>98</v>
      </c>
      <c r="DD24" s="418" t="s">
        <v>99</v>
      </c>
      <c r="DE24" s="419" t="s">
        <v>100</v>
      </c>
      <c r="DF24" s="420"/>
      <c r="DG24" s="420"/>
      <c r="DH24" s="421" t="s">
        <v>154</v>
      </c>
      <c r="DI24" s="422" t="s">
        <v>101</v>
      </c>
      <c r="DJ24" s="422" t="s">
        <v>102</v>
      </c>
      <c r="DK24" s="422" t="s">
        <v>103</v>
      </c>
      <c r="DL24" s="422" t="s">
        <v>104</v>
      </c>
      <c r="DM24" s="423"/>
      <c r="DN24" s="423"/>
      <c r="DO24" s="424" t="s">
        <v>154</v>
      </c>
      <c r="DP24" s="425" t="s">
        <v>105</v>
      </c>
      <c r="DQ24" s="426" t="s">
        <v>106</v>
      </c>
      <c r="DR24" s="426" t="s">
        <v>107</v>
      </c>
      <c r="DS24" s="426" t="s">
        <v>108</v>
      </c>
      <c r="DT24" s="426" t="s">
        <v>109</v>
      </c>
      <c r="DU24" s="426" t="s">
        <v>110</v>
      </c>
      <c r="DV24" s="423"/>
      <c r="DW24" s="359"/>
      <c r="DX24" s="424" t="s">
        <v>154</v>
      </c>
      <c r="DY24" s="427" t="s">
        <v>111</v>
      </c>
      <c r="DZ24" s="428" t="s">
        <v>112</v>
      </c>
      <c r="EA24" s="428" t="s">
        <v>113</v>
      </c>
      <c r="EB24" s="428" t="s">
        <v>114</v>
      </c>
      <c r="EC24" s="428" t="s">
        <v>115</v>
      </c>
      <c r="ED24" s="359"/>
      <c r="EE24" s="429"/>
      <c r="EF24" s="424" t="s">
        <v>154</v>
      </c>
      <c r="EG24" s="425" t="s">
        <v>116</v>
      </c>
      <c r="EH24" s="426" t="s">
        <v>117</v>
      </c>
      <c r="EI24" s="430"/>
      <c r="EJ24" s="359"/>
      <c r="EK24" s="431" t="s">
        <v>154</v>
      </c>
      <c r="EL24" s="427" t="s">
        <v>118</v>
      </c>
      <c r="EM24" s="428" t="s">
        <v>119</v>
      </c>
      <c r="EN24" s="359"/>
      <c r="EO24" s="359"/>
      <c r="EP24" s="412" t="s">
        <v>154</v>
      </c>
      <c r="EQ24" s="413" t="s">
        <v>120</v>
      </c>
      <c r="ER24" s="413" t="s">
        <v>121</v>
      </c>
      <c r="ES24" s="413" t="s">
        <v>122</v>
      </c>
      <c r="ET24" s="413" t="s">
        <v>123</v>
      </c>
      <c r="EU24" s="413" t="s">
        <v>124</v>
      </c>
      <c r="EV24" s="359"/>
      <c r="EW24" s="359"/>
      <c r="EX24" s="412" t="s">
        <v>154</v>
      </c>
      <c r="EY24" s="413" t="s">
        <v>125</v>
      </c>
      <c r="EZ24" s="413" t="s">
        <v>126</v>
      </c>
      <c r="FA24" s="413" t="s">
        <v>127</v>
      </c>
      <c r="FB24" s="413" t="s">
        <v>128</v>
      </c>
      <c r="FC24" s="359"/>
      <c r="FD24" s="359"/>
      <c r="FE24" s="412" t="s">
        <v>154</v>
      </c>
      <c r="FF24" s="432" t="s">
        <v>703</v>
      </c>
      <c r="FG24" s="432" t="s">
        <v>704</v>
      </c>
      <c r="FH24" s="432" t="s">
        <v>705</v>
      </c>
      <c r="FI24" s="432" t="s">
        <v>706</v>
      </c>
    </row>
    <row r="25" spans="1:166" s="101" customFormat="1" ht="220.5">
      <c r="A25" s="433" t="s">
        <v>159</v>
      </c>
      <c r="B25" s="434" t="s">
        <v>160</v>
      </c>
      <c r="C25" s="434" t="s">
        <v>161</v>
      </c>
      <c r="D25" s="434" t="s">
        <v>162</v>
      </c>
      <c r="E25" s="434" t="s">
        <v>163</v>
      </c>
      <c r="F25" s="434" t="s">
        <v>164</v>
      </c>
      <c r="G25" s="141"/>
      <c r="H25" s="389"/>
      <c r="I25" s="390" t="s">
        <v>165</v>
      </c>
      <c r="J25" s="435" t="s">
        <v>166</v>
      </c>
      <c r="K25" s="435"/>
      <c r="L25" s="435"/>
      <c r="M25" s="435" t="s">
        <v>167</v>
      </c>
      <c r="N25" s="435" t="s">
        <v>168</v>
      </c>
      <c r="O25" s="436"/>
      <c r="P25" s="129"/>
      <c r="Q25" s="437" t="s">
        <v>165</v>
      </c>
      <c r="R25" s="438">
        <v>442</v>
      </c>
      <c r="S25" s="438">
        <v>444</v>
      </c>
      <c r="T25" s="439"/>
      <c r="U25" s="439"/>
      <c r="V25" s="439"/>
      <c r="W25" s="439"/>
      <c r="X25" s="439"/>
      <c r="Y25" s="440"/>
      <c r="Z25" s="441"/>
      <c r="AA25" s="395" t="s">
        <v>159</v>
      </c>
      <c r="AB25" s="442" t="s">
        <v>169</v>
      </c>
      <c r="AC25" s="443" t="s">
        <v>170</v>
      </c>
      <c r="AD25" s="442" t="s">
        <v>171</v>
      </c>
      <c r="AE25" s="444"/>
      <c r="AF25" s="443" t="s">
        <v>172</v>
      </c>
      <c r="AG25" s="444"/>
      <c r="AH25" s="444"/>
      <c r="AI25" s="445"/>
      <c r="AJ25" s="445"/>
      <c r="AK25" s="399" t="s">
        <v>687</v>
      </c>
      <c r="AL25" s="446"/>
      <c r="AM25" s="447" t="s">
        <v>173</v>
      </c>
      <c r="AN25" s="1589" t="s">
        <v>832</v>
      </c>
      <c r="AO25" s="1590"/>
      <c r="AP25" s="447"/>
      <c r="AQ25" s="1591" t="s">
        <v>174</v>
      </c>
      <c r="AR25" s="1592"/>
      <c r="AS25" s="445"/>
      <c r="AT25" s="445"/>
      <c r="AU25" s="399" t="s">
        <v>833</v>
      </c>
      <c r="AV25" s="447"/>
      <c r="AW25" s="447" t="s">
        <v>175</v>
      </c>
      <c r="AX25" s="447"/>
      <c r="AY25" s="447"/>
      <c r="AZ25" s="447"/>
      <c r="BA25" s="447"/>
      <c r="BB25" s="448"/>
      <c r="BC25" s="448"/>
      <c r="BD25" s="449" t="s">
        <v>159</v>
      </c>
      <c r="BE25" s="450" t="s">
        <v>176</v>
      </c>
      <c r="BF25" s="450" t="s">
        <v>177</v>
      </c>
      <c r="BG25" s="450" t="s">
        <v>178</v>
      </c>
      <c r="BH25" s="450" t="s">
        <v>179</v>
      </c>
      <c r="BI25" s="450" t="s">
        <v>180</v>
      </c>
      <c r="BJ25" s="359"/>
      <c r="BK25" s="332"/>
      <c r="BL25" s="404"/>
      <c r="BM25" s="751" t="s">
        <v>72</v>
      </c>
      <c r="BN25" s="751" t="s">
        <v>73</v>
      </c>
      <c r="BO25" s="751" t="s">
        <v>74</v>
      </c>
      <c r="BP25" s="1584"/>
      <c r="BQ25" s="336"/>
      <c r="BR25" s="336"/>
      <c r="BS25" s="452" t="s">
        <v>688</v>
      </c>
      <c r="BT25" s="453" t="s">
        <v>181</v>
      </c>
      <c r="BU25" s="454" t="s">
        <v>182</v>
      </c>
      <c r="BV25" s="454" t="s">
        <v>183</v>
      </c>
      <c r="BW25" s="336"/>
      <c r="BX25" s="336"/>
      <c r="BY25" s="409" t="s">
        <v>184</v>
      </c>
      <c r="BZ25" s="752" t="s">
        <v>79</v>
      </c>
      <c r="CA25" s="752" t="s">
        <v>80</v>
      </c>
      <c r="CB25" s="752" t="s">
        <v>81</v>
      </c>
      <c r="CC25" s="752" t="s">
        <v>82</v>
      </c>
      <c r="CD25" s="752" t="s">
        <v>83</v>
      </c>
      <c r="CE25" s="752" t="s">
        <v>84</v>
      </c>
      <c r="CF25" s="752" t="s">
        <v>85</v>
      </c>
      <c r="CG25" s="752" t="s">
        <v>86</v>
      </c>
      <c r="CH25" s="752" t="s">
        <v>87</v>
      </c>
      <c r="CI25" s="455"/>
      <c r="CJ25" s="456"/>
      <c r="CK25" s="457" t="s">
        <v>185</v>
      </c>
      <c r="CL25" s="458">
        <v>770</v>
      </c>
      <c r="CM25" s="458" t="s">
        <v>186</v>
      </c>
      <c r="CN25" s="458">
        <v>772</v>
      </c>
      <c r="CO25" s="459" t="s">
        <v>187</v>
      </c>
      <c r="CP25" s="458" t="s">
        <v>188</v>
      </c>
      <c r="CQ25" s="460"/>
      <c r="CR25" s="460"/>
      <c r="CS25" s="461" t="s">
        <v>185</v>
      </c>
      <c r="CT25" s="462">
        <v>725</v>
      </c>
      <c r="CU25" s="463" t="s">
        <v>189</v>
      </c>
      <c r="CV25" s="464">
        <v>735</v>
      </c>
      <c r="CW25" s="463" t="s">
        <v>190</v>
      </c>
      <c r="CX25" s="465"/>
      <c r="CY25" s="466"/>
      <c r="CZ25" s="467" t="s">
        <v>185</v>
      </c>
      <c r="DA25" s="468" t="s">
        <v>191</v>
      </c>
      <c r="DB25" s="469" t="s">
        <v>192</v>
      </c>
      <c r="DC25" s="468" t="s">
        <v>193</v>
      </c>
      <c r="DD25" s="468" t="s">
        <v>834</v>
      </c>
      <c r="DE25" s="470" t="s">
        <v>194</v>
      </c>
      <c r="DF25" s="471"/>
      <c r="DG25" s="472"/>
      <c r="DH25" s="473" t="s">
        <v>185</v>
      </c>
      <c r="DI25" s="474" t="s">
        <v>195</v>
      </c>
      <c r="DJ25" s="474" t="s">
        <v>196</v>
      </c>
      <c r="DK25" s="475" t="s">
        <v>197</v>
      </c>
      <c r="DL25" s="474" t="s">
        <v>198</v>
      </c>
      <c r="DM25" s="476"/>
      <c r="DN25" s="471"/>
      <c r="DO25" s="477" t="s">
        <v>199</v>
      </c>
      <c r="DP25" s="478" t="s">
        <v>200</v>
      </c>
      <c r="DQ25" s="434" t="s">
        <v>201</v>
      </c>
      <c r="DR25" s="434" t="s">
        <v>202</v>
      </c>
      <c r="DS25" s="434"/>
      <c r="DT25" s="434" t="s">
        <v>203</v>
      </c>
      <c r="DU25" s="479"/>
      <c r="DV25" s="471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80"/>
      <c r="EF25" s="477" t="s">
        <v>199</v>
      </c>
      <c r="EG25" s="481" t="s">
        <v>208</v>
      </c>
      <c r="EH25" s="434" t="s">
        <v>209</v>
      </c>
      <c r="EI25" s="482"/>
      <c r="EJ25" s="359"/>
      <c r="EK25" s="477" t="s">
        <v>199</v>
      </c>
      <c r="EL25" s="481"/>
      <c r="EM25" s="434" t="s">
        <v>210</v>
      </c>
      <c r="EN25" s="359"/>
      <c r="EO25" s="359"/>
      <c r="EP25" s="457" t="s">
        <v>185</v>
      </c>
      <c r="EQ25" s="458" t="s">
        <v>211</v>
      </c>
      <c r="ER25" s="458" t="s">
        <v>212</v>
      </c>
      <c r="ES25" s="458" t="s">
        <v>213</v>
      </c>
      <c r="ET25" s="458" t="s">
        <v>214</v>
      </c>
      <c r="EU25" s="458" t="s">
        <v>215</v>
      </c>
      <c r="EV25" s="359"/>
      <c r="EW25" s="359"/>
      <c r="EX25" s="457" t="s">
        <v>185</v>
      </c>
      <c r="EY25" s="458"/>
      <c r="EZ25" s="458" t="s">
        <v>216</v>
      </c>
      <c r="FA25" s="458"/>
      <c r="FB25" s="458" t="s">
        <v>217</v>
      </c>
      <c r="FC25" s="359"/>
      <c r="FD25" s="359"/>
      <c r="FE25" s="457"/>
      <c r="FF25" s="458"/>
      <c r="FG25" s="458"/>
      <c r="FH25" s="458"/>
      <c r="FI25" s="458"/>
    </row>
    <row r="26" spans="1:166" s="111" customFormat="1" ht="409.5">
      <c r="A26" s="433" t="s">
        <v>185</v>
      </c>
      <c r="B26" s="483"/>
      <c r="C26" s="434" t="s">
        <v>218</v>
      </c>
      <c r="D26" s="434" t="s">
        <v>219</v>
      </c>
      <c r="E26" s="434" t="s">
        <v>220</v>
      </c>
      <c r="F26" s="434" t="s">
        <v>221</v>
      </c>
      <c r="G26" s="141"/>
      <c r="H26" s="389"/>
      <c r="I26" s="390" t="s">
        <v>159</v>
      </c>
      <c r="J26" s="435" t="s">
        <v>222</v>
      </c>
      <c r="K26" s="435"/>
      <c r="L26" s="435"/>
      <c r="M26" s="435" t="s">
        <v>223</v>
      </c>
      <c r="N26" s="435" t="s">
        <v>224</v>
      </c>
      <c r="O26" s="436"/>
      <c r="P26" s="484"/>
      <c r="Q26" s="485" t="s">
        <v>159</v>
      </c>
      <c r="R26" s="486" t="s">
        <v>225</v>
      </c>
      <c r="S26" s="487" t="s">
        <v>226</v>
      </c>
      <c r="T26" s="488" t="s">
        <v>227</v>
      </c>
      <c r="U26" s="489" t="s">
        <v>228</v>
      </c>
      <c r="V26" s="488" t="s">
        <v>229</v>
      </c>
      <c r="W26" s="488" t="s">
        <v>230</v>
      </c>
      <c r="X26" s="489"/>
      <c r="Y26" s="440"/>
      <c r="Z26" s="441"/>
      <c r="AA26" s="395" t="s">
        <v>185</v>
      </c>
      <c r="AB26" s="442" t="s">
        <v>231</v>
      </c>
      <c r="AC26" s="443" t="s">
        <v>232</v>
      </c>
      <c r="AD26" s="442"/>
      <c r="AE26" s="442" t="s">
        <v>233</v>
      </c>
      <c r="AF26" s="443" t="s">
        <v>234</v>
      </c>
      <c r="AG26" s="443"/>
      <c r="AH26" s="443"/>
      <c r="AI26" s="445"/>
      <c r="AJ26" s="445"/>
      <c r="AK26" s="399" t="s">
        <v>689</v>
      </c>
      <c r="AL26" s="446">
        <v>35</v>
      </c>
      <c r="AM26" s="447" t="s">
        <v>235</v>
      </c>
      <c r="AN26" s="1589" t="s">
        <v>835</v>
      </c>
      <c r="AO26" s="1590"/>
      <c r="AP26" s="447" t="s">
        <v>236</v>
      </c>
      <c r="AQ26" s="1589" t="s">
        <v>237</v>
      </c>
      <c r="AR26" s="1590"/>
      <c r="AS26" s="445"/>
      <c r="AT26" s="445"/>
      <c r="AU26" s="399" t="s">
        <v>159</v>
      </c>
      <c r="AV26" s="447" t="s">
        <v>238</v>
      </c>
      <c r="AW26" s="447" t="s">
        <v>239</v>
      </c>
      <c r="AX26" s="447"/>
      <c r="AY26" s="447" t="s">
        <v>240</v>
      </c>
      <c r="AZ26" s="447"/>
      <c r="BA26" s="447"/>
      <c r="BB26" s="448"/>
      <c r="BC26" s="448"/>
      <c r="BD26" s="449" t="s">
        <v>185</v>
      </c>
      <c r="BE26" s="450" t="s">
        <v>180</v>
      </c>
      <c r="BF26" s="450" t="s">
        <v>241</v>
      </c>
      <c r="BG26" s="450" t="s">
        <v>242</v>
      </c>
      <c r="BH26" s="450" t="s">
        <v>243</v>
      </c>
      <c r="BI26" s="450" t="s">
        <v>244</v>
      </c>
      <c r="BJ26" s="359"/>
      <c r="BK26" s="332"/>
      <c r="BL26" s="490" t="s">
        <v>159</v>
      </c>
      <c r="BM26" s="491"/>
      <c r="BN26" s="492" t="s">
        <v>245</v>
      </c>
      <c r="BO26" s="491" t="s">
        <v>246</v>
      </c>
      <c r="BP26" s="491" t="s">
        <v>247</v>
      </c>
      <c r="BQ26" s="493"/>
      <c r="BR26" s="493"/>
      <c r="BS26" s="452" t="s">
        <v>165</v>
      </c>
      <c r="BT26" s="454" t="s">
        <v>248</v>
      </c>
      <c r="BU26" s="454" t="s">
        <v>249</v>
      </c>
      <c r="BV26" s="453" t="s">
        <v>250</v>
      </c>
      <c r="BW26" s="493"/>
      <c r="BX26" s="493"/>
      <c r="BY26" s="407" t="s">
        <v>690</v>
      </c>
      <c r="BZ26" s="494" t="s">
        <v>251</v>
      </c>
      <c r="CA26" s="494"/>
      <c r="CB26" s="494" t="s">
        <v>252</v>
      </c>
      <c r="CC26" s="494" t="s">
        <v>253</v>
      </c>
      <c r="CD26" s="494" t="s">
        <v>254</v>
      </c>
      <c r="CE26" s="494" t="s">
        <v>255</v>
      </c>
      <c r="CF26" s="494" t="s">
        <v>256</v>
      </c>
      <c r="CG26" s="494" t="s">
        <v>257</v>
      </c>
      <c r="CH26" s="494" t="s">
        <v>258</v>
      </c>
      <c r="CI26" s="456"/>
      <c r="CJ26" s="495"/>
      <c r="CK26" s="496" t="s">
        <v>259</v>
      </c>
      <c r="CL26" s="497"/>
      <c r="CM26" s="498" t="s">
        <v>836</v>
      </c>
      <c r="CN26" s="499"/>
      <c r="CO26" s="498" t="s">
        <v>837</v>
      </c>
      <c r="CP26" s="500" t="s">
        <v>838</v>
      </c>
      <c r="CQ26" s="460"/>
      <c r="CR26" s="460"/>
      <c r="CS26" s="461" t="s">
        <v>260</v>
      </c>
      <c r="CT26" s="463" t="s">
        <v>261</v>
      </c>
      <c r="CU26" s="464">
        <v>726</v>
      </c>
      <c r="CV26" s="464"/>
      <c r="CW26" s="464"/>
      <c r="CX26" s="465"/>
      <c r="CY26" s="465"/>
      <c r="CZ26" s="467" t="s">
        <v>262</v>
      </c>
      <c r="DA26" s="468" t="s">
        <v>263</v>
      </c>
      <c r="DB26" s="469" t="s">
        <v>264</v>
      </c>
      <c r="DC26" s="468" t="s">
        <v>265</v>
      </c>
      <c r="DD26" s="468" t="s">
        <v>266</v>
      </c>
      <c r="DE26" s="470" t="s">
        <v>267</v>
      </c>
      <c r="DF26" s="501"/>
      <c r="DG26" s="501"/>
      <c r="DH26" s="502" t="s">
        <v>691</v>
      </c>
      <c r="DI26" s="474" t="s">
        <v>268</v>
      </c>
      <c r="DJ26" s="474"/>
      <c r="DK26" s="475"/>
      <c r="DL26" s="475"/>
      <c r="DM26" s="476"/>
      <c r="DN26" s="476"/>
      <c r="DO26" s="477" t="s">
        <v>269</v>
      </c>
      <c r="DP26" s="503" t="s">
        <v>270</v>
      </c>
      <c r="DQ26" s="504" t="s">
        <v>271</v>
      </c>
      <c r="DR26" s="504" t="s">
        <v>272</v>
      </c>
      <c r="DS26" s="504" t="s">
        <v>273</v>
      </c>
      <c r="DT26" s="504" t="s">
        <v>274</v>
      </c>
      <c r="DU26" s="504" t="s">
        <v>275</v>
      </c>
      <c r="DV26" s="471"/>
      <c r="DW26" s="359"/>
      <c r="DX26" s="477" t="s">
        <v>199</v>
      </c>
      <c r="DY26" s="481"/>
      <c r="DZ26" s="505" t="s">
        <v>204</v>
      </c>
      <c r="EA26" s="434" t="s">
        <v>205</v>
      </c>
      <c r="EB26" s="505" t="s">
        <v>206</v>
      </c>
      <c r="EC26" s="434" t="s">
        <v>207</v>
      </c>
      <c r="ED26" s="359"/>
      <c r="EE26" s="506"/>
      <c r="EF26" s="477" t="s">
        <v>269</v>
      </c>
      <c r="EG26" s="478" t="s">
        <v>281</v>
      </c>
      <c r="EH26" s="434" t="s">
        <v>282</v>
      </c>
      <c r="EI26" s="482"/>
      <c r="EJ26" s="359"/>
      <c r="EK26" s="507" t="s">
        <v>269</v>
      </c>
      <c r="EL26" s="481"/>
      <c r="EM26" s="434" t="s">
        <v>283</v>
      </c>
      <c r="EN26" s="359"/>
      <c r="EO26" s="359"/>
      <c r="EP26" s="508" t="s">
        <v>284</v>
      </c>
      <c r="EQ26" s="458" t="s">
        <v>285</v>
      </c>
      <c r="ER26" s="458" t="s">
        <v>286</v>
      </c>
      <c r="ES26" s="458"/>
      <c r="ET26" s="458" t="s">
        <v>287</v>
      </c>
      <c r="EU26" s="458" t="s">
        <v>288</v>
      </c>
      <c r="EV26" s="359"/>
      <c r="EW26" s="359"/>
      <c r="EX26" s="508" t="s">
        <v>289</v>
      </c>
      <c r="EY26" s="458" t="s">
        <v>290</v>
      </c>
      <c r="EZ26" s="458" t="s">
        <v>291</v>
      </c>
      <c r="FA26" s="458" t="s">
        <v>292</v>
      </c>
      <c r="FB26" s="458" t="s">
        <v>293</v>
      </c>
      <c r="FC26" s="359"/>
      <c r="FD26" s="359"/>
      <c r="FE26" s="508" t="s">
        <v>289</v>
      </c>
      <c r="FF26" s="458" t="s">
        <v>699</v>
      </c>
      <c r="FG26" s="458" t="s">
        <v>700</v>
      </c>
      <c r="FH26" s="458" t="s">
        <v>701</v>
      </c>
      <c r="FI26" s="458" t="s">
        <v>702</v>
      </c>
    </row>
    <row r="27" spans="1:166" s="101" customFormat="1" ht="409.5">
      <c r="A27" s="509" t="s">
        <v>294</v>
      </c>
      <c r="B27" s="510"/>
      <c r="C27" s="510"/>
      <c r="D27" s="510" t="s">
        <v>839</v>
      </c>
      <c r="E27" s="510" t="s">
        <v>840</v>
      </c>
      <c r="F27" s="510" t="s">
        <v>841</v>
      </c>
      <c r="G27" s="141"/>
      <c r="H27" s="389"/>
      <c r="I27" s="390" t="s">
        <v>185</v>
      </c>
      <c r="J27" s="435" t="s">
        <v>295</v>
      </c>
      <c r="K27" s="435"/>
      <c r="L27" s="435"/>
      <c r="M27" s="435" t="s">
        <v>296</v>
      </c>
      <c r="N27" s="435" t="s">
        <v>297</v>
      </c>
      <c r="O27" s="436"/>
      <c r="P27" s="484"/>
      <c r="Q27" s="511" t="s">
        <v>185</v>
      </c>
      <c r="R27" s="486" t="s">
        <v>298</v>
      </c>
      <c r="S27" s="487" t="s">
        <v>299</v>
      </c>
      <c r="T27" s="489" t="s">
        <v>300</v>
      </c>
      <c r="U27" s="489" t="s">
        <v>301</v>
      </c>
      <c r="V27" s="488" t="s">
        <v>302</v>
      </c>
      <c r="W27" s="488" t="s">
        <v>303</v>
      </c>
      <c r="X27" s="488" t="s">
        <v>304</v>
      </c>
      <c r="Y27" s="441"/>
      <c r="Z27" s="441"/>
      <c r="AA27" s="512" t="s">
        <v>294</v>
      </c>
      <c r="AB27" s="513" t="s">
        <v>842</v>
      </c>
      <c r="AC27" s="513" t="s">
        <v>843</v>
      </c>
      <c r="AD27" s="513" t="s">
        <v>844</v>
      </c>
      <c r="AE27" s="513" t="s">
        <v>845</v>
      </c>
      <c r="AF27" s="513"/>
      <c r="AG27" s="513"/>
      <c r="AH27" s="514"/>
      <c r="AI27" s="445"/>
      <c r="AJ27" s="445"/>
      <c r="AK27" s="399" t="s">
        <v>165</v>
      </c>
      <c r="AL27" s="446"/>
      <c r="AM27" s="447" t="s">
        <v>305</v>
      </c>
      <c r="AN27" s="1589" t="s">
        <v>306</v>
      </c>
      <c r="AO27" s="1590"/>
      <c r="AP27" s="447"/>
      <c r="AQ27" s="1589"/>
      <c r="AR27" s="1590"/>
      <c r="AS27" s="515"/>
      <c r="AT27" s="445"/>
      <c r="AU27" s="399" t="s">
        <v>185</v>
      </c>
      <c r="AV27" s="447" t="s">
        <v>307</v>
      </c>
      <c r="AW27" s="447" t="s">
        <v>308</v>
      </c>
      <c r="AX27" s="516" t="s">
        <v>309</v>
      </c>
      <c r="AY27" s="447" t="s">
        <v>310</v>
      </c>
      <c r="AZ27" s="516" t="s">
        <v>311</v>
      </c>
      <c r="BA27" s="516" t="s">
        <v>312</v>
      </c>
      <c r="BB27" s="448"/>
      <c r="BC27" s="448"/>
      <c r="BD27" s="449" t="s">
        <v>313</v>
      </c>
      <c r="BE27" s="450" t="s">
        <v>180</v>
      </c>
      <c r="BF27" s="450" t="s">
        <v>314</v>
      </c>
      <c r="BG27" s="450" t="s">
        <v>315</v>
      </c>
      <c r="BH27" s="450"/>
      <c r="BI27" s="450" t="s">
        <v>180</v>
      </c>
      <c r="BJ27" s="359"/>
      <c r="BK27" s="332"/>
      <c r="BL27" s="490" t="s">
        <v>316</v>
      </c>
      <c r="BM27" s="491" t="s">
        <v>317</v>
      </c>
      <c r="BN27" s="491" t="s">
        <v>318</v>
      </c>
      <c r="BO27" s="491"/>
      <c r="BP27" s="517" t="s">
        <v>319</v>
      </c>
      <c r="BQ27" s="493"/>
      <c r="BR27" s="493"/>
      <c r="BS27" s="452" t="s">
        <v>185</v>
      </c>
      <c r="BT27" s="453" t="s">
        <v>320</v>
      </c>
      <c r="BU27" s="453" t="s">
        <v>321</v>
      </c>
      <c r="BV27" s="453" t="s">
        <v>322</v>
      </c>
      <c r="BW27" s="518"/>
      <c r="BX27" s="518"/>
      <c r="BY27" s="407" t="s">
        <v>165</v>
      </c>
      <c r="BZ27" s="494" t="s">
        <v>323</v>
      </c>
      <c r="CA27" s="494" t="s">
        <v>324</v>
      </c>
      <c r="CB27" s="494" t="s">
        <v>325</v>
      </c>
      <c r="CC27" s="494" t="s">
        <v>326</v>
      </c>
      <c r="CD27" s="494"/>
      <c r="CE27" s="519">
        <v>40140</v>
      </c>
      <c r="CF27" s="519">
        <v>40170</v>
      </c>
      <c r="CG27" s="519"/>
      <c r="CH27" s="519">
        <v>40150</v>
      </c>
      <c r="CI27" s="455"/>
      <c r="CJ27" s="495"/>
      <c r="CK27" s="457" t="s">
        <v>262</v>
      </c>
      <c r="CL27" s="520" t="s">
        <v>327</v>
      </c>
      <c r="CM27" s="520" t="s">
        <v>328</v>
      </c>
      <c r="CN27" s="520" t="s">
        <v>329</v>
      </c>
      <c r="CO27" s="520" t="s">
        <v>330</v>
      </c>
      <c r="CP27" s="459" t="s">
        <v>331</v>
      </c>
      <c r="CQ27" s="521"/>
      <c r="CR27" s="521"/>
      <c r="CS27" s="461" t="s">
        <v>262</v>
      </c>
      <c r="CT27" s="462" t="s">
        <v>332</v>
      </c>
      <c r="CU27" s="464" t="s">
        <v>333</v>
      </c>
      <c r="CV27" s="464" t="s">
        <v>334</v>
      </c>
      <c r="CW27" s="464" t="s">
        <v>335</v>
      </c>
      <c r="CX27" s="465"/>
      <c r="CY27" s="465"/>
      <c r="CZ27" s="467" t="s">
        <v>336</v>
      </c>
      <c r="DA27" s="522" t="s">
        <v>337</v>
      </c>
      <c r="DB27" s="469"/>
      <c r="DC27" s="522" t="s">
        <v>338</v>
      </c>
      <c r="DD27" s="522" t="s">
        <v>339</v>
      </c>
      <c r="DE27" s="523" t="s">
        <v>340</v>
      </c>
      <c r="DF27" s="471"/>
      <c r="DG27" s="472"/>
      <c r="DH27" s="524" t="s">
        <v>341</v>
      </c>
      <c r="DI27" s="474" t="s">
        <v>342</v>
      </c>
      <c r="DJ27" s="474" t="s">
        <v>343</v>
      </c>
      <c r="DK27" s="475"/>
      <c r="DL27" s="475"/>
      <c r="DM27" s="472"/>
      <c r="DN27" s="476"/>
      <c r="DO27" s="477" t="s">
        <v>185</v>
      </c>
      <c r="DP27" s="434" t="s">
        <v>344</v>
      </c>
      <c r="DQ27" s="434" t="s">
        <v>345</v>
      </c>
      <c r="DR27" s="479" t="s">
        <v>346</v>
      </c>
      <c r="DS27" s="479" t="s">
        <v>347</v>
      </c>
      <c r="DT27" s="434" t="s">
        <v>348</v>
      </c>
      <c r="DU27" s="479" t="s">
        <v>349</v>
      </c>
      <c r="DV27" s="471"/>
      <c r="DW27" s="359"/>
      <c r="DX27" s="477" t="s">
        <v>269</v>
      </c>
      <c r="DY27" s="481" t="s">
        <v>276</v>
      </c>
      <c r="DZ27" s="505" t="s">
        <v>277</v>
      </c>
      <c r="EA27" s="505" t="s">
        <v>278</v>
      </c>
      <c r="EB27" s="505" t="s">
        <v>279</v>
      </c>
      <c r="EC27" s="505" t="s">
        <v>280</v>
      </c>
      <c r="ED27" s="359"/>
      <c r="EE27" s="480"/>
      <c r="EF27" s="477" t="s">
        <v>185</v>
      </c>
      <c r="EG27" s="434" t="s">
        <v>354</v>
      </c>
      <c r="EH27" s="505"/>
      <c r="EI27" s="482"/>
      <c r="EJ27" s="359"/>
      <c r="EK27" s="477" t="s">
        <v>185</v>
      </c>
      <c r="EL27" s="479"/>
      <c r="EM27" s="434" t="s">
        <v>355</v>
      </c>
      <c r="EN27" s="359"/>
      <c r="EO27" s="359"/>
      <c r="EP27" s="457" t="s">
        <v>356</v>
      </c>
      <c r="EQ27" s="525"/>
      <c r="ER27" s="526" t="s">
        <v>357</v>
      </c>
      <c r="ES27" s="526" t="s">
        <v>358</v>
      </c>
      <c r="ET27" s="526" t="s">
        <v>846</v>
      </c>
      <c r="EU27" s="526" t="s">
        <v>847</v>
      </c>
      <c r="EV27" s="359"/>
      <c r="EW27" s="359"/>
      <c r="EX27" s="457" t="s">
        <v>269</v>
      </c>
      <c r="EY27" s="458"/>
      <c r="EZ27" s="458" t="s">
        <v>359</v>
      </c>
      <c r="FA27" s="458" t="s">
        <v>360</v>
      </c>
      <c r="FB27" s="458" t="s">
        <v>361</v>
      </c>
      <c r="FC27" s="359"/>
      <c r="FD27" s="359"/>
      <c r="FE27" s="527" t="s">
        <v>269</v>
      </c>
      <c r="FF27" s="528" t="s">
        <v>708</v>
      </c>
      <c r="FG27" s="529"/>
      <c r="FH27" s="530"/>
      <c r="FI27" s="529"/>
    </row>
    <row r="28" spans="1:166" s="101" customFormat="1" ht="236.25">
      <c r="A28" s="531" t="s">
        <v>259</v>
      </c>
      <c r="B28" s="532"/>
      <c r="C28" s="532" t="s">
        <v>848</v>
      </c>
      <c r="D28" s="532" t="s">
        <v>849</v>
      </c>
      <c r="E28" s="532" t="s">
        <v>850</v>
      </c>
      <c r="F28" s="533" t="s">
        <v>851</v>
      </c>
      <c r="G28" s="141"/>
      <c r="H28" s="389"/>
      <c r="I28" s="534" t="s">
        <v>313</v>
      </c>
      <c r="J28" s="535"/>
      <c r="K28" s="535" t="s">
        <v>852</v>
      </c>
      <c r="L28" s="535" t="s">
        <v>853</v>
      </c>
      <c r="M28" s="535" t="s">
        <v>854</v>
      </c>
      <c r="N28" s="535" t="s">
        <v>855</v>
      </c>
      <c r="O28" s="436"/>
      <c r="P28" s="97"/>
      <c r="Q28" s="536" t="s">
        <v>294</v>
      </c>
      <c r="R28" s="537" t="s">
        <v>856</v>
      </c>
      <c r="S28" s="537" t="s">
        <v>857</v>
      </c>
      <c r="T28" s="537"/>
      <c r="U28" s="537" t="s">
        <v>858</v>
      </c>
      <c r="V28" s="537" t="s">
        <v>859</v>
      </c>
      <c r="W28" s="537" t="s">
        <v>860</v>
      </c>
      <c r="X28" s="537" t="s">
        <v>861</v>
      </c>
      <c r="Y28" s="441"/>
      <c r="Z28" s="441"/>
      <c r="AA28" s="538" t="s">
        <v>259</v>
      </c>
      <c r="AB28" s="539" t="s">
        <v>900</v>
      </c>
      <c r="AC28" s="539" t="s">
        <v>901</v>
      </c>
      <c r="AD28" s="539" t="s">
        <v>902</v>
      </c>
      <c r="AE28" s="539" t="s">
        <v>903</v>
      </c>
      <c r="AF28" s="539" t="s">
        <v>904</v>
      </c>
      <c r="AG28" s="540" t="s">
        <v>862</v>
      </c>
      <c r="AH28" s="541" t="s">
        <v>863</v>
      </c>
      <c r="AI28" s="445"/>
      <c r="AJ28" s="445"/>
      <c r="AK28" s="399" t="s">
        <v>159</v>
      </c>
      <c r="AL28" s="446"/>
      <c r="AM28" s="447" t="s">
        <v>362</v>
      </c>
      <c r="AN28" s="1589" t="s">
        <v>864</v>
      </c>
      <c r="AO28" s="1590"/>
      <c r="AP28" s="447"/>
      <c r="AQ28" s="1589" t="s">
        <v>865</v>
      </c>
      <c r="AR28" s="1590"/>
      <c r="AS28" s="445"/>
      <c r="AT28" s="515"/>
      <c r="AU28" s="542" t="s">
        <v>294</v>
      </c>
      <c r="AV28" s="543" t="s">
        <v>727</v>
      </c>
      <c r="AW28" s="543" t="s">
        <v>866</v>
      </c>
      <c r="AX28" s="543" t="s">
        <v>867</v>
      </c>
      <c r="AY28" s="543" t="s">
        <v>868</v>
      </c>
      <c r="AZ28" s="543" t="s">
        <v>869</v>
      </c>
      <c r="BA28" s="543" t="s">
        <v>539</v>
      </c>
      <c r="BB28" s="448"/>
      <c r="BC28" s="448"/>
      <c r="BD28" s="544" t="s">
        <v>692</v>
      </c>
      <c r="BE28" s="450" t="s">
        <v>363</v>
      </c>
      <c r="BF28" s="450" t="s">
        <v>364</v>
      </c>
      <c r="BG28" s="450" t="s">
        <v>365</v>
      </c>
      <c r="BH28" s="450" t="s">
        <v>366</v>
      </c>
      <c r="BI28" s="450" t="s">
        <v>367</v>
      </c>
      <c r="BJ28" s="359"/>
      <c r="BK28" s="332"/>
      <c r="BL28" s="490" t="s">
        <v>260</v>
      </c>
      <c r="BM28" s="517" t="s">
        <v>937</v>
      </c>
      <c r="BN28" s="491" t="s">
        <v>938</v>
      </c>
      <c r="BO28" s="491" t="s">
        <v>939</v>
      </c>
      <c r="BP28" s="517" t="s">
        <v>940</v>
      </c>
      <c r="BQ28" s="493"/>
      <c r="BR28" s="493"/>
      <c r="BS28" s="452" t="s">
        <v>260</v>
      </c>
      <c r="BT28" s="454" t="s">
        <v>368</v>
      </c>
      <c r="BU28" s="454" t="s">
        <v>369</v>
      </c>
      <c r="BV28" s="454" t="s">
        <v>370</v>
      </c>
      <c r="BW28" s="518"/>
      <c r="BX28" s="518"/>
      <c r="BY28" s="407" t="s">
        <v>159</v>
      </c>
      <c r="BZ28" s="494"/>
      <c r="CA28" s="494"/>
      <c r="CB28" s="494"/>
      <c r="CC28" s="494"/>
      <c r="CD28" s="494"/>
      <c r="CE28" s="494" t="s">
        <v>371</v>
      </c>
      <c r="CF28" s="519" t="s">
        <v>372</v>
      </c>
      <c r="CG28" s="519"/>
      <c r="CH28" s="519"/>
      <c r="CI28" s="456"/>
      <c r="CJ28" s="495"/>
      <c r="CK28" s="457" t="s">
        <v>341</v>
      </c>
      <c r="CL28" s="458" t="s">
        <v>373</v>
      </c>
      <c r="CM28" s="459" t="s">
        <v>374</v>
      </c>
      <c r="CN28" s="520" t="s">
        <v>375</v>
      </c>
      <c r="CO28" s="520" t="s">
        <v>376</v>
      </c>
      <c r="CP28" s="520" t="s">
        <v>377</v>
      </c>
      <c r="CQ28" s="545"/>
      <c r="CR28" s="545"/>
      <c r="CS28" s="461" t="s">
        <v>341</v>
      </c>
      <c r="CT28" s="463" t="s">
        <v>378</v>
      </c>
      <c r="CU28" s="464" t="s">
        <v>379</v>
      </c>
      <c r="CV28" s="464" t="s">
        <v>380</v>
      </c>
      <c r="CW28" s="462" t="s">
        <v>381</v>
      </c>
      <c r="CX28" s="465"/>
      <c r="CY28" s="466"/>
      <c r="CZ28" s="546" t="s">
        <v>382</v>
      </c>
      <c r="DA28" s="547"/>
      <c r="DB28" s="469"/>
      <c r="DC28" s="547" t="s">
        <v>383</v>
      </c>
      <c r="DD28" s="547" t="s">
        <v>384</v>
      </c>
      <c r="DE28" s="523" t="s">
        <v>385</v>
      </c>
      <c r="DF28" s="548"/>
      <c r="DG28" s="548"/>
      <c r="DH28" s="549" t="s">
        <v>356</v>
      </c>
      <c r="DI28" s="550"/>
      <c r="DJ28" s="550" t="s">
        <v>827</v>
      </c>
      <c r="DK28" s="550" t="s">
        <v>828</v>
      </c>
      <c r="DL28" s="551" t="s">
        <v>829</v>
      </c>
      <c r="DM28" s="471"/>
      <c r="DN28" s="471"/>
      <c r="DO28" s="552" t="s">
        <v>386</v>
      </c>
      <c r="DP28" s="553" t="s">
        <v>735</v>
      </c>
      <c r="DQ28" s="554" t="s">
        <v>736</v>
      </c>
      <c r="DR28" s="553" t="s">
        <v>737</v>
      </c>
      <c r="DS28" s="554" t="s">
        <v>738</v>
      </c>
      <c r="DT28" s="553" t="s">
        <v>739</v>
      </c>
      <c r="DU28" s="553" t="s">
        <v>740</v>
      </c>
      <c r="DV28" s="471"/>
      <c r="DW28" s="359"/>
      <c r="DX28" s="477" t="s">
        <v>185</v>
      </c>
      <c r="DY28" s="479"/>
      <c r="DZ28" s="434" t="s">
        <v>350</v>
      </c>
      <c r="EA28" s="434" t="s">
        <v>351</v>
      </c>
      <c r="EB28" s="479" t="s">
        <v>352</v>
      </c>
      <c r="EC28" s="505" t="s">
        <v>353</v>
      </c>
      <c r="ED28" s="359"/>
      <c r="EE28" s="480"/>
      <c r="EF28" s="552" t="s">
        <v>386</v>
      </c>
      <c r="EG28" s="434" t="s">
        <v>745</v>
      </c>
      <c r="EH28" s="555" t="s">
        <v>746</v>
      </c>
      <c r="EI28" s="482"/>
      <c r="EJ28" s="359"/>
      <c r="EK28" s="552" t="s">
        <v>386</v>
      </c>
      <c r="EL28" s="434"/>
      <c r="EM28" s="555" t="s">
        <v>747</v>
      </c>
      <c r="EN28" s="359"/>
      <c r="EO28" s="359"/>
      <c r="EP28" s="556" t="s">
        <v>386</v>
      </c>
      <c r="EQ28" s="557" t="s">
        <v>748</v>
      </c>
      <c r="ER28" s="557" t="s">
        <v>749</v>
      </c>
      <c r="ES28" s="557"/>
      <c r="ET28" s="557" t="s">
        <v>750</v>
      </c>
      <c r="EU28" s="557"/>
      <c r="EV28" s="359"/>
      <c r="EW28" s="359"/>
      <c r="EX28" s="457" t="s">
        <v>386</v>
      </c>
      <c r="EY28" s="458" t="s">
        <v>751</v>
      </c>
      <c r="EZ28" s="458" t="s">
        <v>752</v>
      </c>
      <c r="FA28" s="458"/>
      <c r="FB28" s="458"/>
      <c r="FC28" s="359"/>
      <c r="FD28" s="359"/>
      <c r="FE28" s="359"/>
      <c r="FF28" s="359"/>
      <c r="FG28" s="359"/>
      <c r="FH28" s="359"/>
      <c r="FI28" s="359"/>
    </row>
    <row r="29" spans="1:166" s="101" customFormat="1" ht="268.5" thickBot="1">
      <c r="A29" s="552" t="s">
        <v>387</v>
      </c>
      <c r="B29" s="558" t="s">
        <v>753</v>
      </c>
      <c r="C29" s="559" t="s">
        <v>754</v>
      </c>
      <c r="D29" s="558" t="s">
        <v>755</v>
      </c>
      <c r="E29" s="559" t="s">
        <v>756</v>
      </c>
      <c r="F29" s="559" t="s">
        <v>757</v>
      </c>
      <c r="G29" s="141"/>
      <c r="H29" s="389"/>
      <c r="I29" s="560" t="s">
        <v>259</v>
      </c>
      <c r="J29" s="561" t="s">
        <v>870</v>
      </c>
      <c r="K29" s="561" t="s">
        <v>871</v>
      </c>
      <c r="L29" s="561" t="s">
        <v>872</v>
      </c>
      <c r="M29" s="561" t="s">
        <v>905</v>
      </c>
      <c r="N29" s="562" t="s">
        <v>906</v>
      </c>
      <c r="O29" s="436"/>
      <c r="P29" s="484"/>
      <c r="Q29" s="563" t="s">
        <v>259</v>
      </c>
      <c r="R29" s="564" t="s">
        <v>907</v>
      </c>
      <c r="S29" s="564" t="s">
        <v>908</v>
      </c>
      <c r="T29" s="565" t="s">
        <v>909</v>
      </c>
      <c r="U29" s="565" t="s">
        <v>910</v>
      </c>
      <c r="V29" s="565" t="s">
        <v>911</v>
      </c>
      <c r="W29" s="565" t="s">
        <v>912</v>
      </c>
      <c r="X29" s="566" t="s">
        <v>913</v>
      </c>
      <c r="Y29" s="441"/>
      <c r="Z29" s="440"/>
      <c r="AA29" s="395" t="s">
        <v>387</v>
      </c>
      <c r="AB29" s="567" t="s">
        <v>768</v>
      </c>
      <c r="AC29" s="567" t="s">
        <v>769</v>
      </c>
      <c r="AD29" s="567" t="s">
        <v>770</v>
      </c>
      <c r="AE29" s="567" t="s">
        <v>771</v>
      </c>
      <c r="AF29" s="567"/>
      <c r="AG29" s="568"/>
      <c r="AH29" s="567"/>
      <c r="AI29" s="445"/>
      <c r="AJ29" s="445"/>
      <c r="AK29" s="399" t="s">
        <v>185</v>
      </c>
      <c r="AL29" s="446"/>
      <c r="AM29" s="447" t="s">
        <v>388</v>
      </c>
      <c r="AN29" s="1589" t="s">
        <v>873</v>
      </c>
      <c r="AO29" s="1590"/>
      <c r="AP29" s="447" t="s">
        <v>389</v>
      </c>
      <c r="AQ29" s="1589" t="s">
        <v>390</v>
      </c>
      <c r="AR29" s="1590"/>
      <c r="AS29" s="445"/>
      <c r="AT29" s="445"/>
      <c r="AU29" s="569" t="s">
        <v>259</v>
      </c>
      <c r="AV29" s="570"/>
      <c r="AW29" s="570" t="s">
        <v>874</v>
      </c>
      <c r="AX29" s="570" t="s">
        <v>875</v>
      </c>
      <c r="AY29" s="570" t="s">
        <v>391</v>
      </c>
      <c r="AZ29" s="570" t="s">
        <v>876</v>
      </c>
      <c r="BA29" s="571" t="s">
        <v>877</v>
      </c>
      <c r="BB29" s="448"/>
      <c r="BC29" s="448"/>
      <c r="BD29" s="544" t="s">
        <v>387</v>
      </c>
      <c r="BE29" s="572"/>
      <c r="BF29" s="572" t="s">
        <v>392</v>
      </c>
      <c r="BG29" s="572" t="s">
        <v>393</v>
      </c>
      <c r="BH29" s="572"/>
      <c r="BI29" s="572" t="s">
        <v>180</v>
      </c>
      <c r="BJ29" s="359"/>
      <c r="BK29" s="332"/>
      <c r="BL29" s="490" t="s">
        <v>262</v>
      </c>
      <c r="BM29" s="491" t="s">
        <v>394</v>
      </c>
      <c r="BN29" s="517" t="s">
        <v>395</v>
      </c>
      <c r="BO29" s="573"/>
      <c r="BP29" s="517" t="s">
        <v>396</v>
      </c>
      <c r="BQ29" s="518"/>
      <c r="BR29" s="518"/>
      <c r="BS29" s="452" t="s">
        <v>397</v>
      </c>
      <c r="BT29" s="453">
        <v>266</v>
      </c>
      <c r="BU29" s="453">
        <v>307</v>
      </c>
      <c r="BV29" s="453"/>
      <c r="BW29" s="493"/>
      <c r="BX29" s="493"/>
      <c r="BY29" s="407" t="s">
        <v>185</v>
      </c>
      <c r="BZ29" s="519" t="s">
        <v>320</v>
      </c>
      <c r="CA29" s="519"/>
      <c r="CB29" s="519" t="s">
        <v>321</v>
      </c>
      <c r="CC29" s="519"/>
      <c r="CD29" s="519" t="s">
        <v>398</v>
      </c>
      <c r="CE29" s="519" t="s">
        <v>399</v>
      </c>
      <c r="CF29" s="494" t="s">
        <v>400</v>
      </c>
      <c r="CG29" s="494" t="s">
        <v>401</v>
      </c>
      <c r="CH29" s="519"/>
      <c r="CI29" s="455"/>
      <c r="CJ29" s="495"/>
      <c r="CK29" s="495"/>
      <c r="CL29" s="495"/>
      <c r="CM29" s="359"/>
      <c r="CN29" s="345"/>
      <c r="CO29" s="574"/>
      <c r="CP29" s="574"/>
      <c r="CQ29" s="574"/>
      <c r="CR29" s="574"/>
      <c r="CS29" s="575" t="s">
        <v>356</v>
      </c>
      <c r="CT29" s="302" t="s">
        <v>823</v>
      </c>
      <c r="CU29" s="303" t="s">
        <v>824</v>
      </c>
      <c r="CV29" s="302" t="s">
        <v>825</v>
      </c>
      <c r="CW29" s="304" t="s">
        <v>826</v>
      </c>
      <c r="CX29" s="576"/>
      <c r="CY29" s="577"/>
      <c r="CZ29" s="578" t="s">
        <v>159</v>
      </c>
      <c r="DA29" s="469" t="s">
        <v>402</v>
      </c>
      <c r="DB29" s="469"/>
      <c r="DC29" s="469" t="s">
        <v>403</v>
      </c>
      <c r="DD29" s="469" t="s">
        <v>404</v>
      </c>
      <c r="DE29" s="579"/>
      <c r="DF29" s="548"/>
      <c r="DG29" s="548"/>
      <c r="DH29" s="580" t="s">
        <v>405</v>
      </c>
      <c r="DI29" s="581" t="s">
        <v>406</v>
      </c>
      <c r="DJ29" s="581" t="s">
        <v>407</v>
      </c>
      <c r="DK29" s="581"/>
      <c r="DL29" s="582"/>
      <c r="DM29" s="471"/>
      <c r="DN29" s="476"/>
      <c r="DO29" s="507" t="s">
        <v>260</v>
      </c>
      <c r="DP29" s="553" t="s">
        <v>408</v>
      </c>
      <c r="DQ29" s="555" t="s">
        <v>409</v>
      </c>
      <c r="DR29" s="553"/>
      <c r="DS29" s="554"/>
      <c r="DT29" s="553"/>
      <c r="DU29" s="553"/>
      <c r="DV29" s="476"/>
      <c r="DW29" s="359"/>
      <c r="DX29" s="552" t="s">
        <v>386</v>
      </c>
      <c r="DY29" s="434"/>
      <c r="DZ29" s="555" t="s">
        <v>741</v>
      </c>
      <c r="EA29" s="434" t="s">
        <v>742</v>
      </c>
      <c r="EB29" s="555" t="s">
        <v>743</v>
      </c>
      <c r="EC29" s="434" t="s">
        <v>744</v>
      </c>
      <c r="ED29" s="359"/>
      <c r="EE29" s="359"/>
      <c r="EF29" s="583" t="s">
        <v>356</v>
      </c>
      <c r="EG29" s="314" t="s">
        <v>670</v>
      </c>
      <c r="EH29" s="315"/>
      <c r="EI29" s="359"/>
      <c r="EJ29" s="359"/>
      <c r="EK29" s="477" t="s">
        <v>356</v>
      </c>
      <c r="EL29" s="316" t="s">
        <v>411</v>
      </c>
      <c r="EM29" s="317"/>
      <c r="EN29" s="359"/>
      <c r="EO29" s="359"/>
      <c r="EP29" s="584" t="s">
        <v>412</v>
      </c>
      <c r="EQ29" s="585" t="s">
        <v>413</v>
      </c>
      <c r="ER29" s="585" t="s">
        <v>414</v>
      </c>
      <c r="ES29" s="585"/>
      <c r="ET29" s="586" t="s">
        <v>415</v>
      </c>
      <c r="EU29" s="585"/>
      <c r="EV29" s="359"/>
      <c r="EW29" s="359"/>
      <c r="EX29" s="359"/>
      <c r="EY29" s="359"/>
      <c r="EZ29" s="359"/>
      <c r="FA29" s="359"/>
      <c r="FB29" s="359"/>
      <c r="FC29" s="359"/>
      <c r="FD29" s="359"/>
      <c r="FE29" s="359"/>
      <c r="FF29" s="359"/>
      <c r="FG29" s="359"/>
      <c r="FH29" s="359"/>
      <c r="FI29" s="359"/>
    </row>
    <row r="30" spans="1:166" s="101" customFormat="1" ht="158.25" thickBot="1">
      <c r="A30" s="433" t="s">
        <v>260</v>
      </c>
      <c r="B30" s="483" t="s">
        <v>917</v>
      </c>
      <c r="C30" s="434"/>
      <c r="D30" s="434" t="s">
        <v>918</v>
      </c>
      <c r="E30" s="483" t="s">
        <v>919</v>
      </c>
      <c r="F30" s="483" t="s">
        <v>920</v>
      </c>
      <c r="G30" s="141"/>
      <c r="H30" s="389"/>
      <c r="I30" s="390" t="s">
        <v>387</v>
      </c>
      <c r="J30" s="587"/>
      <c r="K30" s="587" t="s">
        <v>416</v>
      </c>
      <c r="L30" s="587" t="s">
        <v>758</v>
      </c>
      <c r="M30" s="587" t="s">
        <v>759</v>
      </c>
      <c r="N30" s="587" t="s">
        <v>760</v>
      </c>
      <c r="O30" s="436"/>
      <c r="P30" s="484"/>
      <c r="Q30" s="485" t="s">
        <v>387</v>
      </c>
      <c r="R30" s="588" t="s">
        <v>761</v>
      </c>
      <c r="S30" s="589" t="s">
        <v>762</v>
      </c>
      <c r="T30" s="590" t="s">
        <v>763</v>
      </c>
      <c r="U30" s="590" t="s">
        <v>764</v>
      </c>
      <c r="V30" s="590" t="s">
        <v>765</v>
      </c>
      <c r="W30" s="590" t="s">
        <v>766</v>
      </c>
      <c r="X30" s="590" t="s">
        <v>767</v>
      </c>
      <c r="Y30" s="440"/>
      <c r="Z30" s="440"/>
      <c r="AA30" s="395" t="s">
        <v>260</v>
      </c>
      <c r="AB30" s="442" t="s">
        <v>932</v>
      </c>
      <c r="AC30" s="442" t="s">
        <v>933</v>
      </c>
      <c r="AD30" s="442"/>
      <c r="AE30" s="442"/>
      <c r="AF30" s="442"/>
      <c r="AG30" s="442"/>
      <c r="AH30" s="442"/>
      <c r="AI30" s="445"/>
      <c r="AJ30" s="445"/>
      <c r="AK30" s="542" t="s">
        <v>294</v>
      </c>
      <c r="AL30" s="591"/>
      <c r="AM30" s="592"/>
      <c r="AN30" s="1593"/>
      <c r="AO30" s="1594"/>
      <c r="AP30" s="592"/>
      <c r="AQ30" s="1593" t="s">
        <v>878</v>
      </c>
      <c r="AR30" s="1594"/>
      <c r="AS30" s="445"/>
      <c r="AT30" s="445"/>
      <c r="AU30" s="399" t="s">
        <v>387</v>
      </c>
      <c r="AV30" s="593" t="s">
        <v>773</v>
      </c>
      <c r="AW30" s="593" t="s">
        <v>774</v>
      </c>
      <c r="AX30" s="593" t="s">
        <v>775</v>
      </c>
      <c r="AY30" s="593" t="s">
        <v>776</v>
      </c>
      <c r="AZ30" s="593" t="s">
        <v>777</v>
      </c>
      <c r="BA30" s="593"/>
      <c r="BB30" s="448"/>
      <c r="BC30" s="448"/>
      <c r="BD30" s="544" t="s">
        <v>693</v>
      </c>
      <c r="BE30" s="450" t="s">
        <v>417</v>
      </c>
      <c r="BF30" s="450" t="s">
        <v>418</v>
      </c>
      <c r="BG30" s="450" t="s">
        <v>419</v>
      </c>
      <c r="BH30" s="450" t="s">
        <v>420</v>
      </c>
      <c r="BI30" s="450" t="s">
        <v>421</v>
      </c>
      <c r="BJ30" s="359"/>
      <c r="BK30" s="594"/>
      <c r="BL30" s="490" t="s">
        <v>382</v>
      </c>
      <c r="BM30" s="491"/>
      <c r="BN30" s="491" t="s">
        <v>879</v>
      </c>
      <c r="BO30" s="491" t="s">
        <v>880</v>
      </c>
      <c r="BP30" s="491" t="s">
        <v>422</v>
      </c>
      <c r="BQ30" s="493"/>
      <c r="BR30" s="518"/>
      <c r="BS30" s="595" t="s">
        <v>685</v>
      </c>
      <c r="BT30" s="596"/>
      <c r="BU30" s="596" t="s">
        <v>731</v>
      </c>
      <c r="BV30" s="596" t="s">
        <v>881</v>
      </c>
      <c r="BW30" s="518"/>
      <c r="BX30" s="518"/>
      <c r="BY30" s="407" t="s">
        <v>260</v>
      </c>
      <c r="BZ30" s="494" t="s">
        <v>941</v>
      </c>
      <c r="CA30" s="519"/>
      <c r="CB30" s="494" t="s">
        <v>942</v>
      </c>
      <c r="CC30" s="494" t="s">
        <v>943</v>
      </c>
      <c r="CD30" s="494" t="s">
        <v>944</v>
      </c>
      <c r="CE30" s="494" t="s">
        <v>945</v>
      </c>
      <c r="CF30" s="519" t="s">
        <v>946</v>
      </c>
      <c r="CG30" s="519" t="s">
        <v>947</v>
      </c>
      <c r="CH30" s="519"/>
      <c r="CI30" s="371"/>
      <c r="CJ30" s="371"/>
      <c r="CK30" s="371"/>
      <c r="CL30" s="371"/>
      <c r="CM30" s="359"/>
      <c r="CN30" s="345"/>
      <c r="CO30" s="574"/>
      <c r="CP30" s="574"/>
      <c r="CQ30" s="574"/>
      <c r="CR30" s="574"/>
      <c r="CS30" s="597" t="s">
        <v>609</v>
      </c>
      <c r="CT30" s="598" t="s">
        <v>610</v>
      </c>
      <c r="CU30" s="599" t="s">
        <v>611</v>
      </c>
      <c r="CV30" s="599" t="s">
        <v>612</v>
      </c>
      <c r="CW30" s="600" t="s">
        <v>613</v>
      </c>
      <c r="CX30" s="576"/>
      <c r="CY30" s="577"/>
      <c r="CZ30" s="601" t="s">
        <v>709</v>
      </c>
      <c r="DA30" s="602" t="s">
        <v>711</v>
      </c>
      <c r="DB30" s="603"/>
      <c r="DC30" s="603" t="s">
        <v>712</v>
      </c>
      <c r="DD30" s="603" t="s">
        <v>713</v>
      </c>
      <c r="DE30" s="602" t="s">
        <v>714</v>
      </c>
      <c r="DF30" s="476"/>
      <c r="DG30" s="476"/>
      <c r="DH30" s="580" t="s">
        <v>423</v>
      </c>
      <c r="DI30" s="604" t="s">
        <v>424</v>
      </c>
      <c r="DJ30" s="581"/>
      <c r="DK30" s="581"/>
      <c r="DL30" s="582"/>
      <c r="DM30" s="476"/>
      <c r="DN30" s="605"/>
      <c r="DO30" s="606" t="s">
        <v>356</v>
      </c>
      <c r="DP30" s="307" t="s">
        <v>882</v>
      </c>
      <c r="DQ30" s="308" t="s">
        <v>665</v>
      </c>
      <c r="DR30" s="308" t="s">
        <v>666</v>
      </c>
      <c r="DS30" s="308"/>
      <c r="DT30" s="308" t="s">
        <v>667</v>
      </c>
      <c r="DU30" s="309"/>
      <c r="DV30" s="471"/>
      <c r="DW30" s="359"/>
      <c r="DX30" s="552" t="s">
        <v>260</v>
      </c>
      <c r="DY30" s="434"/>
      <c r="DZ30" s="555"/>
      <c r="EA30" s="434"/>
      <c r="EB30" s="555"/>
      <c r="EC30" s="505" t="s">
        <v>410</v>
      </c>
      <c r="ED30" s="359"/>
      <c r="EE30" s="359"/>
      <c r="EF30" s="552" t="s">
        <v>289</v>
      </c>
      <c r="EG30" s="434" t="s">
        <v>425</v>
      </c>
      <c r="EH30" s="555" t="s">
        <v>426</v>
      </c>
      <c r="EI30" s="359"/>
      <c r="EJ30" s="359"/>
      <c r="EK30" s="552" t="s">
        <v>289</v>
      </c>
      <c r="EL30" s="505" t="s">
        <v>427</v>
      </c>
      <c r="EM30" s="555" t="s">
        <v>428</v>
      </c>
      <c r="EN30" s="359"/>
      <c r="EO30" s="359"/>
      <c r="EP30" s="359"/>
      <c r="EQ30" s="359"/>
      <c r="ER30" s="359"/>
      <c r="ES30" s="359"/>
      <c r="ET30" s="359"/>
      <c r="EU30" s="359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26">
      <c r="A31" s="433" t="s">
        <v>262</v>
      </c>
      <c r="B31" s="434" t="s">
        <v>429</v>
      </c>
      <c r="C31" s="434" t="s">
        <v>430</v>
      </c>
      <c r="D31" s="434" t="s">
        <v>431</v>
      </c>
      <c r="E31" s="434" t="s">
        <v>432</v>
      </c>
      <c r="F31" s="483" t="s">
        <v>433</v>
      </c>
      <c r="G31" s="141"/>
      <c r="H31" s="389"/>
      <c r="I31" s="390" t="s">
        <v>262</v>
      </c>
      <c r="J31" s="435" t="s">
        <v>434</v>
      </c>
      <c r="K31" s="435"/>
      <c r="L31" s="435"/>
      <c r="M31" s="435" t="s">
        <v>435</v>
      </c>
      <c r="N31" s="435" t="s">
        <v>436</v>
      </c>
      <c r="O31" s="436"/>
      <c r="P31" s="607"/>
      <c r="Q31" s="511" t="s">
        <v>260</v>
      </c>
      <c r="R31" s="608" t="s">
        <v>925</v>
      </c>
      <c r="S31" s="609" t="s">
        <v>926</v>
      </c>
      <c r="T31" s="488" t="s">
        <v>927</v>
      </c>
      <c r="U31" s="488" t="s">
        <v>928</v>
      </c>
      <c r="V31" s="488" t="s">
        <v>929</v>
      </c>
      <c r="W31" s="488" t="s">
        <v>930</v>
      </c>
      <c r="X31" s="489" t="s">
        <v>931</v>
      </c>
      <c r="Y31" s="441"/>
      <c r="Z31" s="610"/>
      <c r="AA31" s="395" t="s">
        <v>262</v>
      </c>
      <c r="AB31" s="443" t="s">
        <v>437</v>
      </c>
      <c r="AC31" s="611" t="s">
        <v>438</v>
      </c>
      <c r="AD31" s="443" t="s">
        <v>439</v>
      </c>
      <c r="AE31" s="442" t="s">
        <v>440</v>
      </c>
      <c r="AF31" s="443" t="s">
        <v>441</v>
      </c>
      <c r="AG31" s="443" t="s">
        <v>442</v>
      </c>
      <c r="AH31" s="443" t="s">
        <v>443</v>
      </c>
      <c r="AI31" s="445"/>
      <c r="AJ31" s="445"/>
      <c r="AK31" s="569" t="s">
        <v>259</v>
      </c>
      <c r="AL31" s="612"/>
      <c r="AM31" s="570" t="s">
        <v>883</v>
      </c>
      <c r="AN31" s="570" t="s">
        <v>884</v>
      </c>
      <c r="AO31" s="570"/>
      <c r="AP31" s="570"/>
      <c r="AQ31" s="570"/>
      <c r="AR31" s="571" t="s">
        <v>885</v>
      </c>
      <c r="AS31" s="445"/>
      <c r="AT31" s="445"/>
      <c r="AU31" s="399" t="s">
        <v>260</v>
      </c>
      <c r="AV31" s="447" t="s">
        <v>936</v>
      </c>
      <c r="AW31" s="447"/>
      <c r="AX31" s="447">
        <v>457</v>
      </c>
      <c r="AY31" s="447"/>
      <c r="AZ31" s="447"/>
      <c r="BA31" s="447"/>
      <c r="BB31" s="448"/>
      <c r="BC31" s="448"/>
      <c r="BD31" s="449" t="s">
        <v>260</v>
      </c>
      <c r="BE31" s="450" t="s">
        <v>180</v>
      </c>
      <c r="BF31" s="450" t="s">
        <v>444</v>
      </c>
      <c r="BG31" s="450" t="s">
        <v>445</v>
      </c>
      <c r="BH31" s="450"/>
      <c r="BI31" s="450" t="s">
        <v>446</v>
      </c>
      <c r="BJ31" s="359"/>
      <c r="BK31" s="594"/>
      <c r="BL31" s="490" t="s">
        <v>341</v>
      </c>
      <c r="BM31" s="491"/>
      <c r="BN31" s="517" t="s">
        <v>447</v>
      </c>
      <c r="BO31" s="491"/>
      <c r="BP31" s="517" t="s">
        <v>448</v>
      </c>
      <c r="BQ31" s="493"/>
      <c r="BR31" s="493"/>
      <c r="BS31" s="493"/>
      <c r="BT31" s="493"/>
      <c r="BU31" s="493"/>
      <c r="BV31" s="493"/>
      <c r="BW31" s="518"/>
      <c r="BX31" s="518"/>
      <c r="BY31" s="407" t="s">
        <v>397</v>
      </c>
      <c r="BZ31" s="494"/>
      <c r="CA31" s="494"/>
      <c r="CB31" s="494" t="s">
        <v>449</v>
      </c>
      <c r="CC31" s="494" t="s">
        <v>450</v>
      </c>
      <c r="CD31" s="494" t="s">
        <v>451</v>
      </c>
      <c r="CE31" s="494" t="s">
        <v>452</v>
      </c>
      <c r="CF31" s="519">
        <v>4017</v>
      </c>
      <c r="CG31" s="519"/>
      <c r="CH31" s="519"/>
      <c r="CI31" s="371"/>
      <c r="CJ31" s="371"/>
      <c r="CK31" s="371"/>
      <c r="CL31" s="371"/>
      <c r="CM31" s="359"/>
      <c r="CN31" s="613"/>
      <c r="CO31" s="614"/>
      <c r="CP31" s="613"/>
      <c r="CQ31" s="613"/>
      <c r="CR31" s="613"/>
      <c r="CS31" s="615" t="s">
        <v>336</v>
      </c>
      <c r="CT31" s="616"/>
      <c r="CU31" s="617" t="s">
        <v>681</v>
      </c>
      <c r="CV31" s="617"/>
      <c r="CW31" s="617" t="s">
        <v>682</v>
      </c>
      <c r="CX31" s="378"/>
      <c r="CY31" s="378"/>
      <c r="CZ31" s="618" t="s">
        <v>336</v>
      </c>
      <c r="DA31" s="619" t="s">
        <v>337</v>
      </c>
      <c r="DB31" s="620"/>
      <c r="DC31" s="619" t="s">
        <v>338</v>
      </c>
      <c r="DD31" s="619" t="s">
        <v>683</v>
      </c>
      <c r="DE31" s="621" t="s">
        <v>684</v>
      </c>
      <c r="DF31" s="471"/>
      <c r="DG31" s="476"/>
      <c r="DH31" s="622" t="s">
        <v>614</v>
      </c>
      <c r="DI31" s="623"/>
      <c r="DJ31" s="624" t="s">
        <v>615</v>
      </c>
      <c r="DK31" s="625"/>
      <c r="DL31" s="625"/>
      <c r="DM31" s="471"/>
      <c r="DN31" s="471"/>
      <c r="DO31" s="552" t="s">
        <v>453</v>
      </c>
      <c r="DP31" s="434" t="s">
        <v>454</v>
      </c>
      <c r="DQ31" s="555" t="s">
        <v>455</v>
      </c>
      <c r="DR31" s="434" t="s">
        <v>456</v>
      </c>
      <c r="DS31" s="555" t="s">
        <v>457</v>
      </c>
      <c r="DT31" s="434" t="s">
        <v>458</v>
      </c>
      <c r="DU31" s="505" t="s">
        <v>459</v>
      </c>
      <c r="DV31" s="381"/>
      <c r="DW31" s="359"/>
      <c r="DX31" s="626" t="s">
        <v>356</v>
      </c>
      <c r="DY31" s="310" t="s">
        <v>668</v>
      </c>
      <c r="DZ31" s="311" t="s">
        <v>669</v>
      </c>
      <c r="EA31" s="311" t="s">
        <v>734</v>
      </c>
      <c r="EB31" s="312" t="s">
        <v>830</v>
      </c>
      <c r="EC31" s="313" t="s">
        <v>886</v>
      </c>
      <c r="ED31" s="359"/>
      <c r="EE31" s="359"/>
      <c r="EF31" s="359"/>
      <c r="EG31" s="359"/>
      <c r="EH31" s="359"/>
      <c r="EI31" s="359"/>
      <c r="EJ31" s="359"/>
      <c r="EK31" s="359"/>
      <c r="EL31" s="359"/>
      <c r="EM31" s="359"/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336</v>
      </c>
      <c r="B32" s="627" t="s">
        <v>648</v>
      </c>
      <c r="C32" s="627"/>
      <c r="D32" s="627" t="s">
        <v>649</v>
      </c>
      <c r="E32" s="627" t="s">
        <v>650</v>
      </c>
      <c r="F32" s="627" t="s">
        <v>651</v>
      </c>
      <c r="G32" s="141"/>
      <c r="H32" s="389"/>
      <c r="I32" s="390" t="s">
        <v>260</v>
      </c>
      <c r="J32" s="435"/>
      <c r="K32" s="435" t="s">
        <v>921</v>
      </c>
      <c r="L32" s="435" t="s">
        <v>922</v>
      </c>
      <c r="M32" s="435" t="s">
        <v>923</v>
      </c>
      <c r="N32" s="435" t="s">
        <v>924</v>
      </c>
      <c r="O32" s="436"/>
      <c r="P32" s="484"/>
      <c r="Q32" s="511" t="s">
        <v>262</v>
      </c>
      <c r="R32" s="486" t="s">
        <v>465</v>
      </c>
      <c r="S32" s="631" t="s">
        <v>466</v>
      </c>
      <c r="T32" s="488" t="s">
        <v>467</v>
      </c>
      <c r="U32" s="488" t="s">
        <v>468</v>
      </c>
      <c r="V32" s="489"/>
      <c r="W32" s="488" t="s">
        <v>469</v>
      </c>
      <c r="X32" s="488" t="s">
        <v>470</v>
      </c>
      <c r="Y32" s="441"/>
      <c r="Z32" s="441"/>
      <c r="AA32" s="395" t="s">
        <v>336</v>
      </c>
      <c r="AB32" s="632" t="s">
        <v>652</v>
      </c>
      <c r="AC32" s="632" t="s">
        <v>653</v>
      </c>
      <c r="AD32" s="632" t="s">
        <v>654</v>
      </c>
      <c r="AE32" s="632" t="s">
        <v>655</v>
      </c>
      <c r="AF32" s="632" t="s">
        <v>656</v>
      </c>
      <c r="AG32" s="632" t="s">
        <v>657</v>
      </c>
      <c r="AH32" s="632" t="s">
        <v>658</v>
      </c>
      <c r="AI32" s="445"/>
      <c r="AJ32" s="445"/>
      <c r="AK32" s="753" t="s">
        <v>387</v>
      </c>
      <c r="AL32" s="754"/>
      <c r="AM32" s="755"/>
      <c r="AN32" s="755"/>
      <c r="AO32" s="755"/>
      <c r="AP32" s="755"/>
      <c r="AQ32" s="755"/>
      <c r="AR32" s="755" t="s">
        <v>772</v>
      </c>
      <c r="AS32" s="445"/>
      <c r="AT32" s="445"/>
      <c r="AU32" s="399" t="s">
        <v>262</v>
      </c>
      <c r="AV32" s="447" t="s">
        <v>471</v>
      </c>
      <c r="AW32" s="447" t="s">
        <v>472</v>
      </c>
      <c r="AX32" s="447" t="s">
        <v>473</v>
      </c>
      <c r="AY32" s="447" t="s">
        <v>474</v>
      </c>
      <c r="AZ32" s="447" t="s">
        <v>475</v>
      </c>
      <c r="BA32" s="447" t="s">
        <v>476</v>
      </c>
      <c r="BB32" s="448"/>
      <c r="BC32" s="448"/>
      <c r="BD32" s="449" t="s">
        <v>262</v>
      </c>
      <c r="BE32" s="450" t="s">
        <v>477</v>
      </c>
      <c r="BF32" s="450" t="s">
        <v>478</v>
      </c>
      <c r="BG32" s="450" t="s">
        <v>479</v>
      </c>
      <c r="BH32" s="450" t="s">
        <v>480</v>
      </c>
      <c r="BI32" s="450" t="s">
        <v>481</v>
      </c>
      <c r="BJ32" s="359"/>
      <c r="BK32" s="594"/>
      <c r="BL32" s="633" t="s">
        <v>356</v>
      </c>
      <c r="BM32" s="301" t="s">
        <v>821</v>
      </c>
      <c r="BN32" s="301" t="s">
        <v>822</v>
      </c>
      <c r="BO32" s="634"/>
      <c r="BP32" s="635"/>
      <c r="BQ32" s="493"/>
      <c r="BR32" s="493"/>
      <c r="BS32" s="518"/>
      <c r="BT32" s="518"/>
      <c r="BU32" s="493"/>
      <c r="BV32" s="493"/>
      <c r="BW32" s="518"/>
      <c r="BX32" s="518"/>
      <c r="BY32" s="407" t="s">
        <v>262</v>
      </c>
      <c r="BZ32" s="494"/>
      <c r="CA32" s="494"/>
      <c r="CB32" s="519" t="s">
        <v>482</v>
      </c>
      <c r="CC32" s="519" t="s">
        <v>483</v>
      </c>
      <c r="CD32" s="494"/>
      <c r="CE32" s="494" t="s">
        <v>484</v>
      </c>
      <c r="CF32" s="519" t="s">
        <v>485</v>
      </c>
      <c r="CG32" s="519"/>
      <c r="CH32" s="519"/>
      <c r="CI32" s="371"/>
      <c r="CJ32" s="371"/>
      <c r="CK32" s="371"/>
      <c r="CL32" s="371"/>
      <c r="CM32" s="359"/>
      <c r="CN32" s="613"/>
      <c r="CO32" s="613"/>
      <c r="CP32" s="613"/>
      <c r="CQ32" s="613"/>
      <c r="CR32" s="613"/>
      <c r="CS32" s="636" t="s">
        <v>730</v>
      </c>
      <c r="CT32" s="637"/>
      <c r="CU32" s="637" t="s">
        <v>728</v>
      </c>
      <c r="CV32" s="637"/>
      <c r="CW32" s="637" t="s">
        <v>729</v>
      </c>
      <c r="CX32" s="378"/>
      <c r="CY32" s="378"/>
      <c r="CZ32" s="359"/>
      <c r="DA32" s="638"/>
      <c r="DB32" s="381"/>
      <c r="DC32" s="381"/>
      <c r="DD32" s="381"/>
      <c r="DE32" s="381"/>
      <c r="DF32" s="381"/>
      <c r="DG32" s="381"/>
      <c r="DH32" s="639" t="s">
        <v>356</v>
      </c>
      <c r="DI32" s="305"/>
      <c r="DJ32" s="305" t="s">
        <v>827</v>
      </c>
      <c r="DK32" s="305" t="s">
        <v>828</v>
      </c>
      <c r="DL32" s="306" t="s">
        <v>829</v>
      </c>
      <c r="DM32" s="381"/>
      <c r="DN32" s="381"/>
      <c r="DO32" s="622" t="s">
        <v>614</v>
      </c>
      <c r="DP32" s="640"/>
      <c r="DQ32" s="641"/>
      <c r="DR32" s="641"/>
      <c r="DS32" s="642"/>
      <c r="DT32" s="643" t="s">
        <v>616</v>
      </c>
      <c r="DU32" s="641"/>
      <c r="DV32" s="381"/>
      <c r="DW32" s="359"/>
      <c r="DX32" s="552" t="s">
        <v>289</v>
      </c>
      <c r="DY32" s="505">
        <v>3205</v>
      </c>
      <c r="DZ32" s="555" t="s">
        <v>460</v>
      </c>
      <c r="EA32" s="434" t="s">
        <v>461</v>
      </c>
      <c r="EB32" s="555" t="s">
        <v>462</v>
      </c>
      <c r="EC32" s="434" t="s">
        <v>463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63" customHeight="1">
      <c r="A33" s="433" t="s">
        <v>486</v>
      </c>
      <c r="B33" s="434" t="s">
        <v>487</v>
      </c>
      <c r="C33" s="434" t="s">
        <v>488</v>
      </c>
      <c r="D33" s="483"/>
      <c r="E33" s="483"/>
      <c r="F33" s="483"/>
      <c r="G33" s="141"/>
      <c r="H33" s="389"/>
      <c r="I33" s="628" t="s">
        <v>642</v>
      </c>
      <c r="J33" s="629" t="s">
        <v>643</v>
      </c>
      <c r="K33" s="630" t="s">
        <v>644</v>
      </c>
      <c r="L33" s="629" t="s">
        <v>645</v>
      </c>
      <c r="M33" s="629" t="s">
        <v>646</v>
      </c>
      <c r="N33" s="629" t="s">
        <v>647</v>
      </c>
      <c r="O33" s="436"/>
      <c r="P33" s="129"/>
      <c r="Q33" s="644" t="s">
        <v>464</v>
      </c>
      <c r="R33" s="645" t="s">
        <v>726</v>
      </c>
      <c r="S33" s="646"/>
      <c r="T33" s="647"/>
      <c r="U33" s="647"/>
      <c r="V33" s="647"/>
      <c r="W33" s="647"/>
      <c r="X33" s="647"/>
      <c r="Y33" s="440"/>
      <c r="Z33" s="441"/>
      <c r="AA33" s="648" t="s">
        <v>382</v>
      </c>
      <c r="AB33" s="442" t="s">
        <v>493</v>
      </c>
      <c r="AC33" s="443" t="s">
        <v>494</v>
      </c>
      <c r="AD33" s="443" t="s">
        <v>495</v>
      </c>
      <c r="AE33" s="443"/>
      <c r="AF33" s="442" t="s">
        <v>496</v>
      </c>
      <c r="AG33" s="442"/>
      <c r="AH33" s="443"/>
      <c r="AI33" s="649"/>
      <c r="AJ33" s="649"/>
      <c r="AK33" s="761" t="s">
        <v>260</v>
      </c>
      <c r="AL33" s="762"/>
      <c r="AM33" s="759" t="s">
        <v>934</v>
      </c>
      <c r="AN33" s="759">
        <v>407</v>
      </c>
      <c r="AO33" s="760">
        <v>409</v>
      </c>
      <c r="AP33" s="759"/>
      <c r="AQ33" s="759">
        <v>411</v>
      </c>
      <c r="AR33" s="760" t="s">
        <v>935</v>
      </c>
      <c r="AS33" s="445"/>
      <c r="AT33" s="445"/>
      <c r="AU33" s="650" t="s">
        <v>336</v>
      </c>
      <c r="AV33" s="651" t="s">
        <v>659</v>
      </c>
      <c r="AW33" s="651" t="s">
        <v>660</v>
      </c>
      <c r="AX33" s="651" t="s">
        <v>661</v>
      </c>
      <c r="AY33" s="651" t="s">
        <v>662</v>
      </c>
      <c r="AZ33" s="651" t="s">
        <v>663</v>
      </c>
      <c r="BA33" s="652"/>
      <c r="BB33" s="448"/>
      <c r="BC33" s="448"/>
      <c r="BD33" s="544" t="s">
        <v>497</v>
      </c>
      <c r="BE33" s="450" t="s">
        <v>498</v>
      </c>
      <c r="BF33" s="450" t="s">
        <v>499</v>
      </c>
      <c r="BG33" s="450" t="s">
        <v>180</v>
      </c>
      <c r="BH33" s="450"/>
      <c r="BI33" s="450" t="s">
        <v>180</v>
      </c>
      <c r="BJ33" s="359"/>
      <c r="BK33" s="594"/>
      <c r="BL33" s="653" t="s">
        <v>617</v>
      </c>
      <c r="BM33" s="654"/>
      <c r="BN33" s="654" t="s">
        <v>618</v>
      </c>
      <c r="BO33" s="655"/>
      <c r="BP33" s="656" t="s">
        <v>619</v>
      </c>
      <c r="BQ33" s="493"/>
      <c r="BR33" s="518"/>
      <c r="BS33" s="518"/>
      <c r="BT33" s="518"/>
      <c r="BU33" s="493"/>
      <c r="BV33" s="493"/>
      <c r="BW33" s="518"/>
      <c r="BX33" s="518"/>
      <c r="BY33" s="407" t="s">
        <v>500</v>
      </c>
      <c r="BZ33" s="494"/>
      <c r="CA33" s="519">
        <v>3006</v>
      </c>
      <c r="CB33" s="519">
        <v>3207</v>
      </c>
      <c r="CC33" s="519">
        <v>3307</v>
      </c>
      <c r="CD33" s="494" t="s">
        <v>501</v>
      </c>
      <c r="CE33" s="494"/>
      <c r="CF33" s="519"/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13"/>
      <c r="CT33" s="359"/>
      <c r="CU33" s="657"/>
      <c r="CV33" s="657"/>
      <c r="CW33" s="657"/>
      <c r="CX33" s="378"/>
      <c r="CY33" s="378"/>
      <c r="CZ33" s="359"/>
      <c r="DA33" s="658"/>
      <c r="DB33" s="381"/>
      <c r="DC33" s="381"/>
      <c r="DD33" s="381"/>
      <c r="DE33" s="381"/>
      <c r="DF33" s="381"/>
      <c r="DG33" s="381"/>
      <c r="DH33" s="359"/>
      <c r="DI33" s="659"/>
      <c r="DJ33" s="658"/>
      <c r="DK33" s="381"/>
      <c r="DL33" s="381"/>
      <c r="DM33" s="381"/>
      <c r="DN33" s="381"/>
      <c r="DO33" s="359"/>
      <c r="DP33" s="638"/>
      <c r="DQ33" s="381"/>
      <c r="DR33" s="381"/>
      <c r="DS33" s="359"/>
      <c r="DT33" s="638"/>
      <c r="DU33" s="381"/>
      <c r="DV33" s="381"/>
      <c r="DW33" s="359"/>
      <c r="DX33" s="359"/>
      <c r="DY33" s="359"/>
      <c r="DZ33" s="359"/>
      <c r="EA33" s="359"/>
      <c r="EB33" s="359"/>
      <c r="EC33" s="359"/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73.25">
      <c r="A34" s="433" t="s">
        <v>497</v>
      </c>
      <c r="B34" s="660" t="s">
        <v>502</v>
      </c>
      <c r="C34" s="483"/>
      <c r="D34" s="483"/>
      <c r="E34" s="483"/>
      <c r="F34" s="483"/>
      <c r="G34" s="141"/>
      <c r="H34" s="389"/>
      <c r="I34" s="390" t="s">
        <v>489</v>
      </c>
      <c r="J34" s="435" t="s">
        <v>490</v>
      </c>
      <c r="K34" s="435"/>
      <c r="L34" s="435"/>
      <c r="M34" s="435" t="s">
        <v>491</v>
      </c>
      <c r="N34" s="435" t="s">
        <v>492</v>
      </c>
      <c r="O34" s="436"/>
      <c r="P34" s="97"/>
      <c r="Q34" s="485" t="s">
        <v>336</v>
      </c>
      <c r="R34" s="487"/>
      <c r="S34" s="487"/>
      <c r="T34" s="489"/>
      <c r="U34" s="632" t="s">
        <v>672</v>
      </c>
      <c r="V34" s="632" t="s">
        <v>673</v>
      </c>
      <c r="W34" s="632" t="s">
        <v>674</v>
      </c>
      <c r="X34" s="632" t="s">
        <v>675</v>
      </c>
      <c r="Y34" s="440"/>
      <c r="Z34" s="440"/>
      <c r="AA34" s="661" t="s">
        <v>356</v>
      </c>
      <c r="AB34" s="292" t="s">
        <v>818</v>
      </c>
      <c r="AC34" s="293" t="s">
        <v>819</v>
      </c>
      <c r="AD34" s="292" t="s">
        <v>820</v>
      </c>
      <c r="AE34" s="292"/>
      <c r="AF34" s="294" t="s">
        <v>887</v>
      </c>
      <c r="AG34" s="295"/>
      <c r="AH34" s="296"/>
      <c r="AI34" s="445"/>
      <c r="AJ34" s="445"/>
      <c r="AK34" s="756" t="s">
        <v>262</v>
      </c>
      <c r="AL34" s="757"/>
      <c r="AM34" s="758" t="s">
        <v>506</v>
      </c>
      <c r="AN34" s="1595" t="s">
        <v>888</v>
      </c>
      <c r="AO34" s="1596"/>
      <c r="AP34" s="758" t="s">
        <v>507</v>
      </c>
      <c r="AQ34" s="1595" t="s">
        <v>889</v>
      </c>
      <c r="AR34" s="1596"/>
      <c r="AS34" s="445"/>
      <c r="AT34" s="445"/>
      <c r="AU34" s="399" t="s">
        <v>382</v>
      </c>
      <c r="AV34" s="447" t="s">
        <v>508</v>
      </c>
      <c r="AW34" s="447" t="s">
        <v>509</v>
      </c>
      <c r="AX34" s="447" t="s">
        <v>510</v>
      </c>
      <c r="AY34" s="447" t="s">
        <v>511</v>
      </c>
      <c r="AZ34" s="447"/>
      <c r="BA34" s="447"/>
      <c r="BB34" s="448"/>
      <c r="BC34" s="448"/>
      <c r="BD34" s="544" t="s">
        <v>382</v>
      </c>
      <c r="BE34" s="450" t="s">
        <v>180</v>
      </c>
      <c r="BF34" s="450" t="s">
        <v>512</v>
      </c>
      <c r="BG34" s="450" t="s">
        <v>513</v>
      </c>
      <c r="BH34" s="450"/>
      <c r="BI34" s="450" t="s">
        <v>514</v>
      </c>
      <c r="BJ34" s="359"/>
      <c r="BK34" s="594"/>
      <c r="BL34" s="662" t="s">
        <v>709</v>
      </c>
      <c r="BM34" s="663"/>
      <c r="BN34" s="663" t="s">
        <v>710</v>
      </c>
      <c r="BO34" s="664"/>
      <c r="BP34" s="665"/>
      <c r="BQ34" s="493"/>
      <c r="BR34" s="493"/>
      <c r="BS34" s="493"/>
      <c r="BT34" s="493"/>
      <c r="BU34" s="493"/>
      <c r="BV34" s="493"/>
      <c r="BW34" s="493"/>
      <c r="BX34" s="518"/>
      <c r="BY34" s="407" t="s">
        <v>382</v>
      </c>
      <c r="BZ34" s="494"/>
      <c r="CA34" s="494"/>
      <c r="CB34" s="494"/>
      <c r="CC34" s="494"/>
      <c r="CD34" s="494"/>
      <c r="CE34" s="494" t="s">
        <v>515</v>
      </c>
      <c r="CF34" s="494" t="s">
        <v>516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359"/>
      <c r="DI34" s="381"/>
      <c r="DJ34" s="638"/>
      <c r="DK34" s="381"/>
      <c r="DL34" s="381"/>
      <c r="DM34" s="381"/>
      <c r="DN34" s="381"/>
      <c r="DO34" s="359"/>
      <c r="DP34" s="420"/>
      <c r="DQ34" s="420"/>
      <c r="DR34" s="420"/>
      <c r="DS34" s="359"/>
      <c r="DT34" s="420"/>
      <c r="DU34" s="420"/>
      <c r="DV34" s="420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552" t="s">
        <v>489</v>
      </c>
      <c r="B35" s="483" t="s">
        <v>517</v>
      </c>
      <c r="C35" s="434" t="s">
        <v>518</v>
      </c>
      <c r="D35" s="434" t="s">
        <v>519</v>
      </c>
      <c r="E35" s="483" t="s">
        <v>520</v>
      </c>
      <c r="F35" s="434" t="s">
        <v>521</v>
      </c>
      <c r="G35" s="141"/>
      <c r="H35" s="389"/>
      <c r="I35" s="390" t="s">
        <v>341</v>
      </c>
      <c r="J35" s="435" t="s">
        <v>503</v>
      </c>
      <c r="K35" s="435"/>
      <c r="L35" s="435"/>
      <c r="M35" s="435" t="s">
        <v>504</v>
      </c>
      <c r="N35" s="435" t="s">
        <v>505</v>
      </c>
      <c r="O35" s="436"/>
      <c r="P35" s="97"/>
      <c r="Q35" s="485" t="s">
        <v>486</v>
      </c>
      <c r="R35" s="487"/>
      <c r="S35" s="487" t="s">
        <v>522</v>
      </c>
      <c r="T35" s="489" t="s">
        <v>523</v>
      </c>
      <c r="U35" s="489"/>
      <c r="V35" s="489"/>
      <c r="W35" s="489"/>
      <c r="X35" s="489"/>
      <c r="Y35" s="440"/>
      <c r="Z35" s="440"/>
      <c r="AA35" s="395" t="s">
        <v>524</v>
      </c>
      <c r="AB35" s="442" t="s">
        <v>525</v>
      </c>
      <c r="AC35" s="442" t="s">
        <v>526</v>
      </c>
      <c r="AD35" s="443" t="s">
        <v>527</v>
      </c>
      <c r="AE35" s="443" t="s">
        <v>528</v>
      </c>
      <c r="AF35" s="442"/>
      <c r="AG35" s="443" t="s">
        <v>529</v>
      </c>
      <c r="AH35" s="443" t="s">
        <v>530</v>
      </c>
      <c r="AI35" s="445"/>
      <c r="AJ35" s="445"/>
      <c r="AK35" s="399" t="s">
        <v>464</v>
      </c>
      <c r="AL35" s="446" t="s">
        <v>531</v>
      </c>
      <c r="AM35" s="447" t="s">
        <v>532</v>
      </c>
      <c r="AN35" s="1589"/>
      <c r="AO35" s="1590"/>
      <c r="AP35" s="447"/>
      <c r="AQ35" s="1589"/>
      <c r="AR35" s="1590"/>
      <c r="AS35" s="445"/>
      <c r="AT35" s="445"/>
      <c r="AU35" s="399" t="s">
        <v>890</v>
      </c>
      <c r="AV35" s="447"/>
      <c r="AW35" s="447" t="s">
        <v>533</v>
      </c>
      <c r="AX35" s="447" t="s">
        <v>534</v>
      </c>
      <c r="AY35" s="447" t="s">
        <v>535</v>
      </c>
      <c r="AZ35" s="447" t="s">
        <v>536</v>
      </c>
      <c r="BA35" s="447" t="s">
        <v>537</v>
      </c>
      <c r="BB35" s="448"/>
      <c r="BC35" s="448"/>
      <c r="BD35" s="544" t="s">
        <v>538</v>
      </c>
      <c r="BE35" s="450" t="s">
        <v>180</v>
      </c>
      <c r="BF35" s="450" t="s">
        <v>539</v>
      </c>
      <c r="BG35" s="450" t="s">
        <v>180</v>
      </c>
      <c r="BH35" s="450"/>
      <c r="BI35" s="450" t="s">
        <v>540</v>
      </c>
      <c r="BJ35" s="359"/>
      <c r="BK35" s="594"/>
      <c r="BL35" s="667" t="s">
        <v>778</v>
      </c>
      <c r="BM35" s="668"/>
      <c r="BN35" s="668" t="s">
        <v>779</v>
      </c>
      <c r="BO35" s="669"/>
      <c r="BP35" s="670"/>
      <c r="BQ35" s="367"/>
      <c r="BR35" s="367"/>
      <c r="BS35" s="367"/>
      <c r="BT35" s="367"/>
      <c r="BU35" s="367"/>
      <c r="BV35" s="367"/>
      <c r="BW35" s="367"/>
      <c r="BX35" s="367"/>
      <c r="BY35" s="671" t="s">
        <v>541</v>
      </c>
      <c r="BZ35" s="672" t="s">
        <v>542</v>
      </c>
      <c r="CA35" s="672"/>
      <c r="CB35" s="672" t="s">
        <v>543</v>
      </c>
      <c r="CC35" s="672" t="s">
        <v>544</v>
      </c>
      <c r="CD35" s="672"/>
      <c r="CE35" s="672" t="s">
        <v>545</v>
      </c>
      <c r="CF35" s="672" t="s">
        <v>546</v>
      </c>
      <c r="CG35" s="672" t="s">
        <v>547</v>
      </c>
      <c r="CH35" s="672" t="s">
        <v>548</v>
      </c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420"/>
      <c r="DB35" s="420"/>
      <c r="DC35" s="420"/>
      <c r="DD35" s="420"/>
      <c r="DE35" s="420"/>
      <c r="DF35" s="420"/>
      <c r="DG35" s="420"/>
      <c r="DH35" s="359"/>
      <c r="DI35" s="120"/>
      <c r="DJ35" s="420"/>
      <c r="DK35" s="420"/>
      <c r="DL35" s="420"/>
      <c r="DM35" s="420"/>
      <c r="DN35" s="420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59.65" customHeight="1">
      <c r="A36" s="433" t="s">
        <v>538</v>
      </c>
      <c r="B36" s="483" t="s">
        <v>549</v>
      </c>
      <c r="C36" s="483"/>
      <c r="D36" s="483"/>
      <c r="E36" s="483"/>
      <c r="F36" s="483"/>
      <c r="G36" s="141"/>
      <c r="H36" s="673"/>
      <c r="I36" s="666" t="s">
        <v>356</v>
      </c>
      <c r="K36" s="284" t="s">
        <v>811</v>
      </c>
      <c r="L36" s="285"/>
      <c r="M36" s="284" t="s">
        <v>812</v>
      </c>
      <c r="N36" s="286" t="s">
        <v>813</v>
      </c>
      <c r="O36" s="436"/>
      <c r="P36" s="97"/>
      <c r="Q36" s="675" t="s">
        <v>382</v>
      </c>
      <c r="R36" s="487" t="s">
        <v>553</v>
      </c>
      <c r="S36" s="486" t="s">
        <v>554</v>
      </c>
      <c r="T36" s="488" t="s">
        <v>555</v>
      </c>
      <c r="U36" s="488" t="s">
        <v>556</v>
      </c>
      <c r="V36" s="488" t="s">
        <v>557</v>
      </c>
      <c r="W36" s="488" t="s">
        <v>558</v>
      </c>
      <c r="X36" s="488" t="s">
        <v>559</v>
      </c>
      <c r="Y36" s="440"/>
      <c r="Z36" s="440"/>
      <c r="AA36" s="395" t="s">
        <v>560</v>
      </c>
      <c r="AB36" s="442" t="s">
        <v>561</v>
      </c>
      <c r="AC36" s="442"/>
      <c r="AD36" s="442"/>
      <c r="AE36" s="443"/>
      <c r="AF36" s="442"/>
      <c r="AG36" s="442"/>
      <c r="AH36" s="442"/>
      <c r="AI36" s="445"/>
      <c r="AJ36" s="445"/>
      <c r="AK36" s="399" t="s">
        <v>336</v>
      </c>
      <c r="AL36" s="676"/>
      <c r="AM36" s="677" t="s">
        <v>680</v>
      </c>
      <c r="AN36" s="1597" t="s">
        <v>891</v>
      </c>
      <c r="AO36" s="1590"/>
      <c r="AP36" s="677" t="s">
        <v>664</v>
      </c>
      <c r="AQ36" s="1597" t="s">
        <v>892</v>
      </c>
      <c r="AR36" s="1590"/>
      <c r="AS36" s="445"/>
      <c r="AT36" s="445"/>
      <c r="AU36" s="678" t="s">
        <v>356</v>
      </c>
      <c r="AV36" s="297" t="s">
        <v>801</v>
      </c>
      <c r="AW36" s="299" t="s">
        <v>802</v>
      </c>
      <c r="AX36" s="299" t="s">
        <v>803</v>
      </c>
      <c r="AY36" s="299" t="s">
        <v>804</v>
      </c>
      <c r="AZ36" s="299" t="s">
        <v>805</v>
      </c>
      <c r="BA36" s="300" t="s">
        <v>806</v>
      </c>
      <c r="BB36" s="121"/>
      <c r="BC36" s="679"/>
      <c r="BD36" s="680" t="s">
        <v>620</v>
      </c>
      <c r="BE36" s="681" t="s">
        <v>621</v>
      </c>
      <c r="BF36" s="681" t="s">
        <v>783</v>
      </c>
      <c r="BG36" s="682" t="s">
        <v>784</v>
      </c>
      <c r="BH36" s="683"/>
      <c r="BI36" s="684"/>
      <c r="BJ36" s="359"/>
      <c r="BK36" s="594"/>
      <c r="BL36" s="594"/>
      <c r="BM36" s="594"/>
      <c r="BN36" s="594"/>
      <c r="BO36" s="359"/>
      <c r="BP36" s="685"/>
      <c r="BQ36" s="367"/>
      <c r="BR36" s="367"/>
      <c r="BS36" s="367"/>
      <c r="BT36" s="367"/>
      <c r="BU36" s="367"/>
      <c r="BV36" s="367"/>
      <c r="BW36" s="367"/>
      <c r="BX36" s="367"/>
      <c r="BY36" s="686" t="s">
        <v>541</v>
      </c>
      <c r="BZ36" s="750" t="s">
        <v>562</v>
      </c>
      <c r="CA36" s="1579" t="s">
        <v>563</v>
      </c>
      <c r="CB36" s="1579"/>
      <c r="CC36" s="1579"/>
      <c r="CD36" s="1579" t="s">
        <v>564</v>
      </c>
      <c r="CE36" s="1579"/>
      <c r="CF36" s="1579"/>
      <c r="CG36" s="688"/>
      <c r="CH36" s="688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120"/>
      <c r="DJ36" s="638"/>
      <c r="DK36" s="381"/>
      <c r="DL36" s="381"/>
      <c r="DM36" s="381"/>
      <c r="DN36" s="381"/>
      <c r="DO36" s="359"/>
      <c r="DP36" s="638"/>
      <c r="DQ36" s="689"/>
      <c r="DR36" s="689"/>
      <c r="DS36" s="359"/>
      <c r="DT36" s="638"/>
      <c r="DU36" s="689"/>
      <c r="DV36" s="689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330.75">
      <c r="A37" s="433" t="s">
        <v>341</v>
      </c>
      <c r="B37" s="434" t="s">
        <v>565</v>
      </c>
      <c r="C37" s="434" t="s">
        <v>566</v>
      </c>
      <c r="D37" s="434" t="s">
        <v>567</v>
      </c>
      <c r="E37" s="434" t="s">
        <v>568</v>
      </c>
      <c r="F37" s="483" t="s">
        <v>569</v>
      </c>
      <c r="G37" s="141"/>
      <c r="H37" s="690"/>
      <c r="I37" s="674" t="s">
        <v>694</v>
      </c>
      <c r="J37" s="435" t="s">
        <v>550</v>
      </c>
      <c r="K37" s="435"/>
      <c r="L37" s="435"/>
      <c r="M37" s="435" t="s">
        <v>551</v>
      </c>
      <c r="N37" s="435" t="s">
        <v>552</v>
      </c>
      <c r="O37" s="436"/>
      <c r="P37" s="440"/>
      <c r="Q37" s="694" t="s">
        <v>341</v>
      </c>
      <c r="R37" s="442" t="s">
        <v>575</v>
      </c>
      <c r="S37" s="442"/>
      <c r="T37" s="695" t="s">
        <v>576</v>
      </c>
      <c r="U37" s="696"/>
      <c r="V37" s="695"/>
      <c r="W37" s="696" t="s">
        <v>577</v>
      </c>
      <c r="X37" s="696" t="s">
        <v>578</v>
      </c>
      <c r="Y37" s="440"/>
      <c r="Z37" s="440"/>
      <c r="AA37" s="395" t="s">
        <v>405</v>
      </c>
      <c r="AB37" s="442"/>
      <c r="AC37" s="442" t="s">
        <v>579</v>
      </c>
      <c r="AD37" s="442"/>
      <c r="AE37" s="443"/>
      <c r="AF37" s="442"/>
      <c r="AG37" s="442"/>
      <c r="AH37" s="442"/>
      <c r="AI37" s="445"/>
      <c r="AJ37" s="445"/>
      <c r="AK37" s="399" t="s">
        <v>580</v>
      </c>
      <c r="AL37" s="446"/>
      <c r="AM37" s="447" t="s">
        <v>581</v>
      </c>
      <c r="AN37" s="1589" t="s">
        <v>893</v>
      </c>
      <c r="AO37" s="1590"/>
      <c r="AP37" s="447"/>
      <c r="AQ37" s="1589" t="s">
        <v>894</v>
      </c>
      <c r="AR37" s="1590"/>
      <c r="AS37" s="445"/>
      <c r="AT37" s="445"/>
      <c r="AU37" s="399" t="s">
        <v>405</v>
      </c>
      <c r="AV37" s="447"/>
      <c r="AW37" s="447"/>
      <c r="AX37" s="447" t="s">
        <v>582</v>
      </c>
      <c r="AY37" s="447"/>
      <c r="AZ37" s="447"/>
      <c r="BA37" s="447"/>
      <c r="BB37" s="121"/>
      <c r="BC37" s="359"/>
      <c r="BD37" s="697" t="s">
        <v>583</v>
      </c>
      <c r="BE37" s="698"/>
      <c r="BF37" s="698"/>
      <c r="BG37" s="699" t="s">
        <v>622</v>
      </c>
      <c r="BH37" s="683"/>
      <c r="BI37" s="700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701" t="s">
        <v>623</v>
      </c>
      <c r="BZ37" s="702"/>
      <c r="CA37" s="702" t="s">
        <v>624</v>
      </c>
      <c r="CB37" s="702" t="s">
        <v>625</v>
      </c>
      <c r="CC37" s="702"/>
      <c r="CD37" s="702" t="s">
        <v>626</v>
      </c>
      <c r="CE37" s="702" t="s">
        <v>627</v>
      </c>
      <c r="CF37" s="702" t="s">
        <v>628</v>
      </c>
      <c r="CG37" s="702" t="s">
        <v>629</v>
      </c>
      <c r="CH37" s="703" t="s">
        <v>630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689"/>
      <c r="DC37" s="689"/>
      <c r="DD37" s="689"/>
      <c r="DE37" s="689"/>
      <c r="DF37" s="689"/>
      <c r="DG37" s="689"/>
      <c r="DH37" s="359"/>
      <c r="DI37" s="120"/>
      <c r="DJ37" s="638"/>
      <c r="DK37" s="689"/>
      <c r="DL37" s="689"/>
      <c r="DM37" s="689"/>
      <c r="DN37" s="689"/>
      <c r="DO37" s="359"/>
      <c r="DP37" s="638"/>
      <c r="DQ37" s="689"/>
      <c r="DR37" s="381"/>
      <c r="DS37" s="359"/>
      <c r="DT37" s="638"/>
      <c r="DU37" s="689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63.75">
      <c r="A38" s="704" t="s">
        <v>356</v>
      </c>
      <c r="B38" s="318" t="s">
        <v>895</v>
      </c>
      <c r="C38" s="319" t="s">
        <v>807</v>
      </c>
      <c r="D38" s="312" t="s">
        <v>808</v>
      </c>
      <c r="E38" s="312" t="s">
        <v>809</v>
      </c>
      <c r="F38" s="320" t="s">
        <v>810</v>
      </c>
      <c r="G38" s="141"/>
      <c r="H38" s="690"/>
      <c r="I38" s="691" t="s">
        <v>570</v>
      </c>
      <c r="J38" s="692">
        <v>803</v>
      </c>
      <c r="K38" s="693" t="s">
        <v>571</v>
      </c>
      <c r="L38" s="693" t="s">
        <v>572</v>
      </c>
      <c r="M38" s="693" t="s">
        <v>573</v>
      </c>
      <c r="N38" s="692" t="s">
        <v>574</v>
      </c>
      <c r="O38" s="436"/>
      <c r="P38" s="484"/>
      <c r="Q38" s="707" t="s">
        <v>356</v>
      </c>
      <c r="R38" s="287" t="s">
        <v>180</v>
      </c>
      <c r="S38" s="288" t="s">
        <v>814</v>
      </c>
      <c r="T38" s="289" t="s">
        <v>815</v>
      </c>
      <c r="U38" s="289" t="s">
        <v>816</v>
      </c>
      <c r="V38" s="290"/>
      <c r="W38" s="289" t="s">
        <v>817</v>
      </c>
      <c r="X38" s="291" t="s">
        <v>896</v>
      </c>
      <c r="Y38" s="124"/>
      <c r="Z38" s="124"/>
      <c r="AA38" s="708" t="s">
        <v>614</v>
      </c>
      <c r="AB38" s="270" t="s">
        <v>720</v>
      </c>
      <c r="AC38" s="709" t="s">
        <v>782</v>
      </c>
      <c r="AD38" s="710"/>
      <c r="AE38" s="711"/>
      <c r="AF38" s="710"/>
      <c r="AG38" s="710"/>
      <c r="AH38" s="710"/>
      <c r="AI38" s="445"/>
      <c r="AJ38" s="445"/>
      <c r="AK38" s="399" t="s">
        <v>695</v>
      </c>
      <c r="AL38" s="446"/>
      <c r="AM38" s="447" t="s">
        <v>584</v>
      </c>
      <c r="AN38" s="1589" t="s">
        <v>585</v>
      </c>
      <c r="AO38" s="1590"/>
      <c r="AP38" s="447"/>
      <c r="AQ38" s="1589" t="s">
        <v>897</v>
      </c>
      <c r="AR38" s="1590"/>
      <c r="AS38" s="445"/>
      <c r="AT38" s="445"/>
      <c r="AU38" s="282" t="s">
        <v>709</v>
      </c>
      <c r="AV38" s="283" t="s">
        <v>586</v>
      </c>
      <c r="AW38" s="283" t="s">
        <v>587</v>
      </c>
      <c r="AX38" s="283" t="s">
        <v>588</v>
      </c>
      <c r="AY38" s="283"/>
      <c r="AZ38" s="283" t="s">
        <v>589</v>
      </c>
      <c r="BA38" s="283" t="s">
        <v>590</v>
      </c>
      <c r="BB38" s="121"/>
      <c r="BC38" s="359"/>
      <c r="BD38" s="359"/>
      <c r="BE38" s="712"/>
      <c r="BF38" s="712"/>
      <c r="BG38" s="712"/>
      <c r="BH38" s="712"/>
      <c r="BI38" s="712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13" t="s">
        <v>336</v>
      </c>
      <c r="BZ38" s="714"/>
      <c r="CA38" s="715"/>
      <c r="CB38" s="715" t="s">
        <v>731</v>
      </c>
      <c r="CC38" s="715"/>
      <c r="CD38" s="715" t="s">
        <v>898</v>
      </c>
      <c r="CE38" s="715"/>
      <c r="CF38" s="715"/>
      <c r="CG38" s="714"/>
      <c r="CH38" s="716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381"/>
      <c r="DD38" s="381"/>
      <c r="DE38" s="381"/>
      <c r="DF38" s="381"/>
      <c r="DG38" s="381"/>
      <c r="DH38" s="359"/>
      <c r="DI38" s="120"/>
      <c r="DJ38" s="638"/>
      <c r="DK38" s="689"/>
      <c r="DL38" s="381"/>
      <c r="DM38" s="381"/>
      <c r="DN38" s="381"/>
      <c r="DO38" s="359"/>
      <c r="DP38" s="638"/>
      <c r="DQ38" s="381"/>
      <c r="DR38" s="381"/>
      <c r="DS38" s="359"/>
      <c r="DT38" s="638"/>
      <c r="DU38" s="381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47.25">
      <c r="A39" s="674" t="s">
        <v>694</v>
      </c>
      <c r="B39" s="717" t="s">
        <v>591</v>
      </c>
      <c r="C39" s="717"/>
      <c r="D39" s="717"/>
      <c r="E39" s="717"/>
      <c r="F39" s="717"/>
      <c r="G39" s="141"/>
      <c r="H39" s="690"/>
      <c r="I39" s="705" t="s">
        <v>614</v>
      </c>
      <c r="J39" s="706"/>
      <c r="K39" s="706"/>
      <c r="L39" s="655"/>
      <c r="M39" s="253" t="s">
        <v>715</v>
      </c>
      <c r="N39" s="254" t="s">
        <v>716</v>
      </c>
      <c r="O39" s="436"/>
      <c r="P39" s="724"/>
      <c r="Q39" s="485" t="s">
        <v>696</v>
      </c>
      <c r="R39" s="725" t="s">
        <v>592</v>
      </c>
      <c r="S39" s="726" t="s">
        <v>593</v>
      </c>
      <c r="T39" s="439"/>
      <c r="U39" s="439"/>
      <c r="V39" s="439"/>
      <c r="W39" s="439"/>
      <c r="X39" s="439"/>
      <c r="Y39" s="124"/>
      <c r="Z39" s="124"/>
      <c r="AA39" s="727" t="s">
        <v>617</v>
      </c>
      <c r="AB39" s="728" t="s">
        <v>780</v>
      </c>
      <c r="AC39" s="729" t="s">
        <v>781</v>
      </c>
      <c r="AD39" s="729"/>
      <c r="AE39" s="730"/>
      <c r="AF39" s="729"/>
      <c r="AG39" s="729"/>
      <c r="AH39" s="729"/>
      <c r="AI39" s="649"/>
      <c r="AJ39" s="649"/>
      <c r="AK39" s="399" t="s">
        <v>697</v>
      </c>
      <c r="AL39" s="731"/>
      <c r="AM39" s="732" t="s">
        <v>594</v>
      </c>
      <c r="AN39" s="1598" t="s">
        <v>595</v>
      </c>
      <c r="AO39" s="1599"/>
      <c r="AP39" s="733" t="s">
        <v>596</v>
      </c>
      <c r="AQ39" s="1600" t="s">
        <v>899</v>
      </c>
      <c r="AR39" s="1601"/>
      <c r="AS39" s="445"/>
      <c r="AT39" s="445"/>
      <c r="AU39" s="399" t="s">
        <v>583</v>
      </c>
      <c r="AV39" s="447" t="s">
        <v>597</v>
      </c>
      <c r="AW39" s="447"/>
      <c r="AX39" s="447" t="s">
        <v>598</v>
      </c>
      <c r="AY39" s="447" t="s">
        <v>599</v>
      </c>
      <c r="AZ39" s="447"/>
      <c r="BA39" s="447"/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34" t="s">
        <v>914</v>
      </c>
      <c r="BZ39" s="735"/>
      <c r="CA39" s="735"/>
      <c r="CB39" s="735"/>
      <c r="CC39" s="735"/>
      <c r="CD39" s="735"/>
      <c r="CE39" s="735"/>
      <c r="CF39" s="735"/>
      <c r="CG39" s="735"/>
      <c r="CH39" s="73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381"/>
      <c r="DC39" s="381"/>
      <c r="DD39" s="381"/>
      <c r="DE39" s="381"/>
      <c r="DF39" s="381"/>
      <c r="DG39" s="381"/>
      <c r="DH39" s="359"/>
      <c r="DI39" s="120"/>
      <c r="DJ39" s="638"/>
      <c r="DK39" s="381"/>
      <c r="DL39" s="381"/>
      <c r="DM39" s="381"/>
      <c r="DN39" s="381"/>
      <c r="DO39" s="359"/>
      <c r="DP39" s="658"/>
      <c r="DQ39" s="381"/>
      <c r="DR39" s="381"/>
      <c r="DS39" s="359"/>
      <c r="DT39" s="65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225">
      <c r="A40" s="737" t="s">
        <v>631</v>
      </c>
      <c r="B40" s="738"/>
      <c r="C40" s="738"/>
      <c r="D40" s="738" t="s">
        <v>632</v>
      </c>
      <c r="E40" s="738"/>
      <c r="F40" s="738" t="s">
        <v>633</v>
      </c>
      <c r="G40" s="141"/>
      <c r="H40" s="690"/>
      <c r="I40" s="718" t="s">
        <v>464</v>
      </c>
      <c r="J40" s="719" t="s">
        <v>721</v>
      </c>
      <c r="K40" s="720" t="s">
        <v>722</v>
      </c>
      <c r="L40" s="721" t="s">
        <v>723</v>
      </c>
      <c r="M40" s="722" t="s">
        <v>724</v>
      </c>
      <c r="N40" s="723" t="s">
        <v>725</v>
      </c>
      <c r="O40" s="739"/>
      <c r="P40" s="484"/>
      <c r="Q40" s="740" t="s">
        <v>423</v>
      </c>
      <c r="R40" s="486"/>
      <c r="S40" s="487"/>
      <c r="T40" s="489"/>
      <c r="U40" s="489"/>
      <c r="V40" s="489" t="s">
        <v>600</v>
      </c>
      <c r="W40" s="489" t="s">
        <v>601</v>
      </c>
      <c r="X40" s="488"/>
      <c r="Y40" s="124"/>
      <c r="Z40" s="124"/>
      <c r="AA40" s="269" t="s">
        <v>336</v>
      </c>
      <c r="AB40" s="269" t="s">
        <v>652</v>
      </c>
      <c r="AC40" s="269" t="s">
        <v>653</v>
      </c>
      <c r="AD40" s="269" t="s">
        <v>676</v>
      </c>
      <c r="AE40" s="269" t="s">
        <v>677</v>
      </c>
      <c r="AF40" s="616" t="s">
        <v>678</v>
      </c>
      <c r="AG40" s="741" t="s">
        <v>679</v>
      </c>
      <c r="AH40" s="742" t="s">
        <v>686</v>
      </c>
      <c r="AI40" s="649"/>
      <c r="AJ40" s="445"/>
      <c r="AK40" s="678" t="s">
        <v>356</v>
      </c>
      <c r="AL40" s="297" t="s">
        <v>796</v>
      </c>
      <c r="AM40" s="297" t="s">
        <v>797</v>
      </c>
      <c r="AN40" s="1602" t="s">
        <v>798</v>
      </c>
      <c r="AO40" s="1603"/>
      <c r="AP40" s="298" t="s">
        <v>799</v>
      </c>
      <c r="AQ40" s="1604" t="s">
        <v>800</v>
      </c>
      <c r="AR40" s="1605"/>
      <c r="AS40" s="743"/>
      <c r="AT40" s="743"/>
      <c r="AU40" s="744" t="s">
        <v>583</v>
      </c>
      <c r="AV40" s="745" t="s">
        <v>634</v>
      </c>
      <c r="AW40" s="746" t="s">
        <v>635</v>
      </c>
      <c r="AX40" s="279" t="s">
        <v>636</v>
      </c>
      <c r="AY40" s="279" t="s">
        <v>637</v>
      </c>
      <c r="AZ40" s="279" t="s">
        <v>638</v>
      </c>
      <c r="BA40" s="279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47" t="s">
        <v>915</v>
      </c>
      <c r="BZ40" s="748" t="s">
        <v>251</v>
      </c>
      <c r="CA40" s="748"/>
      <c r="CB40" s="748" t="s">
        <v>252</v>
      </c>
      <c r="CC40" s="748" t="s">
        <v>253</v>
      </c>
      <c r="CD40" s="748" t="s">
        <v>254</v>
      </c>
      <c r="CE40" s="748" t="s">
        <v>255</v>
      </c>
      <c r="CF40" s="748" t="s">
        <v>256</v>
      </c>
      <c r="CG40" s="748" t="s">
        <v>916</v>
      </c>
      <c r="CH40" s="749" t="s">
        <v>258</v>
      </c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58"/>
      <c r="DB40" s="381"/>
      <c r="DC40" s="381"/>
      <c r="DD40" s="381"/>
      <c r="DE40" s="381"/>
      <c r="DF40" s="381"/>
      <c r="DG40" s="381"/>
      <c r="DH40" s="359"/>
      <c r="DI40" s="120"/>
      <c r="DJ40" s="658"/>
      <c r="DK40" s="381"/>
      <c r="DL40" s="381"/>
      <c r="DM40" s="381"/>
      <c r="DN40" s="381"/>
      <c r="DO40" s="359"/>
      <c r="DP40" s="638"/>
      <c r="DQ40" s="659"/>
      <c r="DR40" s="381"/>
      <c r="DS40" s="359"/>
      <c r="DT40" s="638"/>
      <c r="DU40" s="659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33.75">
      <c r="A41" s="132"/>
      <c r="B41" s="95"/>
      <c r="C41" s="95"/>
      <c r="D41" s="95"/>
      <c r="E41" s="95"/>
      <c r="F41" s="95"/>
      <c r="G41" s="2"/>
      <c r="H41" s="122"/>
      <c r="I41" s="126"/>
      <c r="J41" s="126"/>
      <c r="K41" s="126"/>
      <c r="L41" s="122"/>
      <c r="M41" s="127"/>
      <c r="O41" s="128"/>
      <c r="P41" s="112"/>
      <c r="Q41" s="258" t="s">
        <v>405</v>
      </c>
      <c r="R41" s="255"/>
      <c r="S41" s="256"/>
      <c r="T41" s="257"/>
      <c r="U41" s="257"/>
      <c r="V41" s="257"/>
      <c r="W41" s="257" t="s">
        <v>602</v>
      </c>
      <c r="X41" s="259"/>
      <c r="Y41" s="124"/>
      <c r="Z41" s="124"/>
      <c r="AA41" s="129"/>
      <c r="AB41" s="129"/>
      <c r="AC41" s="129"/>
      <c r="AD41" s="129"/>
      <c r="AE41" s="129"/>
      <c r="AG41" s="130"/>
      <c r="AH41" s="133"/>
      <c r="AI41" s="109"/>
      <c r="AJ41" s="118"/>
      <c r="AK41" s="277" t="s">
        <v>698</v>
      </c>
      <c r="AL41" s="271" t="s">
        <v>603</v>
      </c>
      <c r="AM41" s="278"/>
      <c r="AN41" s="272"/>
      <c r="AO41" s="272"/>
      <c r="AP41" s="272"/>
      <c r="AQ41" s="272"/>
      <c r="AR41" s="272"/>
      <c r="AS41" s="131"/>
      <c r="AT41" s="131"/>
      <c r="AU41" s="280" t="s">
        <v>583</v>
      </c>
      <c r="AV41" s="281" t="s">
        <v>634</v>
      </c>
      <c r="AW41" s="171" t="s">
        <v>635</v>
      </c>
      <c r="AX41" s="172" t="s">
        <v>636</v>
      </c>
      <c r="AY41" s="172" t="s">
        <v>637</v>
      </c>
      <c r="AZ41" s="172" t="s">
        <v>638</v>
      </c>
      <c r="BA41" s="173"/>
      <c r="BB41" s="121"/>
      <c r="BE41" s="125"/>
      <c r="BF41" s="125"/>
      <c r="BG41" s="125"/>
      <c r="BH41" s="125"/>
      <c r="BI41" s="125"/>
      <c r="BK41" s="113"/>
      <c r="BL41" s="113"/>
      <c r="BM41" s="113"/>
      <c r="BN41" s="113"/>
      <c r="BP41" s="119"/>
      <c r="BQ41" s="102"/>
      <c r="BR41" s="102"/>
      <c r="BS41" s="102"/>
      <c r="BT41" s="102"/>
      <c r="BU41" s="102"/>
      <c r="BV41" s="102"/>
      <c r="BW41" s="102"/>
      <c r="BX41" s="102"/>
      <c r="BY41" s="102"/>
      <c r="CA41" s="123"/>
      <c r="CB41" s="123"/>
      <c r="CC41" s="123"/>
      <c r="CD41" s="123"/>
      <c r="CE41" s="123"/>
      <c r="CF41" s="123"/>
      <c r="CH41" s="105"/>
      <c r="CI41" s="105"/>
      <c r="CJ41" s="105"/>
      <c r="CK41" s="105"/>
      <c r="CL41" s="105"/>
      <c r="CN41" s="114"/>
      <c r="CO41" s="114"/>
      <c r="CP41" s="114"/>
      <c r="CQ41" s="114"/>
      <c r="CR41" s="114"/>
      <c r="CS41" s="114"/>
      <c r="CU41" s="115"/>
      <c r="CV41" s="115"/>
      <c r="CW41" s="115"/>
      <c r="CX41" s="106"/>
      <c r="CY41" s="106"/>
      <c r="DA41" s="116"/>
      <c r="DB41" s="117"/>
      <c r="DC41" s="107"/>
      <c r="DD41" s="107"/>
      <c r="DE41" s="107"/>
      <c r="DF41" s="107"/>
      <c r="DG41" s="107"/>
      <c r="DI41" s="120"/>
      <c r="DJ41" s="116"/>
      <c r="DK41" s="117"/>
      <c r="DL41" s="107"/>
      <c r="DM41" s="107"/>
      <c r="DN41" s="107"/>
      <c r="DP41" s="134"/>
      <c r="DQ41" s="117"/>
      <c r="DR41" s="107"/>
      <c r="DT41" s="134"/>
      <c r="DU41" s="117"/>
      <c r="DV41" s="107"/>
    </row>
    <row r="42" spans="1:165" s="2" customFormat="1" ht="51">
      <c r="A42" s="132"/>
      <c r="B42" s="95"/>
      <c r="C42" s="95"/>
      <c r="D42" s="95"/>
      <c r="E42" s="95"/>
      <c r="F42" s="95"/>
      <c r="H42" s="135"/>
      <c r="I42" s="126"/>
      <c r="J42" s="126"/>
      <c r="K42" s="126"/>
      <c r="L42" s="122"/>
      <c r="M42" s="127"/>
      <c r="O42" s="136"/>
      <c r="P42" s="10"/>
      <c r="Q42" s="260" t="s">
        <v>570</v>
      </c>
      <c r="R42" s="261" t="s">
        <v>604</v>
      </c>
      <c r="S42" s="262">
        <v>12002</v>
      </c>
      <c r="T42" s="263"/>
      <c r="U42" s="263"/>
      <c r="V42" s="263"/>
      <c r="W42" s="263"/>
      <c r="X42" s="263"/>
      <c r="Y42" s="137"/>
      <c r="Z42" s="137"/>
      <c r="AA42" s="138"/>
      <c r="AB42" s="138"/>
      <c r="AC42" s="138"/>
      <c r="AD42" s="138"/>
      <c r="AE42" s="138"/>
      <c r="AG42" s="139"/>
      <c r="AH42" s="140"/>
      <c r="AI42" s="140"/>
      <c r="AJ42" s="140"/>
      <c r="AK42" s="273" t="s">
        <v>500</v>
      </c>
      <c r="AL42" s="274" t="s">
        <v>605</v>
      </c>
      <c r="AM42" s="274" t="s">
        <v>606</v>
      </c>
      <c r="AN42" s="274" t="s">
        <v>607</v>
      </c>
      <c r="AO42" s="274" t="s">
        <v>608</v>
      </c>
      <c r="AP42" s="274"/>
      <c r="AQ42" s="274"/>
      <c r="AR42" s="274">
        <v>880</v>
      </c>
      <c r="AS42" s="131"/>
      <c r="AT42" s="131"/>
      <c r="AU42" s="182" t="s">
        <v>583</v>
      </c>
      <c r="AV42" s="183"/>
      <c r="AW42" s="185"/>
      <c r="AX42" s="186" t="s">
        <v>732</v>
      </c>
      <c r="AY42" s="185"/>
      <c r="AZ42" s="185" t="s">
        <v>733</v>
      </c>
      <c r="BA42" s="184"/>
      <c r="BB42" s="100"/>
      <c r="BE42" s="142"/>
      <c r="BF42" s="142"/>
      <c r="BG42" s="142"/>
      <c r="BH42" s="142"/>
      <c r="BI42" s="142"/>
      <c r="BK42" s="103"/>
      <c r="BL42" s="103"/>
      <c r="BM42" s="103"/>
      <c r="BN42" s="103"/>
      <c r="BP42" s="143"/>
      <c r="BQ42" s="104"/>
      <c r="BR42" s="104"/>
      <c r="BS42" s="104"/>
      <c r="BT42" s="104"/>
      <c r="BU42" s="104"/>
      <c r="BV42" s="104"/>
      <c r="BW42" s="104"/>
      <c r="BX42" s="104"/>
      <c r="BY42" s="104"/>
      <c r="CA42" s="55"/>
      <c r="CB42" s="55"/>
      <c r="CC42" s="55"/>
      <c r="CD42" s="55"/>
      <c r="CE42" s="55"/>
      <c r="CF42" s="55"/>
      <c r="CH42" s="58"/>
      <c r="CI42" s="58"/>
      <c r="CJ42" s="58"/>
      <c r="CK42" s="58"/>
      <c r="CL42" s="58"/>
      <c r="CN42" s="59"/>
      <c r="CO42" s="59"/>
      <c r="CP42" s="59"/>
      <c r="CQ42" s="59"/>
      <c r="CR42" s="59"/>
      <c r="CS42" s="59"/>
      <c r="CU42" s="61"/>
      <c r="CV42" s="61"/>
      <c r="CW42" s="61"/>
      <c r="CX42" s="108"/>
      <c r="CY42" s="108"/>
      <c r="DA42" s="134"/>
      <c r="DB42" s="117"/>
      <c r="DC42" s="107"/>
      <c r="DD42" s="107"/>
      <c r="DE42" s="107"/>
      <c r="DF42" s="107"/>
      <c r="DG42" s="107"/>
      <c r="DI42" s="120"/>
      <c r="DJ42" s="134"/>
      <c r="DK42" s="117"/>
      <c r="DL42" s="107"/>
      <c r="DM42" s="107"/>
      <c r="DN42" s="107"/>
      <c r="DP42" s="116"/>
      <c r="DQ42" s="107"/>
      <c r="DR42" s="107"/>
      <c r="DT42" s="116"/>
      <c r="DU42" s="107"/>
      <c r="DV42" s="107"/>
    </row>
    <row r="43" spans="1:165" s="2" customFormat="1" ht="15.75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4" t="s">
        <v>614</v>
      </c>
      <c r="R43" s="268" t="s">
        <v>717</v>
      </c>
      <c r="S43" s="265"/>
      <c r="T43" s="265"/>
      <c r="U43" s="265" t="s">
        <v>718</v>
      </c>
      <c r="V43" s="265"/>
      <c r="W43" s="181" t="s">
        <v>719</v>
      </c>
      <c r="X43" s="266" t="s">
        <v>639</v>
      </c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5" t="s">
        <v>614</v>
      </c>
      <c r="AL43" s="276"/>
      <c r="AM43" s="276"/>
      <c r="AN43" s="276" t="s">
        <v>640</v>
      </c>
      <c r="AO43" s="276"/>
      <c r="AP43" s="276"/>
      <c r="AQ43" s="276"/>
      <c r="AR43" s="276"/>
      <c r="AS43" s="131"/>
      <c r="AT43" s="131"/>
      <c r="AU43" s="131"/>
      <c r="AV43" s="131"/>
      <c r="AX43" s="141"/>
      <c r="AY43" s="141"/>
      <c r="AZ43" s="141"/>
      <c r="BA43" s="141"/>
      <c r="BB43" s="141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16"/>
      <c r="DB43" s="107"/>
      <c r="DC43" s="107"/>
      <c r="DD43" s="107"/>
      <c r="DE43" s="107"/>
      <c r="DF43" s="107"/>
      <c r="DG43" s="107"/>
      <c r="DI43" s="120"/>
      <c r="DJ43" s="116"/>
      <c r="DK43" s="10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617</v>
      </c>
      <c r="R44" s="265"/>
      <c r="S44" s="265"/>
      <c r="T44" s="265"/>
      <c r="U44" s="265"/>
      <c r="V44" s="265"/>
      <c r="W44" s="174" t="s">
        <v>641</v>
      </c>
      <c r="X44" s="267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140"/>
      <c r="AL44" s="140"/>
      <c r="AM44" s="144"/>
      <c r="AN44" s="140"/>
      <c r="AP44" s="145"/>
      <c r="AQ44" s="131"/>
      <c r="AR44" s="131"/>
      <c r="AS44" s="131"/>
      <c r="AT44" s="131"/>
      <c r="AU44" s="131"/>
      <c r="AV44" s="131"/>
      <c r="AX44" s="141"/>
      <c r="AY44" s="141"/>
      <c r="AZ44" s="141"/>
      <c r="BA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1" customFormat="1" ht="15.75">
      <c r="A45" s="146"/>
      <c r="B45" s="147"/>
      <c r="C45" s="147"/>
      <c r="D45" s="147"/>
      <c r="E45" s="147"/>
      <c r="F45" s="147"/>
      <c r="G45" s="148"/>
      <c r="I45" s="135"/>
      <c r="J45" s="126"/>
      <c r="K45" s="126"/>
      <c r="L45" s="126"/>
      <c r="M45" s="122"/>
      <c r="N45" s="127"/>
      <c r="O45" s="127"/>
      <c r="Q45" s="136"/>
      <c r="R45" s="10"/>
      <c r="S45" s="149"/>
      <c r="T45" s="10"/>
      <c r="U45" s="10"/>
      <c r="V45" s="10"/>
      <c r="W45" s="10"/>
      <c r="X45" s="10"/>
      <c r="Y45" s="10"/>
      <c r="AA45" s="150"/>
      <c r="AB45" s="151"/>
      <c r="AC45" s="151"/>
      <c r="AD45" s="152"/>
      <c r="AE45" s="152"/>
      <c r="AF45" s="152"/>
      <c r="AG45" s="152"/>
      <c r="AH45" s="152"/>
      <c r="AI45" s="152"/>
      <c r="AK45" s="153"/>
      <c r="AL45" s="154"/>
      <c r="AM45" s="154"/>
      <c r="AN45" s="154"/>
      <c r="AO45" s="154"/>
      <c r="AP45" s="154"/>
      <c r="AQ45" s="155"/>
      <c r="AR45" s="154"/>
      <c r="AS45" s="154"/>
      <c r="AU45" s="156"/>
      <c r="AV45" s="157"/>
      <c r="AW45" s="157"/>
      <c r="AX45" s="157"/>
      <c r="AY45" s="157"/>
      <c r="AZ45" s="157"/>
      <c r="BA45" s="157"/>
      <c r="BB45" s="157"/>
      <c r="BD45" s="45"/>
      <c r="BE45" s="45"/>
      <c r="BF45" s="45"/>
      <c r="BG45" s="45"/>
      <c r="BL45" s="158"/>
      <c r="BM45" s="158"/>
      <c r="BN45" s="158"/>
      <c r="BO45" s="158"/>
      <c r="BP45" s="158"/>
      <c r="BQ45" s="158"/>
      <c r="BS45" s="159"/>
      <c r="BT45" s="159"/>
      <c r="BU45" s="159"/>
      <c r="BV45" s="159"/>
      <c r="BW45" s="159"/>
      <c r="BY45" s="160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K45" s="162"/>
      <c r="CL45" s="162"/>
      <c r="CM45" s="162"/>
      <c r="CN45" s="162"/>
      <c r="CO45" s="162"/>
      <c r="CP45" s="162"/>
      <c r="CQ45" s="162"/>
      <c r="CS45" s="163"/>
      <c r="CT45" s="163"/>
      <c r="CU45" s="163"/>
      <c r="CV45" s="163"/>
      <c r="CW45" s="163"/>
      <c r="CX45" s="163"/>
      <c r="CZ45" s="164"/>
      <c r="DA45" s="164"/>
      <c r="DB45" s="164"/>
      <c r="DC45" s="164"/>
      <c r="DD45" s="164"/>
      <c r="DE45" s="164"/>
      <c r="DF45" s="164"/>
      <c r="DH45" s="165"/>
      <c r="DI45" s="165"/>
      <c r="DJ45" s="165"/>
      <c r="DK45" s="166"/>
      <c r="DL45" s="166"/>
      <c r="DM45" s="166"/>
      <c r="DO45" s="167"/>
      <c r="DP45" s="168"/>
      <c r="DQ45" s="168"/>
      <c r="DR45" s="168"/>
      <c r="DS45" s="168"/>
      <c r="DT45" s="168"/>
      <c r="DU45" s="168"/>
      <c r="DV45" s="168"/>
      <c r="DX45" s="169"/>
      <c r="DY45" s="167"/>
      <c r="DZ45" s="168"/>
      <c r="EA45" s="168"/>
      <c r="EB45" s="168"/>
      <c r="EC45" s="168"/>
      <c r="ED45" s="168"/>
      <c r="EF45" s="170"/>
      <c r="EG45" s="168"/>
      <c r="EH45" s="168"/>
      <c r="EI45" s="168"/>
      <c r="EK45" s="170"/>
      <c r="EL45" s="168"/>
      <c r="EM45" s="168"/>
      <c r="EN45" s="168"/>
    </row>
    <row r="46" spans="1:165" s="1" customFormat="1" ht="14.25">
      <c r="G46" s="3"/>
    </row>
    <row r="47" spans="1:165" s="1" customFormat="1" ht="14.25">
      <c r="G47" s="3"/>
    </row>
  </sheetData>
  <mergeCells count="45">
    <mergeCell ref="AN2:AO2"/>
    <mergeCell ref="AQ2:AR2"/>
    <mergeCell ref="AN38:AO38"/>
    <mergeCell ref="AQ38:AR38"/>
    <mergeCell ref="AN39:AO39"/>
    <mergeCell ref="AQ39:AR39"/>
    <mergeCell ref="AN30:AO30"/>
    <mergeCell ref="AQ30:AR30"/>
    <mergeCell ref="AN34:AO34"/>
    <mergeCell ref="AQ34:AR34"/>
    <mergeCell ref="AN27:AO27"/>
    <mergeCell ref="AQ27:AR27"/>
    <mergeCell ref="AN28:AO28"/>
    <mergeCell ref="AQ28:AR28"/>
    <mergeCell ref="AN29:AO29"/>
    <mergeCell ref="AQ29:AR2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4:AO24"/>
    <mergeCell ref="AQ24:AR24"/>
    <mergeCell ref="AN25:AO25"/>
    <mergeCell ref="AQ25:AR25"/>
    <mergeCell ref="AN26:AO26"/>
    <mergeCell ref="AQ26:AR26"/>
    <mergeCell ref="CA36:CC36"/>
    <mergeCell ref="CD36:CF36"/>
    <mergeCell ref="BM2:BO2"/>
    <mergeCell ref="BP2:BP3"/>
    <mergeCell ref="CA2:CC2"/>
    <mergeCell ref="CD2:CF2"/>
    <mergeCell ref="BM24:BO24"/>
    <mergeCell ref="BP24:BP25"/>
    <mergeCell ref="CA24:CC24"/>
    <mergeCell ref="CD24:CF24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33" t="s">
        <v>785</v>
      </c>
      <c r="AM2" s="1433" t="s">
        <v>786</v>
      </c>
      <c r="AN2" s="1575" t="s">
        <v>787</v>
      </c>
      <c r="AO2" s="1606"/>
      <c r="AP2" s="1433" t="s">
        <v>788</v>
      </c>
      <c r="AQ2" s="1575" t="s">
        <v>789</v>
      </c>
      <c r="AR2" s="1576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21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21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05" t="s">
        <v>129</v>
      </c>
      <c r="B4" s="1446"/>
      <c r="C4" s="1446"/>
      <c r="D4" s="1446"/>
      <c r="E4" s="1446"/>
      <c r="F4" s="1446"/>
      <c r="G4" s="87">
        <f>SUM(B4:F4)</f>
        <v>0</v>
      </c>
      <c r="I4" s="1514" t="s">
        <v>129</v>
      </c>
      <c r="J4" s="1426"/>
      <c r="K4" s="1426"/>
      <c r="L4" s="1426"/>
      <c r="M4" s="1426"/>
      <c r="N4" s="1426"/>
      <c r="O4" s="88">
        <f>SUM(J4:N4)</f>
        <v>0</v>
      </c>
      <c r="P4" s="89"/>
      <c r="Q4" s="1523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36" t="s">
        <v>129</v>
      </c>
      <c r="AB4" s="1434"/>
      <c r="AC4" s="1434"/>
      <c r="AD4" s="1434"/>
      <c r="AE4" s="1434"/>
      <c r="AF4" s="1434"/>
      <c r="AG4" s="1434"/>
      <c r="AH4" s="1434"/>
      <c r="AI4" s="1418">
        <f>SUM(AB4:AH4)</f>
        <v>0</v>
      </c>
      <c r="AJ4" s="89"/>
      <c r="AK4" s="1536" t="s">
        <v>129</v>
      </c>
      <c r="AL4" s="1427"/>
      <c r="AM4" s="1427"/>
      <c r="AN4" s="1427"/>
      <c r="AO4" s="1427"/>
      <c r="AP4" s="1427"/>
      <c r="AQ4" s="1427"/>
      <c r="AR4" s="1427"/>
      <c r="AS4" s="88">
        <f>SUM(AL4:AR4)</f>
        <v>0</v>
      </c>
      <c r="AT4" s="89"/>
      <c r="AU4" s="1532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36" t="s">
        <v>129</v>
      </c>
      <c r="BE4" s="1432"/>
      <c r="BF4" s="1432"/>
      <c r="BG4" s="1432"/>
      <c r="BH4" s="1432"/>
      <c r="BI4" s="1432"/>
      <c r="BJ4" s="88">
        <f>SUM(BE4:BI4)</f>
        <v>0</v>
      </c>
      <c r="BK4" s="89"/>
      <c r="BL4" s="1536" t="s">
        <v>129</v>
      </c>
      <c r="BM4" s="1428"/>
      <c r="BN4" s="1428"/>
      <c r="BO4" s="1428"/>
      <c r="BP4" s="1428"/>
      <c r="BQ4" s="88">
        <f>SUM(BM4:BP4)</f>
        <v>0</v>
      </c>
      <c r="BS4" s="1536" t="s">
        <v>129</v>
      </c>
      <c r="BT4" s="1429"/>
      <c r="BU4" s="1429"/>
      <c r="BV4" s="1429"/>
      <c r="BW4" s="90">
        <f>SUM(BT4:BV4)</f>
        <v>0</v>
      </c>
      <c r="BX4" s="91"/>
      <c r="BY4" s="1536" t="s">
        <v>129</v>
      </c>
      <c r="BZ4" s="1431"/>
      <c r="CA4" s="1431"/>
      <c r="CB4" s="1431"/>
      <c r="CC4" s="1431"/>
      <c r="CD4" s="1431"/>
      <c r="CE4" s="1431"/>
      <c r="CF4" s="1431"/>
      <c r="CG4" s="1431"/>
      <c r="CH4" s="1431"/>
      <c r="CI4" s="90">
        <f>SUM(BZ4:CH4)</f>
        <v>0</v>
      </c>
      <c r="CJ4" s="91"/>
      <c r="CK4" s="1536" t="s">
        <v>129</v>
      </c>
      <c r="CL4" s="1436"/>
      <c r="CM4" s="1436"/>
      <c r="CN4" s="1436"/>
      <c r="CO4" s="1436"/>
      <c r="CP4" s="1436"/>
      <c r="CQ4" s="87">
        <f>SUM(CL4:CP4)</f>
        <v>0</v>
      </c>
      <c r="CR4" s="91"/>
      <c r="CS4" s="1536" t="s">
        <v>129</v>
      </c>
      <c r="CT4" s="1438"/>
      <c r="CU4" s="1438"/>
      <c r="CV4" s="1438"/>
      <c r="CW4" s="1438"/>
      <c r="CX4" s="87">
        <f>SUM(CT4:CW4)</f>
        <v>0</v>
      </c>
      <c r="CY4" s="91"/>
      <c r="CZ4" s="1536" t="s">
        <v>129</v>
      </c>
      <c r="DA4" s="1444"/>
      <c r="DB4" s="1444"/>
      <c r="DC4" s="1444"/>
      <c r="DD4" s="1444"/>
      <c r="DE4" s="1444"/>
      <c r="DF4" s="1444">
        <f>SUM(DA4:DE4)</f>
        <v>0</v>
      </c>
      <c r="DG4" s="1445"/>
      <c r="DH4" s="1536" t="s">
        <v>129</v>
      </c>
      <c r="DI4" s="90"/>
      <c r="DJ4" s="90"/>
      <c r="DK4" s="90"/>
      <c r="DL4" s="90"/>
      <c r="DM4" s="87">
        <f>SUM(DI4:DL4)</f>
        <v>0</v>
      </c>
      <c r="DN4" s="91"/>
      <c r="DO4" s="1536" t="s">
        <v>129</v>
      </c>
      <c r="DP4" s="1440"/>
      <c r="DQ4" s="1440"/>
      <c r="DR4" s="1440"/>
      <c r="DS4" s="1440"/>
      <c r="DT4" s="1440"/>
      <c r="DU4" s="1440"/>
      <c r="DV4" s="87">
        <f>SUM(DP4:DU4)</f>
        <v>0</v>
      </c>
      <c r="DW4" s="91"/>
      <c r="DX4" s="1536" t="s">
        <v>129</v>
      </c>
      <c r="DY4" s="1441"/>
      <c r="DZ4" s="1441"/>
      <c r="EA4" s="1441"/>
      <c r="EB4" s="1441"/>
      <c r="EC4" s="1441"/>
      <c r="ED4" s="90">
        <f>SUM(DY4:EC4)</f>
        <v>0</v>
      </c>
      <c r="EE4" s="91"/>
      <c r="EF4" s="1536" t="s">
        <v>129</v>
      </c>
      <c r="EG4" s="90"/>
      <c r="EH4" s="90"/>
      <c r="EI4" s="87">
        <f>SUM(EG4:EH4)</f>
        <v>0</v>
      </c>
      <c r="EJ4" s="91"/>
      <c r="EK4" s="1536" t="s">
        <v>129</v>
      </c>
      <c r="EL4" s="90"/>
      <c r="EM4" s="90"/>
      <c r="EN4" s="90">
        <f>SUM(EL4:EM4)</f>
        <v>0</v>
      </c>
      <c r="EO4" s="91"/>
      <c r="EP4" s="1536" t="s">
        <v>129</v>
      </c>
      <c r="EQ4" s="1425"/>
      <c r="ER4" s="1425"/>
      <c r="ES4" s="1425"/>
      <c r="ET4" s="1425"/>
      <c r="EU4" s="1425"/>
      <c r="EV4" s="90">
        <f>SUM(EQ4:EU4)</f>
        <v>0</v>
      </c>
      <c r="EW4" s="91"/>
      <c r="EX4" s="1536" t="s">
        <v>129</v>
      </c>
      <c r="EY4" s="90"/>
      <c r="EZ4" s="90"/>
      <c r="FA4" s="90"/>
      <c r="FB4" s="90"/>
      <c r="FC4" s="87">
        <f>SUM(EY4:FB4)</f>
        <v>0</v>
      </c>
      <c r="FE4" s="1536" t="s">
        <v>129</v>
      </c>
      <c r="FF4" s="178"/>
      <c r="FG4" s="178"/>
      <c r="FH4" s="178"/>
      <c r="FI4" s="178"/>
      <c r="FJ4" s="178"/>
    </row>
    <row r="5" spans="1:166" ht="18">
      <c r="A5" s="1505" t="s">
        <v>130</v>
      </c>
      <c r="B5" s="1446"/>
      <c r="C5" s="1446"/>
      <c r="D5" s="1446"/>
      <c r="E5" s="1446"/>
      <c r="F5" s="1446"/>
      <c r="G5" s="1537">
        <f t="shared" ref="G5:G19" si="0">SUM(B5:F5)</f>
        <v>0</v>
      </c>
      <c r="I5" s="1514" t="s">
        <v>130</v>
      </c>
      <c r="J5" s="1426"/>
      <c r="K5" s="1426"/>
      <c r="L5" s="1426"/>
      <c r="M5" s="1426"/>
      <c r="N5" s="1426"/>
      <c r="O5" s="1538">
        <f t="shared" ref="O5:O19" si="1">SUM(J5:N5)</f>
        <v>0</v>
      </c>
      <c r="Q5" s="1523" t="s">
        <v>130</v>
      </c>
      <c r="R5" s="88"/>
      <c r="S5" s="88"/>
      <c r="T5" s="88"/>
      <c r="U5" s="88"/>
      <c r="V5" s="88"/>
      <c r="W5" s="88"/>
      <c r="X5" s="88"/>
      <c r="Y5" s="1538">
        <f t="shared" ref="Y5:Y19" si="2">SUM(R5:X5)</f>
        <v>0</v>
      </c>
      <c r="AA5" s="1536" t="s">
        <v>130</v>
      </c>
      <c r="AB5" s="1434"/>
      <c r="AC5" s="1434"/>
      <c r="AD5" s="1434"/>
      <c r="AE5" s="1434"/>
      <c r="AF5" s="1434"/>
      <c r="AG5" s="1434"/>
      <c r="AH5" s="1434"/>
      <c r="AI5" s="1418">
        <f t="shared" ref="AI5:AI19" si="3">SUM(AB5:AH5)</f>
        <v>0</v>
      </c>
      <c r="AK5" s="1536" t="s">
        <v>130</v>
      </c>
      <c r="AL5" s="1427"/>
      <c r="AM5" s="1427"/>
      <c r="AN5" s="1427"/>
      <c r="AO5" s="1427"/>
      <c r="AP5" s="1427"/>
      <c r="AQ5" s="1427"/>
      <c r="AR5" s="1427"/>
      <c r="AS5" s="1538">
        <f t="shared" ref="AS5:AS19" si="4">SUM(AL5:AR5)</f>
        <v>0</v>
      </c>
      <c r="AU5" s="1532" t="s">
        <v>130</v>
      </c>
      <c r="AV5" s="88"/>
      <c r="AW5" s="88"/>
      <c r="AX5" s="88"/>
      <c r="AY5" s="88"/>
      <c r="AZ5" s="88"/>
      <c r="BA5" s="88"/>
      <c r="BB5" s="1538">
        <f t="shared" ref="BB5:BB19" si="5">SUM(AV5:BA5)</f>
        <v>0</v>
      </c>
      <c r="BD5" s="1536" t="s">
        <v>130</v>
      </c>
      <c r="BE5" s="1432"/>
      <c r="BF5" s="1432"/>
      <c r="BG5" s="1432"/>
      <c r="BH5" s="1432"/>
      <c r="BI5" s="1432"/>
      <c r="BJ5" s="1538">
        <f t="shared" ref="BJ5:BJ19" si="6">SUM(BE5:BI5)</f>
        <v>0</v>
      </c>
      <c r="BL5" s="1536" t="s">
        <v>130</v>
      </c>
      <c r="BM5" s="1428"/>
      <c r="BN5" s="1428"/>
      <c r="BO5" s="1428"/>
      <c r="BP5" s="1428"/>
      <c r="BQ5" s="1538">
        <f t="shared" ref="BQ5:BQ19" si="7">SUM(BM5:BP5)</f>
        <v>0</v>
      </c>
      <c r="BS5" s="1536" t="s">
        <v>130</v>
      </c>
      <c r="BT5" s="1429"/>
      <c r="BU5" s="1429"/>
      <c r="BV5" s="1429"/>
      <c r="BW5" s="1539">
        <f t="shared" ref="BW5:BW19" si="8">SUM(BT5:BV5)</f>
        <v>0</v>
      </c>
      <c r="BY5" s="1536" t="s">
        <v>130</v>
      </c>
      <c r="BZ5" s="1431"/>
      <c r="CA5" s="1431"/>
      <c r="CB5" s="1431"/>
      <c r="CC5" s="1431"/>
      <c r="CD5" s="1431"/>
      <c r="CE5" s="1431"/>
      <c r="CF5" s="1431"/>
      <c r="CG5" s="1431"/>
      <c r="CH5" s="1431"/>
      <c r="CI5" s="1539">
        <f t="shared" ref="CI5:CI19" si="9">SUM(BZ5:CH5)</f>
        <v>0</v>
      </c>
      <c r="CK5" s="1536" t="s">
        <v>130</v>
      </c>
      <c r="CL5" s="1436"/>
      <c r="CM5" s="1436"/>
      <c r="CN5" s="1436"/>
      <c r="CO5" s="1436"/>
      <c r="CP5" s="1436"/>
      <c r="CQ5" s="1537">
        <f t="shared" ref="CQ5:CQ19" si="10">SUM(CL5:CP5)</f>
        <v>0</v>
      </c>
      <c r="CS5" s="1536" t="s">
        <v>130</v>
      </c>
      <c r="CT5" s="1438"/>
      <c r="CU5" s="1438"/>
      <c r="CV5" s="1438"/>
      <c r="CW5" s="1438"/>
      <c r="CX5" s="1537">
        <f t="shared" ref="CX5:CX19" si="11">SUM(CT5:CW5)</f>
        <v>0</v>
      </c>
      <c r="CZ5" s="1536" t="s">
        <v>130</v>
      </c>
      <c r="DA5" s="1444"/>
      <c r="DB5" s="1444"/>
      <c r="DC5" s="1444"/>
      <c r="DD5" s="1444"/>
      <c r="DE5" s="1444"/>
      <c r="DF5" s="1539">
        <f t="shared" ref="DF5:DF19" si="12">SUM(DA5:DE5)</f>
        <v>0</v>
      </c>
      <c r="DG5" s="1442"/>
      <c r="DH5" s="1536" t="s">
        <v>130</v>
      </c>
      <c r="DI5" s="90"/>
      <c r="DJ5" s="90"/>
      <c r="DK5" s="90"/>
      <c r="DL5" s="90"/>
      <c r="DM5" s="1537">
        <f t="shared" ref="DM5:DM19" si="13">SUM(DI5:DL5)</f>
        <v>0</v>
      </c>
      <c r="DN5" s="92"/>
      <c r="DO5" s="1536" t="s">
        <v>130</v>
      </c>
      <c r="DP5" s="1440"/>
      <c r="DQ5" s="1440"/>
      <c r="DR5" s="1440"/>
      <c r="DS5" s="1440"/>
      <c r="DT5" s="1440"/>
      <c r="DU5" s="1440"/>
      <c r="DV5" s="1537">
        <f t="shared" ref="DV5:DV19" si="14">SUM(DP5:DU5)</f>
        <v>0</v>
      </c>
      <c r="DX5" s="1536" t="s">
        <v>130</v>
      </c>
      <c r="DY5" s="1441"/>
      <c r="DZ5" s="1441"/>
      <c r="EA5" s="1441"/>
      <c r="EB5" s="1441"/>
      <c r="EC5" s="1441"/>
      <c r="ED5" s="1539">
        <f t="shared" ref="ED5:ED19" si="15">SUM(DY5:EC5)</f>
        <v>0</v>
      </c>
      <c r="EF5" s="1536" t="s">
        <v>130</v>
      </c>
      <c r="EG5" s="90"/>
      <c r="EH5" s="90"/>
      <c r="EI5" s="1537">
        <f t="shared" ref="EI5:EI19" si="16">SUM(EG5:EH5)</f>
        <v>0</v>
      </c>
      <c r="EK5" s="1536" t="s">
        <v>130</v>
      </c>
      <c r="EL5" s="90"/>
      <c r="EM5" s="90"/>
      <c r="EN5" s="1539">
        <f t="shared" ref="EN5:EN19" si="17">SUM(EL5:EM5)</f>
        <v>0</v>
      </c>
      <c r="EP5" s="1536" t="s">
        <v>130</v>
      </c>
      <c r="EQ5" s="1425"/>
      <c r="ER5" s="1425"/>
      <c r="ES5" s="1425"/>
      <c r="ET5" s="1425"/>
      <c r="EU5" s="1425"/>
      <c r="EV5" s="1539">
        <f t="shared" ref="EV5:EV19" si="18">SUM(EQ5:EU5)</f>
        <v>0</v>
      </c>
      <c r="EX5" s="1536" t="s">
        <v>130</v>
      </c>
      <c r="EY5" s="90"/>
      <c r="EZ5" s="90"/>
      <c r="FA5" s="90"/>
      <c r="FB5" s="90"/>
      <c r="FC5" s="1537">
        <f t="shared" ref="FC5:FC19" si="19">SUM(EY5:FB5)</f>
        <v>0</v>
      </c>
      <c r="FE5" s="1536" t="s">
        <v>130</v>
      </c>
      <c r="FF5" s="178"/>
      <c r="FG5" s="178"/>
      <c r="FH5" s="178"/>
      <c r="FI5" s="178"/>
      <c r="FJ5" s="178"/>
    </row>
    <row r="6" spans="1:166" ht="18">
      <c r="A6" s="1505" t="s">
        <v>131</v>
      </c>
      <c r="B6" s="1446"/>
      <c r="C6" s="1446"/>
      <c r="D6" s="1446"/>
      <c r="E6" s="1446"/>
      <c r="F6" s="1446"/>
      <c r="G6" s="1537">
        <f t="shared" si="0"/>
        <v>0</v>
      </c>
      <c r="I6" s="1514" t="s">
        <v>131</v>
      </c>
      <c r="J6" s="1426"/>
      <c r="K6" s="1426"/>
      <c r="L6" s="1426"/>
      <c r="M6" s="1426"/>
      <c r="N6" s="1426"/>
      <c r="O6" s="1538">
        <f t="shared" si="1"/>
        <v>0</v>
      </c>
      <c r="Q6" s="1523" t="s">
        <v>131</v>
      </c>
      <c r="R6" s="88"/>
      <c r="S6" s="88"/>
      <c r="T6" s="88"/>
      <c r="U6" s="88"/>
      <c r="V6" s="88"/>
      <c r="W6" s="88"/>
      <c r="X6" s="88"/>
      <c r="Y6" s="1538">
        <f t="shared" si="2"/>
        <v>0</v>
      </c>
      <c r="AA6" s="1536" t="s">
        <v>131</v>
      </c>
      <c r="AB6" s="1434"/>
      <c r="AC6" s="1434"/>
      <c r="AD6" s="1434"/>
      <c r="AE6" s="1434"/>
      <c r="AF6" s="1434"/>
      <c r="AG6" s="1434"/>
      <c r="AH6" s="1434"/>
      <c r="AI6" s="1418">
        <f t="shared" si="3"/>
        <v>0</v>
      </c>
      <c r="AK6" s="1536" t="s">
        <v>131</v>
      </c>
      <c r="AL6" s="1427"/>
      <c r="AM6" s="1427"/>
      <c r="AN6" s="1427"/>
      <c r="AO6" s="1427"/>
      <c r="AP6" s="1427"/>
      <c r="AQ6" s="1427"/>
      <c r="AR6" s="1427"/>
      <c r="AS6" s="1538">
        <f t="shared" si="4"/>
        <v>0</v>
      </c>
      <c r="AU6" s="1532" t="s">
        <v>131</v>
      </c>
      <c r="AV6" s="88"/>
      <c r="AW6" s="88"/>
      <c r="AX6" s="88"/>
      <c r="AY6" s="88"/>
      <c r="AZ6" s="88"/>
      <c r="BA6" s="88"/>
      <c r="BB6" s="1538">
        <f t="shared" si="5"/>
        <v>0</v>
      </c>
      <c r="BD6" s="1536" t="s">
        <v>131</v>
      </c>
      <c r="BE6" s="1432"/>
      <c r="BF6" s="1432"/>
      <c r="BG6" s="1432"/>
      <c r="BH6" s="1432"/>
      <c r="BI6" s="1432"/>
      <c r="BJ6" s="1538">
        <f t="shared" si="6"/>
        <v>0</v>
      </c>
      <c r="BL6" s="1536" t="s">
        <v>131</v>
      </c>
      <c r="BM6" s="1428"/>
      <c r="BN6" s="1428"/>
      <c r="BO6" s="1428"/>
      <c r="BP6" s="1428"/>
      <c r="BQ6" s="1538">
        <f t="shared" si="7"/>
        <v>0</v>
      </c>
      <c r="BS6" s="1536" t="s">
        <v>131</v>
      </c>
      <c r="BT6" s="1429"/>
      <c r="BU6" s="1429"/>
      <c r="BV6" s="1429"/>
      <c r="BW6" s="1539">
        <f t="shared" si="8"/>
        <v>0</v>
      </c>
      <c r="BY6" s="1536" t="s">
        <v>131</v>
      </c>
      <c r="BZ6" s="1431"/>
      <c r="CA6" s="1431"/>
      <c r="CB6" s="1431"/>
      <c r="CC6" s="1431"/>
      <c r="CD6" s="1431"/>
      <c r="CE6" s="1431"/>
      <c r="CF6" s="1431"/>
      <c r="CG6" s="1431"/>
      <c r="CH6" s="1431"/>
      <c r="CI6" s="1539">
        <f t="shared" si="9"/>
        <v>0</v>
      </c>
      <c r="CK6" s="1536" t="s">
        <v>131</v>
      </c>
      <c r="CL6" s="1436"/>
      <c r="CM6" s="1436"/>
      <c r="CN6" s="1436"/>
      <c r="CO6" s="1436"/>
      <c r="CP6" s="1436"/>
      <c r="CQ6" s="1537">
        <f t="shared" si="10"/>
        <v>0</v>
      </c>
      <c r="CS6" s="1536" t="s">
        <v>131</v>
      </c>
      <c r="CT6" s="1438"/>
      <c r="CU6" s="1438"/>
      <c r="CV6" s="1438"/>
      <c r="CW6" s="1438"/>
      <c r="CX6" s="1537">
        <f t="shared" si="11"/>
        <v>0</v>
      </c>
      <c r="CZ6" s="1536" t="s">
        <v>131</v>
      </c>
      <c r="DA6" s="1444"/>
      <c r="DB6" s="1444"/>
      <c r="DC6" s="1444"/>
      <c r="DD6" s="1444"/>
      <c r="DE6" s="1444"/>
      <c r="DF6" s="1539">
        <f t="shared" si="12"/>
        <v>0</v>
      </c>
      <c r="DG6" s="1442"/>
      <c r="DH6" s="1536" t="s">
        <v>131</v>
      </c>
      <c r="DI6" s="90"/>
      <c r="DJ6" s="90"/>
      <c r="DK6" s="90"/>
      <c r="DL6" s="90"/>
      <c r="DM6" s="1537">
        <f t="shared" si="13"/>
        <v>0</v>
      </c>
      <c r="DN6" s="92"/>
      <c r="DO6" s="1536" t="s">
        <v>131</v>
      </c>
      <c r="DP6" s="1440"/>
      <c r="DQ6" s="1440"/>
      <c r="DR6" s="1440"/>
      <c r="DS6" s="1440"/>
      <c r="DT6" s="1440"/>
      <c r="DU6" s="1440"/>
      <c r="DV6" s="1537">
        <f t="shared" si="14"/>
        <v>0</v>
      </c>
      <c r="DX6" s="1536" t="s">
        <v>131</v>
      </c>
      <c r="DY6" s="1441"/>
      <c r="DZ6" s="1441"/>
      <c r="EA6" s="1441"/>
      <c r="EB6" s="1441"/>
      <c r="EC6" s="1441"/>
      <c r="ED6" s="1539">
        <f t="shared" si="15"/>
        <v>0</v>
      </c>
      <c r="EF6" s="1536" t="s">
        <v>131</v>
      </c>
      <c r="EG6" s="90"/>
      <c r="EH6" s="90"/>
      <c r="EI6" s="1537">
        <f t="shared" si="16"/>
        <v>0</v>
      </c>
      <c r="EK6" s="1536" t="s">
        <v>131</v>
      </c>
      <c r="EL6" s="90"/>
      <c r="EM6" s="90"/>
      <c r="EN6" s="1539">
        <f t="shared" si="17"/>
        <v>0</v>
      </c>
      <c r="EP6" s="1536" t="s">
        <v>131</v>
      </c>
      <c r="EQ6" s="1425"/>
      <c r="ER6" s="1425"/>
      <c r="ES6" s="1425"/>
      <c r="ET6" s="1425"/>
      <c r="EU6" s="1425"/>
      <c r="EV6" s="1539">
        <f t="shared" si="18"/>
        <v>0</v>
      </c>
      <c r="EX6" s="1536" t="s">
        <v>131</v>
      </c>
      <c r="EY6" s="90"/>
      <c r="EZ6" s="90"/>
      <c r="FA6" s="90"/>
      <c r="FB6" s="90"/>
      <c r="FC6" s="1537">
        <f t="shared" si="19"/>
        <v>0</v>
      </c>
      <c r="FE6" s="1536" t="s">
        <v>131</v>
      </c>
      <c r="FF6" s="178"/>
      <c r="FG6" s="178"/>
      <c r="FH6" s="178"/>
      <c r="FI6" s="178"/>
      <c r="FJ6" s="178"/>
    </row>
    <row r="7" spans="1:166" ht="18">
      <c r="A7" s="1505" t="s">
        <v>132</v>
      </c>
      <c r="B7" s="1446"/>
      <c r="C7" s="1446"/>
      <c r="D7" s="1446"/>
      <c r="E7" s="1446"/>
      <c r="F7" s="1446"/>
      <c r="G7" s="1537">
        <f t="shared" si="0"/>
        <v>0</v>
      </c>
      <c r="I7" s="1514" t="s">
        <v>132</v>
      </c>
      <c r="J7" s="1426"/>
      <c r="K7" s="1426"/>
      <c r="L7" s="1426"/>
      <c r="M7" s="1426"/>
      <c r="N7" s="1426"/>
      <c r="O7" s="1538">
        <f t="shared" si="1"/>
        <v>0</v>
      </c>
      <c r="Q7" s="1523" t="s">
        <v>132</v>
      </c>
      <c r="R7" s="88"/>
      <c r="S7" s="88"/>
      <c r="T7" s="88"/>
      <c r="U7" s="88"/>
      <c r="V7" s="88"/>
      <c r="W7" s="88"/>
      <c r="X7" s="88"/>
      <c r="Y7" s="1538">
        <f t="shared" si="2"/>
        <v>0</v>
      </c>
      <c r="AA7" s="1536" t="s">
        <v>132</v>
      </c>
      <c r="AB7" s="1434"/>
      <c r="AC7" s="1434"/>
      <c r="AD7" s="1434"/>
      <c r="AE7" s="1434"/>
      <c r="AF7" s="1434"/>
      <c r="AG7" s="1434"/>
      <c r="AH7" s="1434"/>
      <c r="AI7" s="1418">
        <f t="shared" si="3"/>
        <v>0</v>
      </c>
      <c r="AK7" s="1536" t="s">
        <v>132</v>
      </c>
      <c r="AL7" s="1427"/>
      <c r="AM7" s="1427"/>
      <c r="AN7" s="1427"/>
      <c r="AO7" s="1427"/>
      <c r="AP7" s="1427"/>
      <c r="AQ7" s="1427"/>
      <c r="AR7" s="1427"/>
      <c r="AS7" s="1538">
        <f t="shared" si="4"/>
        <v>0</v>
      </c>
      <c r="AU7" s="1532" t="s">
        <v>132</v>
      </c>
      <c r="AV7" s="88"/>
      <c r="AW7" s="88"/>
      <c r="AX7" s="88"/>
      <c r="AY7" s="88"/>
      <c r="AZ7" s="88"/>
      <c r="BA7" s="88"/>
      <c r="BB7" s="1538">
        <f t="shared" si="5"/>
        <v>0</v>
      </c>
      <c r="BD7" s="1536" t="s">
        <v>132</v>
      </c>
      <c r="BE7" s="1432"/>
      <c r="BF7" s="1432"/>
      <c r="BG7" s="1432"/>
      <c r="BH7" s="1432"/>
      <c r="BI7" s="1432"/>
      <c r="BJ7" s="1538">
        <f t="shared" si="6"/>
        <v>0</v>
      </c>
      <c r="BL7" s="1536" t="s">
        <v>132</v>
      </c>
      <c r="BM7" s="1428"/>
      <c r="BN7" s="1428"/>
      <c r="BO7" s="1428"/>
      <c r="BP7" s="1428"/>
      <c r="BQ7" s="1538">
        <f t="shared" si="7"/>
        <v>0</v>
      </c>
      <c r="BS7" s="1536" t="s">
        <v>132</v>
      </c>
      <c r="BT7" s="1429"/>
      <c r="BU7" s="1429"/>
      <c r="BV7" s="1429"/>
      <c r="BW7" s="1539">
        <f t="shared" si="8"/>
        <v>0</v>
      </c>
      <c r="BY7" s="1536" t="s">
        <v>132</v>
      </c>
      <c r="BZ7" s="1431"/>
      <c r="CA7" s="1431"/>
      <c r="CB7" s="1431"/>
      <c r="CC7" s="1431"/>
      <c r="CD7" s="1431"/>
      <c r="CE7" s="1431"/>
      <c r="CF7" s="1431"/>
      <c r="CG7" s="1431"/>
      <c r="CH7" s="1431"/>
      <c r="CI7" s="1539">
        <f t="shared" si="9"/>
        <v>0</v>
      </c>
      <c r="CK7" s="1536" t="s">
        <v>132</v>
      </c>
      <c r="CL7" s="1436"/>
      <c r="CM7" s="1436"/>
      <c r="CN7" s="1436"/>
      <c r="CO7" s="1436"/>
      <c r="CP7" s="1436"/>
      <c r="CQ7" s="1537">
        <f t="shared" si="10"/>
        <v>0</v>
      </c>
      <c r="CS7" s="1536" t="s">
        <v>132</v>
      </c>
      <c r="CT7" s="1438"/>
      <c r="CU7" s="1438"/>
      <c r="CV7" s="1438"/>
      <c r="CW7" s="1438"/>
      <c r="CX7" s="1537">
        <f t="shared" si="11"/>
        <v>0</v>
      </c>
      <c r="CZ7" s="1536" t="s">
        <v>132</v>
      </c>
      <c r="DA7" s="1444"/>
      <c r="DB7" s="1444"/>
      <c r="DC7" s="1444"/>
      <c r="DD7" s="1444"/>
      <c r="DE7" s="1444"/>
      <c r="DF7" s="1539">
        <f t="shared" si="12"/>
        <v>0</v>
      </c>
      <c r="DG7" s="1442"/>
      <c r="DH7" s="1536" t="s">
        <v>132</v>
      </c>
      <c r="DI7" s="90"/>
      <c r="DJ7" s="90"/>
      <c r="DK7" s="90"/>
      <c r="DL7" s="90"/>
      <c r="DM7" s="1537">
        <f t="shared" si="13"/>
        <v>0</v>
      </c>
      <c r="DN7" s="92"/>
      <c r="DO7" s="1536" t="s">
        <v>132</v>
      </c>
      <c r="DP7" s="1440"/>
      <c r="DQ7" s="1440"/>
      <c r="DR7" s="1440"/>
      <c r="DS7" s="1440"/>
      <c r="DT7" s="1440"/>
      <c r="DU7" s="1440"/>
      <c r="DV7" s="1537">
        <f t="shared" si="14"/>
        <v>0</v>
      </c>
      <c r="DX7" s="1536" t="s">
        <v>132</v>
      </c>
      <c r="DY7" s="1441"/>
      <c r="DZ7" s="1441"/>
      <c r="EA7" s="1441"/>
      <c r="EB7" s="1441"/>
      <c r="EC7" s="1441"/>
      <c r="ED7" s="1539">
        <f t="shared" si="15"/>
        <v>0</v>
      </c>
      <c r="EF7" s="1536" t="s">
        <v>132</v>
      </c>
      <c r="EG7" s="90"/>
      <c r="EH7" s="90"/>
      <c r="EI7" s="1537">
        <f t="shared" si="16"/>
        <v>0</v>
      </c>
      <c r="EK7" s="1536" t="s">
        <v>132</v>
      </c>
      <c r="EL7" s="90"/>
      <c r="EM7" s="90"/>
      <c r="EN7" s="1539">
        <f t="shared" si="17"/>
        <v>0</v>
      </c>
      <c r="EP7" s="1536" t="s">
        <v>132</v>
      </c>
      <c r="EQ7" s="1425"/>
      <c r="ER7" s="1425"/>
      <c r="ES7" s="1425"/>
      <c r="ET7" s="1425"/>
      <c r="EU7" s="1425"/>
      <c r="EV7" s="1539">
        <f t="shared" si="18"/>
        <v>0</v>
      </c>
      <c r="EX7" s="1536" t="s">
        <v>132</v>
      </c>
      <c r="EY7" s="90"/>
      <c r="EZ7" s="90"/>
      <c r="FA7" s="90"/>
      <c r="FB7" s="90"/>
      <c r="FC7" s="1537">
        <f t="shared" si="19"/>
        <v>0</v>
      </c>
      <c r="FE7" s="1536" t="s">
        <v>132</v>
      </c>
      <c r="FF7" s="178"/>
      <c r="FG7" s="178"/>
      <c r="FH7" s="178"/>
      <c r="FI7" s="178"/>
      <c r="FJ7" s="178"/>
    </row>
    <row r="8" spans="1:166" ht="18">
      <c r="A8" s="1505" t="s">
        <v>133</v>
      </c>
      <c r="B8" s="1446"/>
      <c r="C8" s="1446"/>
      <c r="D8" s="1446"/>
      <c r="E8" s="1446"/>
      <c r="F8" s="1446"/>
      <c r="G8" s="1537">
        <f t="shared" si="0"/>
        <v>0</v>
      </c>
      <c r="I8" s="1514" t="s">
        <v>133</v>
      </c>
      <c r="J8" s="1426"/>
      <c r="K8" s="1426"/>
      <c r="L8" s="1426"/>
      <c r="M8" s="1426"/>
      <c r="N8" s="1426"/>
      <c r="O8" s="1538">
        <f t="shared" si="1"/>
        <v>0</v>
      </c>
      <c r="Q8" s="1523" t="s">
        <v>133</v>
      </c>
      <c r="R8" s="88"/>
      <c r="S8" s="88"/>
      <c r="T8" s="88"/>
      <c r="U8" s="88"/>
      <c r="V8" s="88"/>
      <c r="W8" s="88"/>
      <c r="X8" s="88"/>
      <c r="Y8" s="1538">
        <f t="shared" si="2"/>
        <v>0</v>
      </c>
      <c r="AA8" s="1536" t="s">
        <v>133</v>
      </c>
      <c r="AB8" s="1434"/>
      <c r="AC8" s="1434"/>
      <c r="AD8" s="1434"/>
      <c r="AE8" s="1434"/>
      <c r="AF8" s="1434"/>
      <c r="AG8" s="1434"/>
      <c r="AH8" s="1434"/>
      <c r="AI8" s="1418">
        <f t="shared" si="3"/>
        <v>0</v>
      </c>
      <c r="AK8" s="1536" t="s">
        <v>133</v>
      </c>
      <c r="AL8" s="1427"/>
      <c r="AM8" s="1427"/>
      <c r="AN8" s="1427"/>
      <c r="AO8" s="1427"/>
      <c r="AP8" s="1427"/>
      <c r="AQ8" s="1427"/>
      <c r="AR8" s="1427"/>
      <c r="AS8" s="1538">
        <f t="shared" si="4"/>
        <v>0</v>
      </c>
      <c r="AU8" s="1532" t="s">
        <v>133</v>
      </c>
      <c r="AV8" s="88"/>
      <c r="AW8" s="88"/>
      <c r="AX8" s="88"/>
      <c r="AY8" s="88"/>
      <c r="AZ8" s="88"/>
      <c r="BA8" s="88"/>
      <c r="BB8" s="1538">
        <f t="shared" si="5"/>
        <v>0</v>
      </c>
      <c r="BD8" s="1536" t="s">
        <v>133</v>
      </c>
      <c r="BE8" s="1432"/>
      <c r="BF8" s="1432"/>
      <c r="BG8" s="1432"/>
      <c r="BH8" s="1432"/>
      <c r="BI8" s="1432"/>
      <c r="BJ8" s="1538">
        <f t="shared" si="6"/>
        <v>0</v>
      </c>
      <c r="BL8" s="1536" t="s">
        <v>133</v>
      </c>
      <c r="BM8" s="1428"/>
      <c r="BN8" s="1428"/>
      <c r="BO8" s="1428"/>
      <c r="BP8" s="1428"/>
      <c r="BQ8" s="1538">
        <f t="shared" si="7"/>
        <v>0</v>
      </c>
      <c r="BS8" s="1536" t="s">
        <v>133</v>
      </c>
      <c r="BT8" s="1429"/>
      <c r="BU8" s="1429"/>
      <c r="BV8" s="1429"/>
      <c r="BW8" s="1539">
        <f t="shared" si="8"/>
        <v>0</v>
      </c>
      <c r="BY8" s="1536" t="s">
        <v>133</v>
      </c>
      <c r="BZ8" s="1431"/>
      <c r="CA8" s="1431"/>
      <c r="CB8" s="1431"/>
      <c r="CC8" s="1431"/>
      <c r="CD8" s="1431"/>
      <c r="CE8" s="1431"/>
      <c r="CF8" s="1431"/>
      <c r="CG8" s="1431"/>
      <c r="CH8" s="1431"/>
      <c r="CI8" s="1539">
        <f t="shared" si="9"/>
        <v>0</v>
      </c>
      <c r="CK8" s="1536" t="s">
        <v>133</v>
      </c>
      <c r="CL8" s="1436"/>
      <c r="CM8" s="1436"/>
      <c r="CN8" s="1436"/>
      <c r="CO8" s="1436"/>
      <c r="CP8" s="1436"/>
      <c r="CQ8" s="1537">
        <f t="shared" si="10"/>
        <v>0</v>
      </c>
      <c r="CS8" s="1536" t="s">
        <v>133</v>
      </c>
      <c r="CT8" s="1438"/>
      <c r="CU8" s="1438"/>
      <c r="CV8" s="1438"/>
      <c r="CW8" s="1438"/>
      <c r="CX8" s="1537">
        <f t="shared" si="11"/>
        <v>0</v>
      </c>
      <c r="CZ8" s="1536" t="s">
        <v>133</v>
      </c>
      <c r="DA8" s="1444"/>
      <c r="DB8" s="1444"/>
      <c r="DC8" s="1444"/>
      <c r="DD8" s="1444"/>
      <c r="DE8" s="1444"/>
      <c r="DF8" s="1539">
        <f t="shared" si="12"/>
        <v>0</v>
      </c>
      <c r="DG8" s="1442"/>
      <c r="DH8" s="1536" t="s">
        <v>133</v>
      </c>
      <c r="DI8" s="90"/>
      <c r="DJ8" s="90"/>
      <c r="DK8" s="90"/>
      <c r="DL8" s="90"/>
      <c r="DM8" s="1537">
        <f t="shared" si="13"/>
        <v>0</v>
      </c>
      <c r="DN8" s="92"/>
      <c r="DO8" s="1536" t="s">
        <v>133</v>
      </c>
      <c r="DP8" s="1440"/>
      <c r="DQ8" s="1440"/>
      <c r="DR8" s="1440"/>
      <c r="DS8" s="1440"/>
      <c r="DT8" s="1440"/>
      <c r="DU8" s="1440"/>
      <c r="DV8" s="1537">
        <f t="shared" si="14"/>
        <v>0</v>
      </c>
      <c r="DX8" s="1536" t="s">
        <v>133</v>
      </c>
      <c r="DY8" s="1441"/>
      <c r="DZ8" s="1441"/>
      <c r="EA8" s="1441"/>
      <c r="EB8" s="1441"/>
      <c r="EC8" s="1441"/>
      <c r="ED8" s="1539">
        <f t="shared" si="15"/>
        <v>0</v>
      </c>
      <c r="EF8" s="1536" t="s">
        <v>133</v>
      </c>
      <c r="EG8" s="90"/>
      <c r="EH8" s="90"/>
      <c r="EI8" s="1537">
        <f t="shared" si="16"/>
        <v>0</v>
      </c>
      <c r="EK8" s="1536" t="s">
        <v>133</v>
      </c>
      <c r="EL8" s="90"/>
      <c r="EM8" s="90"/>
      <c r="EN8" s="1539">
        <f t="shared" si="17"/>
        <v>0</v>
      </c>
      <c r="EP8" s="1536" t="s">
        <v>133</v>
      </c>
      <c r="EQ8" s="1425"/>
      <c r="ER8" s="1425"/>
      <c r="ES8" s="1425"/>
      <c r="ET8" s="1425"/>
      <c r="EU8" s="1425"/>
      <c r="EV8" s="1539">
        <f t="shared" si="18"/>
        <v>0</v>
      </c>
      <c r="EX8" s="1536" t="s">
        <v>133</v>
      </c>
      <c r="EY8" s="90"/>
      <c r="EZ8" s="90"/>
      <c r="FA8" s="90"/>
      <c r="FB8" s="90"/>
      <c r="FC8" s="1537">
        <f t="shared" si="19"/>
        <v>0</v>
      </c>
      <c r="FE8" s="1536" t="s">
        <v>133</v>
      </c>
      <c r="FF8" s="178"/>
      <c r="FG8" s="178"/>
      <c r="FH8" s="178"/>
      <c r="FI8" s="178"/>
      <c r="FJ8" s="178"/>
    </row>
    <row r="9" spans="1:166" ht="18">
      <c r="A9" s="1505" t="s">
        <v>134</v>
      </c>
      <c r="B9" s="1446"/>
      <c r="C9" s="1446"/>
      <c r="D9" s="1446"/>
      <c r="E9" s="1446"/>
      <c r="F9" s="1446"/>
      <c r="G9" s="1537">
        <f t="shared" si="0"/>
        <v>0</v>
      </c>
      <c r="I9" s="1514" t="s">
        <v>134</v>
      </c>
      <c r="J9" s="1426"/>
      <c r="K9" s="1426"/>
      <c r="L9" s="1426"/>
      <c r="M9" s="1426"/>
      <c r="N9" s="1426"/>
      <c r="O9" s="1538">
        <f t="shared" si="1"/>
        <v>0</v>
      </c>
      <c r="Q9" s="1523" t="s">
        <v>134</v>
      </c>
      <c r="R9" s="88"/>
      <c r="S9" s="88"/>
      <c r="T9" s="88"/>
      <c r="U9" s="88"/>
      <c r="V9" s="88"/>
      <c r="W9" s="88"/>
      <c r="X9" s="88"/>
      <c r="Y9" s="1538">
        <f t="shared" si="2"/>
        <v>0</v>
      </c>
      <c r="AA9" s="1536" t="s">
        <v>134</v>
      </c>
      <c r="AB9" s="1434"/>
      <c r="AC9" s="1434"/>
      <c r="AD9" s="1434"/>
      <c r="AE9" s="1434"/>
      <c r="AF9" s="1434"/>
      <c r="AG9" s="1434"/>
      <c r="AH9" s="1434"/>
      <c r="AI9" s="1418">
        <f t="shared" si="3"/>
        <v>0</v>
      </c>
      <c r="AK9" s="1536" t="s">
        <v>134</v>
      </c>
      <c r="AL9" s="1427"/>
      <c r="AM9" s="1427"/>
      <c r="AN9" s="1427"/>
      <c r="AO9" s="1427"/>
      <c r="AP9" s="1427"/>
      <c r="AQ9" s="1427"/>
      <c r="AR9" s="1427"/>
      <c r="AS9" s="1538">
        <f t="shared" si="4"/>
        <v>0</v>
      </c>
      <c r="AU9" s="1532" t="s">
        <v>134</v>
      </c>
      <c r="AV9" s="88"/>
      <c r="AW9" s="88"/>
      <c r="AX9" s="88"/>
      <c r="AY9" s="88"/>
      <c r="AZ9" s="88"/>
      <c r="BA9" s="88"/>
      <c r="BB9" s="1538">
        <f t="shared" si="5"/>
        <v>0</v>
      </c>
      <c r="BD9" s="1536" t="s">
        <v>134</v>
      </c>
      <c r="BE9" s="1432"/>
      <c r="BF9" s="1432"/>
      <c r="BG9" s="1432"/>
      <c r="BH9" s="1432"/>
      <c r="BI9" s="1432"/>
      <c r="BJ9" s="1538">
        <f t="shared" si="6"/>
        <v>0</v>
      </c>
      <c r="BL9" s="1536" t="s">
        <v>134</v>
      </c>
      <c r="BM9" s="1428"/>
      <c r="BN9" s="1428"/>
      <c r="BO9" s="1428"/>
      <c r="BP9" s="1428"/>
      <c r="BQ9" s="1538">
        <f t="shared" si="7"/>
        <v>0</v>
      </c>
      <c r="BS9" s="1536" t="s">
        <v>134</v>
      </c>
      <c r="BT9" s="1429"/>
      <c r="BU9" s="1429"/>
      <c r="BV9" s="1429"/>
      <c r="BW9" s="1539">
        <f t="shared" si="8"/>
        <v>0</v>
      </c>
      <c r="BY9" s="1536" t="s">
        <v>134</v>
      </c>
      <c r="BZ9" s="1431"/>
      <c r="CA9" s="1431"/>
      <c r="CB9" s="1431"/>
      <c r="CC9" s="1431"/>
      <c r="CD9" s="1431"/>
      <c r="CE9" s="1431"/>
      <c r="CF9" s="1431"/>
      <c r="CG9" s="1431"/>
      <c r="CH9" s="1431"/>
      <c r="CI9" s="1539">
        <f t="shared" si="9"/>
        <v>0</v>
      </c>
      <c r="CK9" s="1536" t="s">
        <v>134</v>
      </c>
      <c r="CL9" s="1436"/>
      <c r="CM9" s="1436"/>
      <c r="CN9" s="1436"/>
      <c r="CO9" s="1436"/>
      <c r="CP9" s="1436"/>
      <c r="CQ9" s="1537">
        <f t="shared" si="10"/>
        <v>0</v>
      </c>
      <c r="CS9" s="1536" t="s">
        <v>134</v>
      </c>
      <c r="CT9" s="1438"/>
      <c r="CU9" s="1438"/>
      <c r="CV9" s="1438"/>
      <c r="CW9" s="1438"/>
      <c r="CX9" s="1537">
        <f t="shared" si="11"/>
        <v>0</v>
      </c>
      <c r="CZ9" s="1536" t="s">
        <v>134</v>
      </c>
      <c r="DA9" s="1444"/>
      <c r="DB9" s="1444"/>
      <c r="DC9" s="1444"/>
      <c r="DD9" s="1444"/>
      <c r="DE9" s="1444"/>
      <c r="DF9" s="1539">
        <f t="shared" si="12"/>
        <v>0</v>
      </c>
      <c r="DG9" s="1442"/>
      <c r="DH9" s="1536" t="s">
        <v>134</v>
      </c>
      <c r="DI9" s="90"/>
      <c r="DJ9" s="90"/>
      <c r="DK9" s="90"/>
      <c r="DL9" s="90"/>
      <c r="DM9" s="1537">
        <f t="shared" si="13"/>
        <v>0</v>
      </c>
      <c r="DN9" s="92"/>
      <c r="DO9" s="1536" t="s">
        <v>134</v>
      </c>
      <c r="DP9" s="1440"/>
      <c r="DQ9" s="1440"/>
      <c r="DR9" s="1440"/>
      <c r="DS9" s="1440"/>
      <c r="DT9" s="1440"/>
      <c r="DU9" s="1440"/>
      <c r="DV9" s="1537">
        <f t="shared" si="14"/>
        <v>0</v>
      </c>
      <c r="DX9" s="1536" t="s">
        <v>134</v>
      </c>
      <c r="DY9" s="1441"/>
      <c r="DZ9" s="1441"/>
      <c r="EA9" s="1441"/>
      <c r="EB9" s="1441"/>
      <c r="EC9" s="1441"/>
      <c r="ED9" s="1539">
        <f t="shared" si="15"/>
        <v>0</v>
      </c>
      <c r="EF9" s="1536" t="s">
        <v>134</v>
      </c>
      <c r="EG9" s="90"/>
      <c r="EH9" s="90"/>
      <c r="EI9" s="1537">
        <f t="shared" si="16"/>
        <v>0</v>
      </c>
      <c r="EK9" s="1536" t="s">
        <v>134</v>
      </c>
      <c r="EL9" s="90"/>
      <c r="EM9" s="90"/>
      <c r="EN9" s="1539">
        <f t="shared" si="17"/>
        <v>0</v>
      </c>
      <c r="EP9" s="1536" t="s">
        <v>134</v>
      </c>
      <c r="EQ9" s="1425"/>
      <c r="ER9" s="1425"/>
      <c r="ES9" s="1425"/>
      <c r="ET9" s="1425"/>
      <c r="EU9" s="1425"/>
      <c r="EV9" s="1539">
        <f t="shared" si="18"/>
        <v>0</v>
      </c>
      <c r="EX9" s="1536" t="s">
        <v>134</v>
      </c>
      <c r="EY9" s="90"/>
      <c r="EZ9" s="90"/>
      <c r="FA9" s="90"/>
      <c r="FB9" s="90"/>
      <c r="FC9" s="1537">
        <f t="shared" si="19"/>
        <v>0</v>
      </c>
      <c r="FE9" s="1536" t="s">
        <v>134</v>
      </c>
      <c r="FF9" s="178"/>
      <c r="FG9" s="178"/>
      <c r="FH9" s="178"/>
      <c r="FI9" s="178"/>
      <c r="FJ9" s="178"/>
    </row>
    <row r="10" spans="1:166" ht="18">
      <c r="A10" s="1505" t="s">
        <v>135</v>
      </c>
      <c r="B10" s="1446"/>
      <c r="C10" s="1446"/>
      <c r="D10" s="1446"/>
      <c r="E10" s="1446"/>
      <c r="F10" s="1446"/>
      <c r="G10" s="1537">
        <f t="shared" si="0"/>
        <v>0</v>
      </c>
      <c r="I10" s="1514" t="s">
        <v>135</v>
      </c>
      <c r="J10" s="1426"/>
      <c r="K10" s="1426"/>
      <c r="L10" s="1426"/>
      <c r="M10" s="1426"/>
      <c r="N10" s="1426"/>
      <c r="O10" s="1538">
        <f t="shared" si="1"/>
        <v>0</v>
      </c>
      <c r="Q10" s="1523" t="s">
        <v>135</v>
      </c>
      <c r="R10" s="88"/>
      <c r="S10" s="88"/>
      <c r="T10" s="88"/>
      <c r="U10" s="88"/>
      <c r="V10" s="88"/>
      <c r="W10" s="88"/>
      <c r="X10" s="88"/>
      <c r="Y10" s="1538">
        <f t="shared" si="2"/>
        <v>0</v>
      </c>
      <c r="AA10" s="1536" t="s">
        <v>135</v>
      </c>
      <c r="AB10" s="1434"/>
      <c r="AC10" s="1434"/>
      <c r="AD10" s="1434"/>
      <c r="AE10" s="1434"/>
      <c r="AF10" s="1434"/>
      <c r="AG10" s="1434"/>
      <c r="AH10" s="1434"/>
      <c r="AI10" s="1418">
        <f t="shared" si="3"/>
        <v>0</v>
      </c>
      <c r="AK10" s="1536" t="s">
        <v>135</v>
      </c>
      <c r="AL10" s="1427"/>
      <c r="AM10" s="1427"/>
      <c r="AN10" s="1427"/>
      <c r="AO10" s="1427"/>
      <c r="AP10" s="1427"/>
      <c r="AQ10" s="1427"/>
      <c r="AR10" s="1427"/>
      <c r="AS10" s="1538">
        <f t="shared" si="4"/>
        <v>0</v>
      </c>
      <c r="AU10" s="1532" t="s">
        <v>135</v>
      </c>
      <c r="AV10" s="88"/>
      <c r="AW10" s="88"/>
      <c r="AX10" s="88"/>
      <c r="AY10" s="88"/>
      <c r="AZ10" s="88"/>
      <c r="BA10" s="88"/>
      <c r="BB10" s="1538">
        <f t="shared" si="5"/>
        <v>0</v>
      </c>
      <c r="BD10" s="1536" t="s">
        <v>135</v>
      </c>
      <c r="BE10" s="1432"/>
      <c r="BF10" s="1432"/>
      <c r="BG10" s="1432"/>
      <c r="BH10" s="1432"/>
      <c r="BI10" s="1432"/>
      <c r="BJ10" s="1538">
        <f t="shared" si="6"/>
        <v>0</v>
      </c>
      <c r="BL10" s="1536" t="s">
        <v>135</v>
      </c>
      <c r="BM10" s="1428"/>
      <c r="BN10" s="1428"/>
      <c r="BO10" s="1428"/>
      <c r="BP10" s="1428"/>
      <c r="BQ10" s="1538">
        <f t="shared" si="7"/>
        <v>0</v>
      </c>
      <c r="BS10" s="1536" t="s">
        <v>135</v>
      </c>
      <c r="BT10" s="1429"/>
      <c r="BU10" s="1429"/>
      <c r="BV10" s="1429"/>
      <c r="BW10" s="1539">
        <f t="shared" si="8"/>
        <v>0</v>
      </c>
      <c r="BY10" s="1536" t="s">
        <v>135</v>
      </c>
      <c r="BZ10" s="1431"/>
      <c r="CA10" s="1431"/>
      <c r="CB10" s="1431"/>
      <c r="CC10" s="1431"/>
      <c r="CD10" s="1431"/>
      <c r="CE10" s="1431"/>
      <c r="CF10" s="1431"/>
      <c r="CG10" s="1431"/>
      <c r="CH10" s="1431"/>
      <c r="CI10" s="1539">
        <f t="shared" si="9"/>
        <v>0</v>
      </c>
      <c r="CK10" s="1536" t="s">
        <v>135</v>
      </c>
      <c r="CL10" s="1436"/>
      <c r="CM10" s="1436"/>
      <c r="CN10" s="1436"/>
      <c r="CO10" s="1436"/>
      <c r="CP10" s="1436"/>
      <c r="CQ10" s="1537">
        <f t="shared" si="10"/>
        <v>0</v>
      </c>
      <c r="CS10" s="1536" t="s">
        <v>135</v>
      </c>
      <c r="CT10" s="1438"/>
      <c r="CU10" s="1438"/>
      <c r="CV10" s="1438"/>
      <c r="CW10" s="1438"/>
      <c r="CX10" s="1537">
        <f t="shared" si="11"/>
        <v>0</v>
      </c>
      <c r="CZ10" s="1536" t="s">
        <v>135</v>
      </c>
      <c r="DA10" s="1444"/>
      <c r="DB10" s="1444"/>
      <c r="DC10" s="1444"/>
      <c r="DD10" s="1444"/>
      <c r="DE10" s="1444"/>
      <c r="DF10" s="1539">
        <f t="shared" si="12"/>
        <v>0</v>
      </c>
      <c r="DG10" s="1442"/>
      <c r="DH10" s="1536" t="s">
        <v>135</v>
      </c>
      <c r="DI10" s="90"/>
      <c r="DJ10" s="90"/>
      <c r="DK10" s="90"/>
      <c r="DL10" s="90"/>
      <c r="DM10" s="1537">
        <f t="shared" si="13"/>
        <v>0</v>
      </c>
      <c r="DN10" s="92"/>
      <c r="DO10" s="1536" t="s">
        <v>135</v>
      </c>
      <c r="DP10" s="1440"/>
      <c r="DQ10" s="1440"/>
      <c r="DR10" s="1440"/>
      <c r="DS10" s="1440"/>
      <c r="DT10" s="1440"/>
      <c r="DU10" s="1440"/>
      <c r="DV10" s="1537">
        <f t="shared" si="14"/>
        <v>0</v>
      </c>
      <c r="DX10" s="1536" t="s">
        <v>135</v>
      </c>
      <c r="DY10" s="1441"/>
      <c r="DZ10" s="1441"/>
      <c r="EA10" s="1441"/>
      <c r="EB10" s="1441"/>
      <c r="EC10" s="1441"/>
      <c r="ED10" s="1539">
        <f t="shared" si="15"/>
        <v>0</v>
      </c>
      <c r="EF10" s="1536" t="s">
        <v>135</v>
      </c>
      <c r="EG10" s="90"/>
      <c r="EH10" s="90"/>
      <c r="EI10" s="1537">
        <f t="shared" si="16"/>
        <v>0</v>
      </c>
      <c r="EK10" s="1536" t="s">
        <v>135</v>
      </c>
      <c r="EL10" s="90"/>
      <c r="EM10" s="90"/>
      <c r="EN10" s="1539">
        <f t="shared" si="17"/>
        <v>0</v>
      </c>
      <c r="EP10" s="1536" t="s">
        <v>135</v>
      </c>
      <c r="EQ10" s="1425"/>
      <c r="ER10" s="1425"/>
      <c r="ES10" s="1425"/>
      <c r="ET10" s="1425"/>
      <c r="EU10" s="1425"/>
      <c r="EV10" s="1539">
        <f t="shared" si="18"/>
        <v>0</v>
      </c>
      <c r="EX10" s="1536" t="s">
        <v>135</v>
      </c>
      <c r="EY10" s="90"/>
      <c r="EZ10" s="90"/>
      <c r="FA10" s="90"/>
      <c r="FB10" s="90"/>
      <c r="FC10" s="1537">
        <f t="shared" si="19"/>
        <v>0</v>
      </c>
      <c r="FE10" s="1536" t="s">
        <v>135</v>
      </c>
      <c r="FF10" s="178"/>
      <c r="FG10" s="178"/>
      <c r="FH10" s="178"/>
      <c r="FI10" s="178"/>
      <c r="FJ10" s="178"/>
    </row>
    <row r="11" spans="1:166" ht="18">
      <c r="A11" s="1505" t="s">
        <v>136</v>
      </c>
      <c r="B11" s="1446"/>
      <c r="C11" s="1446"/>
      <c r="D11" s="1446"/>
      <c r="E11" s="1446"/>
      <c r="F11" s="1446"/>
      <c r="G11" s="1537">
        <f t="shared" si="0"/>
        <v>0</v>
      </c>
      <c r="I11" s="1514" t="s">
        <v>136</v>
      </c>
      <c r="J11" s="1426"/>
      <c r="K11" s="1426"/>
      <c r="L11" s="1426"/>
      <c r="M11" s="1426"/>
      <c r="N11" s="1426"/>
      <c r="O11" s="1538">
        <f t="shared" si="1"/>
        <v>0</v>
      </c>
      <c r="Q11" s="1523" t="s">
        <v>136</v>
      </c>
      <c r="R11" s="88"/>
      <c r="S11" s="88"/>
      <c r="T11" s="88"/>
      <c r="U11" s="88"/>
      <c r="V11" s="88"/>
      <c r="W11" s="88"/>
      <c r="X11" s="88"/>
      <c r="Y11" s="1538">
        <f t="shared" si="2"/>
        <v>0</v>
      </c>
      <c r="AA11" s="1536" t="s">
        <v>136</v>
      </c>
      <c r="AB11" s="1434"/>
      <c r="AC11" s="1434"/>
      <c r="AD11" s="1434"/>
      <c r="AE11" s="1434"/>
      <c r="AF11" s="1434"/>
      <c r="AG11" s="1434"/>
      <c r="AH11" s="1434"/>
      <c r="AI11" s="1418">
        <f t="shared" si="3"/>
        <v>0</v>
      </c>
      <c r="AK11" s="1536" t="s">
        <v>136</v>
      </c>
      <c r="AL11" s="1427"/>
      <c r="AM11" s="1427"/>
      <c r="AN11" s="1427"/>
      <c r="AO11" s="1427"/>
      <c r="AP11" s="1427"/>
      <c r="AQ11" s="1427"/>
      <c r="AR11" s="1427"/>
      <c r="AS11" s="1538">
        <f t="shared" si="4"/>
        <v>0</v>
      </c>
      <c r="AU11" s="1532" t="s">
        <v>136</v>
      </c>
      <c r="AV11" s="88"/>
      <c r="AW11" s="88"/>
      <c r="AX11" s="88"/>
      <c r="AY11" s="88"/>
      <c r="AZ11" s="88"/>
      <c r="BA11" s="88"/>
      <c r="BB11" s="1538">
        <f t="shared" si="5"/>
        <v>0</v>
      </c>
      <c r="BD11" s="1536" t="s">
        <v>136</v>
      </c>
      <c r="BE11" s="1432"/>
      <c r="BF11" s="1432"/>
      <c r="BG11" s="1432"/>
      <c r="BH11" s="1432"/>
      <c r="BI11" s="1432"/>
      <c r="BJ11" s="1538">
        <f t="shared" si="6"/>
        <v>0</v>
      </c>
      <c r="BL11" s="1536" t="s">
        <v>136</v>
      </c>
      <c r="BM11" s="1428"/>
      <c r="BN11" s="1428"/>
      <c r="BO11" s="1428"/>
      <c r="BP11" s="1428"/>
      <c r="BQ11" s="1538">
        <f t="shared" si="7"/>
        <v>0</v>
      </c>
      <c r="BS11" s="1536" t="s">
        <v>136</v>
      </c>
      <c r="BT11" s="1429"/>
      <c r="BU11" s="1429"/>
      <c r="BV11" s="1429"/>
      <c r="BW11" s="1539">
        <f t="shared" si="8"/>
        <v>0</v>
      </c>
      <c r="BY11" s="1536" t="s">
        <v>136</v>
      </c>
      <c r="BZ11" s="1431"/>
      <c r="CA11" s="1431"/>
      <c r="CB11" s="1431"/>
      <c r="CC11" s="1431"/>
      <c r="CD11" s="1431"/>
      <c r="CE11" s="1431"/>
      <c r="CF11" s="1431"/>
      <c r="CG11" s="1431"/>
      <c r="CH11" s="1431"/>
      <c r="CI11" s="1539">
        <f t="shared" si="9"/>
        <v>0</v>
      </c>
      <c r="CK11" s="1536" t="s">
        <v>136</v>
      </c>
      <c r="CL11" s="1436"/>
      <c r="CM11" s="1436"/>
      <c r="CN11" s="1436"/>
      <c r="CO11" s="1436"/>
      <c r="CP11" s="1436"/>
      <c r="CQ11" s="1537">
        <f t="shared" si="10"/>
        <v>0</v>
      </c>
      <c r="CS11" s="1536" t="s">
        <v>136</v>
      </c>
      <c r="CT11" s="1438"/>
      <c r="CU11" s="1438"/>
      <c r="CV11" s="1438"/>
      <c r="CW11" s="1438"/>
      <c r="CX11" s="1537">
        <f t="shared" si="11"/>
        <v>0</v>
      </c>
      <c r="CZ11" s="1536" t="s">
        <v>136</v>
      </c>
      <c r="DA11" s="1444"/>
      <c r="DB11" s="1444"/>
      <c r="DC11" s="1444"/>
      <c r="DD11" s="1444"/>
      <c r="DE11" s="1444"/>
      <c r="DF11" s="1539">
        <f t="shared" si="12"/>
        <v>0</v>
      </c>
      <c r="DG11" s="1442"/>
      <c r="DH11" s="1536" t="s">
        <v>136</v>
      </c>
      <c r="DI11" s="90"/>
      <c r="DJ11" s="90"/>
      <c r="DK11" s="90"/>
      <c r="DL11" s="90"/>
      <c r="DM11" s="1537">
        <f t="shared" si="13"/>
        <v>0</v>
      </c>
      <c r="DN11" s="92"/>
      <c r="DO11" s="1536" t="s">
        <v>136</v>
      </c>
      <c r="DP11" s="1440"/>
      <c r="DQ11" s="1440"/>
      <c r="DR11" s="1440"/>
      <c r="DS11" s="1440"/>
      <c r="DT11" s="1440"/>
      <c r="DU11" s="1440"/>
      <c r="DV11" s="1537">
        <f t="shared" si="14"/>
        <v>0</v>
      </c>
      <c r="DX11" s="1536" t="s">
        <v>136</v>
      </c>
      <c r="DY11" s="1441"/>
      <c r="DZ11" s="1441"/>
      <c r="EA11" s="1441"/>
      <c r="EB11" s="1441"/>
      <c r="EC11" s="1441"/>
      <c r="ED11" s="1539">
        <f t="shared" si="15"/>
        <v>0</v>
      </c>
      <c r="EF11" s="1536" t="s">
        <v>136</v>
      </c>
      <c r="EG11" s="90"/>
      <c r="EH11" s="90"/>
      <c r="EI11" s="1537">
        <f t="shared" si="16"/>
        <v>0</v>
      </c>
      <c r="EK11" s="1536" t="s">
        <v>136</v>
      </c>
      <c r="EL11" s="90"/>
      <c r="EM11" s="90"/>
      <c r="EN11" s="1539">
        <f t="shared" si="17"/>
        <v>0</v>
      </c>
      <c r="EP11" s="1536" t="s">
        <v>136</v>
      </c>
      <c r="EQ11" s="1425"/>
      <c r="ER11" s="1425"/>
      <c r="ES11" s="1425"/>
      <c r="ET11" s="1425"/>
      <c r="EU11" s="1425"/>
      <c r="EV11" s="1539">
        <f t="shared" si="18"/>
        <v>0</v>
      </c>
      <c r="EX11" s="1536" t="s">
        <v>136</v>
      </c>
      <c r="EY11" s="90"/>
      <c r="EZ11" s="90"/>
      <c r="FA11" s="90"/>
      <c r="FB11" s="90"/>
      <c r="FC11" s="1537">
        <f t="shared" si="19"/>
        <v>0</v>
      </c>
      <c r="FE11" s="1536" t="s">
        <v>136</v>
      </c>
      <c r="FF11" s="178"/>
      <c r="FG11" s="178"/>
      <c r="FH11" s="178"/>
      <c r="FI11" s="178"/>
      <c r="FJ11" s="178"/>
    </row>
    <row r="12" spans="1:166" ht="18">
      <c r="A12" s="1505" t="s">
        <v>137</v>
      </c>
      <c r="B12" s="1446"/>
      <c r="C12" s="1446"/>
      <c r="D12" s="1446"/>
      <c r="E12" s="1446"/>
      <c r="F12" s="1446"/>
      <c r="G12" s="1537">
        <f t="shared" si="0"/>
        <v>0</v>
      </c>
      <c r="I12" s="1514" t="s">
        <v>137</v>
      </c>
      <c r="J12" s="1426"/>
      <c r="K12" s="1426"/>
      <c r="L12" s="1426"/>
      <c r="M12" s="1426"/>
      <c r="N12" s="1426"/>
      <c r="O12" s="1538">
        <f t="shared" si="1"/>
        <v>0</v>
      </c>
      <c r="Q12" s="1523" t="s">
        <v>137</v>
      </c>
      <c r="R12" s="88"/>
      <c r="S12" s="88"/>
      <c r="T12" s="88"/>
      <c r="U12" s="88"/>
      <c r="V12" s="88"/>
      <c r="W12" s="88"/>
      <c r="X12" s="88"/>
      <c r="Y12" s="1538">
        <f t="shared" si="2"/>
        <v>0</v>
      </c>
      <c r="AA12" s="1536" t="s">
        <v>137</v>
      </c>
      <c r="AB12" s="1434"/>
      <c r="AC12" s="1434"/>
      <c r="AD12" s="1434"/>
      <c r="AE12" s="1434"/>
      <c r="AF12" s="1434"/>
      <c r="AG12" s="1434"/>
      <c r="AH12" s="1434"/>
      <c r="AI12" s="1418">
        <f t="shared" si="3"/>
        <v>0</v>
      </c>
      <c r="AK12" s="1536" t="s">
        <v>137</v>
      </c>
      <c r="AL12" s="1427"/>
      <c r="AM12" s="1427"/>
      <c r="AN12" s="1427"/>
      <c r="AO12" s="1427"/>
      <c r="AP12" s="1427"/>
      <c r="AQ12" s="1427"/>
      <c r="AR12" s="1427"/>
      <c r="AS12" s="1538">
        <f t="shared" si="4"/>
        <v>0</v>
      </c>
      <c r="AU12" s="1532" t="s">
        <v>137</v>
      </c>
      <c r="AV12" s="88"/>
      <c r="AW12" s="88"/>
      <c r="AX12" s="88"/>
      <c r="AY12" s="88"/>
      <c r="AZ12" s="88"/>
      <c r="BA12" s="88"/>
      <c r="BB12" s="1538">
        <f t="shared" si="5"/>
        <v>0</v>
      </c>
      <c r="BD12" s="1536" t="s">
        <v>137</v>
      </c>
      <c r="BE12" s="1432"/>
      <c r="BF12" s="1432"/>
      <c r="BG12" s="1432"/>
      <c r="BH12" s="1432"/>
      <c r="BI12" s="1432"/>
      <c r="BJ12" s="1538">
        <f t="shared" si="6"/>
        <v>0</v>
      </c>
      <c r="BL12" s="1536" t="s">
        <v>137</v>
      </c>
      <c r="BM12" s="1428"/>
      <c r="BN12" s="1428"/>
      <c r="BO12" s="1428"/>
      <c r="BP12" s="1428"/>
      <c r="BQ12" s="1538">
        <f t="shared" si="7"/>
        <v>0</v>
      </c>
      <c r="BS12" s="1536" t="s">
        <v>137</v>
      </c>
      <c r="BT12" s="1429"/>
      <c r="BU12" s="1429"/>
      <c r="BV12" s="1429"/>
      <c r="BW12" s="1539">
        <f t="shared" si="8"/>
        <v>0</v>
      </c>
      <c r="BY12" s="1536" t="s">
        <v>137</v>
      </c>
      <c r="BZ12" s="1431"/>
      <c r="CA12" s="1431"/>
      <c r="CB12" s="1431"/>
      <c r="CC12" s="1431"/>
      <c r="CD12" s="1431"/>
      <c r="CE12" s="1431"/>
      <c r="CF12" s="1431"/>
      <c r="CG12" s="1431"/>
      <c r="CH12" s="1431"/>
      <c r="CI12" s="1539">
        <f t="shared" si="9"/>
        <v>0</v>
      </c>
      <c r="CK12" s="1536" t="s">
        <v>137</v>
      </c>
      <c r="CL12" s="1436"/>
      <c r="CM12" s="1436"/>
      <c r="CN12" s="1436"/>
      <c r="CO12" s="1436"/>
      <c r="CP12" s="1436"/>
      <c r="CQ12" s="1537">
        <f t="shared" si="10"/>
        <v>0</v>
      </c>
      <c r="CS12" s="1536" t="s">
        <v>137</v>
      </c>
      <c r="CT12" s="1438"/>
      <c r="CU12" s="1438"/>
      <c r="CV12" s="1438"/>
      <c r="CW12" s="1438"/>
      <c r="CX12" s="1537">
        <f t="shared" si="11"/>
        <v>0</v>
      </c>
      <c r="CZ12" s="1536" t="s">
        <v>137</v>
      </c>
      <c r="DA12" s="1444"/>
      <c r="DB12" s="1444"/>
      <c r="DC12" s="1444"/>
      <c r="DD12" s="1444"/>
      <c r="DE12" s="1444"/>
      <c r="DF12" s="1539">
        <f t="shared" si="12"/>
        <v>0</v>
      </c>
      <c r="DG12" s="1442"/>
      <c r="DH12" s="1536" t="s">
        <v>137</v>
      </c>
      <c r="DI12" s="90"/>
      <c r="DJ12" s="90"/>
      <c r="DK12" s="90"/>
      <c r="DL12" s="90"/>
      <c r="DM12" s="1537">
        <f t="shared" si="13"/>
        <v>0</v>
      </c>
      <c r="DN12" s="92"/>
      <c r="DO12" s="1536" t="s">
        <v>137</v>
      </c>
      <c r="DP12" s="1440"/>
      <c r="DQ12" s="1440"/>
      <c r="DR12" s="1440"/>
      <c r="DS12" s="1440"/>
      <c r="DT12" s="1440"/>
      <c r="DU12" s="1440"/>
      <c r="DV12" s="1537">
        <f t="shared" si="14"/>
        <v>0</v>
      </c>
      <c r="DX12" s="1536" t="s">
        <v>137</v>
      </c>
      <c r="DY12" s="1441"/>
      <c r="DZ12" s="1441"/>
      <c r="EA12" s="1441"/>
      <c r="EB12" s="1441"/>
      <c r="EC12" s="1441"/>
      <c r="ED12" s="1539">
        <f t="shared" si="15"/>
        <v>0</v>
      </c>
      <c r="EF12" s="1536" t="s">
        <v>137</v>
      </c>
      <c r="EG12" s="90"/>
      <c r="EH12" s="90"/>
      <c r="EI12" s="1537">
        <f t="shared" si="16"/>
        <v>0</v>
      </c>
      <c r="EK12" s="1536" t="s">
        <v>137</v>
      </c>
      <c r="EL12" s="90"/>
      <c r="EM12" s="90"/>
      <c r="EN12" s="1539">
        <f t="shared" si="17"/>
        <v>0</v>
      </c>
      <c r="EP12" s="1536" t="s">
        <v>137</v>
      </c>
      <c r="EQ12" s="1425"/>
      <c r="ER12" s="1425"/>
      <c r="ES12" s="1425"/>
      <c r="ET12" s="1425"/>
      <c r="EU12" s="1425"/>
      <c r="EV12" s="1539">
        <f t="shared" si="18"/>
        <v>0</v>
      </c>
      <c r="EX12" s="1536" t="s">
        <v>137</v>
      </c>
      <c r="EY12" s="90"/>
      <c r="EZ12" s="90"/>
      <c r="FA12" s="90"/>
      <c r="FB12" s="90"/>
      <c r="FC12" s="1537">
        <f t="shared" si="19"/>
        <v>0</v>
      </c>
      <c r="FE12" s="1536" t="s">
        <v>137</v>
      </c>
      <c r="FF12" s="178"/>
      <c r="FG12" s="178"/>
      <c r="FH12" s="178"/>
      <c r="FI12" s="178"/>
      <c r="FJ12" s="178"/>
    </row>
    <row r="13" spans="1:166" ht="18">
      <c r="A13" s="1505" t="s">
        <v>138</v>
      </c>
      <c r="B13" s="1446"/>
      <c r="C13" s="1446"/>
      <c r="D13" s="1446"/>
      <c r="E13" s="1446"/>
      <c r="F13" s="1446"/>
      <c r="G13" s="1537">
        <f t="shared" si="0"/>
        <v>0</v>
      </c>
      <c r="I13" s="1514" t="s">
        <v>138</v>
      </c>
      <c r="J13" s="1426"/>
      <c r="K13" s="1426"/>
      <c r="L13" s="1426"/>
      <c r="M13" s="1426"/>
      <c r="N13" s="1426"/>
      <c r="O13" s="1538">
        <f t="shared" si="1"/>
        <v>0</v>
      </c>
      <c r="Q13" s="1523" t="s">
        <v>138</v>
      </c>
      <c r="R13" s="88"/>
      <c r="S13" s="88"/>
      <c r="T13" s="88"/>
      <c r="U13" s="88"/>
      <c r="V13" s="88"/>
      <c r="W13" s="88"/>
      <c r="X13" s="88"/>
      <c r="Y13" s="1538">
        <f t="shared" si="2"/>
        <v>0</v>
      </c>
      <c r="AA13" s="1536" t="s">
        <v>138</v>
      </c>
      <c r="AB13" s="1434"/>
      <c r="AC13" s="1434"/>
      <c r="AD13" s="1434"/>
      <c r="AE13" s="1434"/>
      <c r="AF13" s="1434"/>
      <c r="AG13" s="1434"/>
      <c r="AH13" s="1434"/>
      <c r="AI13" s="1418">
        <f t="shared" si="3"/>
        <v>0</v>
      </c>
      <c r="AK13" s="1536" t="s">
        <v>138</v>
      </c>
      <c r="AL13" s="1427"/>
      <c r="AM13" s="1427"/>
      <c r="AN13" s="1427"/>
      <c r="AO13" s="1427"/>
      <c r="AP13" s="1427"/>
      <c r="AQ13" s="1427"/>
      <c r="AR13" s="1427"/>
      <c r="AS13" s="1538">
        <f t="shared" si="4"/>
        <v>0</v>
      </c>
      <c r="AU13" s="1532" t="s">
        <v>138</v>
      </c>
      <c r="AV13" s="88"/>
      <c r="AW13" s="88"/>
      <c r="AX13" s="88"/>
      <c r="AY13" s="88"/>
      <c r="AZ13" s="88"/>
      <c r="BA13" s="88"/>
      <c r="BB13" s="1538">
        <f t="shared" si="5"/>
        <v>0</v>
      </c>
      <c r="BD13" s="1536" t="s">
        <v>138</v>
      </c>
      <c r="BE13" s="1432"/>
      <c r="BF13" s="1432"/>
      <c r="BG13" s="1432"/>
      <c r="BH13" s="1432"/>
      <c r="BI13" s="1432"/>
      <c r="BJ13" s="1538">
        <f t="shared" si="6"/>
        <v>0</v>
      </c>
      <c r="BL13" s="1536" t="s">
        <v>138</v>
      </c>
      <c r="BM13" s="1428"/>
      <c r="BN13" s="1428"/>
      <c r="BO13" s="1428"/>
      <c r="BP13" s="1428"/>
      <c r="BQ13" s="1538">
        <f t="shared" si="7"/>
        <v>0</v>
      </c>
      <c r="BS13" s="1536" t="s">
        <v>138</v>
      </c>
      <c r="BT13" s="1429"/>
      <c r="BU13" s="1429"/>
      <c r="BV13" s="1429"/>
      <c r="BW13" s="1539">
        <f t="shared" si="8"/>
        <v>0</v>
      </c>
      <c r="BY13" s="1536" t="s">
        <v>138</v>
      </c>
      <c r="BZ13" s="1431"/>
      <c r="CA13" s="1431"/>
      <c r="CB13" s="1431"/>
      <c r="CC13" s="1431"/>
      <c r="CD13" s="1431"/>
      <c r="CE13" s="1431"/>
      <c r="CF13" s="1431"/>
      <c r="CG13" s="1431"/>
      <c r="CH13" s="1431"/>
      <c r="CI13" s="1539">
        <f t="shared" si="9"/>
        <v>0</v>
      </c>
      <c r="CK13" s="1536" t="s">
        <v>138</v>
      </c>
      <c r="CL13" s="1436"/>
      <c r="CM13" s="1436"/>
      <c r="CN13" s="1436"/>
      <c r="CO13" s="1436"/>
      <c r="CP13" s="1436"/>
      <c r="CQ13" s="1537">
        <f t="shared" si="10"/>
        <v>0</v>
      </c>
      <c r="CS13" s="1536" t="s">
        <v>138</v>
      </c>
      <c r="CT13" s="1438"/>
      <c r="CU13" s="1438"/>
      <c r="CV13" s="1438"/>
      <c r="CW13" s="1438"/>
      <c r="CX13" s="1537">
        <f t="shared" si="11"/>
        <v>0</v>
      </c>
      <c r="CZ13" s="1536" t="s">
        <v>138</v>
      </c>
      <c r="DA13" s="1444"/>
      <c r="DB13" s="1444"/>
      <c r="DC13" s="1444"/>
      <c r="DD13" s="1444"/>
      <c r="DE13" s="1444"/>
      <c r="DF13" s="1539">
        <f t="shared" si="12"/>
        <v>0</v>
      </c>
      <c r="DG13" s="1442"/>
      <c r="DH13" s="1536" t="s">
        <v>138</v>
      </c>
      <c r="DI13" s="90"/>
      <c r="DJ13" s="90"/>
      <c r="DK13" s="90"/>
      <c r="DL13" s="90"/>
      <c r="DM13" s="1537">
        <f t="shared" si="13"/>
        <v>0</v>
      </c>
      <c r="DN13" s="92"/>
      <c r="DO13" s="1536" t="s">
        <v>138</v>
      </c>
      <c r="DP13" s="1440"/>
      <c r="DQ13" s="1440"/>
      <c r="DR13" s="1440"/>
      <c r="DS13" s="1440"/>
      <c r="DT13" s="1440"/>
      <c r="DU13" s="1440"/>
      <c r="DV13" s="1537">
        <f t="shared" si="14"/>
        <v>0</v>
      </c>
      <c r="DX13" s="1536" t="s">
        <v>138</v>
      </c>
      <c r="DY13" s="1441"/>
      <c r="DZ13" s="1441"/>
      <c r="EA13" s="1441"/>
      <c r="EB13" s="1441"/>
      <c r="EC13" s="1441"/>
      <c r="ED13" s="1539">
        <f t="shared" si="15"/>
        <v>0</v>
      </c>
      <c r="EF13" s="1536" t="s">
        <v>138</v>
      </c>
      <c r="EG13" s="90"/>
      <c r="EH13" s="90"/>
      <c r="EI13" s="1537">
        <f t="shared" si="16"/>
        <v>0</v>
      </c>
      <c r="EK13" s="1536" t="s">
        <v>138</v>
      </c>
      <c r="EL13" s="90"/>
      <c r="EM13" s="90"/>
      <c r="EN13" s="1539">
        <f t="shared" si="17"/>
        <v>0</v>
      </c>
      <c r="EP13" s="1536" t="s">
        <v>138</v>
      </c>
      <c r="EQ13" s="1425"/>
      <c r="ER13" s="1425"/>
      <c r="ES13" s="1425"/>
      <c r="ET13" s="1425"/>
      <c r="EU13" s="1425"/>
      <c r="EV13" s="1539">
        <f t="shared" si="18"/>
        <v>0</v>
      </c>
      <c r="EX13" s="1536" t="s">
        <v>138</v>
      </c>
      <c r="EY13" s="90"/>
      <c r="EZ13" s="90"/>
      <c r="FA13" s="90"/>
      <c r="FB13" s="90"/>
      <c r="FC13" s="1537">
        <f t="shared" si="19"/>
        <v>0</v>
      </c>
      <c r="FE13" s="1536" t="s">
        <v>138</v>
      </c>
      <c r="FF13" s="178"/>
      <c r="FG13" s="178"/>
      <c r="FH13" s="178"/>
      <c r="FI13" s="178"/>
      <c r="FJ13" s="178"/>
    </row>
    <row r="14" spans="1:166" ht="18">
      <c r="A14" s="1505" t="s">
        <v>139</v>
      </c>
      <c r="B14" s="1446"/>
      <c r="C14" s="1446"/>
      <c r="D14" s="1446"/>
      <c r="E14" s="1446"/>
      <c r="F14" s="1446"/>
      <c r="G14" s="1537">
        <f t="shared" si="0"/>
        <v>0</v>
      </c>
      <c r="I14" s="1514" t="s">
        <v>139</v>
      </c>
      <c r="J14" s="1426"/>
      <c r="K14" s="1426"/>
      <c r="L14" s="1426"/>
      <c r="M14" s="1426"/>
      <c r="N14" s="1426"/>
      <c r="O14" s="1538">
        <f t="shared" si="1"/>
        <v>0</v>
      </c>
      <c r="Q14" s="1523" t="s">
        <v>139</v>
      </c>
      <c r="R14" s="88"/>
      <c r="S14" s="88"/>
      <c r="T14" s="88"/>
      <c r="U14" s="88"/>
      <c r="V14" s="88"/>
      <c r="W14" s="88"/>
      <c r="X14" s="88"/>
      <c r="Y14" s="1538">
        <f t="shared" si="2"/>
        <v>0</v>
      </c>
      <c r="AA14" s="1536" t="s">
        <v>139</v>
      </c>
      <c r="AB14" s="1434"/>
      <c r="AC14" s="1434"/>
      <c r="AD14" s="1434"/>
      <c r="AE14" s="1434"/>
      <c r="AF14" s="1434"/>
      <c r="AG14" s="1434"/>
      <c r="AH14" s="1434"/>
      <c r="AI14" s="1418">
        <f t="shared" si="3"/>
        <v>0</v>
      </c>
      <c r="AK14" s="1536" t="s">
        <v>139</v>
      </c>
      <c r="AL14" s="1427"/>
      <c r="AM14" s="1427"/>
      <c r="AN14" s="1427"/>
      <c r="AO14" s="1427"/>
      <c r="AP14" s="1427"/>
      <c r="AQ14" s="1427"/>
      <c r="AR14" s="1427"/>
      <c r="AS14" s="1538">
        <f t="shared" si="4"/>
        <v>0</v>
      </c>
      <c r="AU14" s="1532" t="s">
        <v>139</v>
      </c>
      <c r="AV14" s="88"/>
      <c r="AW14" s="88"/>
      <c r="AX14" s="88"/>
      <c r="AY14" s="88"/>
      <c r="AZ14" s="88"/>
      <c r="BA14" s="88"/>
      <c r="BB14" s="1538">
        <f t="shared" si="5"/>
        <v>0</v>
      </c>
      <c r="BD14" s="1536" t="s">
        <v>139</v>
      </c>
      <c r="BE14" s="1432"/>
      <c r="BF14" s="1432"/>
      <c r="BG14" s="1432"/>
      <c r="BH14" s="1432"/>
      <c r="BI14" s="1432"/>
      <c r="BJ14" s="1538">
        <f t="shared" si="6"/>
        <v>0</v>
      </c>
      <c r="BL14" s="1536" t="s">
        <v>139</v>
      </c>
      <c r="BM14" s="1428"/>
      <c r="BN14" s="1428"/>
      <c r="BO14" s="1428"/>
      <c r="BP14" s="1428"/>
      <c r="BQ14" s="1538">
        <f t="shared" si="7"/>
        <v>0</v>
      </c>
      <c r="BS14" s="1536" t="s">
        <v>139</v>
      </c>
      <c r="BT14" s="1429"/>
      <c r="BU14" s="1429"/>
      <c r="BV14" s="1429"/>
      <c r="BW14" s="1539">
        <f t="shared" si="8"/>
        <v>0</v>
      </c>
      <c r="BY14" s="1536" t="s">
        <v>139</v>
      </c>
      <c r="BZ14" s="1431"/>
      <c r="CA14" s="1431"/>
      <c r="CB14" s="1431"/>
      <c r="CC14" s="1431"/>
      <c r="CD14" s="1431"/>
      <c r="CE14" s="1431"/>
      <c r="CF14" s="1431"/>
      <c r="CG14" s="1431"/>
      <c r="CH14" s="1431"/>
      <c r="CI14" s="1539">
        <f t="shared" si="9"/>
        <v>0</v>
      </c>
      <c r="CK14" s="1536" t="s">
        <v>139</v>
      </c>
      <c r="CL14" s="1436"/>
      <c r="CM14" s="1436"/>
      <c r="CN14" s="1436"/>
      <c r="CO14" s="1436"/>
      <c r="CP14" s="1436"/>
      <c r="CQ14" s="1537">
        <f t="shared" si="10"/>
        <v>0</v>
      </c>
      <c r="CS14" s="1536" t="s">
        <v>139</v>
      </c>
      <c r="CT14" s="1438"/>
      <c r="CU14" s="1438"/>
      <c r="CV14" s="1438"/>
      <c r="CW14" s="1438"/>
      <c r="CX14" s="1537">
        <f t="shared" si="11"/>
        <v>0</v>
      </c>
      <c r="CZ14" s="1536" t="s">
        <v>139</v>
      </c>
      <c r="DA14" s="1444"/>
      <c r="DB14" s="1444"/>
      <c r="DC14" s="1444"/>
      <c r="DD14" s="1444"/>
      <c r="DE14" s="1444"/>
      <c r="DF14" s="1539">
        <f t="shared" si="12"/>
        <v>0</v>
      </c>
      <c r="DG14" s="1442"/>
      <c r="DH14" s="1536" t="s">
        <v>139</v>
      </c>
      <c r="DI14" s="90"/>
      <c r="DJ14" s="90"/>
      <c r="DK14" s="90"/>
      <c r="DL14" s="90"/>
      <c r="DM14" s="1537">
        <f t="shared" si="13"/>
        <v>0</v>
      </c>
      <c r="DN14" s="92"/>
      <c r="DO14" s="1536" t="s">
        <v>139</v>
      </c>
      <c r="DP14" s="1440"/>
      <c r="DQ14" s="1440"/>
      <c r="DR14" s="1440"/>
      <c r="DS14" s="1440"/>
      <c r="DT14" s="1440"/>
      <c r="DU14" s="1440"/>
      <c r="DV14" s="1537">
        <f t="shared" si="14"/>
        <v>0</v>
      </c>
      <c r="DX14" s="1536" t="s">
        <v>139</v>
      </c>
      <c r="DY14" s="1441"/>
      <c r="DZ14" s="1441"/>
      <c r="EA14" s="1441"/>
      <c r="EB14" s="1441"/>
      <c r="EC14" s="1441"/>
      <c r="ED14" s="1539">
        <f t="shared" si="15"/>
        <v>0</v>
      </c>
      <c r="EF14" s="1536" t="s">
        <v>139</v>
      </c>
      <c r="EG14" s="90"/>
      <c r="EH14" s="90"/>
      <c r="EI14" s="1537">
        <f t="shared" si="16"/>
        <v>0</v>
      </c>
      <c r="EK14" s="1536" t="s">
        <v>139</v>
      </c>
      <c r="EL14" s="90"/>
      <c r="EM14" s="90"/>
      <c r="EN14" s="1539">
        <f t="shared" si="17"/>
        <v>0</v>
      </c>
      <c r="EP14" s="1536" t="s">
        <v>139</v>
      </c>
      <c r="EQ14" s="1425"/>
      <c r="ER14" s="1425"/>
      <c r="ES14" s="1425"/>
      <c r="ET14" s="1425"/>
      <c r="EU14" s="1425"/>
      <c r="EV14" s="1539">
        <f t="shared" si="18"/>
        <v>0</v>
      </c>
      <c r="EX14" s="1536" t="s">
        <v>139</v>
      </c>
      <c r="EY14" s="90"/>
      <c r="EZ14" s="90"/>
      <c r="FA14" s="90"/>
      <c r="FB14" s="90"/>
      <c r="FC14" s="1537">
        <f t="shared" si="19"/>
        <v>0</v>
      </c>
      <c r="FE14" s="1536" t="s">
        <v>139</v>
      </c>
      <c r="FF14" s="178"/>
      <c r="FG14" s="178"/>
      <c r="FH14" s="178"/>
      <c r="FI14" s="178"/>
      <c r="FJ14" s="178"/>
    </row>
    <row r="15" spans="1:166" ht="18">
      <c r="A15" s="1505" t="s">
        <v>140</v>
      </c>
      <c r="B15" s="1446"/>
      <c r="C15" s="1446"/>
      <c r="D15" s="1446"/>
      <c r="E15" s="1446"/>
      <c r="F15" s="1446"/>
      <c r="G15" s="1537">
        <f t="shared" si="0"/>
        <v>0</v>
      </c>
      <c r="I15" s="1514" t="s">
        <v>140</v>
      </c>
      <c r="J15" s="1426"/>
      <c r="K15" s="1426"/>
      <c r="L15" s="1426"/>
      <c r="M15" s="1426"/>
      <c r="N15" s="1426"/>
      <c r="O15" s="1538">
        <f t="shared" si="1"/>
        <v>0</v>
      </c>
      <c r="Q15" s="1523" t="s">
        <v>140</v>
      </c>
      <c r="R15" s="88"/>
      <c r="S15" s="88"/>
      <c r="T15" s="88"/>
      <c r="U15" s="88"/>
      <c r="V15" s="88"/>
      <c r="W15" s="88"/>
      <c r="X15" s="88"/>
      <c r="Y15" s="1538">
        <f t="shared" si="2"/>
        <v>0</v>
      </c>
      <c r="AA15" s="1536" t="s">
        <v>140</v>
      </c>
      <c r="AB15" s="1434"/>
      <c r="AC15" s="1434"/>
      <c r="AD15" s="1434"/>
      <c r="AE15" s="1434"/>
      <c r="AF15" s="1434"/>
      <c r="AG15" s="1434"/>
      <c r="AH15" s="1434"/>
      <c r="AI15" s="1418">
        <f t="shared" si="3"/>
        <v>0</v>
      </c>
      <c r="AK15" s="1536" t="s">
        <v>140</v>
      </c>
      <c r="AL15" s="1427"/>
      <c r="AM15" s="1427"/>
      <c r="AN15" s="1427"/>
      <c r="AO15" s="1427"/>
      <c r="AP15" s="1427"/>
      <c r="AQ15" s="1427"/>
      <c r="AR15" s="1427"/>
      <c r="AS15" s="1538">
        <f t="shared" si="4"/>
        <v>0</v>
      </c>
      <c r="AU15" s="1532" t="s">
        <v>140</v>
      </c>
      <c r="AV15" s="88"/>
      <c r="AW15" s="88"/>
      <c r="AX15" s="88"/>
      <c r="AY15" s="88"/>
      <c r="AZ15" s="88"/>
      <c r="BA15" s="88"/>
      <c r="BB15" s="1538">
        <f t="shared" si="5"/>
        <v>0</v>
      </c>
      <c r="BD15" s="1536" t="s">
        <v>140</v>
      </c>
      <c r="BE15" s="1432"/>
      <c r="BF15" s="1432"/>
      <c r="BG15" s="1432"/>
      <c r="BH15" s="1432"/>
      <c r="BI15" s="1432"/>
      <c r="BJ15" s="1538">
        <f t="shared" si="6"/>
        <v>0</v>
      </c>
      <c r="BL15" s="1536" t="s">
        <v>140</v>
      </c>
      <c r="BM15" s="1428"/>
      <c r="BN15" s="1428"/>
      <c r="BO15" s="1428"/>
      <c r="BP15" s="1428"/>
      <c r="BQ15" s="1538">
        <f t="shared" si="7"/>
        <v>0</v>
      </c>
      <c r="BS15" s="1536" t="s">
        <v>140</v>
      </c>
      <c r="BT15" s="1429"/>
      <c r="BU15" s="1429"/>
      <c r="BV15" s="1429"/>
      <c r="BW15" s="1539">
        <f t="shared" si="8"/>
        <v>0</v>
      </c>
      <c r="BY15" s="1536" t="s">
        <v>140</v>
      </c>
      <c r="BZ15" s="1431"/>
      <c r="CA15" s="1431"/>
      <c r="CB15" s="1431"/>
      <c r="CC15" s="1431"/>
      <c r="CD15" s="1431"/>
      <c r="CE15" s="1431"/>
      <c r="CF15" s="1431"/>
      <c r="CG15" s="1431"/>
      <c r="CH15" s="1431"/>
      <c r="CI15" s="1539">
        <f t="shared" si="9"/>
        <v>0</v>
      </c>
      <c r="CK15" s="1536" t="s">
        <v>140</v>
      </c>
      <c r="CL15" s="1436"/>
      <c r="CM15" s="1436"/>
      <c r="CN15" s="1436"/>
      <c r="CO15" s="1436"/>
      <c r="CP15" s="1436"/>
      <c r="CQ15" s="1537">
        <f t="shared" si="10"/>
        <v>0</v>
      </c>
      <c r="CS15" s="1536" t="s">
        <v>140</v>
      </c>
      <c r="CT15" s="1438"/>
      <c r="CU15" s="1438"/>
      <c r="CV15" s="1438"/>
      <c r="CW15" s="1438"/>
      <c r="CX15" s="1537">
        <f t="shared" si="11"/>
        <v>0</v>
      </c>
      <c r="CZ15" s="1536" t="s">
        <v>140</v>
      </c>
      <c r="DA15" s="1444"/>
      <c r="DB15" s="1444"/>
      <c r="DC15" s="1444"/>
      <c r="DD15" s="1444"/>
      <c r="DE15" s="1444"/>
      <c r="DF15" s="1539">
        <f t="shared" si="12"/>
        <v>0</v>
      </c>
      <c r="DG15" s="1442"/>
      <c r="DH15" s="1536" t="s">
        <v>140</v>
      </c>
      <c r="DI15" s="90"/>
      <c r="DJ15" s="90"/>
      <c r="DK15" s="90"/>
      <c r="DL15" s="90"/>
      <c r="DM15" s="1537">
        <f t="shared" si="13"/>
        <v>0</v>
      </c>
      <c r="DN15" s="92"/>
      <c r="DO15" s="1536" t="s">
        <v>140</v>
      </c>
      <c r="DP15" s="1440"/>
      <c r="DQ15" s="1440"/>
      <c r="DR15" s="1440"/>
      <c r="DS15" s="1440"/>
      <c r="DT15" s="1440"/>
      <c r="DU15" s="1440"/>
      <c r="DV15" s="1537">
        <f t="shared" si="14"/>
        <v>0</v>
      </c>
      <c r="DX15" s="1536" t="s">
        <v>140</v>
      </c>
      <c r="DY15" s="1441"/>
      <c r="DZ15" s="1441"/>
      <c r="EA15" s="1441"/>
      <c r="EB15" s="1441"/>
      <c r="EC15" s="1441"/>
      <c r="ED15" s="1539">
        <f t="shared" si="15"/>
        <v>0</v>
      </c>
      <c r="EF15" s="1536" t="s">
        <v>140</v>
      </c>
      <c r="EG15" s="90"/>
      <c r="EH15" s="90"/>
      <c r="EI15" s="1537">
        <f t="shared" si="16"/>
        <v>0</v>
      </c>
      <c r="EK15" s="1536" t="s">
        <v>140</v>
      </c>
      <c r="EL15" s="90"/>
      <c r="EM15" s="90"/>
      <c r="EN15" s="1539">
        <f t="shared" si="17"/>
        <v>0</v>
      </c>
      <c r="EP15" s="1536" t="s">
        <v>140</v>
      </c>
      <c r="EQ15" s="1425"/>
      <c r="ER15" s="1425"/>
      <c r="ES15" s="1425"/>
      <c r="ET15" s="1425"/>
      <c r="EU15" s="1425"/>
      <c r="EV15" s="1539">
        <f t="shared" si="18"/>
        <v>0</v>
      </c>
      <c r="EX15" s="1536" t="s">
        <v>140</v>
      </c>
      <c r="EY15" s="90"/>
      <c r="EZ15" s="90"/>
      <c r="FA15" s="90"/>
      <c r="FB15" s="90"/>
      <c r="FC15" s="1537">
        <f t="shared" si="19"/>
        <v>0</v>
      </c>
      <c r="FE15" s="1536" t="s">
        <v>140</v>
      </c>
      <c r="FF15" s="178"/>
      <c r="FG15" s="178"/>
      <c r="FH15" s="178"/>
      <c r="FI15" s="178"/>
      <c r="FJ15" s="178"/>
    </row>
    <row r="16" spans="1:166" ht="18">
      <c r="A16" s="1505" t="s">
        <v>141</v>
      </c>
      <c r="B16" s="1446"/>
      <c r="C16" s="1446"/>
      <c r="D16" s="1446"/>
      <c r="E16" s="1446"/>
      <c r="F16" s="1446"/>
      <c r="G16" s="1537">
        <f t="shared" si="0"/>
        <v>0</v>
      </c>
      <c r="I16" s="1514" t="s">
        <v>141</v>
      </c>
      <c r="J16" s="1426"/>
      <c r="K16" s="1426"/>
      <c r="L16" s="1426"/>
      <c r="M16" s="1426"/>
      <c r="N16" s="1426"/>
      <c r="O16" s="1538">
        <f t="shared" si="1"/>
        <v>0</v>
      </c>
      <c r="Q16" s="1523" t="s">
        <v>141</v>
      </c>
      <c r="R16" s="88"/>
      <c r="S16" s="88"/>
      <c r="T16" s="88"/>
      <c r="U16" s="88"/>
      <c r="V16" s="88"/>
      <c r="W16" s="88"/>
      <c r="X16" s="88"/>
      <c r="Y16" s="1538">
        <f t="shared" si="2"/>
        <v>0</v>
      </c>
      <c r="AA16" s="1536" t="s">
        <v>141</v>
      </c>
      <c r="AB16" s="1434"/>
      <c r="AC16" s="1434"/>
      <c r="AD16" s="1434"/>
      <c r="AE16" s="1434"/>
      <c r="AF16" s="1434"/>
      <c r="AG16" s="1434"/>
      <c r="AH16" s="1434"/>
      <c r="AI16" s="1418">
        <f t="shared" si="3"/>
        <v>0</v>
      </c>
      <c r="AK16" s="1536" t="s">
        <v>141</v>
      </c>
      <c r="AL16" s="1427"/>
      <c r="AM16" s="1427"/>
      <c r="AN16" s="1427"/>
      <c r="AO16" s="1427"/>
      <c r="AP16" s="1427"/>
      <c r="AQ16" s="1427"/>
      <c r="AR16" s="1427"/>
      <c r="AS16" s="1538">
        <f t="shared" si="4"/>
        <v>0</v>
      </c>
      <c r="AU16" s="1532" t="s">
        <v>141</v>
      </c>
      <c r="AV16" s="88"/>
      <c r="AW16" s="88"/>
      <c r="AX16" s="88"/>
      <c r="AY16" s="88"/>
      <c r="AZ16" s="88"/>
      <c r="BA16" s="88"/>
      <c r="BB16" s="1538">
        <f t="shared" si="5"/>
        <v>0</v>
      </c>
      <c r="BD16" s="1536" t="s">
        <v>141</v>
      </c>
      <c r="BE16" s="1432"/>
      <c r="BF16" s="1432"/>
      <c r="BG16" s="1432"/>
      <c r="BH16" s="1432"/>
      <c r="BI16" s="1432"/>
      <c r="BJ16" s="1538">
        <f t="shared" si="6"/>
        <v>0</v>
      </c>
      <c r="BL16" s="1536" t="s">
        <v>141</v>
      </c>
      <c r="BM16" s="1428"/>
      <c r="BN16" s="1428"/>
      <c r="BO16" s="1428"/>
      <c r="BP16" s="1428"/>
      <c r="BQ16" s="1538">
        <f t="shared" si="7"/>
        <v>0</v>
      </c>
      <c r="BS16" s="1536" t="s">
        <v>141</v>
      </c>
      <c r="BT16" s="1429"/>
      <c r="BU16" s="1429"/>
      <c r="BV16" s="1429"/>
      <c r="BW16" s="1539">
        <f t="shared" si="8"/>
        <v>0</v>
      </c>
      <c r="BY16" s="1536" t="s">
        <v>141</v>
      </c>
      <c r="BZ16" s="1431"/>
      <c r="CA16" s="1431"/>
      <c r="CB16" s="1431"/>
      <c r="CC16" s="1431"/>
      <c r="CD16" s="1431"/>
      <c r="CE16" s="1431"/>
      <c r="CF16" s="1431"/>
      <c r="CG16" s="1431"/>
      <c r="CH16" s="1431"/>
      <c r="CI16" s="1539">
        <f t="shared" si="9"/>
        <v>0</v>
      </c>
      <c r="CK16" s="1536" t="s">
        <v>141</v>
      </c>
      <c r="CL16" s="1436"/>
      <c r="CM16" s="1436"/>
      <c r="CN16" s="1436"/>
      <c r="CO16" s="1436"/>
      <c r="CP16" s="1436"/>
      <c r="CQ16" s="1537">
        <f t="shared" si="10"/>
        <v>0</v>
      </c>
      <c r="CS16" s="1536" t="s">
        <v>141</v>
      </c>
      <c r="CT16" s="1438"/>
      <c r="CU16" s="1438"/>
      <c r="CV16" s="1438"/>
      <c r="CW16" s="1438"/>
      <c r="CX16" s="1537">
        <f t="shared" si="11"/>
        <v>0</v>
      </c>
      <c r="CZ16" s="1536" t="s">
        <v>141</v>
      </c>
      <c r="DA16" s="1444"/>
      <c r="DB16" s="1444"/>
      <c r="DC16" s="1444"/>
      <c r="DD16" s="1444"/>
      <c r="DE16" s="1444"/>
      <c r="DF16" s="1539">
        <f t="shared" si="12"/>
        <v>0</v>
      </c>
      <c r="DG16" s="1442"/>
      <c r="DH16" s="1536" t="s">
        <v>141</v>
      </c>
      <c r="DI16" s="90"/>
      <c r="DJ16" s="90"/>
      <c r="DK16" s="90"/>
      <c r="DL16" s="90"/>
      <c r="DM16" s="1537">
        <f t="shared" si="13"/>
        <v>0</v>
      </c>
      <c r="DN16" s="92"/>
      <c r="DO16" s="1536" t="s">
        <v>141</v>
      </c>
      <c r="DP16" s="1440"/>
      <c r="DQ16" s="1440"/>
      <c r="DR16" s="1440"/>
      <c r="DS16" s="1440"/>
      <c r="DT16" s="1440"/>
      <c r="DU16" s="1440"/>
      <c r="DV16" s="1537">
        <f t="shared" si="14"/>
        <v>0</v>
      </c>
      <c r="DX16" s="1536" t="s">
        <v>141</v>
      </c>
      <c r="DY16" s="1441"/>
      <c r="DZ16" s="1441"/>
      <c r="EA16" s="1441"/>
      <c r="EB16" s="1441"/>
      <c r="EC16" s="1441"/>
      <c r="ED16" s="1539">
        <f t="shared" si="15"/>
        <v>0</v>
      </c>
      <c r="EF16" s="1536" t="s">
        <v>141</v>
      </c>
      <c r="EG16" s="90"/>
      <c r="EH16" s="90"/>
      <c r="EI16" s="1537">
        <f t="shared" si="16"/>
        <v>0</v>
      </c>
      <c r="EK16" s="1536" t="s">
        <v>141</v>
      </c>
      <c r="EL16" s="90"/>
      <c r="EM16" s="90"/>
      <c r="EN16" s="1539">
        <f t="shared" si="17"/>
        <v>0</v>
      </c>
      <c r="EP16" s="1536" t="s">
        <v>141</v>
      </c>
      <c r="EQ16" s="1425"/>
      <c r="ER16" s="1425"/>
      <c r="ES16" s="1425"/>
      <c r="ET16" s="1425"/>
      <c r="EU16" s="1425"/>
      <c r="EV16" s="1539">
        <f t="shared" si="18"/>
        <v>0</v>
      </c>
      <c r="EX16" s="1536" t="s">
        <v>141</v>
      </c>
      <c r="EY16" s="90"/>
      <c r="EZ16" s="90"/>
      <c r="FA16" s="90"/>
      <c r="FB16" s="90"/>
      <c r="FC16" s="1537">
        <f t="shared" si="19"/>
        <v>0</v>
      </c>
      <c r="FE16" s="1536" t="s">
        <v>141</v>
      </c>
      <c r="FF16" s="178"/>
      <c r="FG16" s="178"/>
      <c r="FH16" s="178"/>
      <c r="FI16" s="178"/>
      <c r="FJ16" s="178"/>
    </row>
    <row r="17" spans="1:166" ht="18">
      <c r="A17" s="1505" t="s">
        <v>142</v>
      </c>
      <c r="B17" s="1446"/>
      <c r="C17" s="1446"/>
      <c r="D17" s="1446"/>
      <c r="E17" s="1446"/>
      <c r="F17" s="1446"/>
      <c r="G17" s="1537">
        <f t="shared" si="0"/>
        <v>0</v>
      </c>
      <c r="I17" s="1514" t="s">
        <v>142</v>
      </c>
      <c r="J17" s="1426"/>
      <c r="K17" s="1426"/>
      <c r="L17" s="1426"/>
      <c r="M17" s="1426"/>
      <c r="N17" s="1426"/>
      <c r="O17" s="1538">
        <f t="shared" si="1"/>
        <v>0</v>
      </c>
      <c r="Q17" s="1523" t="s">
        <v>142</v>
      </c>
      <c r="R17" s="88"/>
      <c r="S17" s="88"/>
      <c r="T17" s="88"/>
      <c r="U17" s="88"/>
      <c r="V17" s="88"/>
      <c r="W17" s="88"/>
      <c r="X17" s="88"/>
      <c r="Y17" s="1538">
        <f t="shared" si="2"/>
        <v>0</v>
      </c>
      <c r="AA17" s="1536" t="s">
        <v>142</v>
      </c>
      <c r="AB17" s="1434"/>
      <c r="AC17" s="1434"/>
      <c r="AD17" s="1434"/>
      <c r="AE17" s="1434"/>
      <c r="AF17" s="1434"/>
      <c r="AG17" s="1434"/>
      <c r="AH17" s="1434"/>
      <c r="AI17" s="1418">
        <f t="shared" si="3"/>
        <v>0</v>
      </c>
      <c r="AK17" s="1536" t="s">
        <v>142</v>
      </c>
      <c r="AL17" s="1427"/>
      <c r="AM17" s="1427"/>
      <c r="AN17" s="1427"/>
      <c r="AO17" s="1427"/>
      <c r="AP17" s="1427"/>
      <c r="AQ17" s="1427"/>
      <c r="AR17" s="1427"/>
      <c r="AS17" s="1538">
        <f t="shared" si="4"/>
        <v>0</v>
      </c>
      <c r="AU17" s="1532" t="s">
        <v>142</v>
      </c>
      <c r="AV17" s="88"/>
      <c r="AW17" s="88"/>
      <c r="AX17" s="88"/>
      <c r="AY17" s="88"/>
      <c r="AZ17" s="88"/>
      <c r="BA17" s="88"/>
      <c r="BB17" s="1538">
        <f t="shared" si="5"/>
        <v>0</v>
      </c>
      <c r="BD17" s="1536" t="s">
        <v>142</v>
      </c>
      <c r="BE17" s="1432"/>
      <c r="BF17" s="1432"/>
      <c r="BG17" s="1432"/>
      <c r="BH17" s="1432"/>
      <c r="BI17" s="1432"/>
      <c r="BJ17" s="1538">
        <f t="shared" si="6"/>
        <v>0</v>
      </c>
      <c r="BL17" s="1536" t="s">
        <v>142</v>
      </c>
      <c r="BM17" s="1428"/>
      <c r="BN17" s="1428"/>
      <c r="BO17" s="1428"/>
      <c r="BP17" s="1428"/>
      <c r="BQ17" s="1538">
        <f t="shared" si="7"/>
        <v>0</v>
      </c>
      <c r="BS17" s="1536" t="s">
        <v>142</v>
      </c>
      <c r="BT17" s="1429"/>
      <c r="BU17" s="1429"/>
      <c r="BV17" s="1429"/>
      <c r="BW17" s="1539">
        <f t="shared" si="8"/>
        <v>0</v>
      </c>
      <c r="BY17" s="1536" t="s">
        <v>142</v>
      </c>
      <c r="BZ17" s="1431"/>
      <c r="CA17" s="1431"/>
      <c r="CB17" s="1431"/>
      <c r="CC17" s="1431"/>
      <c r="CD17" s="1431"/>
      <c r="CE17" s="1431"/>
      <c r="CF17" s="1431"/>
      <c r="CG17" s="1431"/>
      <c r="CH17" s="1431"/>
      <c r="CI17" s="1539">
        <f t="shared" si="9"/>
        <v>0</v>
      </c>
      <c r="CK17" s="1536" t="s">
        <v>142</v>
      </c>
      <c r="CL17" s="1436"/>
      <c r="CM17" s="1436"/>
      <c r="CN17" s="1436"/>
      <c r="CO17" s="1436"/>
      <c r="CP17" s="1436"/>
      <c r="CQ17" s="1537">
        <f t="shared" si="10"/>
        <v>0</v>
      </c>
      <c r="CS17" s="1536" t="s">
        <v>142</v>
      </c>
      <c r="CT17" s="1438"/>
      <c r="CU17" s="1438"/>
      <c r="CV17" s="1438"/>
      <c r="CW17" s="1438"/>
      <c r="CX17" s="1537">
        <f t="shared" si="11"/>
        <v>0</v>
      </c>
      <c r="CZ17" s="1536" t="s">
        <v>142</v>
      </c>
      <c r="DA17" s="1444"/>
      <c r="DB17" s="1444"/>
      <c r="DC17" s="1444"/>
      <c r="DD17" s="1444"/>
      <c r="DE17" s="1444"/>
      <c r="DF17" s="1539">
        <f t="shared" si="12"/>
        <v>0</v>
      </c>
      <c r="DG17" s="1442"/>
      <c r="DH17" s="1536" t="s">
        <v>142</v>
      </c>
      <c r="DI17" s="90"/>
      <c r="DJ17" s="90"/>
      <c r="DK17" s="90"/>
      <c r="DL17" s="90"/>
      <c r="DM17" s="1537">
        <f t="shared" si="13"/>
        <v>0</v>
      </c>
      <c r="DN17" s="92"/>
      <c r="DO17" s="1536" t="s">
        <v>142</v>
      </c>
      <c r="DP17" s="1440"/>
      <c r="DQ17" s="1440"/>
      <c r="DR17" s="1440"/>
      <c r="DS17" s="1440"/>
      <c r="DT17" s="1440"/>
      <c r="DU17" s="1440"/>
      <c r="DV17" s="1537">
        <f t="shared" si="14"/>
        <v>0</v>
      </c>
      <c r="DX17" s="1536" t="s">
        <v>142</v>
      </c>
      <c r="DY17" s="1441"/>
      <c r="DZ17" s="1441"/>
      <c r="EA17" s="1441"/>
      <c r="EB17" s="1441"/>
      <c r="EC17" s="1441"/>
      <c r="ED17" s="1539">
        <f t="shared" si="15"/>
        <v>0</v>
      </c>
      <c r="EF17" s="1536" t="s">
        <v>142</v>
      </c>
      <c r="EG17" s="90"/>
      <c r="EH17" s="90"/>
      <c r="EI17" s="1537">
        <f t="shared" si="16"/>
        <v>0</v>
      </c>
      <c r="EK17" s="1536" t="s">
        <v>142</v>
      </c>
      <c r="EL17" s="90"/>
      <c r="EM17" s="90"/>
      <c r="EN17" s="1539">
        <f t="shared" si="17"/>
        <v>0</v>
      </c>
      <c r="EP17" s="1536" t="s">
        <v>142</v>
      </c>
      <c r="EQ17" s="1425"/>
      <c r="ER17" s="1425"/>
      <c r="ES17" s="1425"/>
      <c r="ET17" s="1425"/>
      <c r="EU17" s="1425"/>
      <c r="EV17" s="1539">
        <f t="shared" si="18"/>
        <v>0</v>
      </c>
      <c r="EX17" s="1536" t="s">
        <v>142</v>
      </c>
      <c r="EY17" s="90"/>
      <c r="EZ17" s="90"/>
      <c r="FA17" s="90"/>
      <c r="FB17" s="90"/>
      <c r="FC17" s="1537">
        <f t="shared" si="19"/>
        <v>0</v>
      </c>
      <c r="FE17" s="1536" t="s">
        <v>142</v>
      </c>
      <c r="FF17" s="178"/>
      <c r="FG17" s="178"/>
      <c r="FH17" s="178"/>
      <c r="FI17" s="178"/>
      <c r="FJ17" s="178"/>
    </row>
    <row r="18" spans="1:166" ht="18">
      <c r="A18" s="1505" t="s">
        <v>143</v>
      </c>
      <c r="B18" s="1446"/>
      <c r="C18" s="1446"/>
      <c r="D18" s="1446"/>
      <c r="E18" s="1446"/>
      <c r="F18" s="1446"/>
      <c r="G18" s="1537">
        <f t="shared" si="0"/>
        <v>0</v>
      </c>
      <c r="I18" s="1514" t="s">
        <v>143</v>
      </c>
      <c r="J18" s="1426"/>
      <c r="K18" s="1426"/>
      <c r="L18" s="1426"/>
      <c r="M18" s="1426"/>
      <c r="N18" s="1426"/>
      <c r="O18" s="1538">
        <f t="shared" si="1"/>
        <v>0</v>
      </c>
      <c r="Q18" s="1523" t="s">
        <v>143</v>
      </c>
      <c r="R18" s="88"/>
      <c r="S18" s="88"/>
      <c r="T18" s="88"/>
      <c r="U18" s="88"/>
      <c r="V18" s="88"/>
      <c r="W18" s="88"/>
      <c r="X18" s="88"/>
      <c r="Y18" s="1538">
        <f t="shared" si="2"/>
        <v>0</v>
      </c>
      <c r="AA18" s="1536" t="s">
        <v>143</v>
      </c>
      <c r="AB18" s="1434"/>
      <c r="AC18" s="1434"/>
      <c r="AD18" s="1434"/>
      <c r="AE18" s="1434"/>
      <c r="AF18" s="1434"/>
      <c r="AG18" s="1434"/>
      <c r="AH18" s="1434"/>
      <c r="AI18" s="1418">
        <f t="shared" si="3"/>
        <v>0</v>
      </c>
      <c r="AK18" s="1536" t="s">
        <v>143</v>
      </c>
      <c r="AL18" s="1427"/>
      <c r="AM18" s="1427"/>
      <c r="AN18" s="1427"/>
      <c r="AO18" s="1427"/>
      <c r="AP18" s="1427"/>
      <c r="AQ18" s="1427"/>
      <c r="AR18" s="1427"/>
      <c r="AS18" s="1538">
        <f t="shared" si="4"/>
        <v>0</v>
      </c>
      <c r="AU18" s="1532" t="s">
        <v>143</v>
      </c>
      <c r="AV18" s="88"/>
      <c r="AW18" s="88"/>
      <c r="AX18" s="88"/>
      <c r="AY18" s="88"/>
      <c r="AZ18" s="88"/>
      <c r="BA18" s="88"/>
      <c r="BB18" s="1538">
        <f t="shared" si="5"/>
        <v>0</v>
      </c>
      <c r="BD18" s="1536" t="s">
        <v>143</v>
      </c>
      <c r="BE18" s="1432"/>
      <c r="BF18" s="1432"/>
      <c r="BG18" s="1432"/>
      <c r="BH18" s="1432"/>
      <c r="BI18" s="1432"/>
      <c r="BJ18" s="1538">
        <f t="shared" si="6"/>
        <v>0</v>
      </c>
      <c r="BL18" s="1536" t="s">
        <v>143</v>
      </c>
      <c r="BM18" s="1428"/>
      <c r="BN18" s="1428"/>
      <c r="BO18" s="1428"/>
      <c r="BP18" s="1428"/>
      <c r="BQ18" s="1538">
        <f t="shared" si="7"/>
        <v>0</v>
      </c>
      <c r="BS18" s="1536" t="s">
        <v>143</v>
      </c>
      <c r="BT18" s="1429"/>
      <c r="BU18" s="1429"/>
      <c r="BV18" s="1429"/>
      <c r="BW18" s="1539">
        <f t="shared" si="8"/>
        <v>0</v>
      </c>
      <c r="BY18" s="1536" t="s">
        <v>143</v>
      </c>
      <c r="BZ18" s="1431"/>
      <c r="CA18" s="1431"/>
      <c r="CB18" s="1431"/>
      <c r="CC18" s="1431"/>
      <c r="CD18" s="1431"/>
      <c r="CE18" s="1431"/>
      <c r="CF18" s="1431"/>
      <c r="CG18" s="1431"/>
      <c r="CH18" s="1431"/>
      <c r="CI18" s="1539">
        <f t="shared" si="9"/>
        <v>0</v>
      </c>
      <c r="CK18" s="1536" t="s">
        <v>143</v>
      </c>
      <c r="CL18" s="1436"/>
      <c r="CM18" s="1436"/>
      <c r="CN18" s="1436"/>
      <c r="CO18" s="1436"/>
      <c r="CP18" s="1436"/>
      <c r="CQ18" s="1537">
        <f t="shared" si="10"/>
        <v>0</v>
      </c>
      <c r="CS18" s="1536" t="s">
        <v>143</v>
      </c>
      <c r="CT18" s="1438"/>
      <c r="CU18" s="1438"/>
      <c r="CV18" s="1438"/>
      <c r="CW18" s="1438"/>
      <c r="CX18" s="1537">
        <f t="shared" si="11"/>
        <v>0</v>
      </c>
      <c r="CZ18" s="1536" t="s">
        <v>143</v>
      </c>
      <c r="DA18" s="1444"/>
      <c r="DB18" s="1444"/>
      <c r="DC18" s="1444"/>
      <c r="DD18" s="1444"/>
      <c r="DE18" s="1444"/>
      <c r="DF18" s="1539">
        <f t="shared" si="12"/>
        <v>0</v>
      </c>
      <c r="DG18" s="1442"/>
      <c r="DH18" s="1536" t="s">
        <v>143</v>
      </c>
      <c r="DI18" s="90"/>
      <c r="DJ18" s="90"/>
      <c r="DK18" s="90"/>
      <c r="DL18" s="90"/>
      <c r="DM18" s="1537">
        <f t="shared" si="13"/>
        <v>0</v>
      </c>
      <c r="DN18" s="92"/>
      <c r="DO18" s="1536" t="s">
        <v>143</v>
      </c>
      <c r="DP18" s="1440"/>
      <c r="DQ18" s="1440"/>
      <c r="DR18" s="1440"/>
      <c r="DS18" s="1440"/>
      <c r="DT18" s="1440"/>
      <c r="DU18" s="1440"/>
      <c r="DV18" s="1537">
        <f t="shared" si="14"/>
        <v>0</v>
      </c>
      <c r="DX18" s="1536" t="s">
        <v>143</v>
      </c>
      <c r="DY18" s="1441"/>
      <c r="DZ18" s="1441"/>
      <c r="EA18" s="1441"/>
      <c r="EB18" s="1441"/>
      <c r="EC18" s="1441"/>
      <c r="ED18" s="1539">
        <f t="shared" si="15"/>
        <v>0</v>
      </c>
      <c r="EF18" s="1536" t="s">
        <v>143</v>
      </c>
      <c r="EG18" s="90"/>
      <c r="EH18" s="90"/>
      <c r="EI18" s="1537">
        <f t="shared" si="16"/>
        <v>0</v>
      </c>
      <c r="EK18" s="1536" t="s">
        <v>143</v>
      </c>
      <c r="EL18" s="90"/>
      <c r="EM18" s="90"/>
      <c r="EN18" s="1539">
        <f t="shared" si="17"/>
        <v>0</v>
      </c>
      <c r="EP18" s="1536" t="s">
        <v>143</v>
      </c>
      <c r="EQ18" s="1425"/>
      <c r="ER18" s="1425"/>
      <c r="ES18" s="1425"/>
      <c r="ET18" s="1425"/>
      <c r="EU18" s="1425"/>
      <c r="EV18" s="1539">
        <f t="shared" si="18"/>
        <v>0</v>
      </c>
      <c r="EX18" s="1536" t="s">
        <v>143</v>
      </c>
      <c r="EY18" s="90"/>
      <c r="EZ18" s="90"/>
      <c r="FA18" s="90"/>
      <c r="FB18" s="90"/>
      <c r="FC18" s="1537">
        <f t="shared" si="19"/>
        <v>0</v>
      </c>
      <c r="FE18" s="1536" t="s">
        <v>143</v>
      </c>
      <c r="FF18" s="178"/>
      <c r="FG18" s="178"/>
      <c r="FH18" s="178"/>
      <c r="FI18" s="178"/>
      <c r="FJ18" s="178"/>
    </row>
    <row r="19" spans="1:166" ht="18">
      <c r="A19" s="1505" t="s">
        <v>144</v>
      </c>
      <c r="B19" s="1446"/>
      <c r="C19" s="1446"/>
      <c r="D19" s="1446"/>
      <c r="E19" s="1446"/>
      <c r="F19" s="1446"/>
      <c r="G19" s="1537">
        <f t="shared" si="0"/>
        <v>0</v>
      </c>
      <c r="I19" s="1514" t="s">
        <v>144</v>
      </c>
      <c r="J19" s="1426"/>
      <c r="K19" s="1426"/>
      <c r="L19" s="1426"/>
      <c r="M19" s="1426"/>
      <c r="N19" s="1426"/>
      <c r="O19" s="1538">
        <f t="shared" si="1"/>
        <v>0</v>
      </c>
      <c r="Q19" s="1523" t="s">
        <v>144</v>
      </c>
      <c r="R19" s="88"/>
      <c r="S19" s="88"/>
      <c r="T19" s="88"/>
      <c r="U19" s="88"/>
      <c r="V19" s="88"/>
      <c r="W19" s="88"/>
      <c r="X19" s="88"/>
      <c r="Y19" s="1538">
        <f t="shared" si="2"/>
        <v>0</v>
      </c>
      <c r="AA19" s="1536" t="s">
        <v>144</v>
      </c>
      <c r="AB19" s="1434"/>
      <c r="AC19" s="1434"/>
      <c r="AD19" s="1434"/>
      <c r="AE19" s="1434"/>
      <c r="AF19" s="1434"/>
      <c r="AG19" s="1434"/>
      <c r="AH19" s="1434"/>
      <c r="AI19" s="1418">
        <f t="shared" si="3"/>
        <v>0</v>
      </c>
      <c r="AK19" s="1536" t="s">
        <v>144</v>
      </c>
      <c r="AL19" s="1427"/>
      <c r="AM19" s="1427"/>
      <c r="AN19" s="1427"/>
      <c r="AO19" s="1427"/>
      <c r="AP19" s="1427"/>
      <c r="AQ19" s="1427"/>
      <c r="AR19" s="1427"/>
      <c r="AS19" s="1538">
        <f t="shared" si="4"/>
        <v>0</v>
      </c>
      <c r="AU19" s="1532" t="s">
        <v>144</v>
      </c>
      <c r="AV19" s="88"/>
      <c r="AW19" s="88"/>
      <c r="AX19" s="88"/>
      <c r="AY19" s="88"/>
      <c r="AZ19" s="88"/>
      <c r="BA19" s="88"/>
      <c r="BB19" s="1538">
        <f t="shared" si="5"/>
        <v>0</v>
      </c>
      <c r="BD19" s="1536" t="s">
        <v>144</v>
      </c>
      <c r="BE19" s="1432"/>
      <c r="BF19" s="1432"/>
      <c r="BG19" s="1432"/>
      <c r="BH19" s="1432"/>
      <c r="BI19" s="1432"/>
      <c r="BJ19" s="1538">
        <f t="shared" si="6"/>
        <v>0</v>
      </c>
      <c r="BL19" s="1536" t="s">
        <v>144</v>
      </c>
      <c r="BM19" s="1428"/>
      <c r="BN19" s="1428"/>
      <c r="BO19" s="1428"/>
      <c r="BP19" s="1428"/>
      <c r="BQ19" s="1538">
        <f t="shared" si="7"/>
        <v>0</v>
      </c>
      <c r="BS19" s="1536" t="s">
        <v>144</v>
      </c>
      <c r="BT19" s="1429"/>
      <c r="BU19" s="1429"/>
      <c r="BV19" s="1429"/>
      <c r="BW19" s="1539">
        <f t="shared" si="8"/>
        <v>0</v>
      </c>
      <c r="BY19" s="1536" t="s">
        <v>144</v>
      </c>
      <c r="BZ19" s="1431"/>
      <c r="CA19" s="1431"/>
      <c r="CB19" s="1431"/>
      <c r="CC19" s="1431"/>
      <c r="CD19" s="1431"/>
      <c r="CE19" s="1431"/>
      <c r="CF19" s="1431"/>
      <c r="CG19" s="1431"/>
      <c r="CH19" s="1431"/>
      <c r="CI19" s="1539">
        <f t="shared" si="9"/>
        <v>0</v>
      </c>
      <c r="CK19" s="1536" t="s">
        <v>144</v>
      </c>
      <c r="CL19" s="1436"/>
      <c r="CM19" s="1436"/>
      <c r="CN19" s="1436"/>
      <c r="CO19" s="1436"/>
      <c r="CP19" s="1436"/>
      <c r="CQ19" s="1537">
        <f t="shared" si="10"/>
        <v>0</v>
      </c>
      <c r="CS19" s="1536" t="s">
        <v>144</v>
      </c>
      <c r="CT19" s="1438"/>
      <c r="CU19" s="1438"/>
      <c r="CV19" s="1438"/>
      <c r="CW19" s="1438"/>
      <c r="CX19" s="1537">
        <f t="shared" si="11"/>
        <v>0</v>
      </c>
      <c r="CZ19" s="1536" t="s">
        <v>144</v>
      </c>
      <c r="DA19" s="1444"/>
      <c r="DB19" s="1444"/>
      <c r="DC19" s="1444"/>
      <c r="DD19" s="1444"/>
      <c r="DE19" s="1444"/>
      <c r="DF19" s="1539">
        <f t="shared" si="12"/>
        <v>0</v>
      </c>
      <c r="DG19" s="1442"/>
      <c r="DH19" s="1536" t="s">
        <v>144</v>
      </c>
      <c r="DI19" s="90"/>
      <c r="DJ19" s="90"/>
      <c r="DK19" s="90"/>
      <c r="DL19" s="90"/>
      <c r="DM19" s="1537">
        <f t="shared" si="13"/>
        <v>0</v>
      </c>
      <c r="DN19" s="92"/>
      <c r="DO19" s="1536" t="s">
        <v>144</v>
      </c>
      <c r="DP19" s="1440"/>
      <c r="DQ19" s="1440"/>
      <c r="DR19" s="1440"/>
      <c r="DS19" s="1440"/>
      <c r="DT19" s="1440"/>
      <c r="DU19" s="1440"/>
      <c r="DV19" s="1537">
        <f t="shared" si="14"/>
        <v>0</v>
      </c>
      <c r="DX19" s="1536" t="s">
        <v>144</v>
      </c>
      <c r="DY19" s="1441"/>
      <c r="DZ19" s="1441"/>
      <c r="EA19" s="1441"/>
      <c r="EB19" s="1441"/>
      <c r="EC19" s="1441"/>
      <c r="ED19" s="1539">
        <f t="shared" si="15"/>
        <v>0</v>
      </c>
      <c r="EF19" s="1536" t="s">
        <v>144</v>
      </c>
      <c r="EG19" s="90"/>
      <c r="EH19" s="90"/>
      <c r="EI19" s="1537">
        <f t="shared" si="16"/>
        <v>0</v>
      </c>
      <c r="EK19" s="1536" t="s">
        <v>144</v>
      </c>
      <c r="EL19" s="90"/>
      <c r="EM19" s="90"/>
      <c r="EN19" s="1539">
        <f t="shared" si="17"/>
        <v>0</v>
      </c>
      <c r="EP19" s="1536" t="s">
        <v>144</v>
      </c>
      <c r="EQ19" s="1425"/>
      <c r="ER19" s="1425"/>
      <c r="ES19" s="1425"/>
      <c r="ET19" s="1425"/>
      <c r="EU19" s="1425"/>
      <c r="EV19" s="1539">
        <f t="shared" si="18"/>
        <v>0</v>
      </c>
      <c r="EX19" s="1536" t="s">
        <v>144</v>
      </c>
      <c r="EY19" s="90"/>
      <c r="EZ19" s="90"/>
      <c r="FA19" s="90"/>
      <c r="FB19" s="90"/>
      <c r="FC19" s="1537">
        <f t="shared" si="19"/>
        <v>0</v>
      </c>
      <c r="FE19" s="1536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24">
        <f t="shared" si="20"/>
        <v>0</v>
      </c>
      <c r="D20" s="1424">
        <f t="shared" si="20"/>
        <v>0</v>
      </c>
      <c r="E20" s="1424">
        <f t="shared" si="20"/>
        <v>0</v>
      </c>
      <c r="F20" s="1424">
        <f t="shared" si="20"/>
        <v>0</v>
      </c>
      <c r="G20" s="1424">
        <f t="shared" si="20"/>
        <v>0</v>
      </c>
      <c r="I20" s="93" t="s">
        <v>671</v>
      </c>
      <c r="J20" s="88">
        <f>SUM(J4:J19)</f>
        <v>0</v>
      </c>
      <c r="K20" s="1426">
        <f t="shared" ref="K20:O20" si="21">SUM(K4:K19)</f>
        <v>0</v>
      </c>
      <c r="L20" s="1426">
        <f t="shared" si="21"/>
        <v>0</v>
      </c>
      <c r="M20" s="1426">
        <f t="shared" si="21"/>
        <v>0</v>
      </c>
      <c r="N20" s="1426">
        <f t="shared" si="21"/>
        <v>0</v>
      </c>
      <c r="O20" s="1426">
        <f t="shared" si="21"/>
        <v>0</v>
      </c>
      <c r="Q20" s="93" t="s">
        <v>671</v>
      </c>
      <c r="R20" s="88">
        <f>SUM(R4:R19)</f>
        <v>0</v>
      </c>
      <c r="S20" s="1426">
        <f t="shared" ref="S20:Y20" si="22">SUM(S4:S19)</f>
        <v>0</v>
      </c>
      <c r="T20" s="1426">
        <f t="shared" si="22"/>
        <v>0</v>
      </c>
      <c r="U20" s="1426">
        <f t="shared" si="22"/>
        <v>0</v>
      </c>
      <c r="V20" s="1426">
        <f t="shared" si="22"/>
        <v>0</v>
      </c>
      <c r="W20" s="1426">
        <f t="shared" si="22"/>
        <v>0</v>
      </c>
      <c r="X20" s="1426">
        <f t="shared" si="22"/>
        <v>0</v>
      </c>
      <c r="Y20" s="1426">
        <f t="shared" si="22"/>
        <v>0</v>
      </c>
      <c r="AA20" s="93" t="s">
        <v>671</v>
      </c>
      <c r="AB20" s="88">
        <f>SUM(AB4:AB19)</f>
        <v>0</v>
      </c>
      <c r="AC20" s="1434">
        <f t="shared" ref="AC20:AI20" si="23">SUM(AC4:AC19)</f>
        <v>0</v>
      </c>
      <c r="AD20" s="1434">
        <f t="shared" si="23"/>
        <v>0</v>
      </c>
      <c r="AE20" s="1434">
        <f t="shared" si="23"/>
        <v>0</v>
      </c>
      <c r="AF20" s="1434">
        <f t="shared" si="23"/>
        <v>0</v>
      </c>
      <c r="AG20" s="1434">
        <f t="shared" si="23"/>
        <v>0</v>
      </c>
      <c r="AH20" s="1434">
        <f t="shared" si="23"/>
        <v>0</v>
      </c>
      <c r="AI20" s="1434">
        <f t="shared" si="23"/>
        <v>0</v>
      </c>
      <c r="AK20" s="93" t="s">
        <v>671</v>
      </c>
      <c r="AL20" s="88">
        <f>SUM(AL4:AL19)</f>
        <v>0</v>
      </c>
      <c r="AM20" s="1427">
        <f t="shared" ref="AM20:AS20" si="24">SUM(AM4:AM19)</f>
        <v>0</v>
      </c>
      <c r="AN20" s="1427">
        <f t="shared" si="24"/>
        <v>0</v>
      </c>
      <c r="AO20" s="1427">
        <f t="shared" si="24"/>
        <v>0</v>
      </c>
      <c r="AP20" s="1427">
        <f t="shared" si="24"/>
        <v>0</v>
      </c>
      <c r="AQ20" s="1427">
        <f t="shared" si="24"/>
        <v>0</v>
      </c>
      <c r="AR20" s="1427">
        <f t="shared" si="24"/>
        <v>0</v>
      </c>
      <c r="AS20" s="1427">
        <f t="shared" si="24"/>
        <v>0</v>
      </c>
      <c r="AU20" s="93" t="s">
        <v>671</v>
      </c>
      <c r="AV20" s="88">
        <f t="shared" ref="AV20:BB20" si="25">SUM(AV4:AV19)</f>
        <v>0</v>
      </c>
      <c r="AW20" s="1430">
        <f t="shared" si="25"/>
        <v>0</v>
      </c>
      <c r="AX20" s="1430">
        <f t="shared" si="25"/>
        <v>0</v>
      </c>
      <c r="AY20" s="1430">
        <f t="shared" si="25"/>
        <v>0</v>
      </c>
      <c r="AZ20" s="1430">
        <f t="shared" si="25"/>
        <v>0</v>
      </c>
      <c r="BA20" s="1430">
        <f t="shared" si="25"/>
        <v>0</v>
      </c>
      <c r="BB20" s="1430">
        <f t="shared" si="25"/>
        <v>0</v>
      </c>
      <c r="BD20" s="93" t="s">
        <v>671</v>
      </c>
      <c r="BE20" s="88">
        <f>SUM(BE4:BE19)</f>
        <v>0</v>
      </c>
      <c r="BF20" s="1432">
        <f t="shared" ref="BF20:BJ20" si="26">SUM(BF4:BF19)</f>
        <v>0</v>
      </c>
      <c r="BG20" s="1432">
        <f t="shared" si="26"/>
        <v>0</v>
      </c>
      <c r="BH20" s="1432">
        <f t="shared" si="26"/>
        <v>0</v>
      </c>
      <c r="BI20" s="1432">
        <f t="shared" si="26"/>
        <v>0</v>
      </c>
      <c r="BJ20" s="1432">
        <f t="shared" si="26"/>
        <v>0</v>
      </c>
      <c r="BL20" s="93" t="s">
        <v>671</v>
      </c>
      <c r="BM20" s="88">
        <f>SUM(BM4:BM19)</f>
        <v>0</v>
      </c>
      <c r="BN20" s="1428">
        <f>SUM(BN4:BN19)</f>
        <v>0</v>
      </c>
      <c r="BO20" s="1428">
        <f>SUM(BO4:BO19)</f>
        <v>0</v>
      </c>
      <c r="BP20" s="1428">
        <f>SUM(BP4:BP19)</f>
        <v>0</v>
      </c>
      <c r="BQ20" s="1428">
        <f>SUM(BQ4:BQ19)</f>
        <v>0</v>
      </c>
      <c r="BS20" s="93" t="s">
        <v>671</v>
      </c>
      <c r="BT20" s="90">
        <f>SUM(BT4:BT19)</f>
        <v>0</v>
      </c>
      <c r="BU20" s="1429">
        <f>SUM(BU4:BU19)</f>
        <v>0</v>
      </c>
      <c r="BV20" s="1429">
        <f>SUM(BV4:BV19)</f>
        <v>0</v>
      </c>
      <c r="BW20" s="1429">
        <f>SUM(BW4:BW19)</f>
        <v>0</v>
      </c>
      <c r="BY20" s="93" t="s">
        <v>671</v>
      </c>
      <c r="BZ20" s="90">
        <f>SUM(BZ4:BZ19)</f>
        <v>0</v>
      </c>
      <c r="CA20" s="1431">
        <f t="shared" ref="CA20:CI20" si="27">SUM(CA4:CA19)</f>
        <v>0</v>
      </c>
      <c r="CB20" s="1431">
        <f t="shared" si="27"/>
        <v>0</v>
      </c>
      <c r="CC20" s="1431">
        <f t="shared" si="27"/>
        <v>0</v>
      </c>
      <c r="CD20" s="1431">
        <f t="shared" si="27"/>
        <v>0</v>
      </c>
      <c r="CE20" s="1431">
        <f t="shared" si="27"/>
        <v>0</v>
      </c>
      <c r="CF20" s="1431">
        <f t="shared" si="27"/>
        <v>0</v>
      </c>
      <c r="CG20" s="1431">
        <f t="shared" si="27"/>
        <v>0</v>
      </c>
      <c r="CH20" s="1431">
        <f t="shared" si="27"/>
        <v>0</v>
      </c>
      <c r="CI20" s="1431">
        <f t="shared" si="27"/>
        <v>0</v>
      </c>
      <c r="CK20" s="93" t="s">
        <v>671</v>
      </c>
      <c r="CL20" s="87">
        <f>SUM(CL4:CL19)</f>
        <v>0</v>
      </c>
      <c r="CM20" s="1435">
        <f t="shared" ref="CM20:CQ20" si="28">SUM(CM4:CM19)</f>
        <v>0</v>
      </c>
      <c r="CN20" s="1435">
        <f t="shared" si="28"/>
        <v>0</v>
      </c>
      <c r="CO20" s="1435">
        <f t="shared" si="28"/>
        <v>0</v>
      </c>
      <c r="CP20" s="1435">
        <f t="shared" si="28"/>
        <v>0</v>
      </c>
      <c r="CQ20" s="1435">
        <f t="shared" si="28"/>
        <v>0</v>
      </c>
      <c r="CS20" s="93" t="s">
        <v>34</v>
      </c>
      <c r="CT20" s="87">
        <f>SUM(CT4:CT19)</f>
        <v>0</v>
      </c>
      <c r="CU20" s="1437">
        <f t="shared" ref="CU20:CX20" si="29">SUM(CU4:CU19)</f>
        <v>0</v>
      </c>
      <c r="CV20" s="1437">
        <f t="shared" si="29"/>
        <v>0</v>
      </c>
      <c r="CW20" s="1437">
        <f t="shared" si="29"/>
        <v>0</v>
      </c>
      <c r="CX20" s="1437">
        <f t="shared" si="29"/>
        <v>0</v>
      </c>
      <c r="CZ20" s="93" t="s">
        <v>671</v>
      </c>
      <c r="DA20" s="1444">
        <f>SUM(DA4:DA19)</f>
        <v>0</v>
      </c>
      <c r="DB20" s="1444">
        <f t="shared" ref="DB20:DF20" si="30">SUM(DB4:DB19)</f>
        <v>0</v>
      </c>
      <c r="DC20" s="1444">
        <f t="shared" si="30"/>
        <v>0</v>
      </c>
      <c r="DD20" s="1444">
        <f t="shared" si="30"/>
        <v>0</v>
      </c>
      <c r="DE20" s="1444">
        <f t="shared" si="30"/>
        <v>0</v>
      </c>
      <c r="DF20" s="1444">
        <f t="shared" si="30"/>
        <v>0</v>
      </c>
      <c r="DG20" s="1442"/>
      <c r="DH20" s="93" t="s">
        <v>34</v>
      </c>
      <c r="DI20" s="87"/>
      <c r="DJ20" s="1443"/>
      <c r="DK20" s="1443"/>
      <c r="DL20" s="1443"/>
      <c r="DM20" s="1443"/>
      <c r="DN20" s="92"/>
      <c r="DO20" s="93" t="s">
        <v>34</v>
      </c>
      <c r="DP20" s="87">
        <f>SUM(DP4:DP19)</f>
        <v>0</v>
      </c>
      <c r="DQ20" s="1439">
        <f t="shared" ref="DQ20:DV20" si="31">SUM(DQ4:DQ19)</f>
        <v>0</v>
      </c>
      <c r="DR20" s="1439">
        <f t="shared" si="31"/>
        <v>0</v>
      </c>
      <c r="DS20" s="1439">
        <f t="shared" si="31"/>
        <v>0</v>
      </c>
      <c r="DT20" s="1439">
        <f t="shared" si="31"/>
        <v>0</v>
      </c>
      <c r="DU20" s="1439">
        <f t="shared" si="31"/>
        <v>0</v>
      </c>
      <c r="DV20" s="1439">
        <f t="shared" si="31"/>
        <v>0</v>
      </c>
      <c r="DX20" s="93" t="s">
        <v>671</v>
      </c>
      <c r="DY20" s="90">
        <f>SUM(DY4:DY19)</f>
        <v>0</v>
      </c>
      <c r="DZ20" s="1441">
        <f t="shared" ref="DZ20:ED20" si="32">SUM(DZ4:DZ19)</f>
        <v>0</v>
      </c>
      <c r="EA20" s="1441">
        <f t="shared" si="32"/>
        <v>0</v>
      </c>
      <c r="EB20" s="1441">
        <f t="shared" si="32"/>
        <v>0</v>
      </c>
      <c r="EC20" s="1441">
        <f t="shared" si="32"/>
        <v>0</v>
      </c>
      <c r="ED20" s="1441">
        <f t="shared" si="32"/>
        <v>0</v>
      </c>
      <c r="EF20" s="93" t="s">
        <v>34</v>
      </c>
      <c r="EG20" s="87">
        <v>0</v>
      </c>
      <c r="EH20" s="87">
        <v>0</v>
      </c>
      <c r="EI20" s="87">
        <v>0</v>
      </c>
      <c r="EK20" s="93" t="s">
        <v>34</v>
      </c>
      <c r="EL20" s="90">
        <v>0</v>
      </c>
      <c r="EM20" s="90">
        <v>0</v>
      </c>
      <c r="EN20" s="90">
        <v>0</v>
      </c>
      <c r="EP20" s="93" t="s">
        <v>671</v>
      </c>
      <c r="EQ20" s="90">
        <f>SUM(EQ4:EQ19)</f>
        <v>0</v>
      </c>
      <c r="ER20" s="1425">
        <f t="shared" ref="ER20:EV20" si="33">SUM(ER4:ER19)</f>
        <v>0</v>
      </c>
      <c r="ES20" s="1425">
        <f t="shared" si="33"/>
        <v>0</v>
      </c>
      <c r="ET20" s="1425">
        <f t="shared" si="33"/>
        <v>0</v>
      </c>
      <c r="EU20" s="1425">
        <f t="shared" si="33"/>
        <v>0</v>
      </c>
      <c r="EV20" s="1425">
        <f t="shared" si="33"/>
        <v>0</v>
      </c>
      <c r="EX20" s="93" t="s">
        <v>671</v>
      </c>
      <c r="EY20" s="87">
        <v>0</v>
      </c>
      <c r="EZ20" s="87">
        <v>0</v>
      </c>
      <c r="FA20" s="87">
        <v>0</v>
      </c>
      <c r="FB20" s="87">
        <v>0</v>
      </c>
      <c r="FC20" s="87"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00" t="s">
        <v>955</v>
      </c>
      <c r="B21" s="1422">
        <f>SUM(G20,O20,Y20,AI20,AS20,BB20,BJ20,BQ20,BW20,CI20,CQ20,CX20,DF20,DM20,DV20,ED20,EI20,EN20,EV20,FC20,FJ20)</f>
        <v>0</v>
      </c>
      <c r="C21" s="1500" t="s">
        <v>954</v>
      </c>
      <c r="D21" s="1500" t="s">
        <v>956</v>
      </c>
      <c r="E21" s="1423">
        <v>0</v>
      </c>
      <c r="F21" s="1500" t="str">
        <f>IF(E21=B21,"OK","BŁĄD")</f>
        <v>OK</v>
      </c>
      <c r="G21" s="1"/>
      <c r="DA21" s="1442"/>
      <c r="DB21" s="1442"/>
      <c r="DC21" s="1442"/>
      <c r="DD21" s="1442"/>
      <c r="DE21" s="1442"/>
      <c r="DF21" s="1442"/>
      <c r="DG21" s="1442"/>
    </row>
    <row r="22" spans="1:166" s="1500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Q30:AR30"/>
    <mergeCell ref="AN26:AO26"/>
    <mergeCell ref="AQ26:AR26"/>
    <mergeCell ref="AN27:AO27"/>
    <mergeCell ref="AQ27:AR27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EK1:EM1"/>
    <mergeCell ref="EP1:ER1"/>
    <mergeCell ref="AN2:AO2"/>
    <mergeCell ref="AQ2:AR2"/>
    <mergeCell ref="CA37:CC37"/>
    <mergeCell ref="CD37:CF37"/>
    <mergeCell ref="EF1:EH1"/>
    <mergeCell ref="AN25:AO25"/>
    <mergeCell ref="AQ25:AR25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92D050"/>
  </sheetPr>
  <dimension ref="A1:FJ46"/>
  <sheetViews>
    <sheetView tabSelected="1" zoomScale="85" zoomScaleNormal="85" workbookViewId="0">
      <selection activeCell="G21" sqref="G21"/>
    </sheetView>
  </sheetViews>
  <sheetFormatPr defaultRowHeight="14.25"/>
  <cols>
    <col min="1" max="1" width="15.125" style="1500" customWidth="1"/>
    <col min="2" max="6" width="9" style="1500"/>
    <col min="7" max="7" width="9" style="3"/>
    <col min="8" max="8" width="9" style="1500"/>
    <col min="9" max="9" width="15.25" style="1500" customWidth="1"/>
    <col min="10" max="16" width="9" style="1500"/>
    <col min="17" max="17" width="16.75" style="1500" customWidth="1"/>
    <col min="18" max="20" width="9" style="1500"/>
    <col min="21" max="21" width="9.875" style="1500" customWidth="1"/>
    <col min="22" max="26" width="9" style="1500"/>
    <col min="27" max="27" width="16.875" style="1500" customWidth="1"/>
    <col min="28" max="36" width="9" style="1500"/>
    <col min="37" max="37" width="16.75" style="1500" customWidth="1"/>
    <col min="38" max="40" width="9" style="1500"/>
    <col min="41" max="41" width="12.375" style="1500" customWidth="1"/>
    <col min="42" max="46" width="9" style="1500"/>
    <col min="47" max="47" width="16.75" style="1500" customWidth="1"/>
    <col min="48" max="55" width="9" style="1500"/>
    <col min="56" max="56" width="19.125" style="1500" customWidth="1"/>
    <col min="57" max="63" width="9" style="1500"/>
    <col min="64" max="64" width="16.625" style="1500" customWidth="1"/>
    <col min="65" max="70" width="9" style="1500"/>
    <col min="71" max="71" width="16.375" style="1500" customWidth="1"/>
    <col min="72" max="73" width="9" style="1500"/>
    <col min="74" max="74" width="12.25" style="1500" customWidth="1"/>
    <col min="75" max="76" width="9" style="1500"/>
    <col min="77" max="77" width="17.375" style="1500" customWidth="1"/>
    <col min="78" max="88" width="9" style="1500"/>
    <col min="89" max="89" width="16.375" style="1500" customWidth="1"/>
    <col min="90" max="96" width="9" style="1500"/>
    <col min="97" max="97" width="17.375" style="1500" customWidth="1"/>
    <col min="98" max="103" width="9" style="1500"/>
    <col min="104" max="104" width="17" style="1500" customWidth="1"/>
    <col min="105" max="105" width="9" style="1500"/>
    <col min="106" max="106" width="12.75" style="1500" customWidth="1"/>
    <col min="107" max="107" width="9" style="1500"/>
    <col min="108" max="108" width="11.375" style="1500" customWidth="1"/>
    <col min="109" max="110" width="14" style="1500" customWidth="1"/>
    <col min="111" max="111" width="9" style="1500"/>
    <col min="112" max="112" width="16.25" style="1500" customWidth="1"/>
    <col min="113" max="118" width="9" style="1500"/>
    <col min="119" max="119" width="16.625" style="1500" customWidth="1"/>
    <col min="120" max="122" width="9" style="1500"/>
    <col min="123" max="123" width="11.875" style="1500" customWidth="1"/>
    <col min="124" max="127" width="9" style="1500"/>
    <col min="128" max="128" width="17.375" style="1500" customWidth="1"/>
    <col min="129" max="135" width="9" style="1500"/>
    <col min="136" max="136" width="16.5" style="1500" customWidth="1"/>
    <col min="137" max="140" width="9" style="1500"/>
    <col min="141" max="141" width="16.625" style="1500" customWidth="1"/>
    <col min="142" max="142" width="13.625" style="1500" customWidth="1"/>
    <col min="143" max="143" width="12.125" style="1500" customWidth="1"/>
    <col min="144" max="145" width="9" style="1500"/>
    <col min="146" max="146" width="16" style="1500" customWidth="1"/>
    <col min="147" max="153" width="9" style="1500"/>
    <col min="154" max="154" width="17" style="1500" customWidth="1"/>
    <col min="155" max="160" width="9" style="1500"/>
    <col min="161" max="161" width="20.625" style="1500" customWidth="1"/>
    <col min="162" max="16384" width="9" style="1500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19"/>
      <c r="AL2" s="1465"/>
      <c r="AM2" s="1465"/>
      <c r="AN2" s="1465"/>
      <c r="AO2" s="1465"/>
      <c r="AP2" s="1465"/>
      <c r="AQ2" s="1465"/>
      <c r="AR2" s="1465"/>
      <c r="AS2" s="1465"/>
      <c r="AU2" s="1419"/>
      <c r="AV2" s="1465"/>
      <c r="AW2" s="1465"/>
      <c r="AX2" s="1465"/>
      <c r="AY2" s="1465"/>
      <c r="AZ2" s="1465"/>
      <c r="BA2" s="1465"/>
      <c r="BB2" s="1465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1560"/>
      <c r="BS2" s="49"/>
      <c r="BT2" s="49"/>
      <c r="BU2" s="49"/>
      <c r="BV2" s="49"/>
      <c r="BW2" s="49"/>
      <c r="BY2" s="50" t="s">
        <v>22</v>
      </c>
      <c r="BZ2" s="1561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1561" t="s">
        <v>26</v>
      </c>
      <c r="CH2" s="156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60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6" t="s">
        <v>129</v>
      </c>
      <c r="B4" s="1552">
        <v>0</v>
      </c>
      <c r="C4" s="1552">
        <v>0</v>
      </c>
      <c r="D4" s="1552">
        <v>0</v>
      </c>
      <c r="E4" s="1552">
        <v>0</v>
      </c>
      <c r="F4" s="1552">
        <v>0</v>
      </c>
      <c r="G4" s="1552">
        <f t="shared" ref="G4:G19" si="0">SUM(B4:F4)</f>
        <v>0</v>
      </c>
      <c r="I4" s="1536" t="s">
        <v>129</v>
      </c>
      <c r="J4" s="1552">
        <v>0</v>
      </c>
      <c r="K4" s="1552">
        <v>5</v>
      </c>
      <c r="L4" s="1552">
        <v>1</v>
      </c>
      <c r="M4" s="1552">
        <v>0</v>
      </c>
      <c r="N4" s="1552">
        <v>1</v>
      </c>
      <c r="O4" s="1547">
        <f t="shared" ref="O4:O19" si="1">SUM(J4:N4)</f>
        <v>7</v>
      </c>
      <c r="P4" s="89"/>
      <c r="Q4" s="1536" t="s">
        <v>129</v>
      </c>
      <c r="R4" s="1552">
        <v>0</v>
      </c>
      <c r="S4" s="1552">
        <v>0</v>
      </c>
      <c r="T4" s="1552">
        <v>0</v>
      </c>
      <c r="U4" s="1552">
        <v>0</v>
      </c>
      <c r="V4" s="1552">
        <v>0</v>
      </c>
      <c r="W4" s="1552">
        <v>0</v>
      </c>
      <c r="X4" s="1552">
        <v>0</v>
      </c>
      <c r="Y4" s="1547">
        <f t="shared" ref="Y4:Y19" si="2">SUM(R4:X4)</f>
        <v>0</v>
      </c>
      <c r="Z4" s="89"/>
      <c r="AA4" s="1536" t="s">
        <v>129</v>
      </c>
      <c r="AB4" s="1552">
        <v>0</v>
      </c>
      <c r="AC4" s="1552">
        <v>0</v>
      </c>
      <c r="AD4" s="1552">
        <v>0</v>
      </c>
      <c r="AE4" s="1552">
        <v>0</v>
      </c>
      <c r="AF4" s="1552">
        <v>1</v>
      </c>
      <c r="AG4" s="1552">
        <v>0</v>
      </c>
      <c r="AH4" s="1552">
        <v>0</v>
      </c>
      <c r="AI4" s="1547">
        <f t="shared" ref="AI4:AI19" si="3">SUM(AB4:AH4)</f>
        <v>1</v>
      </c>
      <c r="AJ4" s="89"/>
      <c r="AK4" s="1536" t="s">
        <v>129</v>
      </c>
      <c r="AL4" s="1552">
        <v>0</v>
      </c>
      <c r="AM4" s="1552">
        <v>0</v>
      </c>
      <c r="AN4" s="1552">
        <v>1</v>
      </c>
      <c r="AO4" s="1552">
        <v>2</v>
      </c>
      <c r="AP4" s="1552">
        <v>0</v>
      </c>
      <c r="AQ4" s="1552">
        <v>0</v>
      </c>
      <c r="AR4" s="1552">
        <v>0</v>
      </c>
      <c r="AS4" s="1547">
        <f t="shared" ref="AS4:AS19" si="4">SUM(AL4:AR4)</f>
        <v>3</v>
      </c>
      <c r="AT4" s="89"/>
      <c r="AU4" s="1536" t="s">
        <v>129</v>
      </c>
      <c r="AV4" s="1552">
        <v>0</v>
      </c>
      <c r="AW4" s="1552">
        <v>0</v>
      </c>
      <c r="AX4" s="1552">
        <v>0</v>
      </c>
      <c r="AY4" s="1552">
        <v>0</v>
      </c>
      <c r="AZ4" s="1552">
        <v>1</v>
      </c>
      <c r="BA4" s="1552">
        <v>1</v>
      </c>
      <c r="BB4" s="1547">
        <f t="shared" ref="BB4:BB19" si="5">SUM(AV4:BA4)</f>
        <v>2</v>
      </c>
      <c r="BC4" s="89"/>
      <c r="BD4" s="1536" t="s">
        <v>129</v>
      </c>
      <c r="BE4" s="1552">
        <v>0</v>
      </c>
      <c r="BF4" s="1552">
        <v>0</v>
      </c>
      <c r="BG4" s="1552">
        <v>0</v>
      </c>
      <c r="BH4" s="1552">
        <v>0</v>
      </c>
      <c r="BI4" s="1552">
        <v>0</v>
      </c>
      <c r="BJ4" s="1547">
        <f t="shared" ref="BJ4:BJ19" si="6">SUM(BE4:BI4)</f>
        <v>0</v>
      </c>
      <c r="BK4" s="89"/>
      <c r="BL4" s="1536" t="s">
        <v>129</v>
      </c>
      <c r="BM4" s="1552">
        <v>2</v>
      </c>
      <c r="BN4" s="1552">
        <v>1</v>
      </c>
      <c r="BO4" s="1552">
        <v>0</v>
      </c>
      <c r="BP4" s="1552">
        <v>0</v>
      </c>
      <c r="BQ4" s="1547">
        <f t="shared" ref="BQ4:BQ19" si="7">SUM(BM4:BP4)</f>
        <v>3</v>
      </c>
      <c r="BS4" s="1536" t="s">
        <v>129</v>
      </c>
      <c r="BT4" s="1552">
        <v>1</v>
      </c>
      <c r="BU4" s="1552">
        <v>3</v>
      </c>
      <c r="BV4" s="1552">
        <v>0</v>
      </c>
      <c r="BW4" s="1554">
        <f t="shared" ref="BW4:BW19" si="8">SUM(BT4:BV4)</f>
        <v>4</v>
      </c>
      <c r="BX4" s="1445"/>
      <c r="BY4" s="1536" t="s">
        <v>129</v>
      </c>
      <c r="BZ4" s="1552">
        <v>0</v>
      </c>
      <c r="CA4" s="1552">
        <v>0</v>
      </c>
      <c r="CB4" s="1552">
        <v>0</v>
      </c>
      <c r="CC4" s="1552">
        <v>1</v>
      </c>
      <c r="CD4" s="1552">
        <v>0</v>
      </c>
      <c r="CE4" s="1552">
        <v>0</v>
      </c>
      <c r="CF4" s="1552">
        <v>0</v>
      </c>
      <c r="CG4" s="1552">
        <v>0</v>
      </c>
      <c r="CH4" s="1552">
        <v>0</v>
      </c>
      <c r="CI4" s="1554">
        <f t="shared" ref="CI4:CI19" si="9">SUM(BZ4:CH4)</f>
        <v>1</v>
      </c>
      <c r="CJ4" s="1445"/>
      <c r="CK4" s="1536" t="s">
        <v>129</v>
      </c>
      <c r="CL4" s="1552">
        <v>0</v>
      </c>
      <c r="CM4" s="1552">
        <v>0</v>
      </c>
      <c r="CN4" s="1552">
        <v>0</v>
      </c>
      <c r="CO4" s="1552">
        <v>0</v>
      </c>
      <c r="CP4" s="1552">
        <v>0</v>
      </c>
      <c r="CQ4" s="1552">
        <f t="shared" ref="CQ4:CQ19" si="10">SUM(CL4:CP4)</f>
        <v>0</v>
      </c>
      <c r="CR4" s="1445"/>
      <c r="CS4" s="1536" t="s">
        <v>129</v>
      </c>
      <c r="CT4" s="1552">
        <v>0</v>
      </c>
      <c r="CU4" s="1552">
        <v>0</v>
      </c>
      <c r="CV4" s="1552">
        <v>0</v>
      </c>
      <c r="CW4" s="1552">
        <v>0</v>
      </c>
      <c r="CX4" s="1552">
        <f t="shared" ref="CX4:CX19" si="11">SUM(CT4:CW4)</f>
        <v>0</v>
      </c>
      <c r="CY4" s="1445"/>
      <c r="CZ4" s="1536" t="s">
        <v>129</v>
      </c>
      <c r="DA4" s="1552">
        <v>0</v>
      </c>
      <c r="DB4" s="1552">
        <v>0</v>
      </c>
      <c r="DC4" s="1552">
        <v>0</v>
      </c>
      <c r="DD4" s="1552">
        <v>0</v>
      </c>
      <c r="DE4" s="1552">
        <v>0</v>
      </c>
      <c r="DF4" s="1554">
        <f t="shared" ref="DF4:DF19" si="12">SUM(DA4:DE4)</f>
        <v>0</v>
      </c>
      <c r="DG4" s="1445"/>
      <c r="DH4" s="1536" t="s">
        <v>129</v>
      </c>
      <c r="DI4" s="1552">
        <v>0</v>
      </c>
      <c r="DJ4" s="1552">
        <v>0</v>
      </c>
      <c r="DK4" s="1552">
        <v>0</v>
      </c>
      <c r="DL4" s="1552">
        <v>0</v>
      </c>
      <c r="DM4" s="1552">
        <f t="shared" ref="DM4:DM19" si="13">SUM(DI4:DL4)</f>
        <v>0</v>
      </c>
      <c r="DN4" s="1445"/>
      <c r="DO4" s="1536" t="s">
        <v>129</v>
      </c>
      <c r="DP4" s="1552">
        <v>0</v>
      </c>
      <c r="DQ4" s="1552">
        <v>0</v>
      </c>
      <c r="DR4" s="1552">
        <v>0</v>
      </c>
      <c r="DS4" s="1552">
        <v>0</v>
      </c>
      <c r="DT4" s="1552">
        <v>0</v>
      </c>
      <c r="DU4" s="1552">
        <v>0</v>
      </c>
      <c r="DV4" s="1552">
        <f t="shared" ref="DV4:DV19" si="14">SUM(DP4:DU4)</f>
        <v>0</v>
      </c>
      <c r="DW4" s="1445"/>
      <c r="DX4" s="1536" t="s">
        <v>129</v>
      </c>
      <c r="DY4" s="1552">
        <v>0</v>
      </c>
      <c r="DZ4" s="1552">
        <v>0</v>
      </c>
      <c r="EA4" s="1552">
        <v>0</v>
      </c>
      <c r="EB4" s="1552">
        <v>1</v>
      </c>
      <c r="EC4" s="1552">
        <v>0</v>
      </c>
      <c r="ED4" s="1554">
        <f t="shared" ref="ED4:ED19" si="15">SUM(DY4:EC4)</f>
        <v>1</v>
      </c>
      <c r="EE4" s="1445"/>
      <c r="EF4" s="1536" t="s">
        <v>129</v>
      </c>
      <c r="EG4" s="1552">
        <v>0</v>
      </c>
      <c r="EH4" s="1552">
        <v>0</v>
      </c>
      <c r="EI4" s="1552">
        <f t="shared" ref="EI4:EI19" si="16">SUM(EG4:EH4)</f>
        <v>0</v>
      </c>
      <c r="EJ4" s="1445"/>
      <c r="EK4" s="1536" t="s">
        <v>129</v>
      </c>
      <c r="EL4" s="1552">
        <v>0</v>
      </c>
      <c r="EM4" s="1552">
        <v>1</v>
      </c>
      <c r="EN4" s="1554">
        <f t="shared" ref="EN4:EN19" si="17">SUM(EL4:EM4)</f>
        <v>1</v>
      </c>
      <c r="EO4" s="1445"/>
      <c r="EP4" s="1536" t="s">
        <v>129</v>
      </c>
      <c r="EQ4" s="1552">
        <v>0</v>
      </c>
      <c r="ER4" s="1552">
        <v>0</v>
      </c>
      <c r="ES4" s="1552">
        <v>0</v>
      </c>
      <c r="ET4" s="1552">
        <v>0</v>
      </c>
      <c r="EU4" s="1552">
        <v>0</v>
      </c>
      <c r="EV4" s="1554">
        <f t="shared" ref="EV4:EV19" si="18">SUM(EQ4:EU4)</f>
        <v>0</v>
      </c>
      <c r="EW4" s="1445"/>
      <c r="EX4" s="1536" t="s">
        <v>129</v>
      </c>
      <c r="EY4" s="1552">
        <v>0</v>
      </c>
      <c r="EZ4" s="1552">
        <v>0</v>
      </c>
      <c r="FA4" s="1552">
        <v>0</v>
      </c>
      <c r="FB4" s="1552">
        <v>0</v>
      </c>
      <c r="FC4" s="1552">
        <f t="shared" ref="FC4:FC19" si="19">SUM(EY4:FB4)</f>
        <v>0</v>
      </c>
      <c r="FE4" s="1536" t="s">
        <v>129</v>
      </c>
      <c r="FF4" s="1552">
        <v>0</v>
      </c>
      <c r="FG4" s="1552">
        <v>0</v>
      </c>
      <c r="FH4" s="1552">
        <v>1</v>
      </c>
      <c r="FI4" s="1552">
        <v>0</v>
      </c>
      <c r="FJ4" s="1390">
        <f t="shared" ref="FJ4:FJ19" si="20">SUM(FF4:FI4)</f>
        <v>1</v>
      </c>
    </row>
    <row r="5" spans="1:166" ht="18">
      <c r="A5" s="1536" t="s">
        <v>130</v>
      </c>
      <c r="B5" s="1552">
        <v>1</v>
      </c>
      <c r="C5" s="1552">
        <v>0</v>
      </c>
      <c r="D5" s="1552">
        <v>0</v>
      </c>
      <c r="E5" s="1552">
        <v>0</v>
      </c>
      <c r="F5" s="1552">
        <v>0</v>
      </c>
      <c r="G5" s="1552">
        <f t="shared" si="0"/>
        <v>1</v>
      </c>
      <c r="I5" s="1536" t="s">
        <v>130</v>
      </c>
      <c r="J5" s="1552">
        <v>0</v>
      </c>
      <c r="K5" s="1552">
        <v>4</v>
      </c>
      <c r="L5" s="1552">
        <v>2</v>
      </c>
      <c r="M5" s="1552">
        <v>0</v>
      </c>
      <c r="N5" s="1552">
        <v>0</v>
      </c>
      <c r="O5" s="1547">
        <f t="shared" si="1"/>
        <v>6</v>
      </c>
      <c r="Q5" s="1536" t="s">
        <v>130</v>
      </c>
      <c r="R5" s="1552">
        <v>0</v>
      </c>
      <c r="S5" s="1552">
        <v>0</v>
      </c>
      <c r="T5" s="1552">
        <v>0</v>
      </c>
      <c r="U5" s="1552">
        <v>0</v>
      </c>
      <c r="V5" s="1552">
        <v>0</v>
      </c>
      <c r="W5" s="1552">
        <v>0</v>
      </c>
      <c r="X5" s="1552">
        <v>0</v>
      </c>
      <c r="Y5" s="1547">
        <f t="shared" si="2"/>
        <v>0</v>
      </c>
      <c r="AA5" s="1536" t="s">
        <v>130</v>
      </c>
      <c r="AB5" s="1552">
        <v>0</v>
      </c>
      <c r="AC5" s="1552">
        <v>0</v>
      </c>
      <c r="AD5" s="1552">
        <v>0</v>
      </c>
      <c r="AE5" s="1552">
        <v>0</v>
      </c>
      <c r="AF5" s="1552">
        <v>0</v>
      </c>
      <c r="AG5" s="1552">
        <v>0</v>
      </c>
      <c r="AH5" s="1552">
        <v>0</v>
      </c>
      <c r="AI5" s="1547">
        <f t="shared" si="3"/>
        <v>0</v>
      </c>
      <c r="AK5" s="1536" t="s">
        <v>130</v>
      </c>
      <c r="AL5" s="1552">
        <v>0</v>
      </c>
      <c r="AM5" s="1552">
        <v>0</v>
      </c>
      <c r="AN5" s="1552">
        <v>0</v>
      </c>
      <c r="AO5" s="1552">
        <v>0</v>
      </c>
      <c r="AP5" s="1552">
        <v>0</v>
      </c>
      <c r="AQ5" s="1552">
        <v>0</v>
      </c>
      <c r="AR5" s="1552">
        <v>1</v>
      </c>
      <c r="AS5" s="1547">
        <f t="shared" si="4"/>
        <v>1</v>
      </c>
      <c r="AU5" s="1536" t="s">
        <v>130</v>
      </c>
      <c r="AV5" s="1552">
        <v>0</v>
      </c>
      <c r="AW5" s="1552">
        <v>0</v>
      </c>
      <c r="AX5" s="1552">
        <v>0</v>
      </c>
      <c r="AY5" s="1552">
        <v>0</v>
      </c>
      <c r="AZ5" s="1552">
        <v>0</v>
      </c>
      <c r="BA5" s="1552">
        <v>0</v>
      </c>
      <c r="BB5" s="1547">
        <f t="shared" si="5"/>
        <v>0</v>
      </c>
      <c r="BD5" s="1536" t="s">
        <v>130</v>
      </c>
      <c r="BE5" s="1552">
        <v>0</v>
      </c>
      <c r="BF5" s="1552">
        <v>0</v>
      </c>
      <c r="BG5" s="1552">
        <v>0</v>
      </c>
      <c r="BH5" s="1552">
        <v>0</v>
      </c>
      <c r="BI5" s="1552">
        <v>0</v>
      </c>
      <c r="BJ5" s="1547">
        <f t="shared" si="6"/>
        <v>0</v>
      </c>
      <c r="BL5" s="1536" t="s">
        <v>130</v>
      </c>
      <c r="BM5" s="1552">
        <v>0</v>
      </c>
      <c r="BN5" s="1552">
        <v>2</v>
      </c>
      <c r="BO5" s="1552">
        <v>1</v>
      </c>
      <c r="BP5" s="1552">
        <v>5</v>
      </c>
      <c r="BQ5" s="1547">
        <f t="shared" si="7"/>
        <v>8</v>
      </c>
      <c r="BS5" s="1536" t="s">
        <v>130</v>
      </c>
      <c r="BT5" s="1552">
        <v>0</v>
      </c>
      <c r="BU5" s="1552">
        <v>7</v>
      </c>
      <c r="BV5" s="1552">
        <v>2</v>
      </c>
      <c r="BW5" s="1554">
        <f t="shared" si="8"/>
        <v>9</v>
      </c>
      <c r="BY5" s="1536" t="s">
        <v>130</v>
      </c>
      <c r="BZ5" s="1552">
        <v>0</v>
      </c>
      <c r="CA5" s="1552">
        <v>0</v>
      </c>
      <c r="CB5" s="1552">
        <v>0</v>
      </c>
      <c r="CC5" s="1552">
        <v>0</v>
      </c>
      <c r="CD5" s="1552">
        <v>1</v>
      </c>
      <c r="CE5" s="1552">
        <v>0</v>
      </c>
      <c r="CF5" s="1552">
        <v>0</v>
      </c>
      <c r="CG5" s="1552">
        <v>0</v>
      </c>
      <c r="CH5" s="1552">
        <v>1</v>
      </c>
      <c r="CI5" s="1554">
        <f t="shared" si="9"/>
        <v>2</v>
      </c>
      <c r="CK5" s="1536" t="s">
        <v>130</v>
      </c>
      <c r="CL5" s="1552">
        <v>0</v>
      </c>
      <c r="CM5" s="1552">
        <v>0</v>
      </c>
      <c r="CN5" s="1552">
        <v>0</v>
      </c>
      <c r="CO5" s="1552">
        <v>0</v>
      </c>
      <c r="CP5" s="1552">
        <v>0</v>
      </c>
      <c r="CQ5" s="1552">
        <f t="shared" si="10"/>
        <v>0</v>
      </c>
      <c r="CS5" s="1536" t="s">
        <v>130</v>
      </c>
      <c r="CT5" s="1552">
        <v>0</v>
      </c>
      <c r="CU5" s="1552">
        <v>0</v>
      </c>
      <c r="CV5" s="1552">
        <v>0</v>
      </c>
      <c r="CW5" s="1552">
        <v>0</v>
      </c>
      <c r="CX5" s="1552">
        <f t="shared" si="11"/>
        <v>0</v>
      </c>
      <c r="CZ5" s="1536" t="s">
        <v>130</v>
      </c>
      <c r="DA5" s="1552">
        <v>0</v>
      </c>
      <c r="DB5" s="1552">
        <v>0</v>
      </c>
      <c r="DC5" s="1552">
        <v>0</v>
      </c>
      <c r="DD5" s="1552">
        <v>0</v>
      </c>
      <c r="DE5" s="1552">
        <v>0</v>
      </c>
      <c r="DF5" s="1554">
        <f t="shared" si="12"/>
        <v>0</v>
      </c>
      <c r="DH5" s="1536" t="s">
        <v>130</v>
      </c>
      <c r="DI5" s="1552">
        <v>0</v>
      </c>
      <c r="DJ5" s="1552">
        <v>0</v>
      </c>
      <c r="DK5" s="1552">
        <v>0</v>
      </c>
      <c r="DL5" s="1552">
        <v>0</v>
      </c>
      <c r="DM5" s="1552">
        <f t="shared" si="13"/>
        <v>0</v>
      </c>
      <c r="DN5" s="1415"/>
      <c r="DO5" s="1536" t="s">
        <v>130</v>
      </c>
      <c r="DP5" s="1552">
        <v>0</v>
      </c>
      <c r="DQ5" s="1552">
        <v>1</v>
      </c>
      <c r="DR5" s="1552">
        <v>0</v>
      </c>
      <c r="DS5" s="1552">
        <v>0</v>
      </c>
      <c r="DT5" s="1552">
        <v>0</v>
      </c>
      <c r="DU5" s="1552">
        <v>0</v>
      </c>
      <c r="DV5" s="1552">
        <f t="shared" si="14"/>
        <v>1</v>
      </c>
      <c r="DX5" s="1536" t="s">
        <v>130</v>
      </c>
      <c r="DY5" s="1552">
        <v>0</v>
      </c>
      <c r="DZ5" s="1552">
        <v>0</v>
      </c>
      <c r="EA5" s="1552">
        <v>0</v>
      </c>
      <c r="EB5" s="1552">
        <v>0</v>
      </c>
      <c r="EC5" s="1552">
        <v>0</v>
      </c>
      <c r="ED5" s="1554">
        <f t="shared" si="15"/>
        <v>0</v>
      </c>
      <c r="EF5" s="1536" t="s">
        <v>130</v>
      </c>
      <c r="EG5" s="1552">
        <v>0</v>
      </c>
      <c r="EH5" s="1552">
        <v>0</v>
      </c>
      <c r="EI5" s="1552">
        <f t="shared" si="16"/>
        <v>0</v>
      </c>
      <c r="EK5" s="1536" t="s">
        <v>130</v>
      </c>
      <c r="EL5" s="1552">
        <v>0</v>
      </c>
      <c r="EM5" s="1552">
        <v>0</v>
      </c>
      <c r="EN5" s="1554">
        <f t="shared" si="17"/>
        <v>0</v>
      </c>
      <c r="EP5" s="1536" t="s">
        <v>130</v>
      </c>
      <c r="EQ5" s="1552">
        <v>0</v>
      </c>
      <c r="ER5" s="1552">
        <v>0</v>
      </c>
      <c r="ES5" s="1552">
        <v>0</v>
      </c>
      <c r="ET5" s="1552">
        <v>0</v>
      </c>
      <c r="EU5" s="1552">
        <v>0</v>
      </c>
      <c r="EV5" s="1554">
        <f t="shared" si="18"/>
        <v>0</v>
      </c>
      <c r="EX5" s="1536" t="s">
        <v>130</v>
      </c>
      <c r="EY5" s="1552">
        <v>0</v>
      </c>
      <c r="EZ5" s="1552">
        <v>0</v>
      </c>
      <c r="FA5" s="1552">
        <v>0</v>
      </c>
      <c r="FB5" s="1552">
        <v>0</v>
      </c>
      <c r="FC5" s="1552">
        <f t="shared" si="19"/>
        <v>0</v>
      </c>
      <c r="FE5" s="1536" t="s">
        <v>130</v>
      </c>
      <c r="FF5" s="1552">
        <v>0</v>
      </c>
      <c r="FG5" s="1552">
        <v>0</v>
      </c>
      <c r="FH5" s="1552">
        <v>0</v>
      </c>
      <c r="FI5" s="1552">
        <v>0</v>
      </c>
      <c r="FJ5" s="1390">
        <f t="shared" si="20"/>
        <v>0</v>
      </c>
    </row>
    <row r="6" spans="1:166" ht="18">
      <c r="A6" s="1536" t="s">
        <v>131</v>
      </c>
      <c r="B6" s="1552">
        <v>0</v>
      </c>
      <c r="C6" s="1552">
        <v>0</v>
      </c>
      <c r="D6" s="1552">
        <v>0</v>
      </c>
      <c r="E6" s="1552">
        <v>3</v>
      </c>
      <c r="F6" s="1552">
        <v>0</v>
      </c>
      <c r="G6" s="1552">
        <f t="shared" si="0"/>
        <v>3</v>
      </c>
      <c r="I6" s="1536" t="s">
        <v>131</v>
      </c>
      <c r="J6" s="1552">
        <v>0</v>
      </c>
      <c r="K6" s="1552">
        <v>3</v>
      </c>
      <c r="L6" s="1552">
        <v>5</v>
      </c>
      <c r="M6" s="1552">
        <v>1</v>
      </c>
      <c r="N6" s="1552">
        <v>1</v>
      </c>
      <c r="O6" s="1547">
        <f t="shared" si="1"/>
        <v>10</v>
      </c>
      <c r="Q6" s="1536" t="s">
        <v>131</v>
      </c>
      <c r="R6" s="1552">
        <v>0</v>
      </c>
      <c r="S6" s="1552">
        <v>1</v>
      </c>
      <c r="T6" s="1552">
        <v>0</v>
      </c>
      <c r="U6" s="1552">
        <v>0</v>
      </c>
      <c r="V6" s="1552">
        <v>0</v>
      </c>
      <c r="W6" s="1552">
        <v>3</v>
      </c>
      <c r="X6" s="1552">
        <v>0</v>
      </c>
      <c r="Y6" s="1547">
        <f t="shared" si="2"/>
        <v>4</v>
      </c>
      <c r="AA6" s="1536" t="s">
        <v>131</v>
      </c>
      <c r="AB6" s="1552">
        <v>0</v>
      </c>
      <c r="AC6" s="1552">
        <v>0</v>
      </c>
      <c r="AD6" s="1552">
        <v>0</v>
      </c>
      <c r="AE6" s="1552">
        <v>0</v>
      </c>
      <c r="AF6" s="1552">
        <v>0</v>
      </c>
      <c r="AG6" s="1552">
        <v>0</v>
      </c>
      <c r="AH6" s="1552">
        <v>0</v>
      </c>
      <c r="AI6" s="1547">
        <f t="shared" si="3"/>
        <v>0</v>
      </c>
      <c r="AK6" s="1536" t="s">
        <v>131</v>
      </c>
      <c r="AL6" s="1552">
        <v>0</v>
      </c>
      <c r="AM6" s="1552">
        <v>0</v>
      </c>
      <c r="AN6" s="1552">
        <v>0</v>
      </c>
      <c r="AO6" s="1552">
        <v>0</v>
      </c>
      <c r="AP6" s="1552">
        <v>0</v>
      </c>
      <c r="AQ6" s="1552">
        <v>0</v>
      </c>
      <c r="AR6" s="1552">
        <v>0</v>
      </c>
      <c r="AS6" s="1547">
        <f t="shared" si="4"/>
        <v>0</v>
      </c>
      <c r="AU6" s="1536" t="s">
        <v>131</v>
      </c>
      <c r="AV6" s="1552">
        <v>0</v>
      </c>
      <c r="AW6" s="1552">
        <v>0</v>
      </c>
      <c r="AX6" s="1552">
        <v>0</v>
      </c>
      <c r="AY6" s="1552">
        <v>0</v>
      </c>
      <c r="AZ6" s="1552">
        <v>0</v>
      </c>
      <c r="BA6" s="1552">
        <v>0</v>
      </c>
      <c r="BB6" s="1547">
        <f t="shared" si="5"/>
        <v>0</v>
      </c>
      <c r="BD6" s="1536" t="s">
        <v>131</v>
      </c>
      <c r="BE6" s="1552">
        <v>0</v>
      </c>
      <c r="BF6" s="1552">
        <v>0</v>
      </c>
      <c r="BG6" s="1552">
        <v>0</v>
      </c>
      <c r="BH6" s="1552">
        <v>0</v>
      </c>
      <c r="BI6" s="1552">
        <v>0</v>
      </c>
      <c r="BJ6" s="1547">
        <f t="shared" si="6"/>
        <v>0</v>
      </c>
      <c r="BL6" s="1536" t="s">
        <v>131</v>
      </c>
      <c r="BM6" s="1552">
        <v>0</v>
      </c>
      <c r="BN6" s="1552">
        <v>3</v>
      </c>
      <c r="BO6" s="1552">
        <v>0</v>
      </c>
      <c r="BP6" s="1552">
        <v>0</v>
      </c>
      <c r="BQ6" s="1547">
        <f t="shared" si="7"/>
        <v>3</v>
      </c>
      <c r="BS6" s="1536" t="s">
        <v>131</v>
      </c>
      <c r="BT6" s="1552">
        <v>0</v>
      </c>
      <c r="BU6" s="1552">
        <v>3</v>
      </c>
      <c r="BV6" s="1552">
        <v>2</v>
      </c>
      <c r="BW6" s="1554">
        <f t="shared" si="8"/>
        <v>5</v>
      </c>
      <c r="BY6" s="1536" t="s">
        <v>131</v>
      </c>
      <c r="BZ6" s="1552">
        <v>0</v>
      </c>
      <c r="CA6" s="1552">
        <v>0</v>
      </c>
      <c r="CB6" s="1552">
        <v>0</v>
      </c>
      <c r="CC6" s="1552">
        <v>0</v>
      </c>
      <c r="CD6" s="1552">
        <v>0</v>
      </c>
      <c r="CE6" s="1552">
        <v>0</v>
      </c>
      <c r="CF6" s="1552">
        <v>0</v>
      </c>
      <c r="CG6" s="1552">
        <v>0</v>
      </c>
      <c r="CH6" s="1552">
        <v>0</v>
      </c>
      <c r="CI6" s="1554">
        <f t="shared" si="9"/>
        <v>0</v>
      </c>
      <c r="CK6" s="1536" t="s">
        <v>131</v>
      </c>
      <c r="CL6" s="1552">
        <v>0</v>
      </c>
      <c r="CM6" s="1552">
        <v>0</v>
      </c>
      <c r="CN6" s="1552">
        <v>0</v>
      </c>
      <c r="CO6" s="1552">
        <v>0</v>
      </c>
      <c r="CP6" s="1552">
        <v>0</v>
      </c>
      <c r="CQ6" s="1552">
        <f t="shared" si="10"/>
        <v>0</v>
      </c>
      <c r="CS6" s="1536" t="s">
        <v>131</v>
      </c>
      <c r="CT6" s="1552">
        <v>0</v>
      </c>
      <c r="CU6" s="1552">
        <v>0</v>
      </c>
      <c r="CV6" s="1552">
        <v>0</v>
      </c>
      <c r="CW6" s="1552">
        <v>0</v>
      </c>
      <c r="CX6" s="1552">
        <f t="shared" si="11"/>
        <v>0</v>
      </c>
      <c r="CZ6" s="1536" t="s">
        <v>131</v>
      </c>
      <c r="DA6" s="1552">
        <v>0</v>
      </c>
      <c r="DB6" s="1552">
        <v>0</v>
      </c>
      <c r="DC6" s="1552">
        <v>0</v>
      </c>
      <c r="DD6" s="1552">
        <v>0</v>
      </c>
      <c r="DE6" s="1552">
        <v>0</v>
      </c>
      <c r="DF6" s="1554">
        <f t="shared" si="12"/>
        <v>0</v>
      </c>
      <c r="DH6" s="1536" t="s">
        <v>131</v>
      </c>
      <c r="DI6" s="1552">
        <v>0</v>
      </c>
      <c r="DJ6" s="1552">
        <v>0</v>
      </c>
      <c r="DK6" s="1552">
        <v>0</v>
      </c>
      <c r="DL6" s="1552">
        <v>0</v>
      </c>
      <c r="DM6" s="1552">
        <f t="shared" si="13"/>
        <v>0</v>
      </c>
      <c r="DN6" s="1415"/>
      <c r="DO6" s="1536" t="s">
        <v>131</v>
      </c>
      <c r="DP6" s="1552">
        <v>0</v>
      </c>
      <c r="DQ6" s="1552">
        <v>0</v>
      </c>
      <c r="DR6" s="1552">
        <v>0</v>
      </c>
      <c r="DS6" s="1552">
        <v>0</v>
      </c>
      <c r="DT6" s="1552">
        <v>0</v>
      </c>
      <c r="DU6" s="1552">
        <v>0</v>
      </c>
      <c r="DV6" s="1552">
        <f t="shared" si="14"/>
        <v>0</v>
      </c>
      <c r="DX6" s="1536" t="s">
        <v>131</v>
      </c>
      <c r="DY6" s="1552">
        <v>0</v>
      </c>
      <c r="DZ6" s="1552">
        <v>0</v>
      </c>
      <c r="EA6" s="1552">
        <v>0</v>
      </c>
      <c r="EB6" s="1552">
        <v>0</v>
      </c>
      <c r="EC6" s="1552">
        <v>0</v>
      </c>
      <c r="ED6" s="1554">
        <f t="shared" si="15"/>
        <v>0</v>
      </c>
      <c r="EF6" s="1536" t="s">
        <v>131</v>
      </c>
      <c r="EG6" s="1552">
        <v>0</v>
      </c>
      <c r="EH6" s="1552">
        <v>1</v>
      </c>
      <c r="EI6" s="1552">
        <f t="shared" si="16"/>
        <v>1</v>
      </c>
      <c r="EK6" s="1536" t="s">
        <v>131</v>
      </c>
      <c r="EL6" s="1552">
        <v>0</v>
      </c>
      <c r="EM6" s="1552">
        <v>0</v>
      </c>
      <c r="EN6" s="1554">
        <f t="shared" si="17"/>
        <v>0</v>
      </c>
      <c r="EP6" s="1536" t="s">
        <v>131</v>
      </c>
      <c r="EQ6" s="1552">
        <v>0</v>
      </c>
      <c r="ER6" s="1552">
        <v>0</v>
      </c>
      <c r="ES6" s="1552">
        <v>0</v>
      </c>
      <c r="ET6" s="1552">
        <v>0</v>
      </c>
      <c r="EU6" s="1552">
        <v>0</v>
      </c>
      <c r="EV6" s="1554">
        <f t="shared" si="18"/>
        <v>0</v>
      </c>
      <c r="EX6" s="1536" t="s">
        <v>131</v>
      </c>
      <c r="EY6" s="1552">
        <v>0</v>
      </c>
      <c r="EZ6" s="1552">
        <v>0</v>
      </c>
      <c r="FA6" s="1552">
        <v>0</v>
      </c>
      <c r="FB6" s="1552">
        <v>0</v>
      </c>
      <c r="FC6" s="1552">
        <f t="shared" si="19"/>
        <v>0</v>
      </c>
      <c r="FE6" s="1536" t="s">
        <v>131</v>
      </c>
      <c r="FF6" s="1552">
        <v>0</v>
      </c>
      <c r="FG6" s="1552">
        <v>0</v>
      </c>
      <c r="FH6" s="1552">
        <v>0</v>
      </c>
      <c r="FI6" s="1552">
        <v>0</v>
      </c>
      <c r="FJ6" s="1390">
        <f t="shared" si="20"/>
        <v>0</v>
      </c>
    </row>
    <row r="7" spans="1:166" ht="18">
      <c r="A7" s="1536" t="s">
        <v>132</v>
      </c>
      <c r="B7" s="1552">
        <v>0</v>
      </c>
      <c r="C7" s="1552">
        <v>0</v>
      </c>
      <c r="D7" s="1552">
        <v>0</v>
      </c>
      <c r="E7" s="1552">
        <v>0</v>
      </c>
      <c r="F7" s="1552">
        <v>0</v>
      </c>
      <c r="G7" s="1552">
        <f t="shared" si="0"/>
        <v>0</v>
      </c>
      <c r="I7" s="1536" t="s">
        <v>132</v>
      </c>
      <c r="J7" s="1552">
        <v>0</v>
      </c>
      <c r="K7" s="1552">
        <v>0</v>
      </c>
      <c r="L7" s="1552">
        <v>0</v>
      </c>
      <c r="M7" s="1552">
        <v>0</v>
      </c>
      <c r="N7" s="1552">
        <v>0</v>
      </c>
      <c r="O7" s="1547">
        <f t="shared" si="1"/>
        <v>0</v>
      </c>
      <c r="Q7" s="1536" t="s">
        <v>132</v>
      </c>
      <c r="R7" s="1552">
        <v>0</v>
      </c>
      <c r="S7" s="1552">
        <v>0</v>
      </c>
      <c r="T7" s="1552">
        <v>0</v>
      </c>
      <c r="U7" s="1552">
        <v>0</v>
      </c>
      <c r="V7" s="1552">
        <v>0</v>
      </c>
      <c r="W7" s="1552">
        <v>0</v>
      </c>
      <c r="X7" s="1552">
        <v>0</v>
      </c>
      <c r="Y7" s="1547">
        <f t="shared" si="2"/>
        <v>0</v>
      </c>
      <c r="AA7" s="1536" t="s">
        <v>132</v>
      </c>
      <c r="AB7" s="1552">
        <v>0</v>
      </c>
      <c r="AC7" s="1552">
        <v>0</v>
      </c>
      <c r="AD7" s="1552">
        <v>0</v>
      </c>
      <c r="AE7" s="1552">
        <v>0</v>
      </c>
      <c r="AF7" s="1552">
        <v>0</v>
      </c>
      <c r="AG7" s="1552">
        <v>0</v>
      </c>
      <c r="AH7" s="1552">
        <v>0</v>
      </c>
      <c r="AI7" s="1547">
        <f t="shared" si="3"/>
        <v>0</v>
      </c>
      <c r="AK7" s="1536" t="s">
        <v>132</v>
      </c>
      <c r="AL7" s="1552">
        <v>0</v>
      </c>
      <c r="AM7" s="1552">
        <v>1</v>
      </c>
      <c r="AN7" s="1552">
        <v>0</v>
      </c>
      <c r="AO7" s="1552">
        <v>0</v>
      </c>
      <c r="AP7" s="1552">
        <v>0</v>
      </c>
      <c r="AQ7" s="1552">
        <v>0</v>
      </c>
      <c r="AR7" s="1552">
        <v>0</v>
      </c>
      <c r="AS7" s="1547">
        <f t="shared" si="4"/>
        <v>1</v>
      </c>
      <c r="AU7" s="1536" t="s">
        <v>132</v>
      </c>
      <c r="AV7" s="1552">
        <v>0</v>
      </c>
      <c r="AW7" s="1552">
        <v>0</v>
      </c>
      <c r="AX7" s="1552">
        <v>0</v>
      </c>
      <c r="AY7" s="1552">
        <v>0</v>
      </c>
      <c r="AZ7" s="1552">
        <v>0</v>
      </c>
      <c r="BA7" s="1552">
        <v>0</v>
      </c>
      <c r="BB7" s="1547">
        <f t="shared" si="5"/>
        <v>0</v>
      </c>
      <c r="BD7" s="1536" t="s">
        <v>132</v>
      </c>
      <c r="BE7" s="1552">
        <v>0</v>
      </c>
      <c r="BF7" s="1552">
        <v>0</v>
      </c>
      <c r="BG7" s="1552">
        <v>0</v>
      </c>
      <c r="BH7" s="1552">
        <v>0</v>
      </c>
      <c r="BI7" s="1552">
        <v>0</v>
      </c>
      <c r="BJ7" s="1547">
        <f t="shared" si="6"/>
        <v>0</v>
      </c>
      <c r="BL7" s="1536" t="s">
        <v>132</v>
      </c>
      <c r="BM7" s="1552">
        <v>0</v>
      </c>
      <c r="BN7" s="1552">
        <v>3</v>
      </c>
      <c r="BO7" s="1552">
        <v>0</v>
      </c>
      <c r="BP7" s="1552">
        <v>1</v>
      </c>
      <c r="BQ7" s="1547">
        <f t="shared" si="7"/>
        <v>4</v>
      </c>
      <c r="BS7" s="1536" t="s">
        <v>132</v>
      </c>
      <c r="BT7" s="1552">
        <v>0</v>
      </c>
      <c r="BU7" s="1552">
        <v>1</v>
      </c>
      <c r="BV7" s="1552">
        <v>1</v>
      </c>
      <c r="BW7" s="1554">
        <f t="shared" si="8"/>
        <v>2</v>
      </c>
      <c r="BY7" s="1536" t="s">
        <v>132</v>
      </c>
      <c r="BZ7" s="1552">
        <v>0</v>
      </c>
      <c r="CA7" s="1552">
        <v>0</v>
      </c>
      <c r="CB7" s="1552">
        <v>0</v>
      </c>
      <c r="CC7" s="1552">
        <v>0</v>
      </c>
      <c r="CD7" s="1552">
        <v>0</v>
      </c>
      <c r="CE7" s="1552">
        <v>0</v>
      </c>
      <c r="CF7" s="1552">
        <v>0</v>
      </c>
      <c r="CG7" s="1552">
        <v>0</v>
      </c>
      <c r="CH7" s="1552">
        <v>0</v>
      </c>
      <c r="CI7" s="1554">
        <f t="shared" si="9"/>
        <v>0</v>
      </c>
      <c r="CK7" s="1536" t="s">
        <v>132</v>
      </c>
      <c r="CL7" s="1552">
        <v>0</v>
      </c>
      <c r="CM7" s="1552">
        <v>0</v>
      </c>
      <c r="CN7" s="1552">
        <v>0</v>
      </c>
      <c r="CO7" s="1552">
        <v>0</v>
      </c>
      <c r="CP7" s="1552">
        <v>0</v>
      </c>
      <c r="CQ7" s="1552">
        <f t="shared" si="10"/>
        <v>0</v>
      </c>
      <c r="CS7" s="1536" t="s">
        <v>132</v>
      </c>
      <c r="CT7" s="1552">
        <v>0</v>
      </c>
      <c r="CU7" s="1552">
        <v>0</v>
      </c>
      <c r="CV7" s="1552">
        <v>0</v>
      </c>
      <c r="CW7" s="1552">
        <v>0</v>
      </c>
      <c r="CX7" s="1552">
        <f t="shared" si="11"/>
        <v>0</v>
      </c>
      <c r="CZ7" s="1536" t="s">
        <v>132</v>
      </c>
      <c r="DA7" s="1552">
        <v>0</v>
      </c>
      <c r="DB7" s="1552">
        <v>0</v>
      </c>
      <c r="DC7" s="1552">
        <v>0</v>
      </c>
      <c r="DD7" s="1552">
        <v>0</v>
      </c>
      <c r="DE7" s="1552">
        <v>0</v>
      </c>
      <c r="DF7" s="1554">
        <f t="shared" si="12"/>
        <v>0</v>
      </c>
      <c r="DH7" s="1536" t="s">
        <v>132</v>
      </c>
      <c r="DI7" s="1552">
        <v>0</v>
      </c>
      <c r="DJ7" s="1552">
        <v>0</v>
      </c>
      <c r="DK7" s="1552">
        <v>0</v>
      </c>
      <c r="DL7" s="1552">
        <v>0</v>
      </c>
      <c r="DM7" s="1552">
        <f t="shared" si="13"/>
        <v>0</v>
      </c>
      <c r="DN7" s="1415"/>
      <c r="DO7" s="1536" t="s">
        <v>132</v>
      </c>
      <c r="DP7" s="1552">
        <v>0</v>
      </c>
      <c r="DQ7" s="1552">
        <v>1</v>
      </c>
      <c r="DR7" s="1552">
        <v>0</v>
      </c>
      <c r="DS7" s="1552">
        <v>0</v>
      </c>
      <c r="DT7" s="1552">
        <v>0</v>
      </c>
      <c r="DU7" s="1552">
        <v>0</v>
      </c>
      <c r="DV7" s="1552">
        <f t="shared" si="14"/>
        <v>1</v>
      </c>
      <c r="DX7" s="1536" t="s">
        <v>132</v>
      </c>
      <c r="DY7" s="1552">
        <v>0</v>
      </c>
      <c r="DZ7" s="1552">
        <v>0</v>
      </c>
      <c r="EA7" s="1552">
        <v>0</v>
      </c>
      <c r="EB7" s="1552">
        <v>0</v>
      </c>
      <c r="EC7" s="1552">
        <v>0</v>
      </c>
      <c r="ED7" s="1554">
        <f t="shared" si="15"/>
        <v>0</v>
      </c>
      <c r="EF7" s="1536" t="s">
        <v>132</v>
      </c>
      <c r="EG7" s="1552">
        <v>0</v>
      </c>
      <c r="EH7" s="1552">
        <v>0</v>
      </c>
      <c r="EI7" s="1552">
        <f t="shared" si="16"/>
        <v>0</v>
      </c>
      <c r="EK7" s="1536" t="s">
        <v>132</v>
      </c>
      <c r="EL7" s="1552">
        <v>0</v>
      </c>
      <c r="EM7" s="1552">
        <v>0</v>
      </c>
      <c r="EN7" s="1554">
        <f t="shared" si="17"/>
        <v>0</v>
      </c>
      <c r="EP7" s="1536" t="s">
        <v>132</v>
      </c>
      <c r="EQ7" s="1552">
        <v>0</v>
      </c>
      <c r="ER7" s="1552">
        <v>0</v>
      </c>
      <c r="ES7" s="1552">
        <v>0</v>
      </c>
      <c r="ET7" s="1552">
        <v>0</v>
      </c>
      <c r="EU7" s="1552">
        <v>0</v>
      </c>
      <c r="EV7" s="1554">
        <f t="shared" si="18"/>
        <v>0</v>
      </c>
      <c r="EX7" s="1536" t="s">
        <v>132</v>
      </c>
      <c r="EY7" s="1552">
        <v>0</v>
      </c>
      <c r="EZ7" s="1552">
        <v>0</v>
      </c>
      <c r="FA7" s="1552">
        <v>0</v>
      </c>
      <c r="FB7" s="1552">
        <v>0</v>
      </c>
      <c r="FC7" s="1552">
        <f t="shared" si="19"/>
        <v>0</v>
      </c>
      <c r="FE7" s="1536" t="s">
        <v>132</v>
      </c>
      <c r="FF7" s="1552">
        <v>0</v>
      </c>
      <c r="FG7" s="1552">
        <v>0</v>
      </c>
      <c r="FH7" s="1552">
        <v>0</v>
      </c>
      <c r="FI7" s="1552">
        <v>0</v>
      </c>
      <c r="FJ7" s="1390">
        <f t="shared" si="20"/>
        <v>0</v>
      </c>
    </row>
    <row r="8" spans="1:166" ht="18">
      <c r="A8" s="1536" t="s">
        <v>133</v>
      </c>
      <c r="B8" s="1552">
        <v>0</v>
      </c>
      <c r="C8" s="1552">
        <v>1</v>
      </c>
      <c r="D8" s="1552">
        <v>0</v>
      </c>
      <c r="E8" s="1552">
        <v>1</v>
      </c>
      <c r="F8" s="1552">
        <v>0</v>
      </c>
      <c r="G8" s="1552">
        <f t="shared" si="0"/>
        <v>2</v>
      </c>
      <c r="I8" s="1536" t="s">
        <v>133</v>
      </c>
      <c r="J8" s="1552">
        <v>1</v>
      </c>
      <c r="K8" s="1552">
        <v>5</v>
      </c>
      <c r="L8" s="1552">
        <v>1</v>
      </c>
      <c r="M8" s="1552">
        <v>3</v>
      </c>
      <c r="N8" s="1552">
        <v>0</v>
      </c>
      <c r="O8" s="1547">
        <f t="shared" si="1"/>
        <v>10</v>
      </c>
      <c r="Q8" s="1536" t="s">
        <v>133</v>
      </c>
      <c r="R8" s="1552">
        <v>0</v>
      </c>
      <c r="S8" s="1552">
        <v>0</v>
      </c>
      <c r="T8" s="1552">
        <v>0</v>
      </c>
      <c r="U8" s="1552">
        <v>0</v>
      </c>
      <c r="V8" s="1552">
        <v>0</v>
      </c>
      <c r="W8" s="1552">
        <v>1</v>
      </c>
      <c r="X8" s="1552">
        <v>0</v>
      </c>
      <c r="Y8" s="1547">
        <f t="shared" si="2"/>
        <v>1</v>
      </c>
      <c r="AA8" s="1536" t="s">
        <v>133</v>
      </c>
      <c r="AB8" s="1552">
        <v>0</v>
      </c>
      <c r="AC8" s="1552">
        <v>1</v>
      </c>
      <c r="AD8" s="1552">
        <v>0</v>
      </c>
      <c r="AE8" s="1552">
        <v>0</v>
      </c>
      <c r="AF8" s="1552">
        <v>0</v>
      </c>
      <c r="AG8" s="1552">
        <v>0</v>
      </c>
      <c r="AH8" s="1552">
        <v>0</v>
      </c>
      <c r="AI8" s="1547">
        <f t="shared" si="3"/>
        <v>1</v>
      </c>
      <c r="AK8" s="1536" t="s">
        <v>133</v>
      </c>
      <c r="AL8" s="1552">
        <v>4</v>
      </c>
      <c r="AM8" s="1552">
        <v>0</v>
      </c>
      <c r="AN8" s="1552">
        <v>0</v>
      </c>
      <c r="AO8" s="1552">
        <v>0</v>
      </c>
      <c r="AP8" s="1552">
        <v>0</v>
      </c>
      <c r="AQ8" s="1552">
        <v>0</v>
      </c>
      <c r="AR8" s="1552">
        <v>0</v>
      </c>
      <c r="AS8" s="1547">
        <f t="shared" si="4"/>
        <v>4</v>
      </c>
      <c r="AU8" s="1536" t="s">
        <v>133</v>
      </c>
      <c r="AV8" s="1552">
        <v>0</v>
      </c>
      <c r="AW8" s="1552">
        <v>0</v>
      </c>
      <c r="AX8" s="1552">
        <v>1</v>
      </c>
      <c r="AY8" s="1552">
        <v>3</v>
      </c>
      <c r="AZ8" s="1552">
        <v>0</v>
      </c>
      <c r="BA8" s="1552">
        <v>0</v>
      </c>
      <c r="BB8" s="1547">
        <f t="shared" si="5"/>
        <v>4</v>
      </c>
      <c r="BD8" s="1536" t="s">
        <v>133</v>
      </c>
      <c r="BE8" s="1552">
        <v>0</v>
      </c>
      <c r="BF8" s="1552">
        <v>0</v>
      </c>
      <c r="BG8" s="1552">
        <v>0</v>
      </c>
      <c r="BH8" s="1552">
        <v>0</v>
      </c>
      <c r="BI8" s="1552">
        <v>0</v>
      </c>
      <c r="BJ8" s="1547">
        <f t="shared" si="6"/>
        <v>0</v>
      </c>
      <c r="BL8" s="1536" t="s">
        <v>133</v>
      </c>
      <c r="BM8" s="1552">
        <v>0</v>
      </c>
      <c r="BN8" s="1552">
        <v>2</v>
      </c>
      <c r="BO8" s="1552">
        <v>0</v>
      </c>
      <c r="BP8" s="1552">
        <v>3</v>
      </c>
      <c r="BQ8" s="1547">
        <f t="shared" si="7"/>
        <v>5</v>
      </c>
      <c r="BS8" s="1536" t="s">
        <v>133</v>
      </c>
      <c r="BT8" s="1552">
        <v>0</v>
      </c>
      <c r="BU8" s="1552">
        <v>0</v>
      </c>
      <c r="BV8" s="1552">
        <v>0</v>
      </c>
      <c r="BW8" s="1554">
        <f t="shared" si="8"/>
        <v>0</v>
      </c>
      <c r="BY8" s="1536" t="s">
        <v>133</v>
      </c>
      <c r="BZ8" s="1552">
        <v>0</v>
      </c>
      <c r="CA8" s="1552">
        <v>0</v>
      </c>
      <c r="CB8" s="1552">
        <v>0</v>
      </c>
      <c r="CC8" s="1552">
        <v>0</v>
      </c>
      <c r="CD8" s="1552">
        <v>0</v>
      </c>
      <c r="CE8" s="1552">
        <v>0</v>
      </c>
      <c r="CF8" s="1552">
        <v>0</v>
      </c>
      <c r="CG8" s="1552">
        <v>0</v>
      </c>
      <c r="CH8" s="1552">
        <v>0</v>
      </c>
      <c r="CI8" s="1554">
        <f t="shared" si="9"/>
        <v>0</v>
      </c>
      <c r="CK8" s="1536" t="s">
        <v>133</v>
      </c>
      <c r="CL8" s="1552">
        <v>0</v>
      </c>
      <c r="CM8" s="1552">
        <v>1</v>
      </c>
      <c r="CN8" s="1552">
        <v>0</v>
      </c>
      <c r="CO8" s="1552">
        <v>0</v>
      </c>
      <c r="CP8" s="1552">
        <v>0</v>
      </c>
      <c r="CQ8" s="1552">
        <f t="shared" si="10"/>
        <v>1</v>
      </c>
      <c r="CS8" s="1536" t="s">
        <v>133</v>
      </c>
      <c r="CT8" s="1552">
        <v>0</v>
      </c>
      <c r="CU8" s="1552">
        <v>0</v>
      </c>
      <c r="CV8" s="1552">
        <v>0</v>
      </c>
      <c r="CW8" s="1552">
        <v>0</v>
      </c>
      <c r="CX8" s="1552">
        <f t="shared" si="11"/>
        <v>0</v>
      </c>
      <c r="CZ8" s="1536" t="s">
        <v>133</v>
      </c>
      <c r="DA8" s="1552">
        <v>0</v>
      </c>
      <c r="DB8" s="1552">
        <v>0</v>
      </c>
      <c r="DC8" s="1552">
        <v>0</v>
      </c>
      <c r="DD8" s="1552">
        <v>0</v>
      </c>
      <c r="DE8" s="1552">
        <v>4</v>
      </c>
      <c r="DF8" s="1554">
        <f t="shared" si="12"/>
        <v>4</v>
      </c>
      <c r="DH8" s="1536" t="s">
        <v>133</v>
      </c>
      <c r="DI8" s="1552">
        <v>0</v>
      </c>
      <c r="DJ8" s="1552">
        <v>0</v>
      </c>
      <c r="DK8" s="1552">
        <v>0</v>
      </c>
      <c r="DL8" s="1552">
        <v>0</v>
      </c>
      <c r="DM8" s="1552">
        <f t="shared" si="13"/>
        <v>0</v>
      </c>
      <c r="DN8" s="1415"/>
      <c r="DO8" s="1536" t="s">
        <v>133</v>
      </c>
      <c r="DP8" s="1552">
        <v>0</v>
      </c>
      <c r="DQ8" s="1552">
        <v>0</v>
      </c>
      <c r="DR8" s="1552">
        <v>0</v>
      </c>
      <c r="DS8" s="1552">
        <v>0</v>
      </c>
      <c r="DT8" s="1552">
        <v>0</v>
      </c>
      <c r="DU8" s="1552">
        <v>0</v>
      </c>
      <c r="DV8" s="1552">
        <f t="shared" si="14"/>
        <v>0</v>
      </c>
      <c r="DX8" s="1536" t="s">
        <v>133</v>
      </c>
      <c r="DY8" s="1552">
        <v>0</v>
      </c>
      <c r="DZ8" s="1552">
        <v>0</v>
      </c>
      <c r="EA8" s="1552">
        <v>0</v>
      </c>
      <c r="EB8" s="1552">
        <v>0</v>
      </c>
      <c r="EC8" s="1552">
        <v>0</v>
      </c>
      <c r="ED8" s="1554">
        <f t="shared" si="15"/>
        <v>0</v>
      </c>
      <c r="EF8" s="1536" t="s">
        <v>133</v>
      </c>
      <c r="EG8" s="1552">
        <v>0</v>
      </c>
      <c r="EH8" s="1552">
        <v>0</v>
      </c>
      <c r="EI8" s="1552">
        <f t="shared" si="16"/>
        <v>0</v>
      </c>
      <c r="EK8" s="1536" t="s">
        <v>133</v>
      </c>
      <c r="EL8" s="1552">
        <v>0</v>
      </c>
      <c r="EM8" s="1552">
        <v>0</v>
      </c>
      <c r="EN8" s="1554">
        <f t="shared" si="17"/>
        <v>0</v>
      </c>
      <c r="EP8" s="1536" t="s">
        <v>133</v>
      </c>
      <c r="EQ8" s="1552">
        <v>0</v>
      </c>
      <c r="ER8" s="1552">
        <v>0</v>
      </c>
      <c r="ES8" s="1552">
        <v>0</v>
      </c>
      <c r="ET8" s="1552">
        <v>1</v>
      </c>
      <c r="EU8" s="1552">
        <v>0</v>
      </c>
      <c r="EV8" s="1554">
        <f t="shared" si="18"/>
        <v>1</v>
      </c>
      <c r="EX8" s="1536" t="s">
        <v>133</v>
      </c>
      <c r="EY8" s="1552">
        <v>0</v>
      </c>
      <c r="EZ8" s="1552">
        <v>0</v>
      </c>
      <c r="FA8" s="1552">
        <v>0</v>
      </c>
      <c r="FB8" s="1552">
        <v>0</v>
      </c>
      <c r="FC8" s="1552">
        <f t="shared" si="19"/>
        <v>0</v>
      </c>
      <c r="FE8" s="1536" t="s">
        <v>133</v>
      </c>
      <c r="FF8" s="1552">
        <v>0</v>
      </c>
      <c r="FG8" s="1552">
        <v>0</v>
      </c>
      <c r="FH8" s="1552">
        <v>0</v>
      </c>
      <c r="FI8" s="1552">
        <v>0</v>
      </c>
      <c r="FJ8" s="1390">
        <f t="shared" si="20"/>
        <v>0</v>
      </c>
    </row>
    <row r="9" spans="1:166" ht="18">
      <c r="A9" s="1536" t="s">
        <v>134</v>
      </c>
      <c r="B9" s="1552">
        <v>1</v>
      </c>
      <c r="C9" s="1552">
        <v>0</v>
      </c>
      <c r="D9" s="1552">
        <v>1</v>
      </c>
      <c r="E9" s="1552">
        <v>2</v>
      </c>
      <c r="F9" s="1552">
        <v>0</v>
      </c>
      <c r="G9" s="1552">
        <f t="shared" si="0"/>
        <v>4</v>
      </c>
      <c r="I9" s="1536" t="s">
        <v>134</v>
      </c>
      <c r="J9" s="1552">
        <v>0</v>
      </c>
      <c r="K9" s="1552">
        <v>5</v>
      </c>
      <c r="L9" s="1552">
        <v>3</v>
      </c>
      <c r="M9" s="1552">
        <v>1</v>
      </c>
      <c r="N9" s="1552">
        <v>2</v>
      </c>
      <c r="O9" s="1547">
        <f t="shared" si="1"/>
        <v>11</v>
      </c>
      <c r="Q9" s="1536" t="s">
        <v>134</v>
      </c>
      <c r="R9" s="1552">
        <v>0</v>
      </c>
      <c r="S9" s="1552">
        <v>1</v>
      </c>
      <c r="T9" s="1552">
        <v>2</v>
      </c>
      <c r="U9" s="1552">
        <v>0</v>
      </c>
      <c r="V9" s="1552">
        <v>0</v>
      </c>
      <c r="W9" s="1552">
        <v>0</v>
      </c>
      <c r="X9" s="1552">
        <v>1</v>
      </c>
      <c r="Y9" s="1547">
        <f t="shared" si="2"/>
        <v>4</v>
      </c>
      <c r="AA9" s="1536" t="s">
        <v>134</v>
      </c>
      <c r="AB9" s="1552">
        <v>2</v>
      </c>
      <c r="AC9" s="1552">
        <v>0</v>
      </c>
      <c r="AD9" s="1552">
        <v>0</v>
      </c>
      <c r="AE9" s="1552">
        <v>0</v>
      </c>
      <c r="AF9" s="1552">
        <v>0</v>
      </c>
      <c r="AG9" s="1552">
        <v>0</v>
      </c>
      <c r="AH9" s="1552">
        <v>0</v>
      </c>
      <c r="AI9" s="1547">
        <f t="shared" si="3"/>
        <v>2</v>
      </c>
      <c r="AK9" s="1536" t="s">
        <v>134</v>
      </c>
      <c r="AL9" s="1552">
        <v>0</v>
      </c>
      <c r="AM9" s="1552">
        <v>1</v>
      </c>
      <c r="AN9" s="1552">
        <v>0</v>
      </c>
      <c r="AO9" s="1552">
        <v>1</v>
      </c>
      <c r="AP9" s="1552">
        <v>1</v>
      </c>
      <c r="AQ9" s="1552">
        <v>1</v>
      </c>
      <c r="AR9" s="1552">
        <v>0</v>
      </c>
      <c r="AS9" s="1547">
        <f t="shared" si="4"/>
        <v>4</v>
      </c>
      <c r="AU9" s="1536" t="s">
        <v>134</v>
      </c>
      <c r="AV9" s="1552">
        <v>0</v>
      </c>
      <c r="AW9" s="1552">
        <v>1</v>
      </c>
      <c r="AX9" s="1552">
        <v>1</v>
      </c>
      <c r="AY9" s="1552">
        <v>0</v>
      </c>
      <c r="AZ9" s="1552">
        <v>2</v>
      </c>
      <c r="BA9" s="1552">
        <v>0</v>
      </c>
      <c r="BB9" s="1547">
        <f t="shared" si="5"/>
        <v>4</v>
      </c>
      <c r="BD9" s="1536" t="s">
        <v>134</v>
      </c>
      <c r="BE9" s="1552">
        <v>0</v>
      </c>
      <c r="BF9" s="1552">
        <v>0</v>
      </c>
      <c r="BG9" s="1552">
        <v>0</v>
      </c>
      <c r="BH9" s="1552">
        <v>0</v>
      </c>
      <c r="BI9" s="1552">
        <v>0</v>
      </c>
      <c r="BJ9" s="1547">
        <f t="shared" si="6"/>
        <v>0</v>
      </c>
      <c r="BL9" s="1536" t="s">
        <v>134</v>
      </c>
      <c r="BM9" s="1552">
        <v>0</v>
      </c>
      <c r="BN9" s="1552">
        <v>3</v>
      </c>
      <c r="BO9" s="1552">
        <v>0</v>
      </c>
      <c r="BP9" s="1552">
        <v>2</v>
      </c>
      <c r="BQ9" s="1547">
        <f t="shared" si="7"/>
        <v>5</v>
      </c>
      <c r="BS9" s="1536" t="s">
        <v>134</v>
      </c>
      <c r="BT9" s="1552">
        <v>0</v>
      </c>
      <c r="BU9" s="1552">
        <v>0</v>
      </c>
      <c r="BV9" s="1552">
        <v>0</v>
      </c>
      <c r="BW9" s="1554">
        <f t="shared" si="8"/>
        <v>0</v>
      </c>
      <c r="BY9" s="1536" t="s">
        <v>134</v>
      </c>
      <c r="BZ9" s="1552">
        <v>0</v>
      </c>
      <c r="CA9" s="1552">
        <v>0</v>
      </c>
      <c r="CB9" s="1552">
        <v>0</v>
      </c>
      <c r="CC9" s="1552">
        <v>0</v>
      </c>
      <c r="CD9" s="1552">
        <v>0</v>
      </c>
      <c r="CE9" s="1552">
        <v>0</v>
      </c>
      <c r="CF9" s="1552">
        <v>0</v>
      </c>
      <c r="CG9" s="1552">
        <v>0</v>
      </c>
      <c r="CH9" s="1552">
        <v>0</v>
      </c>
      <c r="CI9" s="1554">
        <f t="shared" si="9"/>
        <v>0</v>
      </c>
      <c r="CK9" s="1536" t="s">
        <v>134</v>
      </c>
      <c r="CL9" s="1552">
        <v>0</v>
      </c>
      <c r="CM9" s="1552">
        <v>0</v>
      </c>
      <c r="CN9" s="1552">
        <v>0</v>
      </c>
      <c r="CO9" s="1552">
        <v>0</v>
      </c>
      <c r="CP9" s="1552">
        <v>0</v>
      </c>
      <c r="CQ9" s="1552">
        <f t="shared" si="10"/>
        <v>0</v>
      </c>
      <c r="CS9" s="1536" t="s">
        <v>134</v>
      </c>
      <c r="CT9" s="1552">
        <v>0</v>
      </c>
      <c r="CU9" s="1552">
        <v>0</v>
      </c>
      <c r="CV9" s="1552">
        <v>0</v>
      </c>
      <c r="CW9" s="1552">
        <v>0</v>
      </c>
      <c r="CX9" s="1552">
        <f t="shared" si="11"/>
        <v>0</v>
      </c>
      <c r="CZ9" s="1536" t="s">
        <v>134</v>
      </c>
      <c r="DA9" s="1552">
        <v>0</v>
      </c>
      <c r="DB9" s="1552">
        <v>0</v>
      </c>
      <c r="DC9" s="1552">
        <v>2</v>
      </c>
      <c r="DD9" s="1552">
        <v>0</v>
      </c>
      <c r="DE9" s="1552">
        <v>0</v>
      </c>
      <c r="DF9" s="1554">
        <f t="shared" si="12"/>
        <v>2</v>
      </c>
      <c r="DH9" s="1536" t="s">
        <v>134</v>
      </c>
      <c r="DI9" s="1552">
        <v>0</v>
      </c>
      <c r="DJ9" s="1552">
        <v>0</v>
      </c>
      <c r="DK9" s="1552">
        <v>0</v>
      </c>
      <c r="DL9" s="1552">
        <v>0</v>
      </c>
      <c r="DM9" s="1552">
        <f t="shared" si="13"/>
        <v>0</v>
      </c>
      <c r="DN9" s="1415"/>
      <c r="DO9" s="1536" t="s">
        <v>134</v>
      </c>
      <c r="DP9" s="1552">
        <v>0</v>
      </c>
      <c r="DQ9" s="1552">
        <v>0</v>
      </c>
      <c r="DR9" s="1552">
        <v>0</v>
      </c>
      <c r="DS9" s="1552">
        <v>0</v>
      </c>
      <c r="DT9" s="1552">
        <v>0</v>
      </c>
      <c r="DU9" s="1552">
        <v>0</v>
      </c>
      <c r="DV9" s="1552">
        <f t="shared" si="14"/>
        <v>0</v>
      </c>
      <c r="DX9" s="1536" t="s">
        <v>134</v>
      </c>
      <c r="DY9" s="1552">
        <v>0</v>
      </c>
      <c r="DZ9" s="1552">
        <v>0</v>
      </c>
      <c r="EA9" s="1552">
        <v>0</v>
      </c>
      <c r="EB9" s="1552">
        <v>0</v>
      </c>
      <c r="EC9" s="1552">
        <v>0</v>
      </c>
      <c r="ED9" s="1554">
        <f t="shared" si="15"/>
        <v>0</v>
      </c>
      <c r="EF9" s="1536" t="s">
        <v>134</v>
      </c>
      <c r="EG9" s="1552">
        <v>0</v>
      </c>
      <c r="EH9" s="1552">
        <v>0</v>
      </c>
      <c r="EI9" s="1552">
        <f t="shared" si="16"/>
        <v>0</v>
      </c>
      <c r="EK9" s="1536" t="s">
        <v>134</v>
      </c>
      <c r="EL9" s="1552">
        <v>0</v>
      </c>
      <c r="EM9" s="1552">
        <v>0</v>
      </c>
      <c r="EN9" s="1554">
        <f t="shared" si="17"/>
        <v>0</v>
      </c>
      <c r="EP9" s="1536" t="s">
        <v>134</v>
      </c>
      <c r="EQ9" s="1552">
        <v>0</v>
      </c>
      <c r="ER9" s="1552">
        <v>0</v>
      </c>
      <c r="ES9" s="1552">
        <v>0</v>
      </c>
      <c r="ET9" s="1552">
        <v>0</v>
      </c>
      <c r="EU9" s="1552">
        <v>0</v>
      </c>
      <c r="EV9" s="1554">
        <f t="shared" si="18"/>
        <v>0</v>
      </c>
      <c r="EX9" s="1536" t="s">
        <v>134</v>
      </c>
      <c r="EY9" s="1552">
        <v>0</v>
      </c>
      <c r="EZ9" s="1552">
        <v>0</v>
      </c>
      <c r="FA9" s="1552">
        <v>0</v>
      </c>
      <c r="FB9" s="1552">
        <v>0</v>
      </c>
      <c r="FC9" s="1552">
        <f t="shared" si="19"/>
        <v>0</v>
      </c>
      <c r="FE9" s="1536" t="s">
        <v>134</v>
      </c>
      <c r="FF9" s="1552">
        <v>0</v>
      </c>
      <c r="FG9" s="1552">
        <v>0</v>
      </c>
      <c r="FH9" s="1552">
        <v>0</v>
      </c>
      <c r="FI9" s="1552">
        <v>0</v>
      </c>
      <c r="FJ9" s="1390">
        <f t="shared" si="20"/>
        <v>0</v>
      </c>
    </row>
    <row r="10" spans="1:166" ht="18">
      <c r="A10" s="1536" t="s">
        <v>135</v>
      </c>
      <c r="B10" s="1552">
        <v>0</v>
      </c>
      <c r="C10" s="1552">
        <v>3</v>
      </c>
      <c r="D10" s="1552">
        <v>6</v>
      </c>
      <c r="E10" s="1552">
        <v>5</v>
      </c>
      <c r="F10" s="1552">
        <v>0</v>
      </c>
      <c r="G10" s="1552">
        <f t="shared" si="0"/>
        <v>14</v>
      </c>
      <c r="I10" s="1536" t="s">
        <v>135</v>
      </c>
      <c r="J10" s="1552">
        <v>0</v>
      </c>
      <c r="K10" s="1552">
        <v>12</v>
      </c>
      <c r="L10" s="1552">
        <v>6</v>
      </c>
      <c r="M10" s="1552">
        <v>3</v>
      </c>
      <c r="N10" s="1552">
        <v>2</v>
      </c>
      <c r="O10" s="1547">
        <f t="shared" si="1"/>
        <v>23</v>
      </c>
      <c r="Q10" s="1536" t="s">
        <v>135</v>
      </c>
      <c r="R10" s="1552">
        <v>0</v>
      </c>
      <c r="S10" s="1552">
        <v>1</v>
      </c>
      <c r="T10" s="1552">
        <v>0</v>
      </c>
      <c r="U10" s="1552">
        <v>1</v>
      </c>
      <c r="V10" s="1552">
        <v>0</v>
      </c>
      <c r="W10" s="1552">
        <v>1</v>
      </c>
      <c r="X10" s="1552">
        <v>1</v>
      </c>
      <c r="Y10" s="1547">
        <f t="shared" si="2"/>
        <v>4</v>
      </c>
      <c r="AA10" s="1536" t="s">
        <v>135</v>
      </c>
      <c r="AB10" s="1552">
        <v>2</v>
      </c>
      <c r="AC10" s="1552">
        <v>1</v>
      </c>
      <c r="AD10" s="1552">
        <v>2</v>
      </c>
      <c r="AE10" s="1552">
        <v>0</v>
      </c>
      <c r="AF10" s="1552">
        <v>0</v>
      </c>
      <c r="AG10" s="1552">
        <v>0</v>
      </c>
      <c r="AH10" s="1552">
        <v>0</v>
      </c>
      <c r="AI10" s="1547">
        <f t="shared" si="3"/>
        <v>5</v>
      </c>
      <c r="AK10" s="1536" t="s">
        <v>135</v>
      </c>
      <c r="AL10" s="1552">
        <v>0</v>
      </c>
      <c r="AM10" s="1552">
        <v>2</v>
      </c>
      <c r="AN10" s="1552">
        <v>4</v>
      </c>
      <c r="AO10" s="1552">
        <v>0</v>
      </c>
      <c r="AP10" s="1552">
        <v>0</v>
      </c>
      <c r="AQ10" s="1552">
        <v>0</v>
      </c>
      <c r="AR10" s="1552">
        <v>0</v>
      </c>
      <c r="AS10" s="1547">
        <f t="shared" si="4"/>
        <v>6</v>
      </c>
      <c r="AU10" s="1536" t="s">
        <v>135</v>
      </c>
      <c r="AV10" s="1552">
        <v>0</v>
      </c>
      <c r="AW10" s="1552">
        <v>0</v>
      </c>
      <c r="AX10" s="1552">
        <v>2</v>
      </c>
      <c r="AY10" s="1552">
        <v>1</v>
      </c>
      <c r="AZ10" s="1552">
        <v>0</v>
      </c>
      <c r="BA10" s="1552">
        <v>0</v>
      </c>
      <c r="BB10" s="1547">
        <f t="shared" si="5"/>
        <v>3</v>
      </c>
      <c r="BD10" s="1536" t="s">
        <v>135</v>
      </c>
      <c r="BE10" s="1552">
        <v>0</v>
      </c>
      <c r="BF10" s="1552">
        <v>0</v>
      </c>
      <c r="BG10" s="1552">
        <v>0</v>
      </c>
      <c r="BH10" s="1552">
        <v>1</v>
      </c>
      <c r="BI10" s="1552">
        <v>0</v>
      </c>
      <c r="BJ10" s="1547">
        <f t="shared" si="6"/>
        <v>1</v>
      </c>
      <c r="BL10" s="1536" t="s">
        <v>135</v>
      </c>
      <c r="BM10" s="1552">
        <v>1</v>
      </c>
      <c r="BN10" s="1552">
        <v>5</v>
      </c>
      <c r="BO10" s="1552">
        <v>1</v>
      </c>
      <c r="BP10" s="1552">
        <v>4</v>
      </c>
      <c r="BQ10" s="1547">
        <f t="shared" si="7"/>
        <v>11</v>
      </c>
      <c r="BS10" s="1536" t="s">
        <v>135</v>
      </c>
      <c r="BT10" s="1552">
        <v>0</v>
      </c>
      <c r="BU10" s="1552">
        <v>3</v>
      </c>
      <c r="BV10" s="1552">
        <v>1</v>
      </c>
      <c r="BW10" s="1554">
        <f t="shared" si="8"/>
        <v>4</v>
      </c>
      <c r="BY10" s="1536" t="s">
        <v>135</v>
      </c>
      <c r="BZ10" s="1552">
        <v>2</v>
      </c>
      <c r="CA10" s="1552">
        <v>0</v>
      </c>
      <c r="CB10" s="1552">
        <v>0</v>
      </c>
      <c r="CC10" s="1552">
        <v>0</v>
      </c>
      <c r="CD10" s="1552">
        <v>0</v>
      </c>
      <c r="CE10" s="1552">
        <v>1</v>
      </c>
      <c r="CF10" s="1552">
        <v>0</v>
      </c>
      <c r="CG10" s="1552">
        <v>0</v>
      </c>
      <c r="CH10" s="1552">
        <v>1</v>
      </c>
      <c r="CI10" s="1554">
        <f t="shared" si="9"/>
        <v>4</v>
      </c>
      <c r="CK10" s="1536" t="s">
        <v>135</v>
      </c>
      <c r="CL10" s="1552">
        <v>0</v>
      </c>
      <c r="CM10" s="1552">
        <v>0</v>
      </c>
      <c r="CN10" s="1552">
        <v>0</v>
      </c>
      <c r="CO10" s="1552">
        <v>0</v>
      </c>
      <c r="CP10" s="1552">
        <v>0</v>
      </c>
      <c r="CQ10" s="1552">
        <f t="shared" si="10"/>
        <v>0</v>
      </c>
      <c r="CS10" s="1536" t="s">
        <v>135</v>
      </c>
      <c r="CT10" s="1552">
        <v>0</v>
      </c>
      <c r="CU10" s="1552">
        <v>0</v>
      </c>
      <c r="CV10" s="1552">
        <v>0</v>
      </c>
      <c r="CW10" s="1552">
        <v>0</v>
      </c>
      <c r="CX10" s="1552">
        <f t="shared" si="11"/>
        <v>0</v>
      </c>
      <c r="CZ10" s="1536" t="s">
        <v>135</v>
      </c>
      <c r="DA10" s="1552">
        <v>1</v>
      </c>
      <c r="DB10" s="1552">
        <v>0</v>
      </c>
      <c r="DC10" s="1552">
        <v>1</v>
      </c>
      <c r="DD10" s="1552">
        <v>1</v>
      </c>
      <c r="DE10" s="1552">
        <v>2</v>
      </c>
      <c r="DF10" s="1554">
        <f t="shared" si="12"/>
        <v>5</v>
      </c>
      <c r="DH10" s="1536" t="s">
        <v>135</v>
      </c>
      <c r="DI10" s="1552">
        <v>0</v>
      </c>
      <c r="DJ10" s="1552">
        <v>0</v>
      </c>
      <c r="DK10" s="1552">
        <v>0</v>
      </c>
      <c r="DL10" s="1552">
        <v>0</v>
      </c>
      <c r="DM10" s="1552">
        <f t="shared" si="13"/>
        <v>0</v>
      </c>
      <c r="DN10" s="1415"/>
      <c r="DO10" s="1536" t="s">
        <v>135</v>
      </c>
      <c r="DP10" s="1552">
        <v>0</v>
      </c>
      <c r="DQ10" s="1552">
        <v>4</v>
      </c>
      <c r="DR10" s="1552">
        <v>0</v>
      </c>
      <c r="DS10" s="1552">
        <v>1</v>
      </c>
      <c r="DT10" s="1552">
        <v>2</v>
      </c>
      <c r="DU10" s="1552">
        <v>1</v>
      </c>
      <c r="DV10" s="1552">
        <f t="shared" si="14"/>
        <v>8</v>
      </c>
      <c r="DX10" s="1536" t="s">
        <v>135</v>
      </c>
      <c r="DY10" s="1552">
        <v>0</v>
      </c>
      <c r="DZ10" s="1552">
        <v>0</v>
      </c>
      <c r="EA10" s="1552">
        <v>0</v>
      </c>
      <c r="EB10" s="1552">
        <v>3</v>
      </c>
      <c r="EC10" s="1552">
        <v>3</v>
      </c>
      <c r="ED10" s="1554">
        <f t="shared" si="15"/>
        <v>6</v>
      </c>
      <c r="EF10" s="1536" t="s">
        <v>135</v>
      </c>
      <c r="EG10" s="1552">
        <v>0</v>
      </c>
      <c r="EH10" s="1552">
        <v>1</v>
      </c>
      <c r="EI10" s="1552">
        <f t="shared" si="16"/>
        <v>1</v>
      </c>
      <c r="EK10" s="1536" t="s">
        <v>135</v>
      </c>
      <c r="EL10" s="1552">
        <v>0</v>
      </c>
      <c r="EM10" s="1552">
        <v>0</v>
      </c>
      <c r="EN10" s="1554">
        <f t="shared" si="17"/>
        <v>0</v>
      </c>
      <c r="EP10" s="1536" t="s">
        <v>135</v>
      </c>
      <c r="EQ10" s="1552">
        <v>0</v>
      </c>
      <c r="ER10" s="1552">
        <v>0</v>
      </c>
      <c r="ES10" s="1552">
        <v>0</v>
      </c>
      <c r="ET10" s="1552">
        <v>1</v>
      </c>
      <c r="EU10" s="1552">
        <v>0</v>
      </c>
      <c r="EV10" s="1554">
        <f t="shared" si="18"/>
        <v>1</v>
      </c>
      <c r="EX10" s="1536" t="s">
        <v>135</v>
      </c>
      <c r="EY10" s="1552">
        <v>0</v>
      </c>
      <c r="EZ10" s="1552">
        <v>0</v>
      </c>
      <c r="FA10" s="1552">
        <v>0</v>
      </c>
      <c r="FB10" s="1552">
        <v>0</v>
      </c>
      <c r="FC10" s="1552">
        <f t="shared" si="19"/>
        <v>0</v>
      </c>
      <c r="FE10" s="1536" t="s">
        <v>135</v>
      </c>
      <c r="FF10" s="1552">
        <v>0</v>
      </c>
      <c r="FG10" s="1552">
        <v>0</v>
      </c>
      <c r="FH10" s="1552">
        <v>0</v>
      </c>
      <c r="FI10" s="1552">
        <v>0</v>
      </c>
      <c r="FJ10" s="1390">
        <f t="shared" si="20"/>
        <v>0</v>
      </c>
    </row>
    <row r="11" spans="1:166" ht="18">
      <c r="A11" s="1536" t="s">
        <v>136</v>
      </c>
      <c r="B11" s="1552">
        <v>0</v>
      </c>
      <c r="C11" s="1552">
        <v>0</v>
      </c>
      <c r="D11" s="1552">
        <v>0</v>
      </c>
      <c r="E11" s="1552">
        <v>0</v>
      </c>
      <c r="F11" s="1552">
        <v>0</v>
      </c>
      <c r="G11" s="1552">
        <f t="shared" si="0"/>
        <v>0</v>
      </c>
      <c r="I11" s="1536" t="s">
        <v>136</v>
      </c>
      <c r="J11" s="1552">
        <v>0</v>
      </c>
      <c r="K11" s="1552">
        <v>0</v>
      </c>
      <c r="L11" s="1552">
        <v>0</v>
      </c>
      <c r="M11" s="1552">
        <v>0</v>
      </c>
      <c r="N11" s="1552">
        <v>0</v>
      </c>
      <c r="O11" s="1547">
        <f t="shared" si="1"/>
        <v>0</v>
      </c>
      <c r="Q11" s="1536" t="s">
        <v>136</v>
      </c>
      <c r="R11" s="1552">
        <v>0</v>
      </c>
      <c r="S11" s="1552">
        <v>0</v>
      </c>
      <c r="T11" s="1552">
        <v>0</v>
      </c>
      <c r="U11" s="1552">
        <v>0</v>
      </c>
      <c r="V11" s="1552">
        <v>0</v>
      </c>
      <c r="W11" s="1552">
        <v>0</v>
      </c>
      <c r="X11" s="1552">
        <v>0</v>
      </c>
      <c r="Y11" s="1547">
        <f t="shared" si="2"/>
        <v>0</v>
      </c>
      <c r="AA11" s="1536" t="s">
        <v>136</v>
      </c>
      <c r="AB11" s="1552">
        <v>0</v>
      </c>
      <c r="AC11" s="1552">
        <v>0</v>
      </c>
      <c r="AD11" s="1552">
        <v>0</v>
      </c>
      <c r="AE11" s="1552">
        <v>0</v>
      </c>
      <c r="AF11" s="1552">
        <v>0</v>
      </c>
      <c r="AG11" s="1552">
        <v>0</v>
      </c>
      <c r="AH11" s="1552">
        <v>0</v>
      </c>
      <c r="AI11" s="1547">
        <f t="shared" si="3"/>
        <v>0</v>
      </c>
      <c r="AK11" s="1536" t="s">
        <v>136</v>
      </c>
      <c r="AL11" s="1552">
        <v>0</v>
      </c>
      <c r="AM11" s="1552">
        <v>0</v>
      </c>
      <c r="AN11" s="1552">
        <v>0</v>
      </c>
      <c r="AO11" s="1552">
        <v>0</v>
      </c>
      <c r="AP11" s="1552">
        <v>0</v>
      </c>
      <c r="AQ11" s="1552">
        <v>0</v>
      </c>
      <c r="AR11" s="1552">
        <v>1</v>
      </c>
      <c r="AS11" s="1547">
        <f t="shared" si="4"/>
        <v>1</v>
      </c>
      <c r="AU11" s="1536" t="s">
        <v>136</v>
      </c>
      <c r="AV11" s="1552">
        <v>0</v>
      </c>
      <c r="AW11" s="1552">
        <v>0</v>
      </c>
      <c r="AX11" s="1552">
        <v>0</v>
      </c>
      <c r="AY11" s="1552">
        <v>1</v>
      </c>
      <c r="AZ11" s="1552">
        <v>1</v>
      </c>
      <c r="BA11" s="1552">
        <v>1</v>
      </c>
      <c r="BB11" s="1547">
        <f t="shared" si="5"/>
        <v>3</v>
      </c>
      <c r="BD11" s="1536" t="s">
        <v>136</v>
      </c>
      <c r="BE11" s="1552">
        <v>0</v>
      </c>
      <c r="BF11" s="1552">
        <v>0</v>
      </c>
      <c r="BG11" s="1552">
        <v>0</v>
      </c>
      <c r="BH11" s="1552">
        <v>0</v>
      </c>
      <c r="BI11" s="1552">
        <v>0</v>
      </c>
      <c r="BJ11" s="1547">
        <f t="shared" si="6"/>
        <v>0</v>
      </c>
      <c r="BL11" s="1536" t="s">
        <v>136</v>
      </c>
      <c r="BM11" s="1552">
        <v>0</v>
      </c>
      <c r="BN11" s="1552">
        <v>1</v>
      </c>
      <c r="BO11" s="1552">
        <v>0</v>
      </c>
      <c r="BP11" s="1552">
        <v>0</v>
      </c>
      <c r="BQ11" s="1547">
        <f t="shared" si="7"/>
        <v>1</v>
      </c>
      <c r="BS11" s="1536" t="s">
        <v>136</v>
      </c>
      <c r="BT11" s="1552">
        <v>0</v>
      </c>
      <c r="BU11" s="1552">
        <v>0</v>
      </c>
      <c r="BV11" s="1552">
        <v>1</v>
      </c>
      <c r="BW11" s="1554">
        <f t="shared" si="8"/>
        <v>1</v>
      </c>
      <c r="BY11" s="1536" t="s">
        <v>136</v>
      </c>
      <c r="BZ11" s="1552">
        <v>0</v>
      </c>
      <c r="CA11" s="1552">
        <v>0</v>
      </c>
      <c r="CB11" s="1552">
        <v>0</v>
      </c>
      <c r="CC11" s="1552">
        <v>0</v>
      </c>
      <c r="CD11" s="1552">
        <v>0</v>
      </c>
      <c r="CE11" s="1552">
        <v>0</v>
      </c>
      <c r="CF11" s="1552">
        <v>0</v>
      </c>
      <c r="CG11" s="1552">
        <v>0</v>
      </c>
      <c r="CH11" s="1552">
        <v>0</v>
      </c>
      <c r="CI11" s="1554">
        <f t="shared" si="9"/>
        <v>0</v>
      </c>
      <c r="CK11" s="1536" t="s">
        <v>136</v>
      </c>
      <c r="CL11" s="1552">
        <v>0</v>
      </c>
      <c r="CM11" s="1552">
        <v>0</v>
      </c>
      <c r="CN11" s="1552">
        <v>0</v>
      </c>
      <c r="CO11" s="1552">
        <v>0</v>
      </c>
      <c r="CP11" s="1552">
        <v>0</v>
      </c>
      <c r="CQ11" s="1552">
        <f t="shared" si="10"/>
        <v>0</v>
      </c>
      <c r="CS11" s="1536" t="s">
        <v>136</v>
      </c>
      <c r="CT11" s="1552">
        <v>0</v>
      </c>
      <c r="CU11" s="1552">
        <v>0</v>
      </c>
      <c r="CV11" s="1552">
        <v>0</v>
      </c>
      <c r="CW11" s="1552">
        <v>0</v>
      </c>
      <c r="CX11" s="1552">
        <f t="shared" si="11"/>
        <v>0</v>
      </c>
      <c r="CZ11" s="1536" t="s">
        <v>136</v>
      </c>
      <c r="DA11" s="1552">
        <v>0</v>
      </c>
      <c r="DB11" s="1552">
        <v>0</v>
      </c>
      <c r="DC11" s="1552">
        <v>0</v>
      </c>
      <c r="DD11" s="1552">
        <v>0</v>
      </c>
      <c r="DE11" s="1552">
        <v>0</v>
      </c>
      <c r="DF11" s="1554">
        <f t="shared" si="12"/>
        <v>0</v>
      </c>
      <c r="DH11" s="1536" t="s">
        <v>136</v>
      </c>
      <c r="DI11" s="1552">
        <v>0</v>
      </c>
      <c r="DJ11" s="1552">
        <v>0</v>
      </c>
      <c r="DK11" s="1552">
        <v>0</v>
      </c>
      <c r="DL11" s="1552">
        <v>0</v>
      </c>
      <c r="DM11" s="1552">
        <f t="shared" si="13"/>
        <v>0</v>
      </c>
      <c r="DN11" s="1415"/>
      <c r="DO11" s="1536" t="s">
        <v>136</v>
      </c>
      <c r="DP11" s="1552">
        <v>0</v>
      </c>
      <c r="DQ11" s="1552">
        <v>0</v>
      </c>
      <c r="DR11" s="1552">
        <v>0</v>
      </c>
      <c r="DS11" s="1552">
        <v>0</v>
      </c>
      <c r="DT11" s="1552">
        <v>0</v>
      </c>
      <c r="DU11" s="1552">
        <v>0</v>
      </c>
      <c r="DV11" s="1552">
        <f t="shared" si="14"/>
        <v>0</v>
      </c>
      <c r="DX11" s="1536" t="s">
        <v>136</v>
      </c>
      <c r="DY11" s="1552">
        <v>0</v>
      </c>
      <c r="DZ11" s="1552">
        <v>0</v>
      </c>
      <c r="EA11" s="1552">
        <v>0</v>
      </c>
      <c r="EB11" s="1552">
        <v>0</v>
      </c>
      <c r="EC11" s="1552">
        <v>0</v>
      </c>
      <c r="ED11" s="1554">
        <f t="shared" si="15"/>
        <v>0</v>
      </c>
      <c r="EF11" s="1536" t="s">
        <v>136</v>
      </c>
      <c r="EG11" s="1552">
        <v>0</v>
      </c>
      <c r="EH11" s="1552">
        <v>0</v>
      </c>
      <c r="EI11" s="1552">
        <f t="shared" si="16"/>
        <v>0</v>
      </c>
      <c r="EK11" s="1536" t="s">
        <v>136</v>
      </c>
      <c r="EL11" s="1552">
        <v>0</v>
      </c>
      <c r="EM11" s="1552">
        <v>0</v>
      </c>
      <c r="EN11" s="1554">
        <f t="shared" si="17"/>
        <v>0</v>
      </c>
      <c r="EP11" s="1536" t="s">
        <v>136</v>
      </c>
      <c r="EQ11" s="1552">
        <v>0</v>
      </c>
      <c r="ER11" s="1552">
        <v>0</v>
      </c>
      <c r="ES11" s="1552">
        <v>0</v>
      </c>
      <c r="ET11" s="1552">
        <v>0</v>
      </c>
      <c r="EU11" s="1552">
        <v>0</v>
      </c>
      <c r="EV11" s="1554">
        <f t="shared" si="18"/>
        <v>0</v>
      </c>
      <c r="EX11" s="1536" t="s">
        <v>136</v>
      </c>
      <c r="EY11" s="1552">
        <v>0</v>
      </c>
      <c r="EZ11" s="1552">
        <v>0</v>
      </c>
      <c r="FA11" s="1552">
        <v>0</v>
      </c>
      <c r="FB11" s="1552">
        <v>0</v>
      </c>
      <c r="FC11" s="1552">
        <f t="shared" si="19"/>
        <v>0</v>
      </c>
      <c r="FE11" s="1536" t="s">
        <v>136</v>
      </c>
      <c r="FF11" s="1552">
        <v>0</v>
      </c>
      <c r="FG11" s="1552">
        <v>0</v>
      </c>
      <c r="FH11" s="1552">
        <v>0</v>
      </c>
      <c r="FI11" s="1552">
        <v>0</v>
      </c>
      <c r="FJ11" s="1390">
        <f t="shared" si="20"/>
        <v>0</v>
      </c>
    </row>
    <row r="12" spans="1:166" ht="18">
      <c r="A12" s="1536" t="s">
        <v>137</v>
      </c>
      <c r="B12" s="1552">
        <v>0</v>
      </c>
      <c r="C12" s="1552">
        <v>1</v>
      </c>
      <c r="D12" s="1552">
        <v>0</v>
      </c>
      <c r="E12" s="1552">
        <v>1</v>
      </c>
      <c r="F12" s="1552">
        <v>0</v>
      </c>
      <c r="G12" s="1552">
        <f t="shared" si="0"/>
        <v>2</v>
      </c>
      <c r="I12" s="1536" t="s">
        <v>137</v>
      </c>
      <c r="J12" s="1552">
        <v>0</v>
      </c>
      <c r="K12" s="1552">
        <v>6</v>
      </c>
      <c r="L12" s="1552">
        <v>4</v>
      </c>
      <c r="M12" s="1552">
        <v>0</v>
      </c>
      <c r="N12" s="1552">
        <v>2</v>
      </c>
      <c r="O12" s="1547">
        <f t="shared" si="1"/>
        <v>12</v>
      </c>
      <c r="Q12" s="1536" t="s">
        <v>137</v>
      </c>
      <c r="R12" s="1552">
        <v>0</v>
      </c>
      <c r="S12" s="1552">
        <v>0</v>
      </c>
      <c r="T12" s="1552">
        <v>0</v>
      </c>
      <c r="U12" s="1552">
        <v>0</v>
      </c>
      <c r="V12" s="1552">
        <v>0</v>
      </c>
      <c r="W12" s="1552">
        <v>0</v>
      </c>
      <c r="X12" s="1552">
        <v>0</v>
      </c>
      <c r="Y12" s="1547">
        <f t="shared" si="2"/>
        <v>0</v>
      </c>
      <c r="AA12" s="1536" t="s">
        <v>137</v>
      </c>
      <c r="AB12" s="1552">
        <v>0</v>
      </c>
      <c r="AC12" s="1552">
        <v>0</v>
      </c>
      <c r="AD12" s="1552">
        <v>0</v>
      </c>
      <c r="AE12" s="1552">
        <v>0</v>
      </c>
      <c r="AF12" s="1552">
        <v>0</v>
      </c>
      <c r="AG12" s="1552">
        <v>0</v>
      </c>
      <c r="AH12" s="1552">
        <v>0</v>
      </c>
      <c r="AI12" s="1547">
        <f t="shared" si="3"/>
        <v>0</v>
      </c>
      <c r="AK12" s="1536" t="s">
        <v>137</v>
      </c>
      <c r="AL12" s="1552">
        <v>0</v>
      </c>
      <c r="AM12" s="1552">
        <v>0</v>
      </c>
      <c r="AN12" s="1552">
        <v>0</v>
      </c>
      <c r="AO12" s="1552">
        <v>0</v>
      </c>
      <c r="AP12" s="1552">
        <v>0</v>
      </c>
      <c r="AQ12" s="1552">
        <v>0</v>
      </c>
      <c r="AR12" s="1552">
        <v>0</v>
      </c>
      <c r="AS12" s="1547">
        <f t="shared" si="4"/>
        <v>0</v>
      </c>
      <c r="AU12" s="1536" t="s">
        <v>137</v>
      </c>
      <c r="AV12" s="1552">
        <v>0</v>
      </c>
      <c r="AW12" s="1552">
        <v>0</v>
      </c>
      <c r="AX12" s="1552">
        <v>0</v>
      </c>
      <c r="AY12" s="1552">
        <v>0</v>
      </c>
      <c r="AZ12" s="1552">
        <v>0</v>
      </c>
      <c r="BA12" s="1552">
        <v>0</v>
      </c>
      <c r="BB12" s="1547">
        <f t="shared" si="5"/>
        <v>0</v>
      </c>
      <c r="BD12" s="1536" t="s">
        <v>137</v>
      </c>
      <c r="BE12" s="1552">
        <v>0</v>
      </c>
      <c r="BF12" s="1552">
        <v>0</v>
      </c>
      <c r="BG12" s="1552">
        <v>0</v>
      </c>
      <c r="BH12" s="1552">
        <v>0</v>
      </c>
      <c r="BI12" s="1552">
        <v>0</v>
      </c>
      <c r="BJ12" s="1547">
        <f t="shared" si="6"/>
        <v>0</v>
      </c>
      <c r="BL12" s="1536" t="s">
        <v>137</v>
      </c>
      <c r="BM12" s="1552">
        <v>0</v>
      </c>
      <c r="BN12" s="1552">
        <v>1</v>
      </c>
      <c r="BO12" s="1552">
        <v>0</v>
      </c>
      <c r="BP12" s="1552">
        <v>1</v>
      </c>
      <c r="BQ12" s="1547">
        <f t="shared" si="7"/>
        <v>2</v>
      </c>
      <c r="BS12" s="1536" t="s">
        <v>137</v>
      </c>
      <c r="BT12" s="1552">
        <v>0</v>
      </c>
      <c r="BU12" s="1552">
        <v>1</v>
      </c>
      <c r="BV12" s="1552">
        <v>0</v>
      </c>
      <c r="BW12" s="1554">
        <f t="shared" si="8"/>
        <v>1</v>
      </c>
      <c r="BY12" s="1536" t="s">
        <v>137</v>
      </c>
      <c r="BZ12" s="1552">
        <v>0</v>
      </c>
      <c r="CA12" s="1552">
        <v>0</v>
      </c>
      <c r="CB12" s="1552">
        <v>0</v>
      </c>
      <c r="CC12" s="1552">
        <v>0</v>
      </c>
      <c r="CD12" s="1552">
        <v>0</v>
      </c>
      <c r="CE12" s="1552">
        <v>0</v>
      </c>
      <c r="CF12" s="1552">
        <v>0</v>
      </c>
      <c r="CG12" s="1552">
        <v>0</v>
      </c>
      <c r="CH12" s="1552">
        <v>0</v>
      </c>
      <c r="CI12" s="1554">
        <f t="shared" si="9"/>
        <v>0</v>
      </c>
      <c r="CK12" s="1536" t="s">
        <v>137</v>
      </c>
      <c r="CL12" s="1552">
        <v>0</v>
      </c>
      <c r="CM12" s="1552">
        <v>0</v>
      </c>
      <c r="CN12" s="1552">
        <v>0</v>
      </c>
      <c r="CO12" s="1552">
        <v>0</v>
      </c>
      <c r="CP12" s="1552">
        <v>0</v>
      </c>
      <c r="CQ12" s="1552">
        <f t="shared" si="10"/>
        <v>0</v>
      </c>
      <c r="CS12" s="1536" t="s">
        <v>137</v>
      </c>
      <c r="CT12" s="1552">
        <v>0</v>
      </c>
      <c r="CU12" s="1552">
        <v>0</v>
      </c>
      <c r="CV12" s="1552">
        <v>0</v>
      </c>
      <c r="CW12" s="1552">
        <v>0</v>
      </c>
      <c r="CX12" s="1552">
        <f t="shared" si="11"/>
        <v>0</v>
      </c>
      <c r="CZ12" s="1536" t="s">
        <v>137</v>
      </c>
      <c r="DA12" s="1552">
        <v>0</v>
      </c>
      <c r="DB12" s="1552">
        <v>0</v>
      </c>
      <c r="DC12" s="1552">
        <v>0</v>
      </c>
      <c r="DD12" s="1552">
        <v>0</v>
      </c>
      <c r="DE12" s="1552">
        <v>0</v>
      </c>
      <c r="DF12" s="1554">
        <f t="shared" si="12"/>
        <v>0</v>
      </c>
      <c r="DH12" s="1536" t="s">
        <v>137</v>
      </c>
      <c r="DI12" s="1552">
        <v>0</v>
      </c>
      <c r="DJ12" s="1552">
        <v>0</v>
      </c>
      <c r="DK12" s="1552">
        <v>0</v>
      </c>
      <c r="DL12" s="1552">
        <v>0</v>
      </c>
      <c r="DM12" s="1552">
        <f t="shared" si="13"/>
        <v>0</v>
      </c>
      <c r="DN12" s="1415"/>
      <c r="DO12" s="1536" t="s">
        <v>137</v>
      </c>
      <c r="DP12" s="1552">
        <v>0</v>
      </c>
      <c r="DQ12" s="1552">
        <v>0</v>
      </c>
      <c r="DR12" s="1552">
        <v>0</v>
      </c>
      <c r="DS12" s="1552">
        <v>0</v>
      </c>
      <c r="DT12" s="1552">
        <v>0</v>
      </c>
      <c r="DU12" s="1552">
        <v>0</v>
      </c>
      <c r="DV12" s="1552">
        <f t="shared" si="14"/>
        <v>0</v>
      </c>
      <c r="DX12" s="1536" t="s">
        <v>137</v>
      </c>
      <c r="DY12" s="1552">
        <v>0</v>
      </c>
      <c r="DZ12" s="1552">
        <v>0</v>
      </c>
      <c r="EA12" s="1552">
        <v>0</v>
      </c>
      <c r="EB12" s="1552">
        <v>0</v>
      </c>
      <c r="EC12" s="1552">
        <v>0</v>
      </c>
      <c r="ED12" s="1554">
        <f t="shared" si="15"/>
        <v>0</v>
      </c>
      <c r="EF12" s="1536" t="s">
        <v>137</v>
      </c>
      <c r="EG12" s="1552">
        <v>0</v>
      </c>
      <c r="EH12" s="1552">
        <v>0</v>
      </c>
      <c r="EI12" s="1552">
        <f t="shared" si="16"/>
        <v>0</v>
      </c>
      <c r="EK12" s="1536" t="s">
        <v>137</v>
      </c>
      <c r="EL12" s="1552">
        <v>0</v>
      </c>
      <c r="EM12" s="1552">
        <v>0</v>
      </c>
      <c r="EN12" s="1554">
        <f t="shared" si="17"/>
        <v>0</v>
      </c>
      <c r="EP12" s="1536" t="s">
        <v>137</v>
      </c>
      <c r="EQ12" s="1552">
        <v>0</v>
      </c>
      <c r="ER12" s="1552">
        <v>0</v>
      </c>
      <c r="ES12" s="1552">
        <v>0</v>
      </c>
      <c r="ET12" s="1552">
        <v>0</v>
      </c>
      <c r="EU12" s="1552">
        <v>0</v>
      </c>
      <c r="EV12" s="1554">
        <f t="shared" si="18"/>
        <v>0</v>
      </c>
      <c r="EX12" s="1536" t="s">
        <v>137</v>
      </c>
      <c r="EY12" s="1552">
        <v>0</v>
      </c>
      <c r="EZ12" s="1552">
        <v>0</v>
      </c>
      <c r="FA12" s="1552">
        <v>0</v>
      </c>
      <c r="FB12" s="1552">
        <v>0</v>
      </c>
      <c r="FC12" s="1552">
        <f t="shared" si="19"/>
        <v>0</v>
      </c>
      <c r="FE12" s="1536" t="s">
        <v>137</v>
      </c>
      <c r="FF12" s="1552">
        <v>0</v>
      </c>
      <c r="FG12" s="1552">
        <v>0</v>
      </c>
      <c r="FH12" s="1552">
        <v>0</v>
      </c>
      <c r="FI12" s="1552">
        <v>0</v>
      </c>
      <c r="FJ12" s="1390">
        <f t="shared" si="20"/>
        <v>0</v>
      </c>
    </row>
    <row r="13" spans="1:166" ht="18">
      <c r="A13" s="1536" t="s">
        <v>138</v>
      </c>
      <c r="B13" s="1552">
        <v>0</v>
      </c>
      <c r="C13" s="1552">
        <v>0</v>
      </c>
      <c r="D13" s="1552">
        <v>2</v>
      </c>
      <c r="E13" s="1552">
        <v>1</v>
      </c>
      <c r="F13" s="1552">
        <v>0</v>
      </c>
      <c r="G13" s="1552">
        <f t="shared" si="0"/>
        <v>3</v>
      </c>
      <c r="I13" s="1536" t="s">
        <v>138</v>
      </c>
      <c r="J13" s="1552">
        <v>0</v>
      </c>
      <c r="K13" s="1552">
        <v>2</v>
      </c>
      <c r="L13" s="1552">
        <v>2</v>
      </c>
      <c r="M13" s="1552">
        <v>0</v>
      </c>
      <c r="N13" s="1552">
        <v>0</v>
      </c>
      <c r="O13" s="1547">
        <f t="shared" si="1"/>
        <v>4</v>
      </c>
      <c r="Q13" s="1536" t="s">
        <v>138</v>
      </c>
      <c r="R13" s="1552">
        <v>0</v>
      </c>
      <c r="S13" s="1552">
        <v>0</v>
      </c>
      <c r="T13" s="1552">
        <v>0</v>
      </c>
      <c r="U13" s="1552">
        <v>0</v>
      </c>
      <c r="V13" s="1552">
        <v>0</v>
      </c>
      <c r="W13" s="1552">
        <v>1</v>
      </c>
      <c r="X13" s="1552">
        <v>0</v>
      </c>
      <c r="Y13" s="1547">
        <f t="shared" si="2"/>
        <v>1</v>
      </c>
      <c r="AA13" s="1536" t="s">
        <v>138</v>
      </c>
      <c r="AB13" s="1552">
        <v>0</v>
      </c>
      <c r="AC13" s="1552">
        <v>0</v>
      </c>
      <c r="AD13" s="1552">
        <v>0</v>
      </c>
      <c r="AE13" s="1552">
        <v>0</v>
      </c>
      <c r="AF13" s="1552">
        <v>0</v>
      </c>
      <c r="AG13" s="1552">
        <v>0</v>
      </c>
      <c r="AH13" s="1552">
        <v>0</v>
      </c>
      <c r="AI13" s="1547">
        <f t="shared" si="3"/>
        <v>0</v>
      </c>
      <c r="AK13" s="1536" t="s">
        <v>138</v>
      </c>
      <c r="AL13" s="1552">
        <v>0</v>
      </c>
      <c r="AM13" s="1552">
        <v>0</v>
      </c>
      <c r="AN13" s="1552">
        <v>0</v>
      </c>
      <c r="AO13" s="1552">
        <v>0</v>
      </c>
      <c r="AP13" s="1552">
        <v>0</v>
      </c>
      <c r="AQ13" s="1552">
        <v>0</v>
      </c>
      <c r="AR13" s="1552">
        <v>0</v>
      </c>
      <c r="AS13" s="1547">
        <f t="shared" si="4"/>
        <v>0</v>
      </c>
      <c r="AU13" s="1536" t="s">
        <v>138</v>
      </c>
      <c r="AV13" s="1552">
        <v>0</v>
      </c>
      <c r="AW13" s="1552">
        <v>0</v>
      </c>
      <c r="AX13" s="1552">
        <v>1</v>
      </c>
      <c r="AY13" s="1552">
        <v>0</v>
      </c>
      <c r="AZ13" s="1552">
        <v>0</v>
      </c>
      <c r="BA13" s="1552">
        <v>0</v>
      </c>
      <c r="BB13" s="1547">
        <f t="shared" si="5"/>
        <v>1</v>
      </c>
      <c r="BD13" s="1536" t="s">
        <v>138</v>
      </c>
      <c r="BE13" s="1552">
        <v>0</v>
      </c>
      <c r="BF13" s="1552">
        <v>0</v>
      </c>
      <c r="BG13" s="1552">
        <v>0</v>
      </c>
      <c r="BH13" s="1552">
        <v>0</v>
      </c>
      <c r="BI13" s="1552">
        <v>0</v>
      </c>
      <c r="BJ13" s="1547">
        <f t="shared" si="6"/>
        <v>0</v>
      </c>
      <c r="BL13" s="1536" t="s">
        <v>138</v>
      </c>
      <c r="BM13" s="1552">
        <v>1</v>
      </c>
      <c r="BN13" s="1552">
        <v>1</v>
      </c>
      <c r="BO13" s="1552">
        <v>0</v>
      </c>
      <c r="BP13" s="1552">
        <v>3</v>
      </c>
      <c r="BQ13" s="1547">
        <f t="shared" si="7"/>
        <v>5</v>
      </c>
      <c r="BS13" s="1536" t="s">
        <v>138</v>
      </c>
      <c r="BT13" s="1552">
        <v>0</v>
      </c>
      <c r="BU13" s="1552">
        <v>5</v>
      </c>
      <c r="BV13" s="1552">
        <v>2</v>
      </c>
      <c r="BW13" s="1554">
        <f t="shared" si="8"/>
        <v>7</v>
      </c>
      <c r="BY13" s="1536" t="s">
        <v>138</v>
      </c>
      <c r="BZ13" s="1552">
        <v>0</v>
      </c>
      <c r="CA13" s="1552">
        <v>0</v>
      </c>
      <c r="CB13" s="1552">
        <v>1</v>
      </c>
      <c r="CC13" s="1552">
        <v>0</v>
      </c>
      <c r="CD13" s="1552">
        <v>0</v>
      </c>
      <c r="CE13" s="1552">
        <v>0</v>
      </c>
      <c r="CF13" s="1552">
        <v>0</v>
      </c>
      <c r="CG13" s="1552">
        <v>0</v>
      </c>
      <c r="CH13" s="1552">
        <v>1</v>
      </c>
      <c r="CI13" s="1554">
        <f t="shared" si="9"/>
        <v>2</v>
      </c>
      <c r="CK13" s="1536" t="s">
        <v>138</v>
      </c>
      <c r="CL13" s="1552">
        <v>0</v>
      </c>
      <c r="CM13" s="1552">
        <v>0</v>
      </c>
      <c r="CN13" s="1552">
        <v>0</v>
      </c>
      <c r="CO13" s="1552">
        <v>0</v>
      </c>
      <c r="CP13" s="1552">
        <v>0</v>
      </c>
      <c r="CQ13" s="1552">
        <f t="shared" si="10"/>
        <v>0</v>
      </c>
      <c r="CS13" s="1536" t="s">
        <v>138</v>
      </c>
      <c r="CT13" s="1552">
        <v>0</v>
      </c>
      <c r="CU13" s="1552">
        <v>0</v>
      </c>
      <c r="CV13" s="1552">
        <v>0</v>
      </c>
      <c r="CW13" s="1552">
        <v>0</v>
      </c>
      <c r="CX13" s="1552">
        <f t="shared" si="11"/>
        <v>0</v>
      </c>
      <c r="CZ13" s="1536" t="s">
        <v>138</v>
      </c>
      <c r="DA13" s="1552">
        <v>0</v>
      </c>
      <c r="DB13" s="1552">
        <v>0</v>
      </c>
      <c r="DC13" s="1552">
        <v>0</v>
      </c>
      <c r="DD13" s="1552">
        <v>0</v>
      </c>
      <c r="DE13" s="1552">
        <v>1</v>
      </c>
      <c r="DF13" s="1554">
        <f t="shared" si="12"/>
        <v>1</v>
      </c>
      <c r="DH13" s="1536" t="s">
        <v>138</v>
      </c>
      <c r="DI13" s="1552">
        <v>0</v>
      </c>
      <c r="DJ13" s="1552">
        <v>0</v>
      </c>
      <c r="DK13" s="1552">
        <v>0</v>
      </c>
      <c r="DL13" s="1552">
        <v>0</v>
      </c>
      <c r="DM13" s="1552">
        <f t="shared" si="13"/>
        <v>0</v>
      </c>
      <c r="DN13" s="1415"/>
      <c r="DO13" s="1536" t="s">
        <v>138</v>
      </c>
      <c r="DP13" s="1552">
        <v>0</v>
      </c>
      <c r="DQ13" s="1552">
        <v>0</v>
      </c>
      <c r="DR13" s="1552">
        <v>0</v>
      </c>
      <c r="DS13" s="1552">
        <v>0</v>
      </c>
      <c r="DT13" s="1552">
        <v>0</v>
      </c>
      <c r="DU13" s="1552">
        <v>0</v>
      </c>
      <c r="DV13" s="1552">
        <f t="shared" si="14"/>
        <v>0</v>
      </c>
      <c r="DX13" s="1536" t="s">
        <v>138</v>
      </c>
      <c r="DY13" s="1552">
        <v>0</v>
      </c>
      <c r="DZ13" s="1552">
        <v>0</v>
      </c>
      <c r="EA13" s="1552">
        <v>0</v>
      </c>
      <c r="EB13" s="1552">
        <v>0</v>
      </c>
      <c r="EC13" s="1552">
        <v>0</v>
      </c>
      <c r="ED13" s="1554">
        <f t="shared" si="15"/>
        <v>0</v>
      </c>
      <c r="EF13" s="1536" t="s">
        <v>138</v>
      </c>
      <c r="EG13" s="1552">
        <v>1</v>
      </c>
      <c r="EH13" s="1552">
        <v>0</v>
      </c>
      <c r="EI13" s="1552">
        <f t="shared" si="16"/>
        <v>1</v>
      </c>
      <c r="EK13" s="1536" t="s">
        <v>138</v>
      </c>
      <c r="EL13" s="1552">
        <v>0</v>
      </c>
      <c r="EM13" s="1552">
        <v>0</v>
      </c>
      <c r="EN13" s="1554">
        <f t="shared" si="17"/>
        <v>0</v>
      </c>
      <c r="EP13" s="1536" t="s">
        <v>138</v>
      </c>
      <c r="EQ13" s="1552">
        <v>0</v>
      </c>
      <c r="ER13" s="1552">
        <v>0</v>
      </c>
      <c r="ES13" s="1552">
        <v>0</v>
      </c>
      <c r="ET13" s="1552">
        <v>0</v>
      </c>
      <c r="EU13" s="1552">
        <v>0</v>
      </c>
      <c r="EV13" s="1554">
        <f t="shared" si="18"/>
        <v>0</v>
      </c>
      <c r="EX13" s="1536" t="s">
        <v>138</v>
      </c>
      <c r="EY13" s="1552">
        <v>0</v>
      </c>
      <c r="EZ13" s="1552">
        <v>0</v>
      </c>
      <c r="FA13" s="1552">
        <v>0</v>
      </c>
      <c r="FB13" s="1552">
        <v>0</v>
      </c>
      <c r="FC13" s="1552">
        <f t="shared" si="19"/>
        <v>0</v>
      </c>
      <c r="FE13" s="1536" t="s">
        <v>138</v>
      </c>
      <c r="FF13" s="1552">
        <v>0</v>
      </c>
      <c r="FG13" s="1552">
        <v>0</v>
      </c>
      <c r="FH13" s="1552">
        <v>0</v>
      </c>
      <c r="FI13" s="1552">
        <v>0</v>
      </c>
      <c r="FJ13" s="1390">
        <f t="shared" si="20"/>
        <v>0</v>
      </c>
    </row>
    <row r="14" spans="1:166" ht="18">
      <c r="A14" s="1536" t="s">
        <v>139</v>
      </c>
      <c r="B14" s="1552">
        <v>0</v>
      </c>
      <c r="C14" s="1552">
        <v>0</v>
      </c>
      <c r="D14" s="1552">
        <v>0</v>
      </c>
      <c r="E14" s="1552">
        <v>1</v>
      </c>
      <c r="F14" s="1552">
        <v>0</v>
      </c>
      <c r="G14" s="1552">
        <f t="shared" si="0"/>
        <v>1</v>
      </c>
      <c r="I14" s="1536" t="s">
        <v>139</v>
      </c>
      <c r="J14" s="1552">
        <v>0</v>
      </c>
      <c r="K14" s="1552">
        <v>5</v>
      </c>
      <c r="L14" s="1552">
        <v>2</v>
      </c>
      <c r="M14" s="1552">
        <v>1</v>
      </c>
      <c r="N14" s="1552">
        <v>0</v>
      </c>
      <c r="O14" s="1547">
        <f t="shared" si="1"/>
        <v>8</v>
      </c>
      <c r="Q14" s="1536" t="s">
        <v>139</v>
      </c>
      <c r="R14" s="1552">
        <v>0</v>
      </c>
      <c r="S14" s="1552">
        <v>0</v>
      </c>
      <c r="T14" s="1552">
        <v>0</v>
      </c>
      <c r="U14" s="1552">
        <v>0</v>
      </c>
      <c r="V14" s="1552">
        <v>0</v>
      </c>
      <c r="W14" s="1552">
        <v>1</v>
      </c>
      <c r="X14" s="1552">
        <v>0</v>
      </c>
      <c r="Y14" s="1547">
        <f t="shared" si="2"/>
        <v>1</v>
      </c>
      <c r="AA14" s="1536" t="s">
        <v>139</v>
      </c>
      <c r="AB14" s="1552">
        <v>0</v>
      </c>
      <c r="AC14" s="1552">
        <v>0</v>
      </c>
      <c r="AD14" s="1552">
        <v>0</v>
      </c>
      <c r="AE14" s="1552">
        <v>0</v>
      </c>
      <c r="AF14" s="1552">
        <v>0</v>
      </c>
      <c r="AG14" s="1552">
        <v>0</v>
      </c>
      <c r="AH14" s="1552">
        <v>0</v>
      </c>
      <c r="AI14" s="1547">
        <f t="shared" si="3"/>
        <v>0</v>
      </c>
      <c r="AK14" s="1536" t="s">
        <v>139</v>
      </c>
      <c r="AL14" s="1552">
        <v>0</v>
      </c>
      <c r="AM14" s="1552">
        <v>1</v>
      </c>
      <c r="AN14" s="1552">
        <v>0</v>
      </c>
      <c r="AO14" s="1552">
        <v>0</v>
      </c>
      <c r="AP14" s="1552">
        <v>0</v>
      </c>
      <c r="AQ14" s="1552">
        <v>1</v>
      </c>
      <c r="AR14" s="1552">
        <v>0</v>
      </c>
      <c r="AS14" s="1547">
        <f t="shared" si="4"/>
        <v>2</v>
      </c>
      <c r="AU14" s="1536" t="s">
        <v>139</v>
      </c>
      <c r="AV14" s="1552">
        <v>0</v>
      </c>
      <c r="AW14" s="1552">
        <v>1</v>
      </c>
      <c r="AX14" s="1552">
        <v>0</v>
      </c>
      <c r="AY14" s="1552">
        <v>0</v>
      </c>
      <c r="AZ14" s="1552">
        <v>0</v>
      </c>
      <c r="BA14" s="1552">
        <v>0</v>
      </c>
      <c r="BB14" s="1547">
        <f t="shared" si="5"/>
        <v>1</v>
      </c>
      <c r="BD14" s="1536" t="s">
        <v>139</v>
      </c>
      <c r="BE14" s="1552">
        <v>0</v>
      </c>
      <c r="BF14" s="1552">
        <v>0</v>
      </c>
      <c r="BG14" s="1552">
        <v>0</v>
      </c>
      <c r="BH14" s="1552">
        <v>0</v>
      </c>
      <c r="BI14" s="1552">
        <v>0</v>
      </c>
      <c r="BJ14" s="1547">
        <f t="shared" si="6"/>
        <v>0</v>
      </c>
      <c r="BL14" s="1536" t="s">
        <v>139</v>
      </c>
      <c r="BM14" s="1552">
        <v>0</v>
      </c>
      <c r="BN14" s="1552">
        <v>3</v>
      </c>
      <c r="BO14" s="1552">
        <v>1</v>
      </c>
      <c r="BP14" s="1552">
        <v>1</v>
      </c>
      <c r="BQ14" s="1547">
        <f t="shared" si="7"/>
        <v>5</v>
      </c>
      <c r="BS14" s="1536" t="s">
        <v>139</v>
      </c>
      <c r="BT14" s="1552">
        <v>0</v>
      </c>
      <c r="BU14" s="1552">
        <v>1</v>
      </c>
      <c r="BV14" s="1552">
        <v>1</v>
      </c>
      <c r="BW14" s="1554">
        <f t="shared" si="8"/>
        <v>2</v>
      </c>
      <c r="BY14" s="1536" t="s">
        <v>139</v>
      </c>
      <c r="BZ14" s="1552">
        <v>2</v>
      </c>
      <c r="CA14" s="1552">
        <v>0</v>
      </c>
      <c r="CB14" s="1552">
        <v>1</v>
      </c>
      <c r="CC14" s="1552">
        <v>0</v>
      </c>
      <c r="CD14" s="1552">
        <v>0</v>
      </c>
      <c r="CE14" s="1552">
        <v>0</v>
      </c>
      <c r="CF14" s="1552">
        <v>1</v>
      </c>
      <c r="CG14" s="1552">
        <v>0</v>
      </c>
      <c r="CH14" s="1552">
        <v>0</v>
      </c>
      <c r="CI14" s="1554">
        <f t="shared" si="9"/>
        <v>4</v>
      </c>
      <c r="CK14" s="1536" t="s">
        <v>139</v>
      </c>
      <c r="CL14" s="1552">
        <v>0</v>
      </c>
      <c r="CM14" s="1552">
        <v>0</v>
      </c>
      <c r="CN14" s="1552">
        <v>0</v>
      </c>
      <c r="CO14" s="1552">
        <v>0</v>
      </c>
      <c r="CP14" s="1552">
        <v>0</v>
      </c>
      <c r="CQ14" s="1552">
        <f t="shared" si="10"/>
        <v>0</v>
      </c>
      <c r="CS14" s="1536" t="s">
        <v>139</v>
      </c>
      <c r="CT14" s="1552">
        <v>0</v>
      </c>
      <c r="CU14" s="1552">
        <v>0</v>
      </c>
      <c r="CV14" s="1552">
        <v>0</v>
      </c>
      <c r="CW14" s="1552">
        <v>0</v>
      </c>
      <c r="CX14" s="1552">
        <f t="shared" si="11"/>
        <v>0</v>
      </c>
      <c r="CZ14" s="1536" t="s">
        <v>139</v>
      </c>
      <c r="DA14" s="1552">
        <v>0</v>
      </c>
      <c r="DB14" s="1552">
        <v>1</v>
      </c>
      <c r="DC14" s="1552">
        <v>0</v>
      </c>
      <c r="DD14" s="1552">
        <v>0</v>
      </c>
      <c r="DE14" s="1552">
        <v>0</v>
      </c>
      <c r="DF14" s="1554">
        <f t="shared" si="12"/>
        <v>1</v>
      </c>
      <c r="DH14" s="1536" t="s">
        <v>139</v>
      </c>
      <c r="DI14" s="1552">
        <v>0</v>
      </c>
      <c r="DJ14" s="1552">
        <v>0</v>
      </c>
      <c r="DK14" s="1552">
        <v>0</v>
      </c>
      <c r="DL14" s="1552">
        <v>0</v>
      </c>
      <c r="DM14" s="1552">
        <f t="shared" si="13"/>
        <v>0</v>
      </c>
      <c r="DN14" s="1415"/>
      <c r="DO14" s="1536" t="s">
        <v>139</v>
      </c>
      <c r="DP14" s="1552">
        <v>0</v>
      </c>
      <c r="DQ14" s="1552">
        <v>0</v>
      </c>
      <c r="DR14" s="1552">
        <v>0</v>
      </c>
      <c r="DS14" s="1552">
        <v>0</v>
      </c>
      <c r="DT14" s="1552">
        <v>0</v>
      </c>
      <c r="DU14" s="1552">
        <v>0</v>
      </c>
      <c r="DV14" s="1552">
        <f t="shared" si="14"/>
        <v>0</v>
      </c>
      <c r="DX14" s="1536" t="s">
        <v>139</v>
      </c>
      <c r="DY14" s="1552">
        <v>0</v>
      </c>
      <c r="DZ14" s="1552">
        <v>0</v>
      </c>
      <c r="EA14" s="1552">
        <v>0</v>
      </c>
      <c r="EB14" s="1552">
        <v>0</v>
      </c>
      <c r="EC14" s="1552">
        <v>0</v>
      </c>
      <c r="ED14" s="1554">
        <f t="shared" si="15"/>
        <v>0</v>
      </c>
      <c r="EF14" s="1536" t="s">
        <v>139</v>
      </c>
      <c r="EG14" s="1552">
        <v>0</v>
      </c>
      <c r="EH14" s="1552">
        <v>0</v>
      </c>
      <c r="EI14" s="1552">
        <f t="shared" si="16"/>
        <v>0</v>
      </c>
      <c r="EK14" s="1536" t="s">
        <v>139</v>
      </c>
      <c r="EL14" s="1552">
        <v>0</v>
      </c>
      <c r="EM14" s="1552">
        <v>0</v>
      </c>
      <c r="EN14" s="1554">
        <f t="shared" si="17"/>
        <v>0</v>
      </c>
      <c r="EP14" s="1536" t="s">
        <v>139</v>
      </c>
      <c r="EQ14" s="1552">
        <v>0</v>
      </c>
      <c r="ER14" s="1552">
        <v>0</v>
      </c>
      <c r="ES14" s="1552">
        <v>0</v>
      </c>
      <c r="ET14" s="1552">
        <v>0</v>
      </c>
      <c r="EU14" s="1552">
        <v>0</v>
      </c>
      <c r="EV14" s="1554">
        <f t="shared" si="18"/>
        <v>0</v>
      </c>
      <c r="EX14" s="1536" t="s">
        <v>139</v>
      </c>
      <c r="EY14" s="1552">
        <v>0</v>
      </c>
      <c r="EZ14" s="1552">
        <v>0</v>
      </c>
      <c r="FA14" s="1552">
        <v>0</v>
      </c>
      <c r="FB14" s="1552">
        <v>0</v>
      </c>
      <c r="FC14" s="1552">
        <f t="shared" si="19"/>
        <v>0</v>
      </c>
      <c r="FE14" s="1536" t="s">
        <v>139</v>
      </c>
      <c r="FF14" s="1552">
        <v>0</v>
      </c>
      <c r="FG14" s="1552">
        <v>0</v>
      </c>
      <c r="FH14" s="1552">
        <v>0</v>
      </c>
      <c r="FI14" s="1552">
        <v>0</v>
      </c>
      <c r="FJ14" s="1390">
        <f t="shared" si="20"/>
        <v>0</v>
      </c>
    </row>
    <row r="15" spans="1:166" ht="18">
      <c r="A15" s="1536" t="s">
        <v>140</v>
      </c>
      <c r="B15" s="1552">
        <v>2</v>
      </c>
      <c r="C15" s="1552">
        <v>0</v>
      </c>
      <c r="D15" s="1552">
        <v>0</v>
      </c>
      <c r="E15" s="1552">
        <v>3</v>
      </c>
      <c r="F15" s="1552">
        <v>0</v>
      </c>
      <c r="G15" s="1552">
        <f t="shared" si="0"/>
        <v>5</v>
      </c>
      <c r="I15" s="1536" t="s">
        <v>140</v>
      </c>
      <c r="J15" s="1552">
        <v>0</v>
      </c>
      <c r="K15" s="1552">
        <v>5</v>
      </c>
      <c r="L15" s="1552">
        <v>0</v>
      </c>
      <c r="M15" s="1552">
        <v>3</v>
      </c>
      <c r="N15" s="1552">
        <v>0</v>
      </c>
      <c r="O15" s="1547">
        <f t="shared" si="1"/>
        <v>8</v>
      </c>
      <c r="Q15" s="1536" t="s">
        <v>140</v>
      </c>
      <c r="R15" s="1552">
        <v>0</v>
      </c>
      <c r="S15" s="1552">
        <v>0</v>
      </c>
      <c r="T15" s="1552">
        <v>0</v>
      </c>
      <c r="U15" s="1552">
        <v>0</v>
      </c>
      <c r="V15" s="1552">
        <v>0</v>
      </c>
      <c r="W15" s="1552">
        <v>1</v>
      </c>
      <c r="X15" s="1552">
        <v>0</v>
      </c>
      <c r="Y15" s="1547">
        <f t="shared" si="2"/>
        <v>1</v>
      </c>
      <c r="AA15" s="1536" t="s">
        <v>140</v>
      </c>
      <c r="AB15" s="1552">
        <v>1</v>
      </c>
      <c r="AC15" s="1552">
        <v>1</v>
      </c>
      <c r="AD15" s="1552">
        <v>0</v>
      </c>
      <c r="AE15" s="1552">
        <v>0</v>
      </c>
      <c r="AF15" s="1552">
        <v>0</v>
      </c>
      <c r="AG15" s="1552">
        <v>0</v>
      </c>
      <c r="AH15" s="1552">
        <v>0</v>
      </c>
      <c r="AI15" s="1547">
        <f t="shared" si="3"/>
        <v>2</v>
      </c>
      <c r="AK15" s="1536" t="s">
        <v>140</v>
      </c>
      <c r="AL15" s="1552">
        <v>0</v>
      </c>
      <c r="AM15" s="1552">
        <v>1</v>
      </c>
      <c r="AN15" s="1552">
        <v>0</v>
      </c>
      <c r="AO15" s="1552">
        <v>0</v>
      </c>
      <c r="AP15" s="1552">
        <v>1</v>
      </c>
      <c r="AQ15" s="1552">
        <v>0</v>
      </c>
      <c r="AR15" s="1552">
        <v>1</v>
      </c>
      <c r="AS15" s="1547">
        <f t="shared" si="4"/>
        <v>3</v>
      </c>
      <c r="AU15" s="1536" t="s">
        <v>140</v>
      </c>
      <c r="AV15" s="1552">
        <v>0</v>
      </c>
      <c r="AW15" s="1552">
        <v>0</v>
      </c>
      <c r="AX15" s="1552">
        <v>1</v>
      </c>
      <c r="AY15" s="1552">
        <v>2</v>
      </c>
      <c r="AZ15" s="1552">
        <v>1</v>
      </c>
      <c r="BA15" s="1552">
        <v>0</v>
      </c>
      <c r="BB15" s="1547">
        <f t="shared" si="5"/>
        <v>4</v>
      </c>
      <c r="BD15" s="1536" t="s">
        <v>140</v>
      </c>
      <c r="BE15" s="1552">
        <v>0</v>
      </c>
      <c r="BF15" s="1552">
        <v>0</v>
      </c>
      <c r="BG15" s="1552">
        <v>0</v>
      </c>
      <c r="BH15" s="1552">
        <v>0</v>
      </c>
      <c r="BI15" s="1552">
        <v>0</v>
      </c>
      <c r="BJ15" s="1547">
        <f t="shared" si="6"/>
        <v>0</v>
      </c>
      <c r="BL15" s="1536" t="s">
        <v>140</v>
      </c>
      <c r="BM15" s="1552">
        <v>1</v>
      </c>
      <c r="BN15" s="1552">
        <v>5</v>
      </c>
      <c r="BO15" s="1552">
        <v>1</v>
      </c>
      <c r="BP15" s="1552">
        <v>0</v>
      </c>
      <c r="BQ15" s="1547">
        <f t="shared" si="7"/>
        <v>7</v>
      </c>
      <c r="BS15" s="1536" t="s">
        <v>140</v>
      </c>
      <c r="BT15" s="1552">
        <v>1</v>
      </c>
      <c r="BU15" s="1552">
        <v>1</v>
      </c>
      <c r="BV15" s="1552">
        <v>0</v>
      </c>
      <c r="BW15" s="1554">
        <f t="shared" si="8"/>
        <v>2</v>
      </c>
      <c r="BY15" s="1536" t="s">
        <v>140</v>
      </c>
      <c r="BZ15" s="1552">
        <v>0</v>
      </c>
      <c r="CA15" s="1552">
        <v>0</v>
      </c>
      <c r="CB15" s="1552">
        <v>0</v>
      </c>
      <c r="CC15" s="1552">
        <v>0</v>
      </c>
      <c r="CD15" s="1552">
        <v>0</v>
      </c>
      <c r="CE15" s="1552">
        <v>0</v>
      </c>
      <c r="CF15" s="1552">
        <v>0</v>
      </c>
      <c r="CG15" s="1552">
        <v>0</v>
      </c>
      <c r="CH15" s="1552">
        <v>0</v>
      </c>
      <c r="CI15" s="1554">
        <f t="shared" si="9"/>
        <v>0</v>
      </c>
      <c r="CK15" s="1536" t="s">
        <v>140</v>
      </c>
      <c r="CL15" s="1552">
        <v>0</v>
      </c>
      <c r="CM15" s="1552">
        <v>0</v>
      </c>
      <c r="CN15" s="1552">
        <v>0</v>
      </c>
      <c r="CO15" s="1552">
        <v>0</v>
      </c>
      <c r="CP15" s="1552">
        <v>0</v>
      </c>
      <c r="CQ15" s="1552">
        <f t="shared" si="10"/>
        <v>0</v>
      </c>
      <c r="CS15" s="1536" t="s">
        <v>140</v>
      </c>
      <c r="CT15" s="1552">
        <v>0</v>
      </c>
      <c r="CU15" s="1552">
        <v>0</v>
      </c>
      <c r="CV15" s="1552">
        <v>0</v>
      </c>
      <c r="CW15" s="1552">
        <v>0</v>
      </c>
      <c r="CX15" s="1552">
        <f t="shared" si="11"/>
        <v>0</v>
      </c>
      <c r="CZ15" s="1536" t="s">
        <v>140</v>
      </c>
      <c r="DA15" s="1552">
        <v>0</v>
      </c>
      <c r="DB15" s="1552">
        <v>0</v>
      </c>
      <c r="DC15" s="1552">
        <v>0</v>
      </c>
      <c r="DD15" s="1552">
        <v>1</v>
      </c>
      <c r="DE15" s="1552">
        <v>0</v>
      </c>
      <c r="DF15" s="1554">
        <f t="shared" si="12"/>
        <v>1</v>
      </c>
      <c r="DH15" s="1536" t="s">
        <v>140</v>
      </c>
      <c r="DI15" s="1552">
        <v>0</v>
      </c>
      <c r="DJ15" s="1552">
        <v>0</v>
      </c>
      <c r="DK15" s="1552">
        <v>0</v>
      </c>
      <c r="DL15" s="1552">
        <v>0</v>
      </c>
      <c r="DM15" s="1552">
        <f t="shared" si="13"/>
        <v>0</v>
      </c>
      <c r="DN15" s="1415"/>
      <c r="DO15" s="1536" t="s">
        <v>140</v>
      </c>
      <c r="DP15" s="1552">
        <v>0</v>
      </c>
      <c r="DQ15" s="1552">
        <v>0</v>
      </c>
      <c r="DR15" s="1552">
        <v>0</v>
      </c>
      <c r="DS15" s="1552">
        <v>0</v>
      </c>
      <c r="DT15" s="1552">
        <v>0</v>
      </c>
      <c r="DU15" s="1552">
        <v>0</v>
      </c>
      <c r="DV15" s="1552">
        <f t="shared" si="14"/>
        <v>0</v>
      </c>
      <c r="DX15" s="1536" t="s">
        <v>140</v>
      </c>
      <c r="DY15" s="1552">
        <v>0</v>
      </c>
      <c r="DZ15" s="1552">
        <v>0</v>
      </c>
      <c r="EA15" s="1552">
        <v>0</v>
      </c>
      <c r="EB15" s="1552">
        <v>0</v>
      </c>
      <c r="EC15" s="1552">
        <v>0</v>
      </c>
      <c r="ED15" s="1554">
        <f t="shared" si="15"/>
        <v>0</v>
      </c>
      <c r="EF15" s="1536" t="s">
        <v>140</v>
      </c>
      <c r="EG15" s="1552">
        <v>0</v>
      </c>
      <c r="EH15" s="1552">
        <v>1</v>
      </c>
      <c r="EI15" s="1552">
        <f t="shared" si="16"/>
        <v>1</v>
      </c>
      <c r="EK15" s="1536" t="s">
        <v>140</v>
      </c>
      <c r="EL15" s="1552">
        <v>0</v>
      </c>
      <c r="EM15" s="1552">
        <v>0</v>
      </c>
      <c r="EN15" s="1554">
        <f t="shared" si="17"/>
        <v>0</v>
      </c>
      <c r="EP15" s="1536" t="s">
        <v>140</v>
      </c>
      <c r="EQ15" s="1552">
        <v>0</v>
      </c>
      <c r="ER15" s="1552">
        <v>0</v>
      </c>
      <c r="ES15" s="1552">
        <v>0</v>
      </c>
      <c r="ET15" s="1552">
        <v>0</v>
      </c>
      <c r="EU15" s="1552">
        <v>0</v>
      </c>
      <c r="EV15" s="1554">
        <f t="shared" si="18"/>
        <v>0</v>
      </c>
      <c r="EX15" s="1536" t="s">
        <v>140</v>
      </c>
      <c r="EY15" s="1552">
        <v>0</v>
      </c>
      <c r="EZ15" s="1552">
        <v>0</v>
      </c>
      <c r="FA15" s="1552">
        <v>0</v>
      </c>
      <c r="FB15" s="1552">
        <v>0</v>
      </c>
      <c r="FC15" s="1552">
        <f t="shared" si="19"/>
        <v>0</v>
      </c>
      <c r="FE15" s="1536" t="s">
        <v>140</v>
      </c>
      <c r="FF15" s="1552">
        <v>0</v>
      </c>
      <c r="FG15" s="1552">
        <v>0</v>
      </c>
      <c r="FH15" s="1552">
        <v>1</v>
      </c>
      <c r="FI15" s="1552">
        <v>0</v>
      </c>
      <c r="FJ15" s="1390">
        <f t="shared" si="20"/>
        <v>1</v>
      </c>
    </row>
    <row r="16" spans="1:166" ht="18">
      <c r="A16" s="1536" t="s">
        <v>141</v>
      </c>
      <c r="B16" s="1552">
        <v>0</v>
      </c>
      <c r="C16" s="1552">
        <v>0</v>
      </c>
      <c r="D16" s="1552">
        <v>1</v>
      </c>
      <c r="E16" s="1552">
        <v>1</v>
      </c>
      <c r="F16" s="1552">
        <v>0</v>
      </c>
      <c r="G16" s="1552">
        <f t="shared" si="0"/>
        <v>2</v>
      </c>
      <c r="I16" s="1536" t="s">
        <v>141</v>
      </c>
      <c r="J16" s="1552">
        <v>0</v>
      </c>
      <c r="K16" s="1552">
        <v>0</v>
      </c>
      <c r="L16" s="1552">
        <v>0</v>
      </c>
      <c r="M16" s="1552">
        <v>1</v>
      </c>
      <c r="N16" s="1552">
        <v>0</v>
      </c>
      <c r="O16" s="1547">
        <f t="shared" si="1"/>
        <v>1</v>
      </c>
      <c r="Q16" s="1536" t="s">
        <v>141</v>
      </c>
      <c r="R16" s="1552">
        <v>0</v>
      </c>
      <c r="S16" s="1552">
        <v>0</v>
      </c>
      <c r="T16" s="1552">
        <v>0</v>
      </c>
      <c r="U16" s="1552">
        <v>0</v>
      </c>
      <c r="V16" s="1552">
        <v>0</v>
      </c>
      <c r="W16" s="1552">
        <v>0</v>
      </c>
      <c r="X16" s="1552">
        <v>0</v>
      </c>
      <c r="Y16" s="1547">
        <f t="shared" si="2"/>
        <v>0</v>
      </c>
      <c r="AA16" s="1536" t="s">
        <v>141</v>
      </c>
      <c r="AB16" s="1552">
        <v>0</v>
      </c>
      <c r="AC16" s="1552">
        <v>0</v>
      </c>
      <c r="AD16" s="1552">
        <v>0</v>
      </c>
      <c r="AE16" s="1552">
        <v>0</v>
      </c>
      <c r="AF16" s="1552">
        <v>0</v>
      </c>
      <c r="AG16" s="1552">
        <v>0</v>
      </c>
      <c r="AH16" s="1552">
        <v>0</v>
      </c>
      <c r="AI16" s="1547">
        <f t="shared" si="3"/>
        <v>0</v>
      </c>
      <c r="AK16" s="1536" t="s">
        <v>141</v>
      </c>
      <c r="AL16" s="1552">
        <v>0</v>
      </c>
      <c r="AM16" s="1552">
        <v>0</v>
      </c>
      <c r="AN16" s="1552">
        <v>0</v>
      </c>
      <c r="AO16" s="1552">
        <v>1</v>
      </c>
      <c r="AP16" s="1552">
        <v>0</v>
      </c>
      <c r="AQ16" s="1552">
        <v>0</v>
      </c>
      <c r="AR16" s="1552">
        <v>0</v>
      </c>
      <c r="AS16" s="1547">
        <f t="shared" si="4"/>
        <v>1</v>
      </c>
      <c r="AU16" s="1536" t="s">
        <v>141</v>
      </c>
      <c r="AV16" s="1552">
        <v>0</v>
      </c>
      <c r="AW16" s="1552">
        <v>0</v>
      </c>
      <c r="AX16" s="1552">
        <v>0</v>
      </c>
      <c r="AY16" s="1552">
        <v>1</v>
      </c>
      <c r="AZ16" s="1552">
        <v>4</v>
      </c>
      <c r="BA16" s="1552">
        <v>1</v>
      </c>
      <c r="BB16" s="1547">
        <f t="shared" si="5"/>
        <v>6</v>
      </c>
      <c r="BD16" s="1536" t="s">
        <v>141</v>
      </c>
      <c r="BE16" s="1552">
        <v>0</v>
      </c>
      <c r="BF16" s="1552">
        <v>0</v>
      </c>
      <c r="BG16" s="1552">
        <v>0</v>
      </c>
      <c r="BH16" s="1552">
        <v>0</v>
      </c>
      <c r="BI16" s="1552">
        <v>0</v>
      </c>
      <c r="BJ16" s="1547">
        <f t="shared" si="6"/>
        <v>0</v>
      </c>
      <c r="BL16" s="1536" t="s">
        <v>141</v>
      </c>
      <c r="BM16" s="1552">
        <v>0</v>
      </c>
      <c r="BN16" s="1552">
        <v>0</v>
      </c>
      <c r="BO16" s="1552">
        <v>0</v>
      </c>
      <c r="BP16" s="1552">
        <v>0</v>
      </c>
      <c r="BQ16" s="1547">
        <f t="shared" si="7"/>
        <v>0</v>
      </c>
      <c r="BS16" s="1536" t="s">
        <v>141</v>
      </c>
      <c r="BT16" s="1552">
        <v>0</v>
      </c>
      <c r="BU16" s="1552">
        <v>0</v>
      </c>
      <c r="BV16" s="1552">
        <v>0</v>
      </c>
      <c r="BW16" s="1554">
        <f t="shared" si="8"/>
        <v>0</v>
      </c>
      <c r="BY16" s="1536" t="s">
        <v>141</v>
      </c>
      <c r="BZ16" s="1552">
        <v>0</v>
      </c>
      <c r="CA16" s="1552">
        <v>0</v>
      </c>
      <c r="CB16" s="1552">
        <v>0</v>
      </c>
      <c r="CC16" s="1552">
        <v>0</v>
      </c>
      <c r="CD16" s="1552">
        <v>0</v>
      </c>
      <c r="CE16" s="1552">
        <v>0</v>
      </c>
      <c r="CF16" s="1552">
        <v>0</v>
      </c>
      <c r="CG16" s="1552">
        <v>0</v>
      </c>
      <c r="CH16" s="1552">
        <v>0</v>
      </c>
      <c r="CI16" s="1554">
        <f t="shared" si="9"/>
        <v>0</v>
      </c>
      <c r="CK16" s="1536" t="s">
        <v>141</v>
      </c>
      <c r="CL16" s="1552">
        <v>0</v>
      </c>
      <c r="CM16" s="1552">
        <v>0</v>
      </c>
      <c r="CN16" s="1552">
        <v>0</v>
      </c>
      <c r="CO16" s="1552">
        <v>1</v>
      </c>
      <c r="CP16" s="1552">
        <v>0</v>
      </c>
      <c r="CQ16" s="1552">
        <f t="shared" si="10"/>
        <v>1</v>
      </c>
      <c r="CS16" s="1536" t="s">
        <v>141</v>
      </c>
      <c r="CT16" s="1552">
        <v>0</v>
      </c>
      <c r="CU16" s="1552">
        <v>0</v>
      </c>
      <c r="CV16" s="1552">
        <v>0</v>
      </c>
      <c r="CW16" s="1552">
        <v>1</v>
      </c>
      <c r="CX16" s="1552">
        <f t="shared" si="11"/>
        <v>1</v>
      </c>
      <c r="CZ16" s="1536" t="s">
        <v>141</v>
      </c>
      <c r="DA16" s="1552">
        <v>0</v>
      </c>
      <c r="DB16" s="1552">
        <v>0</v>
      </c>
      <c r="DC16" s="1552">
        <v>0</v>
      </c>
      <c r="DD16" s="1552">
        <v>0</v>
      </c>
      <c r="DE16" s="1552">
        <v>0</v>
      </c>
      <c r="DF16" s="1554">
        <f t="shared" si="12"/>
        <v>0</v>
      </c>
      <c r="DH16" s="1536" t="s">
        <v>141</v>
      </c>
      <c r="DI16" s="1552">
        <v>0</v>
      </c>
      <c r="DJ16" s="1552">
        <v>0</v>
      </c>
      <c r="DK16" s="1552">
        <v>0</v>
      </c>
      <c r="DL16" s="1552">
        <v>0</v>
      </c>
      <c r="DM16" s="1552">
        <f t="shared" si="13"/>
        <v>0</v>
      </c>
      <c r="DN16" s="1415"/>
      <c r="DO16" s="1536" t="s">
        <v>141</v>
      </c>
      <c r="DP16" s="1552">
        <v>0</v>
      </c>
      <c r="DQ16" s="1552">
        <v>0</v>
      </c>
      <c r="DR16" s="1552">
        <v>0</v>
      </c>
      <c r="DS16" s="1552">
        <v>0</v>
      </c>
      <c r="DT16" s="1552">
        <v>0</v>
      </c>
      <c r="DU16" s="1552">
        <v>0</v>
      </c>
      <c r="DV16" s="1552">
        <f t="shared" si="14"/>
        <v>0</v>
      </c>
      <c r="DX16" s="1536" t="s">
        <v>141</v>
      </c>
      <c r="DY16" s="1552">
        <v>0</v>
      </c>
      <c r="DZ16" s="1552">
        <v>0</v>
      </c>
      <c r="EA16" s="1552">
        <v>0</v>
      </c>
      <c r="EB16" s="1552">
        <v>1</v>
      </c>
      <c r="EC16" s="1552">
        <v>0</v>
      </c>
      <c r="ED16" s="1554">
        <f t="shared" si="15"/>
        <v>1</v>
      </c>
      <c r="EF16" s="1536" t="s">
        <v>141</v>
      </c>
      <c r="EG16" s="1552">
        <v>0</v>
      </c>
      <c r="EH16" s="1552">
        <v>0</v>
      </c>
      <c r="EI16" s="1552">
        <f t="shared" si="16"/>
        <v>0</v>
      </c>
      <c r="EK16" s="1536" t="s">
        <v>141</v>
      </c>
      <c r="EL16" s="1552">
        <v>0</v>
      </c>
      <c r="EM16" s="1552">
        <v>0</v>
      </c>
      <c r="EN16" s="1554">
        <f t="shared" si="17"/>
        <v>0</v>
      </c>
      <c r="EP16" s="1536" t="s">
        <v>141</v>
      </c>
      <c r="EQ16" s="1552">
        <v>0</v>
      </c>
      <c r="ER16" s="1552">
        <v>0</v>
      </c>
      <c r="ES16" s="1552">
        <v>0</v>
      </c>
      <c r="ET16" s="1552">
        <v>0</v>
      </c>
      <c r="EU16" s="1552">
        <v>0</v>
      </c>
      <c r="EV16" s="1554">
        <f t="shared" si="18"/>
        <v>0</v>
      </c>
      <c r="EX16" s="1536" t="s">
        <v>141</v>
      </c>
      <c r="EY16" s="1552">
        <v>0</v>
      </c>
      <c r="EZ16" s="1552">
        <v>0</v>
      </c>
      <c r="FA16" s="1552">
        <v>0</v>
      </c>
      <c r="FB16" s="1552">
        <v>0</v>
      </c>
      <c r="FC16" s="1552">
        <f t="shared" si="19"/>
        <v>0</v>
      </c>
      <c r="FE16" s="1536" t="s">
        <v>141</v>
      </c>
      <c r="FF16" s="1552">
        <v>0</v>
      </c>
      <c r="FG16" s="1552">
        <v>0</v>
      </c>
      <c r="FH16" s="1552">
        <v>0</v>
      </c>
      <c r="FI16" s="1552">
        <v>0</v>
      </c>
      <c r="FJ16" s="1390">
        <f t="shared" si="20"/>
        <v>0</v>
      </c>
    </row>
    <row r="17" spans="1:166" ht="18">
      <c r="A17" s="1536" t="s">
        <v>142</v>
      </c>
      <c r="B17" s="1552">
        <v>0</v>
      </c>
      <c r="C17" s="1552">
        <v>0</v>
      </c>
      <c r="D17" s="1552">
        <v>0</v>
      </c>
      <c r="E17" s="1552">
        <v>1</v>
      </c>
      <c r="F17" s="1552">
        <v>0</v>
      </c>
      <c r="G17" s="1552">
        <f t="shared" si="0"/>
        <v>1</v>
      </c>
      <c r="I17" s="1536" t="s">
        <v>142</v>
      </c>
      <c r="J17" s="1552">
        <v>0</v>
      </c>
      <c r="K17" s="1552">
        <v>1</v>
      </c>
      <c r="L17" s="1552">
        <v>3</v>
      </c>
      <c r="M17" s="1552">
        <v>2</v>
      </c>
      <c r="N17" s="1552">
        <v>0</v>
      </c>
      <c r="O17" s="1547">
        <f t="shared" si="1"/>
        <v>6</v>
      </c>
      <c r="Q17" s="1536" t="s">
        <v>142</v>
      </c>
      <c r="R17" s="1552">
        <v>0</v>
      </c>
      <c r="S17" s="1552">
        <v>0</v>
      </c>
      <c r="T17" s="1552">
        <v>0</v>
      </c>
      <c r="U17" s="1552">
        <v>0</v>
      </c>
      <c r="V17" s="1552">
        <v>0</v>
      </c>
      <c r="W17" s="1552">
        <v>0</v>
      </c>
      <c r="X17" s="1552">
        <v>0</v>
      </c>
      <c r="Y17" s="1547">
        <f t="shared" si="2"/>
        <v>0</v>
      </c>
      <c r="AA17" s="1536" t="s">
        <v>142</v>
      </c>
      <c r="AB17" s="1552">
        <v>1</v>
      </c>
      <c r="AC17" s="1552">
        <v>0</v>
      </c>
      <c r="AD17" s="1552">
        <v>0</v>
      </c>
      <c r="AE17" s="1552">
        <v>0</v>
      </c>
      <c r="AF17" s="1552">
        <v>0</v>
      </c>
      <c r="AG17" s="1552">
        <v>0</v>
      </c>
      <c r="AH17" s="1552">
        <v>0</v>
      </c>
      <c r="AI17" s="1547">
        <f t="shared" si="3"/>
        <v>1</v>
      </c>
      <c r="AK17" s="1536" t="s">
        <v>142</v>
      </c>
      <c r="AL17" s="1552">
        <v>3</v>
      </c>
      <c r="AM17" s="1552">
        <v>0</v>
      </c>
      <c r="AN17" s="1552">
        <v>0</v>
      </c>
      <c r="AO17" s="1552">
        <v>0</v>
      </c>
      <c r="AP17" s="1552">
        <v>0</v>
      </c>
      <c r="AQ17" s="1552">
        <v>0</v>
      </c>
      <c r="AR17" s="1552">
        <v>0</v>
      </c>
      <c r="AS17" s="1547">
        <f t="shared" si="4"/>
        <v>3</v>
      </c>
      <c r="AU17" s="1536" t="s">
        <v>142</v>
      </c>
      <c r="AV17" s="1552">
        <v>0</v>
      </c>
      <c r="AW17" s="1552">
        <v>0</v>
      </c>
      <c r="AX17" s="1552">
        <v>0</v>
      </c>
      <c r="AY17" s="1552">
        <v>0</v>
      </c>
      <c r="AZ17" s="1552">
        <v>0</v>
      </c>
      <c r="BA17" s="1552">
        <v>0</v>
      </c>
      <c r="BB17" s="1547">
        <f t="shared" si="5"/>
        <v>0</v>
      </c>
      <c r="BD17" s="1536" t="s">
        <v>142</v>
      </c>
      <c r="BE17" s="1552">
        <v>0</v>
      </c>
      <c r="BF17" s="1552">
        <v>0</v>
      </c>
      <c r="BG17" s="1552">
        <v>0</v>
      </c>
      <c r="BH17" s="1552">
        <v>0</v>
      </c>
      <c r="BI17" s="1552">
        <v>0</v>
      </c>
      <c r="BJ17" s="1547">
        <f t="shared" si="6"/>
        <v>0</v>
      </c>
      <c r="BL17" s="1536" t="s">
        <v>142</v>
      </c>
      <c r="BM17" s="1552">
        <v>1</v>
      </c>
      <c r="BN17" s="1552">
        <v>1</v>
      </c>
      <c r="BO17" s="1552">
        <v>0</v>
      </c>
      <c r="BP17" s="1552">
        <v>2</v>
      </c>
      <c r="BQ17" s="1547">
        <f t="shared" si="7"/>
        <v>4</v>
      </c>
      <c r="BS17" s="1536" t="s">
        <v>142</v>
      </c>
      <c r="BT17" s="1552">
        <v>1</v>
      </c>
      <c r="BU17" s="1552">
        <v>3</v>
      </c>
      <c r="BV17" s="1552">
        <v>4</v>
      </c>
      <c r="BW17" s="1554">
        <f t="shared" si="8"/>
        <v>8</v>
      </c>
      <c r="BY17" s="1536" t="s">
        <v>142</v>
      </c>
      <c r="BZ17" s="1552">
        <v>0</v>
      </c>
      <c r="CA17" s="1552">
        <v>0</v>
      </c>
      <c r="CB17" s="1552">
        <v>0</v>
      </c>
      <c r="CC17" s="1552">
        <v>0</v>
      </c>
      <c r="CD17" s="1552">
        <v>0</v>
      </c>
      <c r="CE17" s="1552">
        <v>0</v>
      </c>
      <c r="CF17" s="1552">
        <v>0</v>
      </c>
      <c r="CG17" s="1552">
        <v>0</v>
      </c>
      <c r="CH17" s="1552">
        <v>0</v>
      </c>
      <c r="CI17" s="1554">
        <f t="shared" si="9"/>
        <v>0</v>
      </c>
      <c r="CK17" s="1536" t="s">
        <v>142</v>
      </c>
      <c r="CL17" s="1552">
        <v>0</v>
      </c>
      <c r="CM17" s="1552">
        <v>0</v>
      </c>
      <c r="CN17" s="1552">
        <v>0</v>
      </c>
      <c r="CO17" s="1552">
        <v>0</v>
      </c>
      <c r="CP17" s="1552">
        <v>0</v>
      </c>
      <c r="CQ17" s="1552">
        <f t="shared" si="10"/>
        <v>0</v>
      </c>
      <c r="CS17" s="1536" t="s">
        <v>142</v>
      </c>
      <c r="CT17" s="1552">
        <v>0</v>
      </c>
      <c r="CU17" s="1552">
        <v>0</v>
      </c>
      <c r="CV17" s="1552">
        <v>0</v>
      </c>
      <c r="CW17" s="1552">
        <v>0</v>
      </c>
      <c r="CX17" s="1552">
        <f t="shared" si="11"/>
        <v>0</v>
      </c>
      <c r="CZ17" s="1536" t="s">
        <v>142</v>
      </c>
      <c r="DA17" s="1552">
        <v>0</v>
      </c>
      <c r="DB17" s="1552">
        <v>0</v>
      </c>
      <c r="DC17" s="1552">
        <v>0</v>
      </c>
      <c r="DD17" s="1552">
        <v>0</v>
      </c>
      <c r="DE17" s="1552">
        <v>0</v>
      </c>
      <c r="DF17" s="1554">
        <f t="shared" si="12"/>
        <v>0</v>
      </c>
      <c r="DH17" s="1536" t="s">
        <v>142</v>
      </c>
      <c r="DI17" s="1552">
        <v>0</v>
      </c>
      <c r="DJ17" s="1552">
        <v>0</v>
      </c>
      <c r="DK17" s="1552">
        <v>0</v>
      </c>
      <c r="DL17" s="1552">
        <v>0</v>
      </c>
      <c r="DM17" s="1552">
        <f t="shared" si="13"/>
        <v>0</v>
      </c>
      <c r="DN17" s="1415"/>
      <c r="DO17" s="1536" t="s">
        <v>142</v>
      </c>
      <c r="DP17" s="1552">
        <v>0</v>
      </c>
      <c r="DQ17" s="1552">
        <v>0</v>
      </c>
      <c r="DR17" s="1552">
        <v>0</v>
      </c>
      <c r="DS17" s="1552">
        <v>0</v>
      </c>
      <c r="DT17" s="1552">
        <v>0</v>
      </c>
      <c r="DU17" s="1552">
        <v>0</v>
      </c>
      <c r="DV17" s="1552">
        <f t="shared" si="14"/>
        <v>0</v>
      </c>
      <c r="DX17" s="1536" t="s">
        <v>142</v>
      </c>
      <c r="DY17" s="1552">
        <v>0</v>
      </c>
      <c r="DZ17" s="1552">
        <v>0</v>
      </c>
      <c r="EA17" s="1552">
        <v>0</v>
      </c>
      <c r="EB17" s="1552">
        <v>0</v>
      </c>
      <c r="EC17" s="1552">
        <v>0</v>
      </c>
      <c r="ED17" s="1554">
        <f t="shared" si="15"/>
        <v>0</v>
      </c>
      <c r="EF17" s="1536" t="s">
        <v>142</v>
      </c>
      <c r="EG17" s="1552">
        <v>0</v>
      </c>
      <c r="EH17" s="1552">
        <v>0</v>
      </c>
      <c r="EI17" s="1552">
        <f t="shared" si="16"/>
        <v>0</v>
      </c>
      <c r="EK17" s="1536" t="s">
        <v>142</v>
      </c>
      <c r="EL17" s="1552">
        <v>0</v>
      </c>
      <c r="EM17" s="1552">
        <v>0</v>
      </c>
      <c r="EN17" s="1554">
        <f t="shared" si="17"/>
        <v>0</v>
      </c>
      <c r="EP17" s="1536" t="s">
        <v>142</v>
      </c>
      <c r="EQ17" s="1552">
        <v>0</v>
      </c>
      <c r="ER17" s="1552">
        <v>0</v>
      </c>
      <c r="ES17" s="1552">
        <v>0</v>
      </c>
      <c r="ET17" s="1552">
        <v>0</v>
      </c>
      <c r="EU17" s="1552">
        <v>0</v>
      </c>
      <c r="EV17" s="1554">
        <f t="shared" si="18"/>
        <v>0</v>
      </c>
      <c r="EX17" s="1536" t="s">
        <v>142</v>
      </c>
      <c r="EY17" s="1552">
        <v>0</v>
      </c>
      <c r="EZ17" s="1552">
        <v>0</v>
      </c>
      <c r="FA17" s="1552">
        <v>0</v>
      </c>
      <c r="FB17" s="1552">
        <v>0</v>
      </c>
      <c r="FC17" s="1552">
        <f t="shared" si="19"/>
        <v>0</v>
      </c>
      <c r="FE17" s="1536" t="s">
        <v>142</v>
      </c>
      <c r="FF17" s="1552">
        <v>0</v>
      </c>
      <c r="FG17" s="1552">
        <v>0</v>
      </c>
      <c r="FH17" s="1552">
        <v>0</v>
      </c>
      <c r="FI17" s="1552">
        <v>0</v>
      </c>
      <c r="FJ17" s="1390">
        <f t="shared" si="20"/>
        <v>0</v>
      </c>
    </row>
    <row r="18" spans="1:166" ht="18">
      <c r="A18" s="1536" t="s">
        <v>143</v>
      </c>
      <c r="B18" s="1552">
        <v>1</v>
      </c>
      <c r="C18" s="1552">
        <v>0</v>
      </c>
      <c r="D18" s="1552">
        <v>3</v>
      </c>
      <c r="E18" s="1552">
        <v>1</v>
      </c>
      <c r="F18" s="1552">
        <v>1</v>
      </c>
      <c r="G18" s="1552">
        <f t="shared" si="0"/>
        <v>6</v>
      </c>
      <c r="I18" s="1536" t="s">
        <v>143</v>
      </c>
      <c r="J18" s="1552">
        <v>0</v>
      </c>
      <c r="K18" s="1552">
        <v>12</v>
      </c>
      <c r="L18" s="1552">
        <v>2</v>
      </c>
      <c r="M18" s="1552">
        <v>2</v>
      </c>
      <c r="N18" s="1552">
        <v>0</v>
      </c>
      <c r="O18" s="1547">
        <f t="shared" si="1"/>
        <v>16</v>
      </c>
      <c r="Q18" s="1536" t="s">
        <v>143</v>
      </c>
      <c r="R18" s="1552">
        <v>0</v>
      </c>
      <c r="S18" s="1552">
        <v>0</v>
      </c>
      <c r="T18" s="1552">
        <v>0</v>
      </c>
      <c r="U18" s="1552">
        <v>0</v>
      </c>
      <c r="V18" s="1552">
        <v>0</v>
      </c>
      <c r="W18" s="1552">
        <v>2</v>
      </c>
      <c r="X18" s="1552">
        <v>0</v>
      </c>
      <c r="Y18" s="1547">
        <f t="shared" si="2"/>
        <v>2</v>
      </c>
      <c r="AA18" s="1536" t="s">
        <v>143</v>
      </c>
      <c r="AB18" s="1552">
        <v>0</v>
      </c>
      <c r="AC18" s="1552">
        <v>0</v>
      </c>
      <c r="AD18" s="1552">
        <v>0</v>
      </c>
      <c r="AE18" s="1552">
        <v>0</v>
      </c>
      <c r="AF18" s="1552">
        <v>0</v>
      </c>
      <c r="AG18" s="1552">
        <v>0</v>
      </c>
      <c r="AH18" s="1552">
        <v>0</v>
      </c>
      <c r="AI18" s="1547">
        <f t="shared" si="3"/>
        <v>0</v>
      </c>
      <c r="AK18" s="1536" t="s">
        <v>143</v>
      </c>
      <c r="AL18" s="1552">
        <v>2</v>
      </c>
      <c r="AM18" s="1552">
        <v>1</v>
      </c>
      <c r="AN18" s="1552">
        <v>0</v>
      </c>
      <c r="AO18" s="1552">
        <v>0</v>
      </c>
      <c r="AP18" s="1552">
        <v>0</v>
      </c>
      <c r="AQ18" s="1552">
        <v>0</v>
      </c>
      <c r="AR18" s="1552">
        <v>0</v>
      </c>
      <c r="AS18" s="1547">
        <f t="shared" si="4"/>
        <v>3</v>
      </c>
      <c r="AU18" s="1536" t="s">
        <v>143</v>
      </c>
      <c r="AV18" s="1552">
        <v>0</v>
      </c>
      <c r="AW18" s="1552">
        <v>1</v>
      </c>
      <c r="AX18" s="1552">
        <v>1</v>
      </c>
      <c r="AY18" s="1552">
        <v>1</v>
      </c>
      <c r="AZ18" s="1552">
        <v>0</v>
      </c>
      <c r="BA18" s="1552">
        <v>0</v>
      </c>
      <c r="BB18" s="1547">
        <f t="shared" si="5"/>
        <v>3</v>
      </c>
      <c r="BD18" s="1536" t="s">
        <v>143</v>
      </c>
      <c r="BE18" s="1552">
        <v>0</v>
      </c>
      <c r="BF18" s="1552">
        <v>0</v>
      </c>
      <c r="BG18" s="1552">
        <v>0</v>
      </c>
      <c r="BH18" s="1552">
        <v>0</v>
      </c>
      <c r="BI18" s="1552">
        <v>0</v>
      </c>
      <c r="BJ18" s="1547">
        <f t="shared" si="6"/>
        <v>0</v>
      </c>
      <c r="BL18" s="1536" t="s">
        <v>143</v>
      </c>
      <c r="BM18" s="1552">
        <v>0</v>
      </c>
      <c r="BN18" s="1552">
        <v>6</v>
      </c>
      <c r="BO18" s="1552">
        <v>0</v>
      </c>
      <c r="BP18" s="1552">
        <v>0</v>
      </c>
      <c r="BQ18" s="1547">
        <f t="shared" si="7"/>
        <v>6</v>
      </c>
      <c r="BS18" s="1536" t="s">
        <v>143</v>
      </c>
      <c r="BT18" s="1552">
        <v>1</v>
      </c>
      <c r="BU18" s="1552">
        <v>2</v>
      </c>
      <c r="BV18" s="1552">
        <v>2</v>
      </c>
      <c r="BW18" s="1554">
        <f t="shared" si="8"/>
        <v>5</v>
      </c>
      <c r="BY18" s="1536" t="s">
        <v>143</v>
      </c>
      <c r="BZ18" s="1552">
        <v>1</v>
      </c>
      <c r="CA18" s="1552">
        <v>0</v>
      </c>
      <c r="CB18" s="1552">
        <v>0</v>
      </c>
      <c r="CC18" s="1552">
        <v>0</v>
      </c>
      <c r="CD18" s="1552">
        <v>1</v>
      </c>
      <c r="CE18" s="1552">
        <v>0</v>
      </c>
      <c r="CF18" s="1552">
        <v>0</v>
      </c>
      <c r="CG18" s="1552">
        <v>0</v>
      </c>
      <c r="CH18" s="1552">
        <v>0</v>
      </c>
      <c r="CI18" s="1554">
        <f t="shared" si="9"/>
        <v>2</v>
      </c>
      <c r="CK18" s="1536" t="s">
        <v>143</v>
      </c>
      <c r="CL18" s="1552">
        <v>0</v>
      </c>
      <c r="CM18" s="1552">
        <v>0</v>
      </c>
      <c r="CN18" s="1552">
        <v>0</v>
      </c>
      <c r="CO18" s="1552">
        <v>0</v>
      </c>
      <c r="CP18" s="1552">
        <v>0</v>
      </c>
      <c r="CQ18" s="1552">
        <f t="shared" si="10"/>
        <v>0</v>
      </c>
      <c r="CS18" s="1536" t="s">
        <v>143</v>
      </c>
      <c r="CT18" s="1552">
        <v>0</v>
      </c>
      <c r="CU18" s="1552">
        <v>0</v>
      </c>
      <c r="CV18" s="1552">
        <v>0</v>
      </c>
      <c r="CW18" s="1552">
        <v>0</v>
      </c>
      <c r="CX18" s="1552">
        <f t="shared" si="11"/>
        <v>0</v>
      </c>
      <c r="CZ18" s="1536" t="s">
        <v>143</v>
      </c>
      <c r="DA18" s="1552">
        <v>0</v>
      </c>
      <c r="DB18" s="1552">
        <v>0</v>
      </c>
      <c r="DC18" s="1552">
        <v>0</v>
      </c>
      <c r="DD18" s="1552">
        <v>0</v>
      </c>
      <c r="DE18" s="1552">
        <v>0</v>
      </c>
      <c r="DF18" s="1554">
        <f t="shared" si="12"/>
        <v>0</v>
      </c>
      <c r="DH18" s="1536" t="s">
        <v>143</v>
      </c>
      <c r="DI18" s="1552">
        <v>0</v>
      </c>
      <c r="DJ18" s="1552">
        <v>0</v>
      </c>
      <c r="DK18" s="1552">
        <v>0</v>
      </c>
      <c r="DL18" s="1552">
        <v>0</v>
      </c>
      <c r="DM18" s="1552">
        <f t="shared" si="13"/>
        <v>0</v>
      </c>
      <c r="DN18" s="1415"/>
      <c r="DO18" s="1536" t="s">
        <v>143</v>
      </c>
      <c r="DP18" s="1552">
        <v>0</v>
      </c>
      <c r="DQ18" s="1552">
        <v>0</v>
      </c>
      <c r="DR18" s="1552">
        <v>0</v>
      </c>
      <c r="DS18" s="1552">
        <v>0</v>
      </c>
      <c r="DT18" s="1552">
        <v>0</v>
      </c>
      <c r="DU18" s="1552">
        <v>0</v>
      </c>
      <c r="DV18" s="1552">
        <f t="shared" si="14"/>
        <v>0</v>
      </c>
      <c r="DX18" s="1536" t="s">
        <v>143</v>
      </c>
      <c r="DY18" s="1552">
        <v>0</v>
      </c>
      <c r="DZ18" s="1552">
        <v>0</v>
      </c>
      <c r="EA18" s="1552">
        <v>0</v>
      </c>
      <c r="EB18" s="1552">
        <v>0</v>
      </c>
      <c r="EC18" s="1552">
        <v>0</v>
      </c>
      <c r="ED18" s="1554">
        <f t="shared" si="15"/>
        <v>0</v>
      </c>
      <c r="EF18" s="1536" t="s">
        <v>143</v>
      </c>
      <c r="EG18" s="1552">
        <v>0</v>
      </c>
      <c r="EH18" s="1552">
        <v>0</v>
      </c>
      <c r="EI18" s="1552">
        <f t="shared" si="16"/>
        <v>0</v>
      </c>
      <c r="EK18" s="1536" t="s">
        <v>143</v>
      </c>
      <c r="EL18" s="1552">
        <v>0</v>
      </c>
      <c r="EM18" s="1552">
        <v>0</v>
      </c>
      <c r="EN18" s="1554">
        <f t="shared" si="17"/>
        <v>0</v>
      </c>
      <c r="EP18" s="1536" t="s">
        <v>143</v>
      </c>
      <c r="EQ18" s="1552">
        <v>0</v>
      </c>
      <c r="ER18" s="1552">
        <v>0</v>
      </c>
      <c r="ES18" s="1552">
        <v>0</v>
      </c>
      <c r="ET18" s="1552">
        <v>0</v>
      </c>
      <c r="EU18" s="1552">
        <v>0</v>
      </c>
      <c r="EV18" s="1554">
        <f t="shared" si="18"/>
        <v>0</v>
      </c>
      <c r="EX18" s="1536" t="s">
        <v>143</v>
      </c>
      <c r="EY18" s="1552">
        <v>0</v>
      </c>
      <c r="EZ18" s="1552">
        <v>0</v>
      </c>
      <c r="FA18" s="1552">
        <v>0</v>
      </c>
      <c r="FB18" s="1552">
        <v>0</v>
      </c>
      <c r="FC18" s="1552">
        <f t="shared" si="19"/>
        <v>0</v>
      </c>
      <c r="FE18" s="1536" t="s">
        <v>143</v>
      </c>
      <c r="FF18" s="1552">
        <v>0</v>
      </c>
      <c r="FG18" s="1552">
        <v>0</v>
      </c>
      <c r="FH18" s="1552">
        <v>0</v>
      </c>
      <c r="FI18" s="1552">
        <v>0</v>
      </c>
      <c r="FJ18" s="1390">
        <f t="shared" si="20"/>
        <v>0</v>
      </c>
    </row>
    <row r="19" spans="1:166" ht="18">
      <c r="A19" s="1536" t="s">
        <v>144</v>
      </c>
      <c r="B19" s="1552">
        <v>0</v>
      </c>
      <c r="C19" s="1552">
        <v>1</v>
      </c>
      <c r="D19" s="1552">
        <v>0</v>
      </c>
      <c r="E19" s="1552">
        <v>1</v>
      </c>
      <c r="F19" s="1552">
        <v>0</v>
      </c>
      <c r="G19" s="1552">
        <f t="shared" si="0"/>
        <v>2</v>
      </c>
      <c r="I19" s="1536" t="s">
        <v>144</v>
      </c>
      <c r="J19" s="1552">
        <v>0</v>
      </c>
      <c r="K19" s="1552">
        <v>6</v>
      </c>
      <c r="L19" s="1552">
        <v>3</v>
      </c>
      <c r="M19" s="1552">
        <v>2</v>
      </c>
      <c r="N19" s="1552">
        <v>0</v>
      </c>
      <c r="O19" s="1547">
        <f t="shared" si="1"/>
        <v>11</v>
      </c>
      <c r="Q19" s="1536" t="s">
        <v>144</v>
      </c>
      <c r="R19" s="1552">
        <v>3</v>
      </c>
      <c r="S19" s="1552">
        <v>0</v>
      </c>
      <c r="T19" s="1552">
        <v>0</v>
      </c>
      <c r="U19" s="1552">
        <v>0</v>
      </c>
      <c r="V19" s="1552">
        <v>0</v>
      </c>
      <c r="W19" s="1552">
        <v>0</v>
      </c>
      <c r="X19" s="1552">
        <v>0</v>
      </c>
      <c r="Y19" s="1547">
        <f t="shared" si="2"/>
        <v>3</v>
      </c>
      <c r="AA19" s="1536" t="s">
        <v>144</v>
      </c>
      <c r="AB19" s="1552">
        <v>0</v>
      </c>
      <c r="AC19" s="1552">
        <v>2</v>
      </c>
      <c r="AD19" s="1552">
        <v>0</v>
      </c>
      <c r="AE19" s="1552">
        <v>0</v>
      </c>
      <c r="AF19" s="1552">
        <v>0</v>
      </c>
      <c r="AG19" s="1552">
        <v>0</v>
      </c>
      <c r="AH19" s="1552">
        <v>0</v>
      </c>
      <c r="AI19" s="1547">
        <f t="shared" si="3"/>
        <v>2</v>
      </c>
      <c r="AK19" s="1536" t="s">
        <v>144</v>
      </c>
      <c r="AL19" s="1552">
        <v>0</v>
      </c>
      <c r="AM19" s="1552">
        <v>1</v>
      </c>
      <c r="AN19" s="1552">
        <v>0</v>
      </c>
      <c r="AO19" s="1552">
        <v>0</v>
      </c>
      <c r="AP19" s="1552">
        <v>0</v>
      </c>
      <c r="AQ19" s="1552">
        <v>0</v>
      </c>
      <c r="AR19" s="1552">
        <v>0</v>
      </c>
      <c r="AS19" s="1547">
        <f t="shared" si="4"/>
        <v>1</v>
      </c>
      <c r="AU19" s="1536" t="s">
        <v>144</v>
      </c>
      <c r="AV19" s="1552">
        <v>0</v>
      </c>
      <c r="AW19" s="1552">
        <v>0</v>
      </c>
      <c r="AX19" s="1552">
        <v>0</v>
      </c>
      <c r="AY19" s="1552">
        <v>1</v>
      </c>
      <c r="AZ19" s="1552">
        <v>0</v>
      </c>
      <c r="BA19" s="1552">
        <v>0</v>
      </c>
      <c r="BB19" s="1547">
        <f t="shared" si="5"/>
        <v>1</v>
      </c>
      <c r="BD19" s="1536" t="s">
        <v>144</v>
      </c>
      <c r="BE19" s="1552">
        <v>0</v>
      </c>
      <c r="BF19" s="1552">
        <v>0</v>
      </c>
      <c r="BG19" s="1552">
        <v>0</v>
      </c>
      <c r="BH19" s="1552">
        <v>0</v>
      </c>
      <c r="BI19" s="1552">
        <v>0</v>
      </c>
      <c r="BJ19" s="1547">
        <f t="shared" si="6"/>
        <v>0</v>
      </c>
      <c r="BL19" s="1536" t="s">
        <v>144</v>
      </c>
      <c r="BM19" s="1552">
        <v>0</v>
      </c>
      <c r="BN19" s="1552">
        <v>0</v>
      </c>
      <c r="BO19" s="1552">
        <v>0</v>
      </c>
      <c r="BP19" s="1552">
        <v>3</v>
      </c>
      <c r="BQ19" s="1547">
        <f t="shared" si="7"/>
        <v>3</v>
      </c>
      <c r="BS19" s="1536" t="s">
        <v>144</v>
      </c>
      <c r="BT19" s="1552">
        <v>1</v>
      </c>
      <c r="BU19" s="1552">
        <v>1</v>
      </c>
      <c r="BV19" s="1552">
        <v>1</v>
      </c>
      <c r="BW19" s="1554">
        <f t="shared" si="8"/>
        <v>3</v>
      </c>
      <c r="BY19" s="1536" t="s">
        <v>144</v>
      </c>
      <c r="BZ19" s="1552">
        <v>0</v>
      </c>
      <c r="CA19" s="1552">
        <v>0</v>
      </c>
      <c r="CB19" s="1552">
        <v>0</v>
      </c>
      <c r="CC19" s="1552">
        <v>0</v>
      </c>
      <c r="CD19" s="1552">
        <v>0</v>
      </c>
      <c r="CE19" s="1552">
        <v>0</v>
      </c>
      <c r="CF19" s="1552">
        <v>0</v>
      </c>
      <c r="CG19" s="1552">
        <v>0</v>
      </c>
      <c r="CH19" s="1552">
        <v>0</v>
      </c>
      <c r="CI19" s="1554">
        <f t="shared" si="9"/>
        <v>0</v>
      </c>
      <c r="CK19" s="1536" t="s">
        <v>144</v>
      </c>
      <c r="CL19" s="1552">
        <v>0</v>
      </c>
      <c r="CM19" s="1552">
        <v>0</v>
      </c>
      <c r="CN19" s="1552">
        <v>0</v>
      </c>
      <c r="CO19" s="1552">
        <v>0</v>
      </c>
      <c r="CP19" s="1552">
        <v>0</v>
      </c>
      <c r="CQ19" s="1552">
        <f t="shared" si="10"/>
        <v>0</v>
      </c>
      <c r="CS19" s="1536" t="s">
        <v>144</v>
      </c>
      <c r="CT19" s="1552">
        <v>0</v>
      </c>
      <c r="CU19" s="1552">
        <v>0</v>
      </c>
      <c r="CV19" s="1552">
        <v>0</v>
      </c>
      <c r="CW19" s="1552">
        <v>0</v>
      </c>
      <c r="CX19" s="1552">
        <f t="shared" si="11"/>
        <v>0</v>
      </c>
      <c r="CZ19" s="1536" t="s">
        <v>144</v>
      </c>
      <c r="DA19" s="1552">
        <v>0</v>
      </c>
      <c r="DB19" s="1552">
        <v>0</v>
      </c>
      <c r="DC19" s="1552">
        <v>0</v>
      </c>
      <c r="DD19" s="1552">
        <v>0</v>
      </c>
      <c r="DE19" s="1552">
        <v>0</v>
      </c>
      <c r="DF19" s="1554">
        <f t="shared" si="12"/>
        <v>0</v>
      </c>
      <c r="DH19" s="1536" t="s">
        <v>144</v>
      </c>
      <c r="DI19" s="1552">
        <v>0</v>
      </c>
      <c r="DJ19" s="1552">
        <v>0</v>
      </c>
      <c r="DK19" s="1552">
        <v>0</v>
      </c>
      <c r="DL19" s="1552">
        <v>0</v>
      </c>
      <c r="DM19" s="1552">
        <f t="shared" si="13"/>
        <v>0</v>
      </c>
      <c r="DN19" s="1415"/>
      <c r="DO19" s="1536" t="s">
        <v>144</v>
      </c>
      <c r="DP19" s="1552">
        <v>0</v>
      </c>
      <c r="DQ19" s="1552">
        <v>0</v>
      </c>
      <c r="DR19" s="1552">
        <v>0</v>
      </c>
      <c r="DS19" s="1552">
        <v>0</v>
      </c>
      <c r="DT19" s="1552">
        <v>0</v>
      </c>
      <c r="DU19" s="1552">
        <v>0</v>
      </c>
      <c r="DV19" s="1552">
        <f t="shared" si="14"/>
        <v>0</v>
      </c>
      <c r="DX19" s="1536" t="s">
        <v>144</v>
      </c>
      <c r="DY19" s="1552">
        <v>0</v>
      </c>
      <c r="DZ19" s="1552">
        <v>0</v>
      </c>
      <c r="EA19" s="1552">
        <v>0</v>
      </c>
      <c r="EB19" s="1552">
        <v>0</v>
      </c>
      <c r="EC19" s="1552">
        <v>0</v>
      </c>
      <c r="ED19" s="1554">
        <f t="shared" si="15"/>
        <v>0</v>
      </c>
      <c r="EF19" s="1536" t="s">
        <v>144</v>
      </c>
      <c r="EG19" s="1552">
        <v>0</v>
      </c>
      <c r="EH19" s="1552">
        <v>0</v>
      </c>
      <c r="EI19" s="1552">
        <f t="shared" si="16"/>
        <v>0</v>
      </c>
      <c r="EK19" s="1536" t="s">
        <v>144</v>
      </c>
      <c r="EL19" s="1552">
        <v>0</v>
      </c>
      <c r="EM19" s="1552">
        <v>0</v>
      </c>
      <c r="EN19" s="1554">
        <f t="shared" si="17"/>
        <v>0</v>
      </c>
      <c r="EP19" s="1536" t="s">
        <v>144</v>
      </c>
      <c r="EQ19" s="1552">
        <v>0</v>
      </c>
      <c r="ER19" s="1552">
        <v>0</v>
      </c>
      <c r="ES19" s="1552">
        <v>0</v>
      </c>
      <c r="ET19" s="1552">
        <v>0</v>
      </c>
      <c r="EU19" s="1552">
        <v>0</v>
      </c>
      <c r="EV19" s="1554">
        <f t="shared" si="18"/>
        <v>0</v>
      </c>
      <c r="EX19" s="1536" t="s">
        <v>144</v>
      </c>
      <c r="EY19" s="1552">
        <v>0</v>
      </c>
      <c r="EZ19" s="1552">
        <v>0</v>
      </c>
      <c r="FA19" s="1552">
        <v>0</v>
      </c>
      <c r="FB19" s="1552">
        <v>0</v>
      </c>
      <c r="FC19" s="1552">
        <f t="shared" si="19"/>
        <v>0</v>
      </c>
      <c r="FE19" s="1536" t="s">
        <v>144</v>
      </c>
      <c r="FF19" s="1552">
        <v>0</v>
      </c>
      <c r="FG19" s="1552">
        <v>0</v>
      </c>
      <c r="FH19" s="1552">
        <v>0</v>
      </c>
      <c r="FI19" s="1552">
        <v>0</v>
      </c>
      <c r="FJ19" s="1390">
        <f t="shared" si="20"/>
        <v>0</v>
      </c>
    </row>
    <row r="20" spans="1:166" ht="18">
      <c r="A20" s="93" t="s">
        <v>671</v>
      </c>
      <c r="B20" s="1552">
        <f t="shared" ref="B20:G20" si="21">SUM(B4:B19)</f>
        <v>5</v>
      </c>
      <c r="C20" s="1552">
        <f t="shared" si="21"/>
        <v>6</v>
      </c>
      <c r="D20" s="1552">
        <f t="shared" si="21"/>
        <v>13</v>
      </c>
      <c r="E20" s="1552">
        <f t="shared" si="21"/>
        <v>21</v>
      </c>
      <c r="F20" s="1552">
        <f t="shared" si="21"/>
        <v>1</v>
      </c>
      <c r="G20" s="1552">
        <f t="shared" si="21"/>
        <v>46</v>
      </c>
      <c r="I20" s="93" t="s">
        <v>671</v>
      </c>
      <c r="J20" s="1547">
        <f t="shared" ref="J20:O20" si="22">SUM(J4:J19)</f>
        <v>1</v>
      </c>
      <c r="K20" s="1547">
        <f t="shared" si="22"/>
        <v>71</v>
      </c>
      <c r="L20" s="1547">
        <f t="shared" si="22"/>
        <v>34</v>
      </c>
      <c r="M20" s="1547">
        <f t="shared" si="22"/>
        <v>19</v>
      </c>
      <c r="N20" s="1547">
        <f t="shared" si="22"/>
        <v>8</v>
      </c>
      <c r="O20" s="1547">
        <f t="shared" si="22"/>
        <v>133</v>
      </c>
      <c r="Q20" s="93" t="s">
        <v>671</v>
      </c>
      <c r="R20" s="1547">
        <f t="shared" ref="R20:Y20" si="23">SUM(R4:R19)</f>
        <v>3</v>
      </c>
      <c r="S20" s="1547">
        <f t="shared" si="23"/>
        <v>3</v>
      </c>
      <c r="T20" s="1547">
        <f t="shared" si="23"/>
        <v>2</v>
      </c>
      <c r="U20" s="1547">
        <f t="shared" si="23"/>
        <v>1</v>
      </c>
      <c r="V20" s="1547">
        <f t="shared" si="23"/>
        <v>0</v>
      </c>
      <c r="W20" s="1547">
        <f t="shared" si="23"/>
        <v>10</v>
      </c>
      <c r="X20" s="1547">
        <f t="shared" si="23"/>
        <v>2</v>
      </c>
      <c r="Y20" s="1547">
        <f t="shared" si="23"/>
        <v>21</v>
      </c>
      <c r="AA20" s="93" t="s">
        <v>671</v>
      </c>
      <c r="AB20" s="1547">
        <f t="shared" ref="AB20:AI20" si="24">SUM(AB4:AB19)</f>
        <v>6</v>
      </c>
      <c r="AC20" s="1547">
        <f t="shared" si="24"/>
        <v>5</v>
      </c>
      <c r="AD20" s="1547">
        <f t="shared" si="24"/>
        <v>2</v>
      </c>
      <c r="AE20" s="1547">
        <f t="shared" si="24"/>
        <v>0</v>
      </c>
      <c r="AF20" s="1547">
        <f t="shared" si="24"/>
        <v>1</v>
      </c>
      <c r="AG20" s="1547">
        <f t="shared" si="24"/>
        <v>0</v>
      </c>
      <c r="AH20" s="1547">
        <f t="shared" si="24"/>
        <v>0</v>
      </c>
      <c r="AI20" s="1547">
        <f t="shared" si="24"/>
        <v>14</v>
      </c>
      <c r="AK20" s="93" t="s">
        <v>671</v>
      </c>
      <c r="AL20" s="1547">
        <f t="shared" ref="AL20:AS20" si="25">SUM(AL4:AL19)</f>
        <v>9</v>
      </c>
      <c r="AM20" s="1547">
        <f t="shared" si="25"/>
        <v>8</v>
      </c>
      <c r="AN20" s="1547">
        <f t="shared" si="25"/>
        <v>5</v>
      </c>
      <c r="AO20" s="1547">
        <f t="shared" si="25"/>
        <v>4</v>
      </c>
      <c r="AP20" s="1547">
        <f t="shared" si="25"/>
        <v>2</v>
      </c>
      <c r="AQ20" s="1547">
        <f t="shared" si="25"/>
        <v>2</v>
      </c>
      <c r="AR20" s="1547">
        <f t="shared" si="25"/>
        <v>3</v>
      </c>
      <c r="AS20" s="1547">
        <f t="shared" si="25"/>
        <v>33</v>
      </c>
      <c r="AU20" s="93" t="s">
        <v>671</v>
      </c>
      <c r="AV20" s="1547">
        <f t="shared" ref="AV20:BB20" si="26">SUM(AV4:AV19)</f>
        <v>0</v>
      </c>
      <c r="AW20" s="1547">
        <f t="shared" si="26"/>
        <v>3</v>
      </c>
      <c r="AX20" s="1547">
        <f t="shared" si="26"/>
        <v>7</v>
      </c>
      <c r="AY20" s="1547">
        <f t="shared" si="26"/>
        <v>10</v>
      </c>
      <c r="AZ20" s="1547">
        <f t="shared" si="26"/>
        <v>9</v>
      </c>
      <c r="BA20" s="1547">
        <f t="shared" si="26"/>
        <v>3</v>
      </c>
      <c r="BB20" s="1547">
        <f t="shared" si="26"/>
        <v>32</v>
      </c>
      <c r="BD20" s="93" t="s">
        <v>671</v>
      </c>
      <c r="BE20" s="1547">
        <f t="shared" ref="BE20:BJ20" si="27">SUM(BE4:BE19)</f>
        <v>0</v>
      </c>
      <c r="BF20" s="1547">
        <f t="shared" si="27"/>
        <v>0</v>
      </c>
      <c r="BG20" s="1547">
        <f t="shared" si="27"/>
        <v>0</v>
      </c>
      <c r="BH20" s="1547">
        <f t="shared" si="27"/>
        <v>1</v>
      </c>
      <c r="BI20" s="1547">
        <f t="shared" si="27"/>
        <v>0</v>
      </c>
      <c r="BJ20" s="1547">
        <f t="shared" si="27"/>
        <v>1</v>
      </c>
      <c r="BL20" s="93" t="s">
        <v>671</v>
      </c>
      <c r="BM20" s="1547">
        <f>SUM(BM4:BM19)</f>
        <v>6</v>
      </c>
      <c r="BN20" s="1547">
        <f>SUM(BN4:BN19)</f>
        <v>37</v>
      </c>
      <c r="BO20" s="1547">
        <f>SUM(BO4:BO19)</f>
        <v>4</v>
      </c>
      <c r="BP20" s="1547">
        <f>SUM(BP4:BP19)</f>
        <v>25</v>
      </c>
      <c r="BQ20" s="1547">
        <f>SUM(BQ4:BQ19)</f>
        <v>72</v>
      </c>
      <c r="BS20" s="93" t="s">
        <v>671</v>
      </c>
      <c r="BT20" s="1554">
        <f>SUM(BT4:BT19)</f>
        <v>5</v>
      </c>
      <c r="BU20" s="1554">
        <f>SUM(BU4:BU19)</f>
        <v>31</v>
      </c>
      <c r="BV20" s="1554">
        <f>SUM(BV4:BV19)</f>
        <v>17</v>
      </c>
      <c r="BW20" s="1554">
        <f>SUM(BW4:BW19)</f>
        <v>53</v>
      </c>
      <c r="BY20" s="93" t="s">
        <v>671</v>
      </c>
      <c r="BZ20" s="1554">
        <f t="shared" ref="BZ20:CI20" si="28">SUM(BZ4:BZ19)</f>
        <v>5</v>
      </c>
      <c r="CA20" s="1554">
        <f t="shared" si="28"/>
        <v>0</v>
      </c>
      <c r="CB20" s="1554">
        <f t="shared" si="28"/>
        <v>2</v>
      </c>
      <c r="CC20" s="1554">
        <f t="shared" si="28"/>
        <v>1</v>
      </c>
      <c r="CD20" s="1554">
        <f t="shared" si="28"/>
        <v>2</v>
      </c>
      <c r="CE20" s="1554">
        <f t="shared" si="28"/>
        <v>1</v>
      </c>
      <c r="CF20" s="1554">
        <f t="shared" si="28"/>
        <v>1</v>
      </c>
      <c r="CG20" s="1554">
        <f t="shared" si="28"/>
        <v>0</v>
      </c>
      <c r="CH20" s="1554">
        <f t="shared" si="28"/>
        <v>3</v>
      </c>
      <c r="CI20" s="1554">
        <f t="shared" si="28"/>
        <v>15</v>
      </c>
      <c r="CK20" s="93" t="s">
        <v>671</v>
      </c>
      <c r="CL20" s="1552">
        <f t="shared" ref="CL20:CQ20" si="29">SUM(CL4:CL19)</f>
        <v>0</v>
      </c>
      <c r="CM20" s="1552">
        <f t="shared" si="29"/>
        <v>1</v>
      </c>
      <c r="CN20" s="1552">
        <f t="shared" si="29"/>
        <v>0</v>
      </c>
      <c r="CO20" s="1552">
        <f t="shared" si="29"/>
        <v>1</v>
      </c>
      <c r="CP20" s="1552">
        <f t="shared" si="29"/>
        <v>0</v>
      </c>
      <c r="CQ20" s="1552">
        <f t="shared" si="29"/>
        <v>2</v>
      </c>
      <c r="CS20" s="93" t="s">
        <v>34</v>
      </c>
      <c r="CT20" s="1552">
        <f>SUM(CT4:CT19)</f>
        <v>0</v>
      </c>
      <c r="CU20" s="1552">
        <f>SUM(CU4:CU19)</f>
        <v>0</v>
      </c>
      <c r="CV20" s="1552">
        <f>SUM(CV4:CV19)</f>
        <v>0</v>
      </c>
      <c r="CW20" s="1552">
        <f>SUM(CW4:CW19)</f>
        <v>1</v>
      </c>
      <c r="CX20" s="1552">
        <f>SUM(CX4:CX19)</f>
        <v>1</v>
      </c>
      <c r="CZ20" s="93" t="s">
        <v>671</v>
      </c>
      <c r="DA20" s="1554">
        <f t="shared" ref="DA20:DF20" si="30">SUM(DA4:DA19)</f>
        <v>1</v>
      </c>
      <c r="DB20" s="1554">
        <f t="shared" si="30"/>
        <v>1</v>
      </c>
      <c r="DC20" s="1554">
        <f t="shared" si="30"/>
        <v>3</v>
      </c>
      <c r="DD20" s="1554">
        <f t="shared" si="30"/>
        <v>2</v>
      </c>
      <c r="DE20" s="1554">
        <f t="shared" si="30"/>
        <v>7</v>
      </c>
      <c r="DF20" s="1554">
        <f t="shared" si="30"/>
        <v>14</v>
      </c>
      <c r="DH20" s="93" t="s">
        <v>34</v>
      </c>
      <c r="DI20" s="1552">
        <f>SUM(DI4:DI19)</f>
        <v>0</v>
      </c>
      <c r="DJ20" s="1552">
        <f>SUM(DJ4:DJ19)</f>
        <v>0</v>
      </c>
      <c r="DK20" s="1552">
        <f>SUM(DK4:DK19)</f>
        <v>0</v>
      </c>
      <c r="DL20" s="1552">
        <f>SUM(DL4:DL19)</f>
        <v>0</v>
      </c>
      <c r="DM20" s="1552">
        <f>SUM(DM4:DM19)</f>
        <v>0</v>
      </c>
      <c r="DN20" s="1415"/>
      <c r="DO20" s="93" t="s">
        <v>34</v>
      </c>
      <c r="DP20" s="1552">
        <f t="shared" ref="DP20:DV20" si="31">SUM(DP4:DP19)</f>
        <v>0</v>
      </c>
      <c r="DQ20" s="1552">
        <f t="shared" si="31"/>
        <v>6</v>
      </c>
      <c r="DR20" s="1552">
        <f t="shared" si="31"/>
        <v>0</v>
      </c>
      <c r="DS20" s="1552">
        <f t="shared" si="31"/>
        <v>1</v>
      </c>
      <c r="DT20" s="1552">
        <f t="shared" si="31"/>
        <v>2</v>
      </c>
      <c r="DU20" s="1552">
        <f t="shared" si="31"/>
        <v>1</v>
      </c>
      <c r="DV20" s="1552">
        <f t="shared" si="31"/>
        <v>10</v>
      </c>
      <c r="DX20" s="93" t="s">
        <v>671</v>
      </c>
      <c r="DY20" s="1554">
        <f t="shared" ref="DY20:ED20" si="32">SUM(DY4:DY19)</f>
        <v>0</v>
      </c>
      <c r="DZ20" s="1554">
        <f t="shared" si="32"/>
        <v>0</v>
      </c>
      <c r="EA20" s="1554">
        <f t="shared" si="32"/>
        <v>0</v>
      </c>
      <c r="EB20" s="1554">
        <f t="shared" si="32"/>
        <v>5</v>
      </c>
      <c r="EC20" s="1554">
        <f t="shared" si="32"/>
        <v>3</v>
      </c>
      <c r="ED20" s="1554">
        <f t="shared" si="32"/>
        <v>8</v>
      </c>
      <c r="EF20" s="93" t="s">
        <v>34</v>
      </c>
      <c r="EG20" s="1552">
        <f>SUM(EG4:EG19)</f>
        <v>1</v>
      </c>
      <c r="EH20" s="1552">
        <f>SUM(EH4:EH19)</f>
        <v>3</v>
      </c>
      <c r="EI20" s="1552">
        <f>SUM(EI4:EI19)</f>
        <v>4</v>
      </c>
      <c r="EK20" s="93" t="s">
        <v>34</v>
      </c>
      <c r="EL20" s="1554">
        <f>SUM(EL4:EL19)</f>
        <v>0</v>
      </c>
      <c r="EM20" s="1554">
        <f>SUM(EM4:EM19)</f>
        <v>1</v>
      </c>
      <c r="EN20" s="1554">
        <f>SUM(EN4:EN19)</f>
        <v>1</v>
      </c>
      <c r="EP20" s="93" t="s">
        <v>671</v>
      </c>
      <c r="EQ20" s="1554">
        <f t="shared" ref="EQ20:EV20" si="33">SUM(EQ4:EQ19)</f>
        <v>0</v>
      </c>
      <c r="ER20" s="1554">
        <f t="shared" si="33"/>
        <v>0</v>
      </c>
      <c r="ES20" s="1554">
        <f t="shared" si="33"/>
        <v>0</v>
      </c>
      <c r="ET20" s="1554">
        <f t="shared" si="33"/>
        <v>2</v>
      </c>
      <c r="EU20" s="1554">
        <f t="shared" si="33"/>
        <v>0</v>
      </c>
      <c r="EV20" s="1554">
        <f t="shared" si="33"/>
        <v>2</v>
      </c>
      <c r="EX20" s="93" t="s">
        <v>671</v>
      </c>
      <c r="EY20" s="1552">
        <f>SUM(EY4:EY19)</f>
        <v>0</v>
      </c>
      <c r="EZ20" s="1552">
        <f>SUM(EZ4:EZ19)</f>
        <v>0</v>
      </c>
      <c r="FA20" s="1552">
        <f>SUM(FA4:FA19)</f>
        <v>0</v>
      </c>
      <c r="FB20" s="1552">
        <f>SUM(FB4:FB19)</f>
        <v>0</v>
      </c>
      <c r="FC20" s="1552">
        <f>SUM(FC4:FC19)</f>
        <v>0</v>
      </c>
      <c r="FE20" s="179" t="s">
        <v>671</v>
      </c>
      <c r="FF20" s="1552">
        <f>SUM(FF4:FF19)</f>
        <v>0</v>
      </c>
      <c r="FG20" s="1552">
        <f>SUM(FG4:FG19)</f>
        <v>0</v>
      </c>
      <c r="FH20" s="1552">
        <f>SUM(FH4:FH19)</f>
        <v>2</v>
      </c>
      <c r="FI20" s="1552">
        <f>SUM(FI4:FI19)</f>
        <v>0</v>
      </c>
      <c r="FJ20" s="1552">
        <f>SUM(FJ4:FJ19)</f>
        <v>2</v>
      </c>
    </row>
    <row r="21" spans="1:166" ht="18">
      <c r="B21" s="1422"/>
      <c r="E21" s="1423"/>
      <c r="G21" s="827">
        <f>SUM(G20,O20,Y20,AI20,AS20,BB20,BJ20,BQ20,BW20,CI20,CQ20,CX20,DF20,DM20,DV20,ED20,EI20,EN20,EV20,FC20,FJ20)</f>
        <v>464</v>
      </c>
      <c r="EM21" s="1422"/>
      <c r="EP21" s="1423"/>
    </row>
    <row r="22" spans="1:166">
      <c r="G22" s="1500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1563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1563" t="s">
        <v>26</v>
      </c>
      <c r="CH25" s="1563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1562" t="s">
        <v>72</v>
      </c>
      <c r="BN26" s="1562" t="s">
        <v>73</v>
      </c>
      <c r="BO26" s="1562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1563" t="s">
        <v>79</v>
      </c>
      <c r="CA26" s="1563" t="s">
        <v>80</v>
      </c>
      <c r="CB26" s="1563" t="s">
        <v>81</v>
      </c>
      <c r="CC26" s="1563" t="s">
        <v>82</v>
      </c>
      <c r="CD26" s="1563" t="s">
        <v>83</v>
      </c>
      <c r="CE26" s="1563" t="s">
        <v>84</v>
      </c>
      <c r="CF26" s="1563" t="s">
        <v>85</v>
      </c>
      <c r="CG26" s="1563" t="s">
        <v>86</v>
      </c>
      <c r="CH26" s="1563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983</v>
      </c>
      <c r="D29" s="532" t="s">
        <v>982</v>
      </c>
      <c r="E29" s="532" t="s">
        <v>981</v>
      </c>
      <c r="F29" s="533" t="s">
        <v>980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979</v>
      </c>
      <c r="AC29" s="539" t="s">
        <v>978</v>
      </c>
      <c r="AD29" s="539" t="s">
        <v>977</v>
      </c>
      <c r="AE29" s="539" t="s">
        <v>976</v>
      </c>
      <c r="AF29" s="539" t="s">
        <v>975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974</v>
      </c>
      <c r="N30" s="562" t="s">
        <v>973</v>
      </c>
      <c r="O30" s="436"/>
      <c r="P30" s="484"/>
      <c r="Q30" s="563" t="s">
        <v>259</v>
      </c>
      <c r="R30" s="564" t="s">
        <v>972</v>
      </c>
      <c r="S30" s="564" t="s">
        <v>971</v>
      </c>
      <c r="T30" s="565" t="s">
        <v>970</v>
      </c>
      <c r="U30" s="565" t="s">
        <v>969</v>
      </c>
      <c r="V30" s="565" t="s">
        <v>968</v>
      </c>
      <c r="W30" s="565" t="s">
        <v>967</v>
      </c>
      <c r="X30" s="566" t="s">
        <v>966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1559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965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964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963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40:AO40"/>
    <mergeCell ref="AQ40:AR40"/>
    <mergeCell ref="AN28:AO28"/>
    <mergeCell ref="AQ28:AR28"/>
    <mergeCell ref="AN29:AO29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EK1:EM1"/>
    <mergeCell ref="BS1:BV1"/>
    <mergeCell ref="EF1:EH1"/>
    <mergeCell ref="AN25:AO25"/>
    <mergeCell ref="AQ25:AR25"/>
    <mergeCell ref="AN26:AO26"/>
    <mergeCell ref="AQ26:AR26"/>
    <mergeCell ref="CA37:CC37"/>
    <mergeCell ref="AQ27:AR27"/>
    <mergeCell ref="AN31:AO31"/>
    <mergeCell ref="AQ29:AR29"/>
    <mergeCell ref="AN30:AO30"/>
    <mergeCell ref="AN27:AO27"/>
    <mergeCell ref="CD37:CF37"/>
    <mergeCell ref="AN36:AO36"/>
    <mergeCell ref="AQ36:AR36"/>
    <mergeCell ref="AQ30:AR30"/>
    <mergeCell ref="AQ31:AR31"/>
    <mergeCell ref="AN35:AO35"/>
    <mergeCell ref="AQ35:AR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500" customWidth="1"/>
    <col min="2" max="6" width="9" style="1500"/>
    <col min="7" max="7" width="9" style="3"/>
    <col min="8" max="8" width="9" style="1500"/>
    <col min="9" max="9" width="15.25" style="1500" customWidth="1"/>
    <col min="10" max="16" width="9" style="1500"/>
    <col min="17" max="17" width="16.75" style="1500" customWidth="1"/>
    <col min="18" max="20" width="9" style="1500"/>
    <col min="21" max="21" width="9.875" style="1500" customWidth="1"/>
    <col min="22" max="26" width="9" style="1500"/>
    <col min="27" max="27" width="16.875" style="1500" customWidth="1"/>
    <col min="28" max="36" width="9" style="1500"/>
    <col min="37" max="37" width="16.75" style="1500" customWidth="1"/>
    <col min="38" max="40" width="9" style="1500"/>
    <col min="41" max="41" width="12.375" style="1500" customWidth="1"/>
    <col min="42" max="46" width="9" style="1500"/>
    <col min="47" max="47" width="16.75" style="1500" customWidth="1"/>
    <col min="48" max="55" width="9" style="1500"/>
    <col min="56" max="56" width="19.125" style="1500" customWidth="1"/>
    <col min="57" max="63" width="9" style="1500"/>
    <col min="64" max="64" width="16.625" style="1500" customWidth="1"/>
    <col min="65" max="70" width="9" style="1500"/>
    <col min="71" max="71" width="16.375" style="1500" customWidth="1"/>
    <col min="72" max="73" width="9" style="1500"/>
    <col min="74" max="74" width="12.25" style="1500" customWidth="1"/>
    <col min="75" max="76" width="9" style="1500"/>
    <col min="77" max="77" width="17.375" style="1500" customWidth="1"/>
    <col min="78" max="88" width="9" style="1500"/>
    <col min="89" max="89" width="16.375" style="1500" customWidth="1"/>
    <col min="90" max="96" width="9" style="1500"/>
    <col min="97" max="97" width="17.375" style="1500" customWidth="1"/>
    <col min="98" max="103" width="9" style="1500"/>
    <col min="104" max="104" width="17" style="1500" customWidth="1"/>
    <col min="105" max="105" width="9" style="1500"/>
    <col min="106" max="106" width="12.75" style="1500" customWidth="1"/>
    <col min="107" max="107" width="9" style="1500"/>
    <col min="108" max="108" width="11.375" style="1500" customWidth="1"/>
    <col min="109" max="110" width="14" style="1500" customWidth="1"/>
    <col min="111" max="111" width="9" style="1500"/>
    <col min="112" max="112" width="16.25" style="1500" customWidth="1"/>
    <col min="113" max="118" width="9" style="1500"/>
    <col min="119" max="119" width="16.625" style="1500" customWidth="1"/>
    <col min="120" max="122" width="9" style="1500"/>
    <col min="123" max="123" width="11.875" style="1500" customWidth="1"/>
    <col min="124" max="127" width="9" style="1500"/>
    <col min="128" max="128" width="17.375" style="1500" customWidth="1"/>
    <col min="129" max="135" width="9" style="1500"/>
    <col min="136" max="136" width="16.5" style="1500" customWidth="1"/>
    <col min="137" max="140" width="9" style="1500"/>
    <col min="141" max="141" width="16.625" style="1500" customWidth="1"/>
    <col min="142" max="142" width="13.625" style="1500" customWidth="1"/>
    <col min="143" max="143" width="12.125" style="1500" customWidth="1"/>
    <col min="144" max="145" width="9" style="1500"/>
    <col min="146" max="146" width="16" style="1500" customWidth="1"/>
    <col min="147" max="153" width="9" style="1500"/>
    <col min="154" max="154" width="17" style="1500" customWidth="1"/>
    <col min="155" max="160" width="9" style="1500"/>
    <col min="161" max="161" width="20.625" style="1500" customWidth="1"/>
    <col min="162" max="16384" width="9" style="1500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19"/>
      <c r="AL2" s="1465"/>
      <c r="AM2" s="1465"/>
      <c r="AN2" s="1465"/>
      <c r="AO2" s="1465"/>
      <c r="AP2" s="1465"/>
      <c r="AQ2" s="1465"/>
      <c r="AR2" s="1465"/>
      <c r="AS2" s="1465"/>
      <c r="AU2" s="1419"/>
      <c r="AV2" s="1465"/>
      <c r="AW2" s="1465"/>
      <c r="AX2" s="1465"/>
      <c r="AY2" s="1465"/>
      <c r="AZ2" s="1465"/>
      <c r="BA2" s="1465"/>
      <c r="BB2" s="1465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1560"/>
      <c r="BS2" s="49"/>
      <c r="BT2" s="49"/>
      <c r="BU2" s="49"/>
      <c r="BV2" s="49"/>
      <c r="BW2" s="49"/>
      <c r="BY2" s="50" t="s">
        <v>22</v>
      </c>
      <c r="BZ2" s="1561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1561" t="s">
        <v>26</v>
      </c>
      <c r="CH2" s="156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60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6" t="s">
        <v>129</v>
      </c>
      <c r="B4" s="1552">
        <v>0</v>
      </c>
      <c r="C4" s="1552">
        <v>0</v>
      </c>
      <c r="D4" s="1552">
        <v>0</v>
      </c>
      <c r="E4" s="1552">
        <v>0</v>
      </c>
      <c r="F4" s="1552">
        <v>0</v>
      </c>
      <c r="G4" s="1552">
        <f t="shared" ref="G4:G19" si="0">SUM(B4:F4)</f>
        <v>0</v>
      </c>
      <c r="I4" s="1536" t="s">
        <v>129</v>
      </c>
      <c r="J4" s="1552">
        <v>0</v>
      </c>
      <c r="K4" s="1552">
        <v>13</v>
      </c>
      <c r="L4" s="1552">
        <v>7</v>
      </c>
      <c r="M4" s="1552">
        <v>2</v>
      </c>
      <c r="N4" s="1552">
        <v>1</v>
      </c>
      <c r="O4" s="1547">
        <f t="shared" ref="O4:O19" si="1">SUM(J4:N4)</f>
        <v>23</v>
      </c>
      <c r="P4" s="89"/>
      <c r="Q4" s="1536" t="s">
        <v>129</v>
      </c>
      <c r="R4" s="1552">
        <v>0</v>
      </c>
      <c r="S4" s="1552">
        <v>0</v>
      </c>
      <c r="T4" s="1552">
        <v>0</v>
      </c>
      <c r="U4" s="1552">
        <v>0</v>
      </c>
      <c r="V4" s="1552">
        <v>0</v>
      </c>
      <c r="W4" s="1552">
        <v>0</v>
      </c>
      <c r="X4" s="1552">
        <v>0</v>
      </c>
      <c r="Y4" s="1547">
        <f t="shared" ref="Y4:Y19" si="2">SUM(R4:X4)</f>
        <v>0</v>
      </c>
      <c r="Z4" s="89"/>
      <c r="AA4" s="1536" t="s">
        <v>129</v>
      </c>
      <c r="AB4" s="1552">
        <v>0</v>
      </c>
      <c r="AC4" s="1552">
        <v>0</v>
      </c>
      <c r="AD4" s="1552">
        <v>0</v>
      </c>
      <c r="AE4" s="1552">
        <v>0</v>
      </c>
      <c r="AF4" s="1552">
        <v>0</v>
      </c>
      <c r="AG4" s="1552">
        <v>0</v>
      </c>
      <c r="AH4" s="1552">
        <v>0</v>
      </c>
      <c r="AI4" s="1547">
        <f t="shared" ref="AI4:AI19" si="3">SUM(AB4:AH4)</f>
        <v>0</v>
      </c>
      <c r="AJ4" s="89"/>
      <c r="AK4" s="1536" t="s">
        <v>129</v>
      </c>
      <c r="AL4" s="1552">
        <v>0</v>
      </c>
      <c r="AM4" s="1552">
        <v>0</v>
      </c>
      <c r="AN4" s="1552">
        <v>0</v>
      </c>
      <c r="AO4" s="1552">
        <v>0</v>
      </c>
      <c r="AP4" s="1552">
        <v>0</v>
      </c>
      <c r="AQ4" s="1552">
        <v>0</v>
      </c>
      <c r="AR4" s="1552">
        <v>0</v>
      </c>
      <c r="AS4" s="1547">
        <f t="shared" ref="AS4:AS19" si="4">SUM(AL4:AR4)</f>
        <v>0</v>
      </c>
      <c r="AT4" s="89"/>
      <c r="AU4" s="1536" t="s">
        <v>129</v>
      </c>
      <c r="AV4" s="1552">
        <v>0</v>
      </c>
      <c r="AW4" s="1552">
        <v>0</v>
      </c>
      <c r="AX4" s="1552">
        <v>0</v>
      </c>
      <c r="AY4" s="1552">
        <v>0</v>
      </c>
      <c r="AZ4" s="1552">
        <v>2</v>
      </c>
      <c r="BA4" s="1552">
        <v>0</v>
      </c>
      <c r="BB4" s="1547">
        <f t="shared" ref="BB4:BB19" si="5">SUM(AV4:BA4)</f>
        <v>2</v>
      </c>
      <c r="BC4" s="89"/>
      <c r="BD4" s="1536" t="s">
        <v>129</v>
      </c>
      <c r="BE4" s="1552">
        <v>0</v>
      </c>
      <c r="BF4" s="1552">
        <v>0</v>
      </c>
      <c r="BG4" s="1552">
        <v>1</v>
      </c>
      <c r="BH4" s="1552">
        <v>0</v>
      </c>
      <c r="BI4" s="1552">
        <v>0</v>
      </c>
      <c r="BJ4" s="1547">
        <f t="shared" ref="BJ4:BJ19" si="6">SUM(BE4:BI4)</f>
        <v>1</v>
      </c>
      <c r="BK4" s="89"/>
      <c r="BL4" s="1536" t="s">
        <v>129</v>
      </c>
      <c r="BM4" s="1552">
        <v>1</v>
      </c>
      <c r="BN4" s="1552">
        <v>3</v>
      </c>
      <c r="BO4" s="1552">
        <v>0</v>
      </c>
      <c r="BP4" s="1552">
        <v>0</v>
      </c>
      <c r="BQ4" s="1547">
        <f t="shared" ref="BQ4:BQ19" si="7">SUM(BM4:BP4)</f>
        <v>4</v>
      </c>
      <c r="BS4" s="1536" t="s">
        <v>129</v>
      </c>
      <c r="BT4" s="1552">
        <v>1</v>
      </c>
      <c r="BU4" s="1552">
        <v>0</v>
      </c>
      <c r="BV4" s="1552">
        <v>0</v>
      </c>
      <c r="BW4" s="1554">
        <f t="shared" ref="BW4:BW19" si="8">SUM(BT4:BV4)</f>
        <v>1</v>
      </c>
      <c r="BX4" s="1445"/>
      <c r="BY4" s="1536" t="s">
        <v>129</v>
      </c>
      <c r="BZ4" s="1552">
        <v>0</v>
      </c>
      <c r="CA4" s="1552">
        <v>0</v>
      </c>
      <c r="CB4" s="1552">
        <v>1</v>
      </c>
      <c r="CC4" s="1552">
        <v>0</v>
      </c>
      <c r="CD4" s="1552">
        <v>2</v>
      </c>
      <c r="CE4" s="1552">
        <v>0</v>
      </c>
      <c r="CF4" s="1552">
        <v>0</v>
      </c>
      <c r="CG4" s="1552">
        <v>0</v>
      </c>
      <c r="CH4" s="1552">
        <v>0</v>
      </c>
      <c r="CI4" s="1554">
        <f t="shared" ref="CI4:CI19" si="9">SUM(BZ4:CH4)</f>
        <v>3</v>
      </c>
      <c r="CJ4" s="1445"/>
      <c r="CK4" s="1536" t="s">
        <v>129</v>
      </c>
      <c r="CL4" s="1552">
        <v>0</v>
      </c>
      <c r="CM4" s="1552">
        <v>1</v>
      </c>
      <c r="CN4" s="1552">
        <v>0</v>
      </c>
      <c r="CO4" s="1552">
        <v>0</v>
      </c>
      <c r="CP4" s="1552">
        <v>0</v>
      </c>
      <c r="CQ4" s="1552">
        <f t="shared" ref="CQ4:CQ19" si="10">SUM(CL4:CP4)</f>
        <v>1</v>
      </c>
      <c r="CR4" s="1445"/>
      <c r="CS4" s="1536" t="s">
        <v>129</v>
      </c>
      <c r="CT4" s="1552">
        <v>0</v>
      </c>
      <c r="CU4" s="1552">
        <v>0</v>
      </c>
      <c r="CV4" s="1552">
        <v>0</v>
      </c>
      <c r="CW4" s="1552">
        <v>0</v>
      </c>
      <c r="CX4" s="1552">
        <f t="shared" ref="CX4:CX19" si="11">SUM(CT4:CW4)</f>
        <v>0</v>
      </c>
      <c r="CY4" s="1445"/>
      <c r="CZ4" s="1536" t="s">
        <v>129</v>
      </c>
      <c r="DA4" s="1552">
        <v>0</v>
      </c>
      <c r="DB4" s="1552">
        <v>0</v>
      </c>
      <c r="DC4" s="1552">
        <v>0</v>
      </c>
      <c r="DD4" s="1552">
        <v>0</v>
      </c>
      <c r="DE4" s="1552">
        <v>0</v>
      </c>
      <c r="DF4" s="1554">
        <f t="shared" ref="DF4:DF19" si="12">SUM(DA4:DE4)</f>
        <v>0</v>
      </c>
      <c r="DG4" s="1445"/>
      <c r="DH4" s="1536" t="s">
        <v>129</v>
      </c>
      <c r="DI4" s="1552">
        <v>0</v>
      </c>
      <c r="DJ4" s="1552">
        <v>0</v>
      </c>
      <c r="DK4" s="1552">
        <v>0</v>
      </c>
      <c r="DL4" s="1552">
        <v>0</v>
      </c>
      <c r="DM4" s="1552">
        <f t="shared" ref="DM4:DM19" si="13">SUM(DI4:DL4)</f>
        <v>0</v>
      </c>
      <c r="DN4" s="1445"/>
      <c r="DO4" s="1536" t="s">
        <v>129</v>
      </c>
      <c r="DP4" s="1552">
        <v>0</v>
      </c>
      <c r="DQ4" s="1552">
        <v>0</v>
      </c>
      <c r="DR4" s="1552">
        <v>1</v>
      </c>
      <c r="DS4" s="1552">
        <v>0</v>
      </c>
      <c r="DT4" s="1552">
        <v>0</v>
      </c>
      <c r="DU4" s="1552">
        <v>0</v>
      </c>
      <c r="DV4" s="1552">
        <f t="shared" ref="DV4:DV19" si="14">SUM(DP4:DU4)</f>
        <v>1</v>
      </c>
      <c r="DW4" s="1445"/>
      <c r="DX4" s="1536" t="s">
        <v>129</v>
      </c>
      <c r="DY4" s="1552">
        <v>0</v>
      </c>
      <c r="DZ4" s="1552">
        <v>0</v>
      </c>
      <c r="EA4" s="1552">
        <v>0</v>
      </c>
      <c r="EB4" s="1552">
        <v>1</v>
      </c>
      <c r="EC4" s="1552">
        <v>0</v>
      </c>
      <c r="ED4" s="1554">
        <f t="shared" ref="ED4:ED19" si="15">SUM(DY4:EC4)</f>
        <v>1</v>
      </c>
      <c r="EE4" s="1445"/>
      <c r="EF4" s="1536" t="s">
        <v>129</v>
      </c>
      <c r="EG4" s="1552">
        <v>0</v>
      </c>
      <c r="EH4" s="1552">
        <v>0</v>
      </c>
      <c r="EI4" s="1552">
        <f t="shared" ref="EI4:EI19" si="16">SUM(EG4:EH4)</f>
        <v>0</v>
      </c>
      <c r="EJ4" s="1445"/>
      <c r="EK4" s="1536" t="s">
        <v>129</v>
      </c>
      <c r="EL4" s="1552">
        <v>0</v>
      </c>
      <c r="EM4" s="1552">
        <v>0</v>
      </c>
      <c r="EN4" s="1554">
        <f t="shared" ref="EN4:EN19" si="17">SUM(EL4:EM4)</f>
        <v>0</v>
      </c>
      <c r="EO4" s="1445"/>
      <c r="EP4" s="1536" t="s">
        <v>129</v>
      </c>
      <c r="EQ4" s="1552">
        <v>0</v>
      </c>
      <c r="ER4" s="1552">
        <v>0</v>
      </c>
      <c r="ES4" s="1552">
        <v>0</v>
      </c>
      <c r="ET4" s="1552">
        <v>0</v>
      </c>
      <c r="EU4" s="1552">
        <v>0</v>
      </c>
      <c r="EV4" s="1554">
        <f t="shared" ref="EV4:EV19" si="18">SUM(EQ4:EU4)</f>
        <v>0</v>
      </c>
      <c r="EW4" s="1445"/>
      <c r="EX4" s="1536" t="s">
        <v>129</v>
      </c>
      <c r="EY4" s="1552">
        <v>0</v>
      </c>
      <c r="EZ4" s="1552">
        <v>0</v>
      </c>
      <c r="FA4" s="1552">
        <v>0</v>
      </c>
      <c r="FB4" s="1552">
        <v>0</v>
      </c>
      <c r="FC4" s="1552">
        <f t="shared" ref="FC4:FC19" si="19">SUM(EY4:FB4)</f>
        <v>0</v>
      </c>
      <c r="FE4" s="1536" t="s">
        <v>129</v>
      </c>
      <c r="FF4" s="1552">
        <v>0</v>
      </c>
      <c r="FG4" s="1552">
        <v>0</v>
      </c>
      <c r="FH4" s="1552">
        <v>0</v>
      </c>
      <c r="FI4" s="1552">
        <v>0</v>
      </c>
      <c r="FJ4" s="1390">
        <f t="shared" ref="FJ4:FJ19" si="20">SUM(FF4:FI4)</f>
        <v>0</v>
      </c>
    </row>
    <row r="5" spans="1:166" ht="18">
      <c r="A5" s="1536" t="s">
        <v>130</v>
      </c>
      <c r="B5" s="1552">
        <v>0</v>
      </c>
      <c r="C5" s="1552">
        <v>0</v>
      </c>
      <c r="D5" s="1552">
        <v>0</v>
      </c>
      <c r="E5" s="1552">
        <v>2</v>
      </c>
      <c r="F5" s="1552">
        <v>0</v>
      </c>
      <c r="G5" s="1552">
        <f t="shared" si="0"/>
        <v>2</v>
      </c>
      <c r="I5" s="1536" t="s">
        <v>130</v>
      </c>
      <c r="J5" s="1552">
        <v>0</v>
      </c>
      <c r="K5" s="1552">
        <v>0</v>
      </c>
      <c r="L5" s="1552">
        <v>1</v>
      </c>
      <c r="M5" s="1552">
        <v>0</v>
      </c>
      <c r="N5" s="1552">
        <v>0</v>
      </c>
      <c r="O5" s="1547">
        <f t="shared" si="1"/>
        <v>1</v>
      </c>
      <c r="Q5" s="1536" t="s">
        <v>130</v>
      </c>
      <c r="R5" s="1552">
        <v>0</v>
      </c>
      <c r="S5" s="1552">
        <v>0</v>
      </c>
      <c r="T5" s="1552">
        <v>0</v>
      </c>
      <c r="U5" s="1552">
        <v>0</v>
      </c>
      <c r="V5" s="1552">
        <v>0</v>
      </c>
      <c r="W5" s="1552">
        <v>1</v>
      </c>
      <c r="X5" s="1552">
        <v>0</v>
      </c>
      <c r="Y5" s="1547">
        <f t="shared" si="2"/>
        <v>1</v>
      </c>
      <c r="AA5" s="1536" t="s">
        <v>130</v>
      </c>
      <c r="AB5" s="1552">
        <v>0</v>
      </c>
      <c r="AC5" s="1552">
        <v>0</v>
      </c>
      <c r="AD5" s="1552">
        <v>0</v>
      </c>
      <c r="AE5" s="1552">
        <v>0</v>
      </c>
      <c r="AF5" s="1552">
        <v>0</v>
      </c>
      <c r="AG5" s="1552">
        <v>0</v>
      </c>
      <c r="AH5" s="1552">
        <v>0</v>
      </c>
      <c r="AI5" s="1547">
        <f t="shared" si="3"/>
        <v>0</v>
      </c>
      <c r="AK5" s="1536" t="s">
        <v>130</v>
      </c>
      <c r="AL5" s="1552">
        <v>0</v>
      </c>
      <c r="AM5" s="1552">
        <v>1</v>
      </c>
      <c r="AN5" s="1552">
        <v>0</v>
      </c>
      <c r="AO5" s="1552">
        <v>0</v>
      </c>
      <c r="AP5" s="1552">
        <v>0</v>
      </c>
      <c r="AQ5" s="1552">
        <v>0</v>
      </c>
      <c r="AR5" s="1552">
        <v>0</v>
      </c>
      <c r="AS5" s="1547">
        <f t="shared" si="4"/>
        <v>1</v>
      </c>
      <c r="AU5" s="1536" t="s">
        <v>130</v>
      </c>
      <c r="AV5" s="1552">
        <v>0</v>
      </c>
      <c r="AW5" s="1552">
        <v>0</v>
      </c>
      <c r="AX5" s="1552">
        <v>0</v>
      </c>
      <c r="AY5" s="1552">
        <v>0</v>
      </c>
      <c r="AZ5" s="1552">
        <v>0</v>
      </c>
      <c r="BA5" s="1552">
        <v>0</v>
      </c>
      <c r="BB5" s="1547">
        <f t="shared" si="5"/>
        <v>0</v>
      </c>
      <c r="BD5" s="1536" t="s">
        <v>130</v>
      </c>
      <c r="BE5" s="1552">
        <v>0</v>
      </c>
      <c r="BF5" s="1552">
        <v>0</v>
      </c>
      <c r="BG5" s="1552">
        <v>0</v>
      </c>
      <c r="BH5" s="1552">
        <v>0</v>
      </c>
      <c r="BI5" s="1552">
        <v>0</v>
      </c>
      <c r="BJ5" s="1547">
        <f t="shared" si="6"/>
        <v>0</v>
      </c>
      <c r="BL5" s="1536" t="s">
        <v>130</v>
      </c>
      <c r="BM5" s="1552">
        <v>0</v>
      </c>
      <c r="BN5" s="1552">
        <v>1</v>
      </c>
      <c r="BO5" s="1552">
        <v>0</v>
      </c>
      <c r="BP5" s="1552">
        <v>1</v>
      </c>
      <c r="BQ5" s="1547">
        <f t="shared" si="7"/>
        <v>2</v>
      </c>
      <c r="BS5" s="1536" t="s">
        <v>130</v>
      </c>
      <c r="BT5" s="1552">
        <v>0</v>
      </c>
      <c r="BU5" s="1552">
        <v>2</v>
      </c>
      <c r="BV5" s="1552">
        <v>0</v>
      </c>
      <c r="BW5" s="1554">
        <f t="shared" si="8"/>
        <v>2</v>
      </c>
      <c r="BY5" s="1536" t="s">
        <v>130</v>
      </c>
      <c r="BZ5" s="1552">
        <v>1</v>
      </c>
      <c r="CA5" s="1552">
        <v>0</v>
      </c>
      <c r="CB5" s="1552">
        <v>2</v>
      </c>
      <c r="CC5" s="1552">
        <v>0</v>
      </c>
      <c r="CD5" s="1552">
        <v>1</v>
      </c>
      <c r="CE5" s="1552">
        <v>0</v>
      </c>
      <c r="CF5" s="1552">
        <v>0</v>
      </c>
      <c r="CG5" s="1552">
        <v>0</v>
      </c>
      <c r="CH5" s="1552">
        <v>0</v>
      </c>
      <c r="CI5" s="1554">
        <f t="shared" si="9"/>
        <v>4</v>
      </c>
      <c r="CK5" s="1536" t="s">
        <v>130</v>
      </c>
      <c r="CL5" s="1552">
        <v>0</v>
      </c>
      <c r="CM5" s="1552">
        <v>0</v>
      </c>
      <c r="CN5" s="1552">
        <v>0</v>
      </c>
      <c r="CO5" s="1552">
        <v>0</v>
      </c>
      <c r="CP5" s="1552">
        <v>0</v>
      </c>
      <c r="CQ5" s="1552">
        <f t="shared" si="10"/>
        <v>0</v>
      </c>
      <c r="CS5" s="1536" t="s">
        <v>130</v>
      </c>
      <c r="CT5" s="1552">
        <v>0</v>
      </c>
      <c r="CU5" s="1552">
        <v>0</v>
      </c>
      <c r="CV5" s="1552">
        <v>0</v>
      </c>
      <c r="CW5" s="1552">
        <v>0</v>
      </c>
      <c r="CX5" s="1552">
        <f t="shared" si="11"/>
        <v>0</v>
      </c>
      <c r="CZ5" s="1536" t="s">
        <v>130</v>
      </c>
      <c r="DA5" s="1552">
        <v>0</v>
      </c>
      <c r="DB5" s="1552">
        <v>0</v>
      </c>
      <c r="DC5" s="1552">
        <v>0</v>
      </c>
      <c r="DD5" s="1552">
        <v>0</v>
      </c>
      <c r="DE5" s="1552">
        <v>0</v>
      </c>
      <c r="DF5" s="1554">
        <f t="shared" si="12"/>
        <v>0</v>
      </c>
      <c r="DH5" s="1536" t="s">
        <v>130</v>
      </c>
      <c r="DI5" s="1552">
        <v>0</v>
      </c>
      <c r="DJ5" s="1552">
        <v>0</v>
      </c>
      <c r="DK5" s="1552">
        <v>0</v>
      </c>
      <c r="DL5" s="1552">
        <v>0</v>
      </c>
      <c r="DM5" s="1552">
        <f t="shared" si="13"/>
        <v>0</v>
      </c>
      <c r="DN5" s="1415"/>
      <c r="DO5" s="1536" t="s">
        <v>130</v>
      </c>
      <c r="DP5" s="1552">
        <v>0</v>
      </c>
      <c r="DQ5" s="1552">
        <v>0</v>
      </c>
      <c r="DR5" s="1552">
        <v>0</v>
      </c>
      <c r="DS5" s="1552">
        <v>0</v>
      </c>
      <c r="DT5" s="1552">
        <v>0</v>
      </c>
      <c r="DU5" s="1552">
        <v>0</v>
      </c>
      <c r="DV5" s="1552">
        <f t="shared" si="14"/>
        <v>0</v>
      </c>
      <c r="DX5" s="1536" t="s">
        <v>130</v>
      </c>
      <c r="DY5" s="1552">
        <v>0</v>
      </c>
      <c r="DZ5" s="1552">
        <v>0</v>
      </c>
      <c r="EA5" s="1552">
        <v>0</v>
      </c>
      <c r="EB5" s="1552">
        <v>0</v>
      </c>
      <c r="EC5" s="1552">
        <v>0</v>
      </c>
      <c r="ED5" s="1554">
        <f t="shared" si="15"/>
        <v>0</v>
      </c>
      <c r="EF5" s="1536" t="s">
        <v>130</v>
      </c>
      <c r="EG5" s="1552">
        <v>0</v>
      </c>
      <c r="EH5" s="1552">
        <v>0</v>
      </c>
      <c r="EI5" s="1552">
        <f t="shared" si="16"/>
        <v>0</v>
      </c>
      <c r="EK5" s="1536" t="s">
        <v>130</v>
      </c>
      <c r="EL5" s="1552">
        <v>0</v>
      </c>
      <c r="EM5" s="1552">
        <v>0</v>
      </c>
      <c r="EN5" s="1554">
        <f t="shared" si="17"/>
        <v>0</v>
      </c>
      <c r="EP5" s="1536" t="s">
        <v>130</v>
      </c>
      <c r="EQ5" s="1552">
        <v>0</v>
      </c>
      <c r="ER5" s="1552">
        <v>1</v>
      </c>
      <c r="ES5" s="1552">
        <v>0</v>
      </c>
      <c r="ET5" s="1552">
        <v>2</v>
      </c>
      <c r="EU5" s="1552">
        <v>0</v>
      </c>
      <c r="EV5" s="1554">
        <f t="shared" si="18"/>
        <v>3</v>
      </c>
      <c r="EX5" s="1536" t="s">
        <v>130</v>
      </c>
      <c r="EY5" s="1552">
        <v>0</v>
      </c>
      <c r="EZ5" s="1552">
        <v>0</v>
      </c>
      <c r="FA5" s="1552">
        <v>0</v>
      </c>
      <c r="FB5" s="1552">
        <v>0</v>
      </c>
      <c r="FC5" s="1552">
        <f t="shared" si="19"/>
        <v>0</v>
      </c>
      <c r="FE5" s="1536" t="s">
        <v>130</v>
      </c>
      <c r="FF5" s="1552">
        <v>0</v>
      </c>
      <c r="FG5" s="1552">
        <v>0</v>
      </c>
      <c r="FH5" s="1552">
        <v>0</v>
      </c>
      <c r="FI5" s="1552">
        <v>0</v>
      </c>
      <c r="FJ5" s="1390">
        <f t="shared" si="20"/>
        <v>0</v>
      </c>
    </row>
    <row r="6" spans="1:166" ht="18">
      <c r="A6" s="1536" t="s">
        <v>131</v>
      </c>
      <c r="B6" s="1552">
        <v>0</v>
      </c>
      <c r="C6" s="1552">
        <v>0</v>
      </c>
      <c r="D6" s="1552">
        <v>0</v>
      </c>
      <c r="E6" s="1552">
        <v>0</v>
      </c>
      <c r="F6" s="1552">
        <v>1</v>
      </c>
      <c r="G6" s="1552">
        <f t="shared" si="0"/>
        <v>1</v>
      </c>
      <c r="I6" s="1536" t="s">
        <v>131</v>
      </c>
      <c r="J6" s="1552">
        <v>0</v>
      </c>
      <c r="K6" s="1552">
        <v>3</v>
      </c>
      <c r="L6" s="1552">
        <v>1</v>
      </c>
      <c r="M6" s="1552">
        <v>1</v>
      </c>
      <c r="N6" s="1552">
        <v>1</v>
      </c>
      <c r="O6" s="1547">
        <f t="shared" si="1"/>
        <v>6</v>
      </c>
      <c r="Q6" s="1536" t="s">
        <v>131</v>
      </c>
      <c r="R6" s="1552">
        <v>0</v>
      </c>
      <c r="S6" s="1552">
        <v>0</v>
      </c>
      <c r="T6" s="1552">
        <v>0</v>
      </c>
      <c r="U6" s="1552">
        <v>0</v>
      </c>
      <c r="V6" s="1552">
        <v>0</v>
      </c>
      <c r="W6" s="1552">
        <v>1</v>
      </c>
      <c r="X6" s="1552">
        <v>0</v>
      </c>
      <c r="Y6" s="1547">
        <f t="shared" si="2"/>
        <v>1</v>
      </c>
      <c r="AA6" s="1536" t="s">
        <v>131</v>
      </c>
      <c r="AB6" s="1552">
        <v>0</v>
      </c>
      <c r="AC6" s="1552">
        <v>0</v>
      </c>
      <c r="AD6" s="1552">
        <v>0</v>
      </c>
      <c r="AE6" s="1552">
        <v>0</v>
      </c>
      <c r="AF6" s="1552">
        <v>0</v>
      </c>
      <c r="AG6" s="1552">
        <v>0</v>
      </c>
      <c r="AH6" s="1552">
        <v>0</v>
      </c>
      <c r="AI6" s="1547">
        <f t="shared" si="3"/>
        <v>0</v>
      </c>
      <c r="AK6" s="1536" t="s">
        <v>131</v>
      </c>
      <c r="AL6" s="1552">
        <v>0</v>
      </c>
      <c r="AM6" s="1552">
        <v>0</v>
      </c>
      <c r="AN6" s="1552">
        <v>0</v>
      </c>
      <c r="AO6" s="1552">
        <v>0</v>
      </c>
      <c r="AP6" s="1552">
        <v>1</v>
      </c>
      <c r="AQ6" s="1552">
        <v>0</v>
      </c>
      <c r="AR6" s="1552">
        <v>0</v>
      </c>
      <c r="AS6" s="1547">
        <f t="shared" si="4"/>
        <v>1</v>
      </c>
      <c r="AU6" s="1536" t="s">
        <v>131</v>
      </c>
      <c r="AV6" s="1552">
        <v>0</v>
      </c>
      <c r="AW6" s="1552">
        <v>1</v>
      </c>
      <c r="AX6" s="1552">
        <v>1</v>
      </c>
      <c r="AY6" s="1552">
        <v>1</v>
      </c>
      <c r="AZ6" s="1552">
        <v>0</v>
      </c>
      <c r="BA6" s="1552">
        <v>0</v>
      </c>
      <c r="BB6" s="1547">
        <f t="shared" si="5"/>
        <v>3</v>
      </c>
      <c r="BD6" s="1536" t="s">
        <v>131</v>
      </c>
      <c r="BE6" s="1552">
        <v>0</v>
      </c>
      <c r="BF6" s="1552">
        <v>0</v>
      </c>
      <c r="BG6" s="1552">
        <v>0</v>
      </c>
      <c r="BH6" s="1552">
        <v>0</v>
      </c>
      <c r="BI6" s="1552">
        <v>0</v>
      </c>
      <c r="BJ6" s="1547">
        <f t="shared" si="6"/>
        <v>0</v>
      </c>
      <c r="BL6" s="1536" t="s">
        <v>131</v>
      </c>
      <c r="BM6" s="1552">
        <v>1</v>
      </c>
      <c r="BN6" s="1552">
        <v>3</v>
      </c>
      <c r="BO6" s="1552">
        <v>0</v>
      </c>
      <c r="BP6" s="1552">
        <v>2</v>
      </c>
      <c r="BQ6" s="1547">
        <f t="shared" si="7"/>
        <v>6</v>
      </c>
      <c r="BS6" s="1536" t="s">
        <v>131</v>
      </c>
      <c r="BT6" s="1552">
        <v>0</v>
      </c>
      <c r="BU6" s="1552">
        <v>0</v>
      </c>
      <c r="BV6" s="1552">
        <v>1</v>
      </c>
      <c r="BW6" s="1554">
        <f t="shared" si="8"/>
        <v>1</v>
      </c>
      <c r="BY6" s="1536" t="s">
        <v>131</v>
      </c>
      <c r="BZ6" s="1552">
        <v>0</v>
      </c>
      <c r="CA6" s="1552">
        <v>0</v>
      </c>
      <c r="CB6" s="1552">
        <v>0</v>
      </c>
      <c r="CC6" s="1552">
        <v>0</v>
      </c>
      <c r="CD6" s="1552">
        <v>0</v>
      </c>
      <c r="CE6" s="1552">
        <v>0</v>
      </c>
      <c r="CF6" s="1552">
        <v>0</v>
      </c>
      <c r="CG6" s="1552">
        <v>0</v>
      </c>
      <c r="CH6" s="1552">
        <v>0</v>
      </c>
      <c r="CI6" s="1554">
        <f t="shared" si="9"/>
        <v>0</v>
      </c>
      <c r="CK6" s="1536" t="s">
        <v>131</v>
      </c>
      <c r="CL6" s="1552">
        <v>0</v>
      </c>
      <c r="CM6" s="1552">
        <v>0</v>
      </c>
      <c r="CN6" s="1552">
        <v>0</v>
      </c>
      <c r="CO6" s="1552">
        <v>0</v>
      </c>
      <c r="CP6" s="1552">
        <v>0</v>
      </c>
      <c r="CQ6" s="1552">
        <f t="shared" si="10"/>
        <v>0</v>
      </c>
      <c r="CS6" s="1536" t="s">
        <v>131</v>
      </c>
      <c r="CT6" s="1552">
        <v>0</v>
      </c>
      <c r="CU6" s="1552">
        <v>0</v>
      </c>
      <c r="CV6" s="1552">
        <v>0</v>
      </c>
      <c r="CW6" s="1552">
        <v>0</v>
      </c>
      <c r="CX6" s="1552">
        <f t="shared" si="11"/>
        <v>0</v>
      </c>
      <c r="CZ6" s="1536" t="s">
        <v>131</v>
      </c>
      <c r="DA6" s="1552">
        <v>0</v>
      </c>
      <c r="DB6" s="1552">
        <v>0</v>
      </c>
      <c r="DC6" s="1552">
        <v>0</v>
      </c>
      <c r="DD6" s="1552">
        <v>0</v>
      </c>
      <c r="DE6" s="1552">
        <v>0</v>
      </c>
      <c r="DF6" s="1554">
        <f t="shared" si="12"/>
        <v>0</v>
      </c>
      <c r="DH6" s="1536" t="s">
        <v>131</v>
      </c>
      <c r="DI6" s="1552">
        <v>0</v>
      </c>
      <c r="DJ6" s="1552">
        <v>0</v>
      </c>
      <c r="DK6" s="1552">
        <v>0</v>
      </c>
      <c r="DL6" s="1552">
        <v>0</v>
      </c>
      <c r="DM6" s="1552">
        <f t="shared" si="13"/>
        <v>0</v>
      </c>
      <c r="DN6" s="1415"/>
      <c r="DO6" s="1536" t="s">
        <v>131</v>
      </c>
      <c r="DP6" s="1552">
        <v>0</v>
      </c>
      <c r="DQ6" s="1552">
        <v>0</v>
      </c>
      <c r="DR6" s="1552">
        <v>0</v>
      </c>
      <c r="DS6" s="1552">
        <v>0</v>
      </c>
      <c r="DT6" s="1552">
        <v>0</v>
      </c>
      <c r="DU6" s="1552">
        <v>0</v>
      </c>
      <c r="DV6" s="1552">
        <f t="shared" si="14"/>
        <v>0</v>
      </c>
      <c r="DX6" s="1536" t="s">
        <v>131</v>
      </c>
      <c r="DY6" s="1552">
        <v>0</v>
      </c>
      <c r="DZ6" s="1552">
        <v>0</v>
      </c>
      <c r="EA6" s="1552">
        <v>0</v>
      </c>
      <c r="EB6" s="1552">
        <v>0</v>
      </c>
      <c r="EC6" s="1552">
        <v>0</v>
      </c>
      <c r="ED6" s="1554">
        <f t="shared" si="15"/>
        <v>0</v>
      </c>
      <c r="EF6" s="1536" t="s">
        <v>131</v>
      </c>
      <c r="EG6" s="1552">
        <v>0</v>
      </c>
      <c r="EH6" s="1552">
        <v>0</v>
      </c>
      <c r="EI6" s="1552">
        <f t="shared" si="16"/>
        <v>0</v>
      </c>
      <c r="EK6" s="1536" t="s">
        <v>131</v>
      </c>
      <c r="EL6" s="1552">
        <v>0</v>
      </c>
      <c r="EM6" s="1552">
        <v>0</v>
      </c>
      <c r="EN6" s="1554">
        <f t="shared" si="17"/>
        <v>0</v>
      </c>
      <c r="EP6" s="1536" t="s">
        <v>131</v>
      </c>
      <c r="EQ6" s="1552">
        <v>0</v>
      </c>
      <c r="ER6" s="1552">
        <v>0</v>
      </c>
      <c r="ES6" s="1552">
        <v>0</v>
      </c>
      <c r="ET6" s="1552">
        <v>0</v>
      </c>
      <c r="EU6" s="1552">
        <v>0</v>
      </c>
      <c r="EV6" s="1554">
        <f t="shared" si="18"/>
        <v>0</v>
      </c>
      <c r="EX6" s="1536" t="s">
        <v>131</v>
      </c>
      <c r="EY6" s="1552">
        <v>0</v>
      </c>
      <c r="EZ6" s="1552">
        <v>0</v>
      </c>
      <c r="FA6" s="1552">
        <v>0</v>
      </c>
      <c r="FB6" s="1552">
        <v>0</v>
      </c>
      <c r="FC6" s="1552">
        <f t="shared" si="19"/>
        <v>0</v>
      </c>
      <c r="FE6" s="1536" t="s">
        <v>131</v>
      </c>
      <c r="FF6" s="1552">
        <v>0</v>
      </c>
      <c r="FG6" s="1552">
        <v>0</v>
      </c>
      <c r="FH6" s="1552">
        <v>0</v>
      </c>
      <c r="FI6" s="1552">
        <v>0</v>
      </c>
      <c r="FJ6" s="1390">
        <f t="shared" si="20"/>
        <v>0</v>
      </c>
    </row>
    <row r="7" spans="1:166" ht="18">
      <c r="A7" s="1536" t="s">
        <v>132</v>
      </c>
      <c r="B7" s="1552">
        <v>0</v>
      </c>
      <c r="C7" s="1552">
        <v>0</v>
      </c>
      <c r="D7" s="1552">
        <v>0</v>
      </c>
      <c r="E7" s="1552">
        <v>1</v>
      </c>
      <c r="F7" s="1552">
        <v>0</v>
      </c>
      <c r="G7" s="1552">
        <f t="shared" si="0"/>
        <v>1</v>
      </c>
      <c r="I7" s="1536" t="s">
        <v>132</v>
      </c>
      <c r="J7" s="1552">
        <v>0</v>
      </c>
      <c r="K7" s="1552">
        <v>2</v>
      </c>
      <c r="L7" s="1552">
        <v>3</v>
      </c>
      <c r="M7" s="1552">
        <v>0</v>
      </c>
      <c r="N7" s="1552">
        <v>0</v>
      </c>
      <c r="O7" s="1547">
        <f t="shared" si="1"/>
        <v>5</v>
      </c>
      <c r="Q7" s="1536" t="s">
        <v>132</v>
      </c>
      <c r="R7" s="1552">
        <v>0</v>
      </c>
      <c r="S7" s="1552">
        <v>0</v>
      </c>
      <c r="T7" s="1552">
        <v>0</v>
      </c>
      <c r="U7" s="1552">
        <v>0</v>
      </c>
      <c r="V7" s="1552">
        <v>0</v>
      </c>
      <c r="W7" s="1552">
        <v>0</v>
      </c>
      <c r="X7" s="1552">
        <v>0</v>
      </c>
      <c r="Y7" s="1547">
        <f t="shared" si="2"/>
        <v>0</v>
      </c>
      <c r="AA7" s="1536" t="s">
        <v>132</v>
      </c>
      <c r="AB7" s="1552">
        <v>0</v>
      </c>
      <c r="AC7" s="1552">
        <v>0</v>
      </c>
      <c r="AD7" s="1552">
        <v>0</v>
      </c>
      <c r="AE7" s="1552">
        <v>0</v>
      </c>
      <c r="AF7" s="1552">
        <v>0</v>
      </c>
      <c r="AG7" s="1552">
        <v>0</v>
      </c>
      <c r="AH7" s="1552">
        <v>0</v>
      </c>
      <c r="AI7" s="1547">
        <f t="shared" si="3"/>
        <v>0</v>
      </c>
      <c r="AK7" s="1536" t="s">
        <v>132</v>
      </c>
      <c r="AL7" s="1552">
        <v>0</v>
      </c>
      <c r="AM7" s="1552">
        <v>0</v>
      </c>
      <c r="AN7" s="1552">
        <v>0</v>
      </c>
      <c r="AO7" s="1552">
        <v>0</v>
      </c>
      <c r="AP7" s="1552">
        <v>0</v>
      </c>
      <c r="AQ7" s="1552">
        <v>0</v>
      </c>
      <c r="AR7" s="1552">
        <v>0</v>
      </c>
      <c r="AS7" s="1547">
        <f t="shared" si="4"/>
        <v>0</v>
      </c>
      <c r="AU7" s="1536" t="s">
        <v>132</v>
      </c>
      <c r="AV7" s="1552">
        <v>0</v>
      </c>
      <c r="AW7" s="1552">
        <v>0</v>
      </c>
      <c r="AX7" s="1552">
        <v>1</v>
      </c>
      <c r="AY7" s="1552">
        <v>0</v>
      </c>
      <c r="AZ7" s="1552">
        <v>0</v>
      </c>
      <c r="BA7" s="1552">
        <v>0</v>
      </c>
      <c r="BB7" s="1547">
        <f t="shared" si="5"/>
        <v>1</v>
      </c>
      <c r="BD7" s="1536" t="s">
        <v>132</v>
      </c>
      <c r="BE7" s="1552">
        <v>0</v>
      </c>
      <c r="BF7" s="1552">
        <v>0</v>
      </c>
      <c r="BG7" s="1552">
        <v>0</v>
      </c>
      <c r="BH7" s="1552">
        <v>0</v>
      </c>
      <c r="BI7" s="1552">
        <v>0</v>
      </c>
      <c r="BJ7" s="1547">
        <f t="shared" si="6"/>
        <v>0</v>
      </c>
      <c r="BL7" s="1536" t="s">
        <v>132</v>
      </c>
      <c r="BM7" s="1552">
        <v>0</v>
      </c>
      <c r="BN7" s="1552">
        <v>0</v>
      </c>
      <c r="BO7" s="1552">
        <v>0</v>
      </c>
      <c r="BP7" s="1552">
        <v>0</v>
      </c>
      <c r="BQ7" s="1547">
        <f t="shared" si="7"/>
        <v>0</v>
      </c>
      <c r="BS7" s="1536" t="s">
        <v>132</v>
      </c>
      <c r="BT7" s="1552">
        <v>0</v>
      </c>
      <c r="BU7" s="1552">
        <v>0</v>
      </c>
      <c r="BV7" s="1552">
        <v>0</v>
      </c>
      <c r="BW7" s="1554">
        <f t="shared" si="8"/>
        <v>0</v>
      </c>
      <c r="BY7" s="1536" t="s">
        <v>132</v>
      </c>
      <c r="BZ7" s="1552">
        <v>0</v>
      </c>
      <c r="CA7" s="1552">
        <v>0</v>
      </c>
      <c r="CB7" s="1552">
        <v>0</v>
      </c>
      <c r="CC7" s="1552">
        <v>0</v>
      </c>
      <c r="CD7" s="1552">
        <v>0</v>
      </c>
      <c r="CE7" s="1552">
        <v>0</v>
      </c>
      <c r="CF7" s="1552">
        <v>0</v>
      </c>
      <c r="CG7" s="1552">
        <v>0</v>
      </c>
      <c r="CH7" s="1552">
        <v>0</v>
      </c>
      <c r="CI7" s="1554">
        <f t="shared" si="9"/>
        <v>0</v>
      </c>
      <c r="CK7" s="1536" t="s">
        <v>132</v>
      </c>
      <c r="CL7" s="1552">
        <v>0</v>
      </c>
      <c r="CM7" s="1552">
        <v>0</v>
      </c>
      <c r="CN7" s="1552">
        <v>0</v>
      </c>
      <c r="CO7" s="1552">
        <v>0</v>
      </c>
      <c r="CP7" s="1552">
        <v>0</v>
      </c>
      <c r="CQ7" s="1552">
        <f t="shared" si="10"/>
        <v>0</v>
      </c>
      <c r="CS7" s="1536" t="s">
        <v>132</v>
      </c>
      <c r="CT7" s="1552">
        <v>0</v>
      </c>
      <c r="CU7" s="1552">
        <v>0</v>
      </c>
      <c r="CV7" s="1552">
        <v>0</v>
      </c>
      <c r="CW7" s="1552">
        <v>0</v>
      </c>
      <c r="CX7" s="1552">
        <f t="shared" si="11"/>
        <v>0</v>
      </c>
      <c r="CZ7" s="1536" t="s">
        <v>132</v>
      </c>
      <c r="DA7" s="1552">
        <v>0</v>
      </c>
      <c r="DB7" s="1552">
        <v>0</v>
      </c>
      <c r="DC7" s="1552">
        <v>0</v>
      </c>
      <c r="DD7" s="1552">
        <v>0</v>
      </c>
      <c r="DE7" s="1552">
        <v>0</v>
      </c>
      <c r="DF7" s="1554">
        <f t="shared" si="12"/>
        <v>0</v>
      </c>
      <c r="DH7" s="1536" t="s">
        <v>132</v>
      </c>
      <c r="DI7" s="1552">
        <v>0</v>
      </c>
      <c r="DJ7" s="1552">
        <v>0</v>
      </c>
      <c r="DK7" s="1552">
        <v>0</v>
      </c>
      <c r="DL7" s="1552">
        <v>0</v>
      </c>
      <c r="DM7" s="1552">
        <f t="shared" si="13"/>
        <v>0</v>
      </c>
      <c r="DN7" s="1415"/>
      <c r="DO7" s="1536" t="s">
        <v>132</v>
      </c>
      <c r="DP7" s="1552">
        <v>0</v>
      </c>
      <c r="DQ7" s="1552">
        <v>0</v>
      </c>
      <c r="DR7" s="1552">
        <v>0</v>
      </c>
      <c r="DS7" s="1552">
        <v>0</v>
      </c>
      <c r="DT7" s="1552">
        <v>0</v>
      </c>
      <c r="DU7" s="1552">
        <v>0</v>
      </c>
      <c r="DV7" s="1552">
        <f t="shared" si="14"/>
        <v>0</v>
      </c>
      <c r="DX7" s="1536" t="s">
        <v>132</v>
      </c>
      <c r="DY7" s="1552">
        <v>0</v>
      </c>
      <c r="DZ7" s="1552">
        <v>0</v>
      </c>
      <c r="EA7" s="1552">
        <v>0</v>
      </c>
      <c r="EB7" s="1552">
        <v>0</v>
      </c>
      <c r="EC7" s="1552">
        <v>0</v>
      </c>
      <c r="ED7" s="1554">
        <f t="shared" si="15"/>
        <v>0</v>
      </c>
      <c r="EF7" s="1536" t="s">
        <v>132</v>
      </c>
      <c r="EG7" s="1552">
        <v>0</v>
      </c>
      <c r="EH7" s="1552">
        <v>0</v>
      </c>
      <c r="EI7" s="1552">
        <f t="shared" si="16"/>
        <v>0</v>
      </c>
      <c r="EK7" s="1536" t="s">
        <v>132</v>
      </c>
      <c r="EL7" s="1552">
        <v>0</v>
      </c>
      <c r="EM7" s="1552">
        <v>0</v>
      </c>
      <c r="EN7" s="1554">
        <f t="shared" si="17"/>
        <v>0</v>
      </c>
      <c r="EP7" s="1536" t="s">
        <v>132</v>
      </c>
      <c r="EQ7" s="1552">
        <v>0</v>
      </c>
      <c r="ER7" s="1552">
        <v>0</v>
      </c>
      <c r="ES7" s="1552">
        <v>0</v>
      </c>
      <c r="ET7" s="1552">
        <v>0</v>
      </c>
      <c r="EU7" s="1552">
        <v>0</v>
      </c>
      <c r="EV7" s="1554">
        <f t="shared" si="18"/>
        <v>0</v>
      </c>
      <c r="EX7" s="1536" t="s">
        <v>132</v>
      </c>
      <c r="EY7" s="1552">
        <v>0</v>
      </c>
      <c r="EZ7" s="1552">
        <v>0</v>
      </c>
      <c r="FA7" s="1552">
        <v>0</v>
      </c>
      <c r="FB7" s="1552">
        <v>0</v>
      </c>
      <c r="FC7" s="1552">
        <f t="shared" si="19"/>
        <v>0</v>
      </c>
      <c r="FE7" s="1536" t="s">
        <v>132</v>
      </c>
      <c r="FF7" s="1552">
        <v>0</v>
      </c>
      <c r="FG7" s="1552">
        <v>0</v>
      </c>
      <c r="FH7" s="1552">
        <v>0</v>
      </c>
      <c r="FI7" s="1552">
        <v>0</v>
      </c>
      <c r="FJ7" s="1390">
        <f t="shared" si="20"/>
        <v>0</v>
      </c>
    </row>
    <row r="8" spans="1:166" ht="18">
      <c r="A8" s="1536" t="s">
        <v>133</v>
      </c>
      <c r="B8" s="1552">
        <v>1</v>
      </c>
      <c r="C8" s="1552">
        <v>0</v>
      </c>
      <c r="D8" s="1552">
        <v>0</v>
      </c>
      <c r="E8" s="1552">
        <v>0</v>
      </c>
      <c r="F8" s="1552">
        <v>0</v>
      </c>
      <c r="G8" s="1552">
        <f t="shared" si="0"/>
        <v>1</v>
      </c>
      <c r="I8" s="1536" t="s">
        <v>133</v>
      </c>
      <c r="J8" s="1552">
        <v>2</v>
      </c>
      <c r="K8" s="1552">
        <v>10</v>
      </c>
      <c r="L8" s="1552">
        <v>2</v>
      </c>
      <c r="M8" s="1552">
        <v>1</v>
      </c>
      <c r="N8" s="1552">
        <v>0</v>
      </c>
      <c r="O8" s="1547">
        <f t="shared" si="1"/>
        <v>15</v>
      </c>
      <c r="Q8" s="1536" t="s">
        <v>133</v>
      </c>
      <c r="R8" s="1552">
        <v>0</v>
      </c>
      <c r="S8" s="1552">
        <v>0</v>
      </c>
      <c r="T8" s="1552">
        <v>0</v>
      </c>
      <c r="U8" s="1552">
        <v>0</v>
      </c>
      <c r="V8" s="1552">
        <v>0</v>
      </c>
      <c r="W8" s="1552">
        <v>0</v>
      </c>
      <c r="X8" s="1552">
        <v>0</v>
      </c>
      <c r="Y8" s="1547">
        <f t="shared" si="2"/>
        <v>0</v>
      </c>
      <c r="AA8" s="1536" t="s">
        <v>133</v>
      </c>
      <c r="AB8" s="1552">
        <v>0</v>
      </c>
      <c r="AC8" s="1552">
        <v>0</v>
      </c>
      <c r="AD8" s="1552">
        <v>0</v>
      </c>
      <c r="AE8" s="1552">
        <v>0</v>
      </c>
      <c r="AF8" s="1552">
        <v>0</v>
      </c>
      <c r="AG8" s="1552">
        <v>0</v>
      </c>
      <c r="AH8" s="1552">
        <v>0</v>
      </c>
      <c r="AI8" s="1547">
        <f t="shared" si="3"/>
        <v>0</v>
      </c>
      <c r="AK8" s="1536" t="s">
        <v>133</v>
      </c>
      <c r="AL8" s="1552">
        <v>0</v>
      </c>
      <c r="AM8" s="1552">
        <v>0</v>
      </c>
      <c r="AN8" s="1552">
        <v>0</v>
      </c>
      <c r="AO8" s="1552">
        <v>0</v>
      </c>
      <c r="AP8" s="1552">
        <v>0</v>
      </c>
      <c r="AQ8" s="1552">
        <v>0</v>
      </c>
      <c r="AR8" s="1552">
        <v>0</v>
      </c>
      <c r="AS8" s="1547">
        <f t="shared" si="4"/>
        <v>0</v>
      </c>
      <c r="AU8" s="1536" t="s">
        <v>133</v>
      </c>
      <c r="AV8" s="1552">
        <v>0</v>
      </c>
      <c r="AW8" s="1552">
        <v>1</v>
      </c>
      <c r="AX8" s="1552">
        <v>1</v>
      </c>
      <c r="AY8" s="1552">
        <v>0</v>
      </c>
      <c r="AZ8" s="1552">
        <v>1</v>
      </c>
      <c r="BA8" s="1552">
        <v>0</v>
      </c>
      <c r="BB8" s="1547">
        <f t="shared" si="5"/>
        <v>3</v>
      </c>
      <c r="BD8" s="1536" t="s">
        <v>133</v>
      </c>
      <c r="BE8" s="1552">
        <v>1</v>
      </c>
      <c r="BF8" s="1552">
        <v>0</v>
      </c>
      <c r="BG8" s="1552">
        <v>0</v>
      </c>
      <c r="BH8" s="1552">
        <v>0</v>
      </c>
      <c r="BI8" s="1552">
        <v>0</v>
      </c>
      <c r="BJ8" s="1547">
        <f t="shared" si="6"/>
        <v>1</v>
      </c>
      <c r="BL8" s="1536" t="s">
        <v>133</v>
      </c>
      <c r="BM8" s="1552">
        <v>0</v>
      </c>
      <c r="BN8" s="1552">
        <v>7</v>
      </c>
      <c r="BO8" s="1552">
        <v>0</v>
      </c>
      <c r="BP8" s="1552">
        <v>0</v>
      </c>
      <c r="BQ8" s="1547">
        <f t="shared" si="7"/>
        <v>7</v>
      </c>
      <c r="BS8" s="1536" t="s">
        <v>133</v>
      </c>
      <c r="BT8" s="1552">
        <v>0</v>
      </c>
      <c r="BU8" s="1552">
        <v>1</v>
      </c>
      <c r="BV8" s="1552">
        <v>0</v>
      </c>
      <c r="BW8" s="1554">
        <f t="shared" si="8"/>
        <v>1</v>
      </c>
      <c r="BY8" s="1536" t="s">
        <v>133</v>
      </c>
      <c r="BZ8" s="1552">
        <v>0</v>
      </c>
      <c r="CA8" s="1552">
        <v>0</v>
      </c>
      <c r="CB8" s="1552">
        <v>1</v>
      </c>
      <c r="CC8" s="1552">
        <v>0</v>
      </c>
      <c r="CD8" s="1552">
        <v>0</v>
      </c>
      <c r="CE8" s="1552">
        <v>0</v>
      </c>
      <c r="CF8" s="1552">
        <v>0</v>
      </c>
      <c r="CG8" s="1552">
        <v>0</v>
      </c>
      <c r="CH8" s="1552">
        <v>0</v>
      </c>
      <c r="CI8" s="1554">
        <f t="shared" si="9"/>
        <v>1</v>
      </c>
      <c r="CK8" s="1536" t="s">
        <v>133</v>
      </c>
      <c r="CL8" s="1552">
        <v>0</v>
      </c>
      <c r="CM8" s="1552">
        <v>0</v>
      </c>
      <c r="CN8" s="1552">
        <v>0</v>
      </c>
      <c r="CO8" s="1552">
        <v>0</v>
      </c>
      <c r="CP8" s="1552">
        <v>0</v>
      </c>
      <c r="CQ8" s="1552">
        <f t="shared" si="10"/>
        <v>0</v>
      </c>
      <c r="CS8" s="1536" t="s">
        <v>133</v>
      </c>
      <c r="CT8" s="1552">
        <v>0</v>
      </c>
      <c r="CU8" s="1552">
        <v>0</v>
      </c>
      <c r="CV8" s="1552">
        <v>0</v>
      </c>
      <c r="CW8" s="1552">
        <v>0</v>
      </c>
      <c r="CX8" s="1552">
        <f t="shared" si="11"/>
        <v>0</v>
      </c>
      <c r="CZ8" s="1536" t="s">
        <v>133</v>
      </c>
      <c r="DA8" s="1552">
        <v>0</v>
      </c>
      <c r="DB8" s="1552">
        <v>0</v>
      </c>
      <c r="DC8" s="1552">
        <v>0</v>
      </c>
      <c r="DD8" s="1552">
        <v>0</v>
      </c>
      <c r="DE8" s="1552">
        <v>0</v>
      </c>
      <c r="DF8" s="1554">
        <f t="shared" si="12"/>
        <v>0</v>
      </c>
      <c r="DH8" s="1536" t="s">
        <v>133</v>
      </c>
      <c r="DI8" s="1552">
        <v>0</v>
      </c>
      <c r="DJ8" s="1552">
        <v>0</v>
      </c>
      <c r="DK8" s="1552">
        <v>0</v>
      </c>
      <c r="DL8" s="1552">
        <v>0</v>
      </c>
      <c r="DM8" s="1552">
        <f t="shared" si="13"/>
        <v>0</v>
      </c>
      <c r="DN8" s="1415"/>
      <c r="DO8" s="1536" t="s">
        <v>133</v>
      </c>
      <c r="DP8" s="1552">
        <v>0</v>
      </c>
      <c r="DQ8" s="1552">
        <v>0</v>
      </c>
      <c r="DR8" s="1552">
        <v>0</v>
      </c>
      <c r="DS8" s="1552">
        <v>0</v>
      </c>
      <c r="DT8" s="1552">
        <v>0</v>
      </c>
      <c r="DU8" s="1552">
        <v>0</v>
      </c>
      <c r="DV8" s="1552">
        <f t="shared" si="14"/>
        <v>0</v>
      </c>
      <c r="DX8" s="1536" t="s">
        <v>133</v>
      </c>
      <c r="DY8" s="1552">
        <v>0</v>
      </c>
      <c r="DZ8" s="1552">
        <v>0</v>
      </c>
      <c r="EA8" s="1552">
        <v>0</v>
      </c>
      <c r="EB8" s="1552">
        <v>0</v>
      </c>
      <c r="EC8" s="1552">
        <v>0</v>
      </c>
      <c r="ED8" s="1554">
        <f t="shared" si="15"/>
        <v>0</v>
      </c>
      <c r="EF8" s="1536" t="s">
        <v>133</v>
      </c>
      <c r="EG8" s="1552">
        <v>0</v>
      </c>
      <c r="EH8" s="1552">
        <v>0</v>
      </c>
      <c r="EI8" s="1552">
        <f t="shared" si="16"/>
        <v>0</v>
      </c>
      <c r="EK8" s="1536" t="s">
        <v>133</v>
      </c>
      <c r="EL8" s="1552">
        <v>0</v>
      </c>
      <c r="EM8" s="1552">
        <v>0</v>
      </c>
      <c r="EN8" s="1554">
        <f t="shared" si="17"/>
        <v>0</v>
      </c>
      <c r="EP8" s="1536" t="s">
        <v>133</v>
      </c>
      <c r="EQ8" s="1552">
        <v>0</v>
      </c>
      <c r="ER8" s="1552">
        <v>0</v>
      </c>
      <c r="ES8" s="1552">
        <v>0</v>
      </c>
      <c r="ET8" s="1552">
        <v>0</v>
      </c>
      <c r="EU8" s="1552">
        <v>0</v>
      </c>
      <c r="EV8" s="1554">
        <f t="shared" si="18"/>
        <v>0</v>
      </c>
      <c r="EX8" s="1536" t="s">
        <v>133</v>
      </c>
      <c r="EY8" s="1552">
        <v>0</v>
      </c>
      <c r="EZ8" s="1552">
        <v>0</v>
      </c>
      <c r="FA8" s="1552">
        <v>0</v>
      </c>
      <c r="FB8" s="1552">
        <v>0</v>
      </c>
      <c r="FC8" s="1552">
        <f t="shared" si="19"/>
        <v>0</v>
      </c>
      <c r="FE8" s="1536" t="s">
        <v>133</v>
      </c>
      <c r="FF8" s="1552">
        <v>0</v>
      </c>
      <c r="FG8" s="1552">
        <v>0</v>
      </c>
      <c r="FH8" s="1552">
        <v>0</v>
      </c>
      <c r="FI8" s="1552">
        <v>0</v>
      </c>
      <c r="FJ8" s="1390">
        <f t="shared" si="20"/>
        <v>0</v>
      </c>
    </row>
    <row r="9" spans="1:166" ht="18">
      <c r="A9" s="1536" t="s">
        <v>134</v>
      </c>
      <c r="B9" s="1552">
        <v>0</v>
      </c>
      <c r="C9" s="1552">
        <v>0</v>
      </c>
      <c r="D9" s="1552">
        <v>0</v>
      </c>
      <c r="E9" s="1552">
        <v>0</v>
      </c>
      <c r="F9" s="1552">
        <v>0</v>
      </c>
      <c r="G9" s="1552">
        <f t="shared" si="0"/>
        <v>0</v>
      </c>
      <c r="I9" s="1536" t="s">
        <v>134</v>
      </c>
      <c r="J9" s="1552">
        <v>0</v>
      </c>
      <c r="K9" s="1552">
        <v>10</v>
      </c>
      <c r="L9" s="1552">
        <v>1</v>
      </c>
      <c r="M9" s="1552">
        <v>1</v>
      </c>
      <c r="N9" s="1552">
        <v>0</v>
      </c>
      <c r="O9" s="1547">
        <f t="shared" si="1"/>
        <v>12</v>
      </c>
      <c r="Q9" s="1536" t="s">
        <v>134</v>
      </c>
      <c r="R9" s="1552">
        <v>1</v>
      </c>
      <c r="S9" s="1552">
        <v>0</v>
      </c>
      <c r="T9" s="1552">
        <v>0</v>
      </c>
      <c r="U9" s="1552">
        <v>0</v>
      </c>
      <c r="V9" s="1552">
        <v>0</v>
      </c>
      <c r="W9" s="1552">
        <v>1</v>
      </c>
      <c r="X9" s="1552">
        <v>0</v>
      </c>
      <c r="Y9" s="1547">
        <f t="shared" si="2"/>
        <v>2</v>
      </c>
      <c r="AA9" s="1536" t="s">
        <v>134</v>
      </c>
      <c r="AB9" s="1552">
        <v>0</v>
      </c>
      <c r="AC9" s="1552">
        <v>0</v>
      </c>
      <c r="AD9" s="1552">
        <v>1</v>
      </c>
      <c r="AE9" s="1552">
        <v>0</v>
      </c>
      <c r="AF9" s="1552">
        <v>0</v>
      </c>
      <c r="AG9" s="1552">
        <v>0</v>
      </c>
      <c r="AH9" s="1552">
        <v>0</v>
      </c>
      <c r="AI9" s="1547">
        <f t="shared" si="3"/>
        <v>1</v>
      </c>
      <c r="AK9" s="1536" t="s">
        <v>134</v>
      </c>
      <c r="AL9" s="1552">
        <v>0</v>
      </c>
      <c r="AM9" s="1552">
        <v>2</v>
      </c>
      <c r="AN9" s="1552">
        <v>0</v>
      </c>
      <c r="AO9" s="1552">
        <v>1</v>
      </c>
      <c r="AP9" s="1552">
        <v>0</v>
      </c>
      <c r="AQ9" s="1552">
        <v>0</v>
      </c>
      <c r="AR9" s="1552">
        <v>0</v>
      </c>
      <c r="AS9" s="1547">
        <f t="shared" si="4"/>
        <v>3</v>
      </c>
      <c r="AU9" s="1536" t="s">
        <v>134</v>
      </c>
      <c r="AV9" s="1552">
        <v>0</v>
      </c>
      <c r="AW9" s="1552">
        <v>0</v>
      </c>
      <c r="AX9" s="1552">
        <v>1</v>
      </c>
      <c r="AY9" s="1552">
        <v>0</v>
      </c>
      <c r="AZ9" s="1552">
        <v>1</v>
      </c>
      <c r="BA9" s="1552">
        <v>0</v>
      </c>
      <c r="BB9" s="1547">
        <f t="shared" si="5"/>
        <v>2</v>
      </c>
      <c r="BD9" s="1536" t="s">
        <v>134</v>
      </c>
      <c r="BE9" s="1552">
        <v>0</v>
      </c>
      <c r="BF9" s="1552">
        <v>0</v>
      </c>
      <c r="BG9" s="1552">
        <v>0</v>
      </c>
      <c r="BH9" s="1552">
        <v>0</v>
      </c>
      <c r="BI9" s="1552">
        <v>0</v>
      </c>
      <c r="BJ9" s="1547">
        <f t="shared" si="6"/>
        <v>0</v>
      </c>
      <c r="BL9" s="1536" t="s">
        <v>134</v>
      </c>
      <c r="BM9" s="1552">
        <v>0</v>
      </c>
      <c r="BN9" s="1552">
        <v>1</v>
      </c>
      <c r="BO9" s="1552">
        <v>0</v>
      </c>
      <c r="BP9" s="1552">
        <v>0</v>
      </c>
      <c r="BQ9" s="1547">
        <f t="shared" si="7"/>
        <v>1</v>
      </c>
      <c r="BS9" s="1536" t="s">
        <v>134</v>
      </c>
      <c r="BT9" s="1552">
        <v>0</v>
      </c>
      <c r="BU9" s="1552">
        <v>0</v>
      </c>
      <c r="BV9" s="1552">
        <v>0</v>
      </c>
      <c r="BW9" s="1554">
        <f t="shared" si="8"/>
        <v>0</v>
      </c>
      <c r="BY9" s="1536" t="s">
        <v>134</v>
      </c>
      <c r="BZ9" s="1552">
        <v>0</v>
      </c>
      <c r="CA9" s="1552">
        <v>0</v>
      </c>
      <c r="CB9" s="1552">
        <v>0</v>
      </c>
      <c r="CC9" s="1552">
        <v>0</v>
      </c>
      <c r="CD9" s="1552">
        <v>0</v>
      </c>
      <c r="CE9" s="1552">
        <v>0</v>
      </c>
      <c r="CF9" s="1552">
        <v>0</v>
      </c>
      <c r="CG9" s="1552">
        <v>0</v>
      </c>
      <c r="CH9" s="1552">
        <v>0</v>
      </c>
      <c r="CI9" s="1554">
        <f t="shared" si="9"/>
        <v>0</v>
      </c>
      <c r="CK9" s="1536" t="s">
        <v>134</v>
      </c>
      <c r="CL9" s="1552">
        <v>0</v>
      </c>
      <c r="CM9" s="1552">
        <v>0</v>
      </c>
      <c r="CN9" s="1552">
        <v>0</v>
      </c>
      <c r="CO9" s="1552">
        <v>0</v>
      </c>
      <c r="CP9" s="1552">
        <v>0</v>
      </c>
      <c r="CQ9" s="1552">
        <f t="shared" si="10"/>
        <v>0</v>
      </c>
      <c r="CS9" s="1536" t="s">
        <v>134</v>
      </c>
      <c r="CT9" s="1552">
        <v>0</v>
      </c>
      <c r="CU9" s="1552">
        <v>0</v>
      </c>
      <c r="CV9" s="1552">
        <v>0</v>
      </c>
      <c r="CW9" s="1552">
        <v>0</v>
      </c>
      <c r="CX9" s="1552">
        <f t="shared" si="11"/>
        <v>0</v>
      </c>
      <c r="CZ9" s="1536" t="s">
        <v>134</v>
      </c>
      <c r="DA9" s="1552">
        <v>1</v>
      </c>
      <c r="DB9" s="1552">
        <v>0</v>
      </c>
      <c r="DC9" s="1552">
        <v>1</v>
      </c>
      <c r="DD9" s="1552">
        <v>0</v>
      </c>
      <c r="DE9" s="1552">
        <v>0</v>
      </c>
      <c r="DF9" s="1554">
        <f t="shared" si="12"/>
        <v>2</v>
      </c>
      <c r="DH9" s="1536" t="s">
        <v>134</v>
      </c>
      <c r="DI9" s="1552">
        <v>0</v>
      </c>
      <c r="DJ9" s="1552">
        <v>0</v>
      </c>
      <c r="DK9" s="1552">
        <v>0</v>
      </c>
      <c r="DL9" s="1552">
        <v>0</v>
      </c>
      <c r="DM9" s="1552">
        <f t="shared" si="13"/>
        <v>0</v>
      </c>
      <c r="DN9" s="1415"/>
      <c r="DO9" s="1536" t="s">
        <v>134</v>
      </c>
      <c r="DP9" s="1552">
        <v>0</v>
      </c>
      <c r="DQ9" s="1552">
        <v>0</v>
      </c>
      <c r="DR9" s="1552">
        <v>0</v>
      </c>
      <c r="DS9" s="1552">
        <v>0</v>
      </c>
      <c r="DT9" s="1552">
        <v>0</v>
      </c>
      <c r="DU9" s="1552">
        <v>0</v>
      </c>
      <c r="DV9" s="1552">
        <f t="shared" si="14"/>
        <v>0</v>
      </c>
      <c r="DX9" s="1536" t="s">
        <v>134</v>
      </c>
      <c r="DY9" s="1552">
        <v>0</v>
      </c>
      <c r="DZ9" s="1552">
        <v>0</v>
      </c>
      <c r="EA9" s="1552">
        <v>0</v>
      </c>
      <c r="EB9" s="1552">
        <v>1</v>
      </c>
      <c r="EC9" s="1552">
        <v>1</v>
      </c>
      <c r="ED9" s="1554">
        <f t="shared" si="15"/>
        <v>2</v>
      </c>
      <c r="EF9" s="1536" t="s">
        <v>134</v>
      </c>
      <c r="EG9" s="1552">
        <v>0</v>
      </c>
      <c r="EH9" s="1552">
        <v>0</v>
      </c>
      <c r="EI9" s="1552">
        <f t="shared" si="16"/>
        <v>0</v>
      </c>
      <c r="EK9" s="1536" t="s">
        <v>134</v>
      </c>
      <c r="EL9" s="1552">
        <v>0</v>
      </c>
      <c r="EM9" s="1552">
        <v>1</v>
      </c>
      <c r="EN9" s="1554">
        <f t="shared" si="17"/>
        <v>1</v>
      </c>
      <c r="EP9" s="1536" t="s">
        <v>134</v>
      </c>
      <c r="EQ9" s="1552">
        <v>0</v>
      </c>
      <c r="ER9" s="1552">
        <v>0</v>
      </c>
      <c r="ES9" s="1552">
        <v>0</v>
      </c>
      <c r="ET9" s="1552">
        <v>0</v>
      </c>
      <c r="EU9" s="1552">
        <v>0</v>
      </c>
      <c r="EV9" s="1554">
        <f t="shared" si="18"/>
        <v>0</v>
      </c>
      <c r="EX9" s="1536" t="s">
        <v>134</v>
      </c>
      <c r="EY9" s="1552">
        <v>0</v>
      </c>
      <c r="EZ9" s="1552">
        <v>0</v>
      </c>
      <c r="FA9" s="1552">
        <v>0</v>
      </c>
      <c r="FB9" s="1552">
        <v>0</v>
      </c>
      <c r="FC9" s="1552">
        <f t="shared" si="19"/>
        <v>0</v>
      </c>
      <c r="FE9" s="1536" t="s">
        <v>134</v>
      </c>
      <c r="FF9" s="1552">
        <v>0</v>
      </c>
      <c r="FG9" s="1552">
        <v>0</v>
      </c>
      <c r="FH9" s="1552">
        <v>0</v>
      </c>
      <c r="FI9" s="1552">
        <v>0</v>
      </c>
      <c r="FJ9" s="1390">
        <f t="shared" si="20"/>
        <v>0</v>
      </c>
    </row>
    <row r="10" spans="1:166" ht="18">
      <c r="A10" s="1536" t="s">
        <v>135</v>
      </c>
      <c r="B10" s="1552">
        <v>0</v>
      </c>
      <c r="C10" s="1552">
        <v>2</v>
      </c>
      <c r="D10" s="1552">
        <v>3</v>
      </c>
      <c r="E10" s="1552">
        <v>3</v>
      </c>
      <c r="F10" s="1552">
        <v>1</v>
      </c>
      <c r="G10" s="1552">
        <f t="shared" si="0"/>
        <v>9</v>
      </c>
      <c r="I10" s="1536" t="s">
        <v>135</v>
      </c>
      <c r="J10" s="1552">
        <v>1</v>
      </c>
      <c r="K10" s="1552">
        <v>12</v>
      </c>
      <c r="L10" s="1552">
        <v>6</v>
      </c>
      <c r="M10" s="1552">
        <v>1</v>
      </c>
      <c r="N10" s="1552">
        <v>1</v>
      </c>
      <c r="O10" s="1547">
        <f t="shared" si="1"/>
        <v>21</v>
      </c>
      <c r="Q10" s="1536" t="s">
        <v>135</v>
      </c>
      <c r="R10" s="1552">
        <v>1</v>
      </c>
      <c r="S10" s="1552">
        <v>0</v>
      </c>
      <c r="T10" s="1552">
        <v>0</v>
      </c>
      <c r="U10" s="1552">
        <v>2</v>
      </c>
      <c r="V10" s="1552">
        <v>0</v>
      </c>
      <c r="W10" s="1552">
        <v>2</v>
      </c>
      <c r="X10" s="1552">
        <v>0</v>
      </c>
      <c r="Y10" s="1547">
        <f t="shared" si="2"/>
        <v>5</v>
      </c>
      <c r="AA10" s="1536" t="s">
        <v>135</v>
      </c>
      <c r="AB10" s="1552">
        <v>1</v>
      </c>
      <c r="AC10" s="1552">
        <v>4</v>
      </c>
      <c r="AD10" s="1552">
        <v>0</v>
      </c>
      <c r="AE10" s="1552">
        <v>0</v>
      </c>
      <c r="AF10" s="1552">
        <v>0</v>
      </c>
      <c r="AG10" s="1552">
        <v>0</v>
      </c>
      <c r="AH10" s="1552">
        <v>0</v>
      </c>
      <c r="AI10" s="1547">
        <f t="shared" si="3"/>
        <v>5</v>
      </c>
      <c r="AK10" s="1536" t="s">
        <v>135</v>
      </c>
      <c r="AL10" s="1552">
        <v>0</v>
      </c>
      <c r="AM10" s="1552">
        <v>0</v>
      </c>
      <c r="AN10" s="1552">
        <v>1</v>
      </c>
      <c r="AO10" s="1552">
        <v>0</v>
      </c>
      <c r="AP10" s="1552">
        <v>0</v>
      </c>
      <c r="AQ10" s="1552">
        <v>0</v>
      </c>
      <c r="AR10" s="1552">
        <v>0</v>
      </c>
      <c r="AS10" s="1547">
        <f t="shared" si="4"/>
        <v>1</v>
      </c>
      <c r="AU10" s="1536" t="s">
        <v>135</v>
      </c>
      <c r="AV10" s="1552">
        <v>2</v>
      </c>
      <c r="AW10" s="1552">
        <v>0</v>
      </c>
      <c r="AX10" s="1552">
        <v>0</v>
      </c>
      <c r="AY10" s="1552">
        <v>0</v>
      </c>
      <c r="AZ10" s="1552">
        <v>0</v>
      </c>
      <c r="BA10" s="1552">
        <v>0</v>
      </c>
      <c r="BB10" s="1547">
        <f t="shared" si="5"/>
        <v>2</v>
      </c>
      <c r="BD10" s="1536" t="s">
        <v>135</v>
      </c>
      <c r="BE10" s="1552">
        <v>0</v>
      </c>
      <c r="BF10" s="1552">
        <v>10</v>
      </c>
      <c r="BG10" s="1552">
        <v>5</v>
      </c>
      <c r="BH10" s="1552">
        <v>4</v>
      </c>
      <c r="BI10" s="1552">
        <v>0</v>
      </c>
      <c r="BJ10" s="1547">
        <f t="shared" si="6"/>
        <v>19</v>
      </c>
      <c r="BL10" s="1536" t="s">
        <v>135</v>
      </c>
      <c r="BM10" s="1552">
        <v>0</v>
      </c>
      <c r="BN10" s="1552">
        <v>3</v>
      </c>
      <c r="BO10" s="1552">
        <v>0</v>
      </c>
      <c r="BP10" s="1552">
        <v>2</v>
      </c>
      <c r="BQ10" s="1547">
        <f t="shared" si="7"/>
        <v>5</v>
      </c>
      <c r="BS10" s="1536" t="s">
        <v>135</v>
      </c>
      <c r="BT10" s="1552">
        <v>2</v>
      </c>
      <c r="BU10" s="1552">
        <v>4</v>
      </c>
      <c r="BV10" s="1552">
        <v>1</v>
      </c>
      <c r="BW10" s="1554">
        <f t="shared" si="8"/>
        <v>7</v>
      </c>
      <c r="BY10" s="1536" t="s">
        <v>135</v>
      </c>
      <c r="BZ10" s="1552">
        <v>1</v>
      </c>
      <c r="CA10" s="1552">
        <v>0</v>
      </c>
      <c r="CB10" s="1552">
        <v>2</v>
      </c>
      <c r="CC10" s="1552">
        <v>0</v>
      </c>
      <c r="CD10" s="1552">
        <v>1</v>
      </c>
      <c r="CE10" s="1552">
        <v>0</v>
      </c>
      <c r="CF10" s="1552">
        <v>1</v>
      </c>
      <c r="CG10" s="1552">
        <v>0</v>
      </c>
      <c r="CH10" s="1552">
        <v>1</v>
      </c>
      <c r="CI10" s="1554">
        <f t="shared" si="9"/>
        <v>6</v>
      </c>
      <c r="CK10" s="1536" t="s">
        <v>135</v>
      </c>
      <c r="CL10" s="1552">
        <v>0</v>
      </c>
      <c r="CM10" s="1552">
        <v>0</v>
      </c>
      <c r="CN10" s="1552">
        <v>0</v>
      </c>
      <c r="CO10" s="1552">
        <v>0</v>
      </c>
      <c r="CP10" s="1552">
        <v>0</v>
      </c>
      <c r="CQ10" s="1552">
        <f t="shared" si="10"/>
        <v>0</v>
      </c>
      <c r="CS10" s="1536" t="s">
        <v>135</v>
      </c>
      <c r="CT10" s="1552">
        <v>0</v>
      </c>
      <c r="CU10" s="1552">
        <v>0</v>
      </c>
      <c r="CV10" s="1552">
        <v>0</v>
      </c>
      <c r="CW10" s="1552">
        <v>0</v>
      </c>
      <c r="CX10" s="1552">
        <f t="shared" si="11"/>
        <v>0</v>
      </c>
      <c r="CZ10" s="1536" t="s">
        <v>135</v>
      </c>
      <c r="DA10" s="1552">
        <v>0</v>
      </c>
      <c r="DB10" s="1552">
        <v>0</v>
      </c>
      <c r="DC10" s="1552">
        <v>1</v>
      </c>
      <c r="DD10" s="1552">
        <v>0</v>
      </c>
      <c r="DE10" s="1552">
        <v>0</v>
      </c>
      <c r="DF10" s="1554">
        <f t="shared" si="12"/>
        <v>1</v>
      </c>
      <c r="DH10" s="1536" t="s">
        <v>135</v>
      </c>
      <c r="DI10" s="1552">
        <v>0</v>
      </c>
      <c r="DJ10" s="1552">
        <v>0</v>
      </c>
      <c r="DK10" s="1552">
        <v>0</v>
      </c>
      <c r="DL10" s="1552">
        <v>0</v>
      </c>
      <c r="DM10" s="1552">
        <f t="shared" si="13"/>
        <v>0</v>
      </c>
      <c r="DN10" s="1415"/>
      <c r="DO10" s="1536" t="s">
        <v>135</v>
      </c>
      <c r="DP10" s="1552">
        <v>0</v>
      </c>
      <c r="DQ10" s="1552">
        <v>4</v>
      </c>
      <c r="DR10" s="1552">
        <v>0</v>
      </c>
      <c r="DS10" s="1552">
        <v>0</v>
      </c>
      <c r="DT10" s="1552">
        <v>1</v>
      </c>
      <c r="DU10" s="1552">
        <v>0</v>
      </c>
      <c r="DV10" s="1552">
        <f t="shared" si="14"/>
        <v>5</v>
      </c>
      <c r="DX10" s="1536" t="s">
        <v>135</v>
      </c>
      <c r="DY10" s="1552">
        <v>0</v>
      </c>
      <c r="DZ10" s="1552">
        <v>0</v>
      </c>
      <c r="EA10" s="1552">
        <v>0</v>
      </c>
      <c r="EB10" s="1552">
        <v>1</v>
      </c>
      <c r="EC10" s="1552">
        <v>0</v>
      </c>
      <c r="ED10" s="1554">
        <f t="shared" si="15"/>
        <v>1</v>
      </c>
      <c r="EF10" s="1536" t="s">
        <v>135</v>
      </c>
      <c r="EG10" s="1552">
        <v>0</v>
      </c>
      <c r="EH10" s="1552">
        <v>0</v>
      </c>
      <c r="EI10" s="1552">
        <f t="shared" si="16"/>
        <v>0</v>
      </c>
      <c r="EK10" s="1536" t="s">
        <v>135</v>
      </c>
      <c r="EL10" s="1552">
        <v>0</v>
      </c>
      <c r="EM10" s="1552">
        <v>1</v>
      </c>
      <c r="EN10" s="1554">
        <f t="shared" si="17"/>
        <v>1</v>
      </c>
      <c r="EP10" s="1536" t="s">
        <v>135</v>
      </c>
      <c r="EQ10" s="1552">
        <v>1</v>
      </c>
      <c r="ER10" s="1552">
        <v>1</v>
      </c>
      <c r="ES10" s="1552">
        <v>0</v>
      </c>
      <c r="ET10" s="1552">
        <v>0</v>
      </c>
      <c r="EU10" s="1552">
        <v>0</v>
      </c>
      <c r="EV10" s="1554">
        <f t="shared" si="18"/>
        <v>2</v>
      </c>
      <c r="EX10" s="1536" t="s">
        <v>135</v>
      </c>
      <c r="EY10" s="1552">
        <v>0</v>
      </c>
      <c r="EZ10" s="1552">
        <v>0</v>
      </c>
      <c r="FA10" s="1552">
        <v>0</v>
      </c>
      <c r="FB10" s="1552">
        <v>0</v>
      </c>
      <c r="FC10" s="1552">
        <f t="shared" si="19"/>
        <v>0</v>
      </c>
      <c r="FE10" s="1536" t="s">
        <v>135</v>
      </c>
      <c r="FF10" s="1552">
        <v>0</v>
      </c>
      <c r="FG10" s="1552">
        <v>0</v>
      </c>
      <c r="FH10" s="1552">
        <v>0</v>
      </c>
      <c r="FI10" s="1552">
        <v>0</v>
      </c>
      <c r="FJ10" s="1390">
        <f t="shared" si="20"/>
        <v>0</v>
      </c>
    </row>
    <row r="11" spans="1:166" ht="18">
      <c r="A11" s="1536" t="s">
        <v>136</v>
      </c>
      <c r="B11" s="1552">
        <v>0</v>
      </c>
      <c r="C11" s="1552">
        <v>0</v>
      </c>
      <c r="D11" s="1552">
        <v>1</v>
      </c>
      <c r="E11" s="1552">
        <v>0</v>
      </c>
      <c r="F11" s="1552">
        <v>0</v>
      </c>
      <c r="G11" s="1552">
        <f t="shared" si="0"/>
        <v>1</v>
      </c>
      <c r="I11" s="1536" t="s">
        <v>136</v>
      </c>
      <c r="J11" s="1552">
        <v>0</v>
      </c>
      <c r="K11" s="1552">
        <v>0</v>
      </c>
      <c r="L11" s="1552">
        <v>0</v>
      </c>
      <c r="M11" s="1552">
        <v>0</v>
      </c>
      <c r="N11" s="1552">
        <v>0</v>
      </c>
      <c r="O11" s="1547">
        <f t="shared" si="1"/>
        <v>0</v>
      </c>
      <c r="Q11" s="1536" t="s">
        <v>136</v>
      </c>
      <c r="R11" s="1552">
        <v>0</v>
      </c>
      <c r="S11" s="1552">
        <v>0</v>
      </c>
      <c r="T11" s="1552">
        <v>0</v>
      </c>
      <c r="U11" s="1552">
        <v>0</v>
      </c>
      <c r="V11" s="1552">
        <v>0</v>
      </c>
      <c r="W11" s="1552">
        <v>0</v>
      </c>
      <c r="X11" s="1552">
        <v>0</v>
      </c>
      <c r="Y11" s="1547">
        <f t="shared" si="2"/>
        <v>0</v>
      </c>
      <c r="AA11" s="1536" t="s">
        <v>136</v>
      </c>
      <c r="AB11" s="1552">
        <v>0</v>
      </c>
      <c r="AC11" s="1552">
        <v>0</v>
      </c>
      <c r="AD11" s="1552">
        <v>0</v>
      </c>
      <c r="AE11" s="1552">
        <v>0</v>
      </c>
      <c r="AF11" s="1552">
        <v>0</v>
      </c>
      <c r="AG11" s="1552">
        <v>0</v>
      </c>
      <c r="AH11" s="1552">
        <v>0</v>
      </c>
      <c r="AI11" s="1547">
        <f t="shared" si="3"/>
        <v>0</v>
      </c>
      <c r="AK11" s="1536" t="s">
        <v>136</v>
      </c>
      <c r="AL11" s="1552">
        <v>0</v>
      </c>
      <c r="AM11" s="1552">
        <v>0</v>
      </c>
      <c r="AN11" s="1552">
        <v>0</v>
      </c>
      <c r="AO11" s="1552">
        <v>0</v>
      </c>
      <c r="AP11" s="1552">
        <v>0</v>
      </c>
      <c r="AQ11" s="1552">
        <v>0</v>
      </c>
      <c r="AR11" s="1552">
        <v>0</v>
      </c>
      <c r="AS11" s="1547">
        <f t="shared" si="4"/>
        <v>0</v>
      </c>
      <c r="AU11" s="1536" t="s">
        <v>136</v>
      </c>
      <c r="AV11" s="1552">
        <v>1</v>
      </c>
      <c r="AW11" s="1552">
        <v>0</v>
      </c>
      <c r="AX11" s="1552">
        <v>0</v>
      </c>
      <c r="AY11" s="1552">
        <v>1</v>
      </c>
      <c r="AZ11" s="1552">
        <v>1</v>
      </c>
      <c r="BA11" s="1552">
        <v>0</v>
      </c>
      <c r="BB11" s="1547">
        <f t="shared" si="5"/>
        <v>3</v>
      </c>
      <c r="BD11" s="1536" t="s">
        <v>136</v>
      </c>
      <c r="BE11" s="1552">
        <v>0</v>
      </c>
      <c r="BF11" s="1552">
        <v>0</v>
      </c>
      <c r="BG11" s="1552">
        <v>0</v>
      </c>
      <c r="BH11" s="1552">
        <v>0</v>
      </c>
      <c r="BI11" s="1552">
        <v>0</v>
      </c>
      <c r="BJ11" s="1547">
        <f t="shared" si="6"/>
        <v>0</v>
      </c>
      <c r="BL11" s="1536" t="s">
        <v>136</v>
      </c>
      <c r="BM11" s="1552">
        <v>0</v>
      </c>
      <c r="BN11" s="1552">
        <v>1</v>
      </c>
      <c r="BO11" s="1552">
        <v>0</v>
      </c>
      <c r="BP11" s="1552">
        <v>0</v>
      </c>
      <c r="BQ11" s="1547">
        <f t="shared" si="7"/>
        <v>1</v>
      </c>
      <c r="BS11" s="1536" t="s">
        <v>136</v>
      </c>
      <c r="BT11" s="1552">
        <v>0</v>
      </c>
      <c r="BU11" s="1552">
        <v>0</v>
      </c>
      <c r="BV11" s="1552">
        <v>0</v>
      </c>
      <c r="BW11" s="1554">
        <f t="shared" si="8"/>
        <v>0</v>
      </c>
      <c r="BY11" s="1536" t="s">
        <v>136</v>
      </c>
      <c r="BZ11" s="1552">
        <v>0</v>
      </c>
      <c r="CA11" s="1552">
        <v>0</v>
      </c>
      <c r="CB11" s="1552">
        <v>0</v>
      </c>
      <c r="CC11" s="1552">
        <v>0</v>
      </c>
      <c r="CD11" s="1552">
        <v>0</v>
      </c>
      <c r="CE11" s="1552">
        <v>0</v>
      </c>
      <c r="CF11" s="1552">
        <v>0</v>
      </c>
      <c r="CG11" s="1552">
        <v>0</v>
      </c>
      <c r="CH11" s="1552">
        <v>0</v>
      </c>
      <c r="CI11" s="1554">
        <f t="shared" si="9"/>
        <v>0</v>
      </c>
      <c r="CK11" s="1536" t="s">
        <v>136</v>
      </c>
      <c r="CL11" s="1552">
        <v>0</v>
      </c>
      <c r="CM11" s="1552">
        <v>0</v>
      </c>
      <c r="CN11" s="1552">
        <v>0</v>
      </c>
      <c r="CO11" s="1552">
        <v>0</v>
      </c>
      <c r="CP11" s="1552">
        <v>0</v>
      </c>
      <c r="CQ11" s="1552">
        <f t="shared" si="10"/>
        <v>0</v>
      </c>
      <c r="CS11" s="1536" t="s">
        <v>136</v>
      </c>
      <c r="CT11" s="1552">
        <v>0</v>
      </c>
      <c r="CU11" s="1552">
        <v>0</v>
      </c>
      <c r="CV11" s="1552">
        <v>0</v>
      </c>
      <c r="CW11" s="1552">
        <v>2</v>
      </c>
      <c r="CX11" s="1552">
        <f t="shared" si="11"/>
        <v>2</v>
      </c>
      <c r="CZ11" s="1536" t="s">
        <v>136</v>
      </c>
      <c r="DA11" s="1552">
        <v>0</v>
      </c>
      <c r="DB11" s="1552">
        <v>0</v>
      </c>
      <c r="DC11" s="1552">
        <v>0</v>
      </c>
      <c r="DD11" s="1552">
        <v>0</v>
      </c>
      <c r="DE11" s="1552">
        <v>0</v>
      </c>
      <c r="DF11" s="1554">
        <f t="shared" si="12"/>
        <v>0</v>
      </c>
      <c r="DH11" s="1536" t="s">
        <v>136</v>
      </c>
      <c r="DI11" s="1552">
        <v>0</v>
      </c>
      <c r="DJ11" s="1552">
        <v>0</v>
      </c>
      <c r="DK11" s="1552">
        <v>0</v>
      </c>
      <c r="DL11" s="1552">
        <v>0</v>
      </c>
      <c r="DM11" s="1552">
        <f t="shared" si="13"/>
        <v>0</v>
      </c>
      <c r="DN11" s="1415"/>
      <c r="DO11" s="1536" t="s">
        <v>136</v>
      </c>
      <c r="DP11" s="1552">
        <v>0</v>
      </c>
      <c r="DQ11" s="1552">
        <v>0</v>
      </c>
      <c r="DR11" s="1552">
        <v>0</v>
      </c>
      <c r="DS11" s="1552">
        <v>0</v>
      </c>
      <c r="DT11" s="1552">
        <v>0</v>
      </c>
      <c r="DU11" s="1552">
        <v>0</v>
      </c>
      <c r="DV11" s="1552">
        <f t="shared" si="14"/>
        <v>0</v>
      </c>
      <c r="DX11" s="1536" t="s">
        <v>136</v>
      </c>
      <c r="DY11" s="1552">
        <v>0</v>
      </c>
      <c r="DZ11" s="1552">
        <v>0</v>
      </c>
      <c r="EA11" s="1552">
        <v>0</v>
      </c>
      <c r="EB11" s="1552">
        <v>0</v>
      </c>
      <c r="EC11" s="1552">
        <v>2</v>
      </c>
      <c r="ED11" s="1554">
        <f t="shared" si="15"/>
        <v>2</v>
      </c>
      <c r="EF11" s="1536" t="s">
        <v>136</v>
      </c>
      <c r="EG11" s="1552">
        <v>0</v>
      </c>
      <c r="EH11" s="1552">
        <v>0</v>
      </c>
      <c r="EI11" s="1552">
        <f t="shared" si="16"/>
        <v>0</v>
      </c>
      <c r="EK11" s="1536" t="s">
        <v>136</v>
      </c>
      <c r="EL11" s="1552">
        <v>0</v>
      </c>
      <c r="EM11" s="1552">
        <v>0</v>
      </c>
      <c r="EN11" s="1554">
        <f t="shared" si="17"/>
        <v>0</v>
      </c>
      <c r="EP11" s="1536" t="s">
        <v>136</v>
      </c>
      <c r="EQ11" s="1552">
        <v>0</v>
      </c>
      <c r="ER11" s="1552">
        <v>0</v>
      </c>
      <c r="ES11" s="1552">
        <v>0</v>
      </c>
      <c r="ET11" s="1552">
        <v>0</v>
      </c>
      <c r="EU11" s="1552">
        <v>0</v>
      </c>
      <c r="EV11" s="1554">
        <f t="shared" si="18"/>
        <v>0</v>
      </c>
      <c r="EX11" s="1536" t="s">
        <v>136</v>
      </c>
      <c r="EY11" s="1552">
        <v>0</v>
      </c>
      <c r="EZ11" s="1552">
        <v>0</v>
      </c>
      <c r="FA11" s="1552">
        <v>0</v>
      </c>
      <c r="FB11" s="1552">
        <v>0</v>
      </c>
      <c r="FC11" s="1552">
        <f t="shared" si="19"/>
        <v>0</v>
      </c>
      <c r="FE11" s="1536" t="s">
        <v>136</v>
      </c>
      <c r="FF11" s="1552">
        <v>0</v>
      </c>
      <c r="FG11" s="1552">
        <v>0</v>
      </c>
      <c r="FH11" s="1552">
        <v>0</v>
      </c>
      <c r="FI11" s="1552">
        <v>0</v>
      </c>
      <c r="FJ11" s="1390">
        <f t="shared" si="20"/>
        <v>0</v>
      </c>
    </row>
    <row r="12" spans="1:166" ht="18">
      <c r="A12" s="1536" t="s">
        <v>137</v>
      </c>
      <c r="B12" s="1552">
        <v>0</v>
      </c>
      <c r="C12" s="1552">
        <v>0</v>
      </c>
      <c r="D12" s="1552">
        <v>0</v>
      </c>
      <c r="E12" s="1552">
        <v>0</v>
      </c>
      <c r="F12" s="1552">
        <v>0</v>
      </c>
      <c r="G12" s="1552">
        <f t="shared" si="0"/>
        <v>0</v>
      </c>
      <c r="I12" s="1536" t="s">
        <v>137</v>
      </c>
      <c r="J12" s="1552">
        <v>0</v>
      </c>
      <c r="K12" s="1552">
        <v>3</v>
      </c>
      <c r="L12" s="1552">
        <v>3</v>
      </c>
      <c r="M12" s="1552">
        <v>4</v>
      </c>
      <c r="N12" s="1552">
        <v>0</v>
      </c>
      <c r="O12" s="1547">
        <f t="shared" si="1"/>
        <v>10</v>
      </c>
      <c r="Q12" s="1536" t="s">
        <v>137</v>
      </c>
      <c r="R12" s="1552">
        <v>0</v>
      </c>
      <c r="S12" s="1552">
        <v>0</v>
      </c>
      <c r="T12" s="1552">
        <v>0</v>
      </c>
      <c r="U12" s="1552">
        <v>0</v>
      </c>
      <c r="V12" s="1552">
        <v>0</v>
      </c>
      <c r="W12" s="1552">
        <v>0</v>
      </c>
      <c r="X12" s="1552">
        <v>0</v>
      </c>
      <c r="Y12" s="1547">
        <f t="shared" si="2"/>
        <v>0</v>
      </c>
      <c r="AA12" s="1536" t="s">
        <v>137</v>
      </c>
      <c r="AB12" s="1552">
        <v>0</v>
      </c>
      <c r="AC12" s="1552">
        <v>0</v>
      </c>
      <c r="AD12" s="1552">
        <v>0</v>
      </c>
      <c r="AE12" s="1552">
        <v>0</v>
      </c>
      <c r="AF12" s="1552">
        <v>0</v>
      </c>
      <c r="AG12" s="1552">
        <v>0</v>
      </c>
      <c r="AH12" s="1552">
        <v>0</v>
      </c>
      <c r="AI12" s="1547">
        <f t="shared" si="3"/>
        <v>0</v>
      </c>
      <c r="AK12" s="1536" t="s">
        <v>137</v>
      </c>
      <c r="AL12" s="1552">
        <v>0</v>
      </c>
      <c r="AM12" s="1552">
        <v>1</v>
      </c>
      <c r="AN12" s="1552">
        <v>0</v>
      </c>
      <c r="AO12" s="1552">
        <v>0</v>
      </c>
      <c r="AP12" s="1552">
        <v>0</v>
      </c>
      <c r="AQ12" s="1552">
        <v>0</v>
      </c>
      <c r="AR12" s="1552">
        <v>0</v>
      </c>
      <c r="AS12" s="1547">
        <f t="shared" si="4"/>
        <v>1</v>
      </c>
      <c r="AU12" s="1536" t="s">
        <v>137</v>
      </c>
      <c r="AV12" s="1552">
        <v>0</v>
      </c>
      <c r="AW12" s="1552">
        <v>0</v>
      </c>
      <c r="AX12" s="1552">
        <v>0</v>
      </c>
      <c r="AY12" s="1552">
        <v>1</v>
      </c>
      <c r="AZ12" s="1552">
        <v>0</v>
      </c>
      <c r="BA12" s="1552">
        <v>0</v>
      </c>
      <c r="BB12" s="1547">
        <f t="shared" si="5"/>
        <v>1</v>
      </c>
      <c r="BD12" s="1536" t="s">
        <v>137</v>
      </c>
      <c r="BE12" s="1552">
        <v>0</v>
      </c>
      <c r="BF12" s="1552">
        <v>0</v>
      </c>
      <c r="BG12" s="1552">
        <v>0</v>
      </c>
      <c r="BH12" s="1552">
        <v>0</v>
      </c>
      <c r="BI12" s="1552">
        <v>0</v>
      </c>
      <c r="BJ12" s="1547">
        <f t="shared" si="6"/>
        <v>0</v>
      </c>
      <c r="BL12" s="1536" t="s">
        <v>137</v>
      </c>
      <c r="BM12" s="1552">
        <v>0</v>
      </c>
      <c r="BN12" s="1552">
        <v>1</v>
      </c>
      <c r="BO12" s="1552">
        <v>0</v>
      </c>
      <c r="BP12" s="1552">
        <v>2</v>
      </c>
      <c r="BQ12" s="1547">
        <f t="shared" si="7"/>
        <v>3</v>
      </c>
      <c r="BS12" s="1536" t="s">
        <v>137</v>
      </c>
      <c r="BT12" s="1552">
        <v>0</v>
      </c>
      <c r="BU12" s="1552">
        <v>0</v>
      </c>
      <c r="BV12" s="1552">
        <v>0</v>
      </c>
      <c r="BW12" s="1554">
        <f t="shared" si="8"/>
        <v>0</v>
      </c>
      <c r="BY12" s="1536" t="s">
        <v>137</v>
      </c>
      <c r="BZ12" s="1552">
        <v>0</v>
      </c>
      <c r="CA12" s="1552">
        <v>0</v>
      </c>
      <c r="CB12" s="1552">
        <v>1</v>
      </c>
      <c r="CC12" s="1552">
        <v>0</v>
      </c>
      <c r="CD12" s="1552">
        <v>0</v>
      </c>
      <c r="CE12" s="1552">
        <v>0</v>
      </c>
      <c r="CF12" s="1552">
        <v>0</v>
      </c>
      <c r="CG12" s="1552">
        <v>0</v>
      </c>
      <c r="CH12" s="1552">
        <v>0</v>
      </c>
      <c r="CI12" s="1554">
        <f t="shared" si="9"/>
        <v>1</v>
      </c>
      <c r="CK12" s="1536" t="s">
        <v>137</v>
      </c>
      <c r="CL12" s="1552">
        <v>0</v>
      </c>
      <c r="CM12" s="1552">
        <v>0</v>
      </c>
      <c r="CN12" s="1552">
        <v>0</v>
      </c>
      <c r="CO12" s="1552">
        <v>0</v>
      </c>
      <c r="CP12" s="1552">
        <v>0</v>
      </c>
      <c r="CQ12" s="1552">
        <f t="shared" si="10"/>
        <v>0</v>
      </c>
      <c r="CS12" s="1536" t="s">
        <v>137</v>
      </c>
      <c r="CT12" s="1552">
        <v>0</v>
      </c>
      <c r="CU12" s="1552">
        <v>0</v>
      </c>
      <c r="CV12" s="1552">
        <v>0</v>
      </c>
      <c r="CW12" s="1552">
        <v>0</v>
      </c>
      <c r="CX12" s="1552">
        <f t="shared" si="11"/>
        <v>0</v>
      </c>
      <c r="CZ12" s="1536" t="s">
        <v>137</v>
      </c>
      <c r="DA12" s="1552">
        <v>0</v>
      </c>
      <c r="DB12" s="1552">
        <v>0</v>
      </c>
      <c r="DC12" s="1552">
        <v>0</v>
      </c>
      <c r="DD12" s="1552">
        <v>0</v>
      </c>
      <c r="DE12" s="1552">
        <v>0</v>
      </c>
      <c r="DF12" s="1554">
        <f t="shared" si="12"/>
        <v>0</v>
      </c>
      <c r="DH12" s="1536" t="s">
        <v>137</v>
      </c>
      <c r="DI12" s="1552">
        <v>0</v>
      </c>
      <c r="DJ12" s="1552">
        <v>0</v>
      </c>
      <c r="DK12" s="1552">
        <v>0</v>
      </c>
      <c r="DL12" s="1552">
        <v>0</v>
      </c>
      <c r="DM12" s="1552">
        <f t="shared" si="13"/>
        <v>0</v>
      </c>
      <c r="DN12" s="1415"/>
      <c r="DO12" s="1536" t="s">
        <v>137</v>
      </c>
      <c r="DP12" s="1552">
        <v>0</v>
      </c>
      <c r="DQ12" s="1552">
        <v>1</v>
      </c>
      <c r="DR12" s="1552">
        <v>0</v>
      </c>
      <c r="DS12" s="1552">
        <v>0</v>
      </c>
      <c r="DT12" s="1552">
        <v>0</v>
      </c>
      <c r="DU12" s="1552">
        <v>0</v>
      </c>
      <c r="DV12" s="1552">
        <f t="shared" si="14"/>
        <v>1</v>
      </c>
      <c r="DX12" s="1536" t="s">
        <v>137</v>
      </c>
      <c r="DY12" s="1552">
        <v>0</v>
      </c>
      <c r="DZ12" s="1552">
        <v>0</v>
      </c>
      <c r="EA12" s="1552">
        <v>0</v>
      </c>
      <c r="EB12" s="1552">
        <v>0</v>
      </c>
      <c r="EC12" s="1552">
        <v>0</v>
      </c>
      <c r="ED12" s="1554">
        <f t="shared" si="15"/>
        <v>0</v>
      </c>
      <c r="EF12" s="1536" t="s">
        <v>137</v>
      </c>
      <c r="EG12" s="1552">
        <v>0</v>
      </c>
      <c r="EH12" s="1552">
        <v>0</v>
      </c>
      <c r="EI12" s="1552">
        <f t="shared" si="16"/>
        <v>0</v>
      </c>
      <c r="EK12" s="1536" t="s">
        <v>137</v>
      </c>
      <c r="EL12" s="1552">
        <v>0</v>
      </c>
      <c r="EM12" s="1552">
        <v>0</v>
      </c>
      <c r="EN12" s="1554">
        <f t="shared" si="17"/>
        <v>0</v>
      </c>
      <c r="EP12" s="1536" t="s">
        <v>137</v>
      </c>
      <c r="EQ12" s="1552">
        <v>0</v>
      </c>
      <c r="ER12" s="1552">
        <v>0</v>
      </c>
      <c r="ES12" s="1552">
        <v>0</v>
      </c>
      <c r="ET12" s="1552">
        <v>1</v>
      </c>
      <c r="EU12" s="1552">
        <v>1</v>
      </c>
      <c r="EV12" s="1554">
        <f t="shared" si="18"/>
        <v>2</v>
      </c>
      <c r="EX12" s="1536" t="s">
        <v>137</v>
      </c>
      <c r="EY12" s="1552">
        <v>0</v>
      </c>
      <c r="EZ12" s="1552">
        <v>0</v>
      </c>
      <c r="FA12" s="1552">
        <v>0</v>
      </c>
      <c r="FB12" s="1552">
        <v>0</v>
      </c>
      <c r="FC12" s="1552">
        <f t="shared" si="19"/>
        <v>0</v>
      </c>
      <c r="FE12" s="1536" t="s">
        <v>137</v>
      </c>
      <c r="FF12" s="1552">
        <v>0</v>
      </c>
      <c r="FG12" s="1552">
        <v>0</v>
      </c>
      <c r="FH12" s="1552">
        <v>1</v>
      </c>
      <c r="FI12" s="1552">
        <v>0</v>
      </c>
      <c r="FJ12" s="1390">
        <f t="shared" si="20"/>
        <v>1</v>
      </c>
    </row>
    <row r="13" spans="1:166" ht="18">
      <c r="A13" s="1536" t="s">
        <v>138</v>
      </c>
      <c r="B13" s="1552">
        <v>0</v>
      </c>
      <c r="C13" s="1552">
        <v>4</v>
      </c>
      <c r="D13" s="1552">
        <v>4</v>
      </c>
      <c r="E13" s="1552">
        <v>2</v>
      </c>
      <c r="F13" s="1552">
        <v>1</v>
      </c>
      <c r="G13" s="1552">
        <f t="shared" si="0"/>
        <v>11</v>
      </c>
      <c r="I13" s="1536" t="s">
        <v>138</v>
      </c>
      <c r="J13" s="1552">
        <v>0</v>
      </c>
      <c r="K13" s="1552">
        <v>1</v>
      </c>
      <c r="L13" s="1552">
        <v>1</v>
      </c>
      <c r="M13" s="1552">
        <v>1</v>
      </c>
      <c r="N13" s="1552">
        <v>0</v>
      </c>
      <c r="O13" s="1547">
        <f t="shared" si="1"/>
        <v>3</v>
      </c>
      <c r="Q13" s="1536" t="s">
        <v>138</v>
      </c>
      <c r="R13" s="1552">
        <v>1</v>
      </c>
      <c r="S13" s="1552">
        <v>1</v>
      </c>
      <c r="T13" s="1552">
        <v>0</v>
      </c>
      <c r="U13" s="1552">
        <v>0</v>
      </c>
      <c r="V13" s="1552">
        <v>0</v>
      </c>
      <c r="W13" s="1552">
        <v>0</v>
      </c>
      <c r="X13" s="1552">
        <v>0</v>
      </c>
      <c r="Y13" s="1547">
        <f t="shared" si="2"/>
        <v>2</v>
      </c>
      <c r="AA13" s="1536" t="s">
        <v>138</v>
      </c>
      <c r="AB13" s="1552">
        <v>0</v>
      </c>
      <c r="AC13" s="1552">
        <v>0</v>
      </c>
      <c r="AD13" s="1552">
        <v>0</v>
      </c>
      <c r="AE13" s="1552">
        <v>1</v>
      </c>
      <c r="AF13" s="1552">
        <v>0</v>
      </c>
      <c r="AG13" s="1552">
        <v>0</v>
      </c>
      <c r="AH13" s="1552">
        <v>0</v>
      </c>
      <c r="AI13" s="1547">
        <f t="shared" si="3"/>
        <v>1</v>
      </c>
      <c r="AK13" s="1536" t="s">
        <v>138</v>
      </c>
      <c r="AL13" s="1552">
        <v>0</v>
      </c>
      <c r="AM13" s="1552">
        <v>0</v>
      </c>
      <c r="AN13" s="1552">
        <v>0</v>
      </c>
      <c r="AO13" s="1552">
        <v>0</v>
      </c>
      <c r="AP13" s="1552">
        <v>0</v>
      </c>
      <c r="AQ13" s="1552">
        <v>0</v>
      </c>
      <c r="AR13" s="1552">
        <v>0</v>
      </c>
      <c r="AS13" s="1547">
        <f t="shared" si="4"/>
        <v>0</v>
      </c>
      <c r="AU13" s="1536" t="s">
        <v>138</v>
      </c>
      <c r="AV13" s="1552">
        <v>0</v>
      </c>
      <c r="AW13" s="1552">
        <v>0</v>
      </c>
      <c r="AX13" s="1552">
        <v>1</v>
      </c>
      <c r="AY13" s="1552">
        <v>3</v>
      </c>
      <c r="AZ13" s="1552">
        <v>0</v>
      </c>
      <c r="BA13" s="1552">
        <v>0</v>
      </c>
      <c r="BB13" s="1547">
        <f t="shared" si="5"/>
        <v>4</v>
      </c>
      <c r="BD13" s="1536" t="s">
        <v>138</v>
      </c>
      <c r="BE13" s="1552">
        <v>0</v>
      </c>
      <c r="BF13" s="1552">
        <v>0</v>
      </c>
      <c r="BG13" s="1552">
        <v>0</v>
      </c>
      <c r="BH13" s="1552">
        <v>0</v>
      </c>
      <c r="BI13" s="1552">
        <v>0</v>
      </c>
      <c r="BJ13" s="1547">
        <f t="shared" si="6"/>
        <v>0</v>
      </c>
      <c r="BL13" s="1536" t="s">
        <v>138</v>
      </c>
      <c r="BM13" s="1552">
        <v>2</v>
      </c>
      <c r="BN13" s="1552">
        <v>0</v>
      </c>
      <c r="BO13" s="1552">
        <v>0</v>
      </c>
      <c r="BP13" s="1552">
        <v>0</v>
      </c>
      <c r="BQ13" s="1547">
        <f t="shared" si="7"/>
        <v>2</v>
      </c>
      <c r="BS13" s="1536" t="s">
        <v>138</v>
      </c>
      <c r="BT13" s="1552">
        <v>0</v>
      </c>
      <c r="BU13" s="1552">
        <v>4</v>
      </c>
      <c r="BV13" s="1552">
        <v>0</v>
      </c>
      <c r="BW13" s="1554">
        <f t="shared" si="8"/>
        <v>4</v>
      </c>
      <c r="BY13" s="1536" t="s">
        <v>138</v>
      </c>
      <c r="BZ13" s="1552">
        <v>0</v>
      </c>
      <c r="CA13" s="1552">
        <v>1</v>
      </c>
      <c r="CB13" s="1552">
        <v>0</v>
      </c>
      <c r="CC13" s="1552">
        <v>0</v>
      </c>
      <c r="CD13" s="1552">
        <v>0</v>
      </c>
      <c r="CE13" s="1552">
        <v>0</v>
      </c>
      <c r="CF13" s="1552">
        <v>0</v>
      </c>
      <c r="CG13" s="1552">
        <v>0</v>
      </c>
      <c r="CH13" s="1552">
        <v>0</v>
      </c>
      <c r="CI13" s="1554">
        <f t="shared" si="9"/>
        <v>1</v>
      </c>
      <c r="CK13" s="1536" t="s">
        <v>138</v>
      </c>
      <c r="CL13" s="1552">
        <v>0</v>
      </c>
      <c r="CM13" s="1552">
        <v>0</v>
      </c>
      <c r="CN13" s="1552">
        <v>0</v>
      </c>
      <c r="CO13" s="1552">
        <v>0</v>
      </c>
      <c r="CP13" s="1552">
        <v>0</v>
      </c>
      <c r="CQ13" s="1552">
        <f t="shared" si="10"/>
        <v>0</v>
      </c>
      <c r="CS13" s="1536" t="s">
        <v>138</v>
      </c>
      <c r="CT13" s="1552">
        <v>0</v>
      </c>
      <c r="CU13" s="1552">
        <v>0</v>
      </c>
      <c r="CV13" s="1552">
        <v>0</v>
      </c>
      <c r="CW13" s="1552">
        <v>0</v>
      </c>
      <c r="CX13" s="1552">
        <f t="shared" si="11"/>
        <v>0</v>
      </c>
      <c r="CZ13" s="1536" t="s">
        <v>138</v>
      </c>
      <c r="DA13" s="1552">
        <v>0</v>
      </c>
      <c r="DB13" s="1552">
        <v>0</v>
      </c>
      <c r="DC13" s="1552">
        <v>0</v>
      </c>
      <c r="DD13" s="1552">
        <v>0</v>
      </c>
      <c r="DE13" s="1552">
        <v>0</v>
      </c>
      <c r="DF13" s="1554">
        <f t="shared" si="12"/>
        <v>0</v>
      </c>
      <c r="DH13" s="1536" t="s">
        <v>138</v>
      </c>
      <c r="DI13" s="1552">
        <v>0</v>
      </c>
      <c r="DJ13" s="1552">
        <v>0</v>
      </c>
      <c r="DK13" s="1552">
        <v>0</v>
      </c>
      <c r="DL13" s="1552">
        <v>0</v>
      </c>
      <c r="DM13" s="1552">
        <f t="shared" si="13"/>
        <v>0</v>
      </c>
      <c r="DN13" s="1415"/>
      <c r="DO13" s="1536" t="s">
        <v>138</v>
      </c>
      <c r="DP13" s="1552">
        <v>0</v>
      </c>
      <c r="DQ13" s="1552">
        <v>0</v>
      </c>
      <c r="DR13" s="1552">
        <v>0</v>
      </c>
      <c r="DS13" s="1552">
        <v>0</v>
      </c>
      <c r="DT13" s="1552">
        <v>0</v>
      </c>
      <c r="DU13" s="1552">
        <v>0</v>
      </c>
      <c r="DV13" s="1552">
        <f t="shared" si="14"/>
        <v>0</v>
      </c>
      <c r="DX13" s="1536" t="s">
        <v>138</v>
      </c>
      <c r="DY13" s="1552">
        <v>0</v>
      </c>
      <c r="DZ13" s="1552">
        <v>0</v>
      </c>
      <c r="EA13" s="1552">
        <v>0</v>
      </c>
      <c r="EB13" s="1552">
        <v>0</v>
      </c>
      <c r="EC13" s="1552">
        <v>2</v>
      </c>
      <c r="ED13" s="1554">
        <f t="shared" si="15"/>
        <v>2</v>
      </c>
      <c r="EF13" s="1536" t="s">
        <v>138</v>
      </c>
      <c r="EG13" s="1552">
        <v>0</v>
      </c>
      <c r="EH13" s="1552">
        <v>0</v>
      </c>
      <c r="EI13" s="1552">
        <f t="shared" si="16"/>
        <v>0</v>
      </c>
      <c r="EK13" s="1536" t="s">
        <v>138</v>
      </c>
      <c r="EL13" s="1552">
        <v>0</v>
      </c>
      <c r="EM13" s="1552">
        <v>0</v>
      </c>
      <c r="EN13" s="1554">
        <f t="shared" si="17"/>
        <v>0</v>
      </c>
      <c r="EP13" s="1536" t="s">
        <v>138</v>
      </c>
      <c r="EQ13" s="1552">
        <v>0</v>
      </c>
      <c r="ER13" s="1552">
        <v>0</v>
      </c>
      <c r="ES13" s="1552">
        <v>0</v>
      </c>
      <c r="ET13" s="1552">
        <v>1</v>
      </c>
      <c r="EU13" s="1552">
        <v>0</v>
      </c>
      <c r="EV13" s="1554">
        <f t="shared" si="18"/>
        <v>1</v>
      </c>
      <c r="EX13" s="1536" t="s">
        <v>138</v>
      </c>
      <c r="EY13" s="1552">
        <v>0</v>
      </c>
      <c r="EZ13" s="1552">
        <v>0</v>
      </c>
      <c r="FA13" s="1552">
        <v>0</v>
      </c>
      <c r="FB13" s="1552">
        <v>0</v>
      </c>
      <c r="FC13" s="1552">
        <f t="shared" si="19"/>
        <v>0</v>
      </c>
      <c r="FE13" s="1536" t="s">
        <v>138</v>
      </c>
      <c r="FF13" s="1552">
        <v>0</v>
      </c>
      <c r="FG13" s="1552">
        <v>0</v>
      </c>
      <c r="FH13" s="1552">
        <v>0</v>
      </c>
      <c r="FI13" s="1552">
        <v>0</v>
      </c>
      <c r="FJ13" s="1390">
        <f t="shared" si="20"/>
        <v>0</v>
      </c>
    </row>
    <row r="14" spans="1:166" ht="18">
      <c r="A14" s="1536" t="s">
        <v>139</v>
      </c>
      <c r="B14" s="1552">
        <v>0</v>
      </c>
      <c r="C14" s="1552">
        <v>0</v>
      </c>
      <c r="D14" s="1552">
        <v>0</v>
      </c>
      <c r="E14" s="1552">
        <v>1</v>
      </c>
      <c r="F14" s="1552">
        <v>0</v>
      </c>
      <c r="G14" s="1552">
        <f t="shared" si="0"/>
        <v>1</v>
      </c>
      <c r="I14" s="1536" t="s">
        <v>139</v>
      </c>
      <c r="J14" s="1552">
        <v>0</v>
      </c>
      <c r="K14" s="1552">
        <v>4</v>
      </c>
      <c r="L14" s="1552">
        <v>1</v>
      </c>
      <c r="M14" s="1552">
        <v>2</v>
      </c>
      <c r="N14" s="1552">
        <v>0</v>
      </c>
      <c r="O14" s="1547">
        <f t="shared" si="1"/>
        <v>7</v>
      </c>
      <c r="Q14" s="1536" t="s">
        <v>139</v>
      </c>
      <c r="R14" s="1552">
        <v>0</v>
      </c>
      <c r="S14" s="1552">
        <v>0</v>
      </c>
      <c r="T14" s="1552">
        <v>0</v>
      </c>
      <c r="U14" s="1552">
        <v>0</v>
      </c>
      <c r="V14" s="1552">
        <v>0</v>
      </c>
      <c r="W14" s="1552">
        <v>1</v>
      </c>
      <c r="X14" s="1552">
        <v>0</v>
      </c>
      <c r="Y14" s="1547">
        <f t="shared" si="2"/>
        <v>1</v>
      </c>
      <c r="AA14" s="1536" t="s">
        <v>139</v>
      </c>
      <c r="AB14" s="1552">
        <v>0</v>
      </c>
      <c r="AC14" s="1552">
        <v>0</v>
      </c>
      <c r="AD14" s="1552">
        <v>0</v>
      </c>
      <c r="AE14" s="1552">
        <v>0</v>
      </c>
      <c r="AF14" s="1552">
        <v>0</v>
      </c>
      <c r="AG14" s="1552">
        <v>0</v>
      </c>
      <c r="AH14" s="1552">
        <v>0</v>
      </c>
      <c r="AI14" s="1547">
        <f t="shared" si="3"/>
        <v>0</v>
      </c>
      <c r="AK14" s="1536" t="s">
        <v>139</v>
      </c>
      <c r="AL14" s="1552">
        <v>0</v>
      </c>
      <c r="AM14" s="1552">
        <v>0</v>
      </c>
      <c r="AN14" s="1552">
        <v>0</v>
      </c>
      <c r="AO14" s="1552">
        <v>0</v>
      </c>
      <c r="AP14" s="1552">
        <v>0</v>
      </c>
      <c r="AQ14" s="1552">
        <v>1</v>
      </c>
      <c r="AR14" s="1552">
        <v>0</v>
      </c>
      <c r="AS14" s="1547">
        <f t="shared" si="4"/>
        <v>1</v>
      </c>
      <c r="AU14" s="1536" t="s">
        <v>139</v>
      </c>
      <c r="AV14" s="1552">
        <v>0</v>
      </c>
      <c r="AW14" s="1552">
        <v>0</v>
      </c>
      <c r="AX14" s="1552">
        <v>0</v>
      </c>
      <c r="AY14" s="1552">
        <v>0</v>
      </c>
      <c r="AZ14" s="1552">
        <v>1</v>
      </c>
      <c r="BA14" s="1552">
        <v>0</v>
      </c>
      <c r="BB14" s="1547">
        <f t="shared" si="5"/>
        <v>1</v>
      </c>
      <c r="BD14" s="1536" t="s">
        <v>139</v>
      </c>
      <c r="BE14" s="1552">
        <v>0</v>
      </c>
      <c r="BF14" s="1552">
        <v>0</v>
      </c>
      <c r="BG14" s="1552">
        <v>0</v>
      </c>
      <c r="BH14" s="1552">
        <v>0</v>
      </c>
      <c r="BI14" s="1552">
        <v>0</v>
      </c>
      <c r="BJ14" s="1547">
        <f t="shared" si="6"/>
        <v>0</v>
      </c>
      <c r="BL14" s="1536" t="s">
        <v>139</v>
      </c>
      <c r="BM14" s="1552">
        <v>0</v>
      </c>
      <c r="BN14" s="1552">
        <v>2</v>
      </c>
      <c r="BO14" s="1552">
        <v>0</v>
      </c>
      <c r="BP14" s="1552">
        <v>0</v>
      </c>
      <c r="BQ14" s="1547">
        <f t="shared" si="7"/>
        <v>2</v>
      </c>
      <c r="BS14" s="1536" t="s">
        <v>139</v>
      </c>
      <c r="BT14" s="1552">
        <v>1</v>
      </c>
      <c r="BU14" s="1552">
        <v>1</v>
      </c>
      <c r="BV14" s="1552">
        <v>0</v>
      </c>
      <c r="BW14" s="1554">
        <f t="shared" si="8"/>
        <v>2</v>
      </c>
      <c r="BY14" s="1536" t="s">
        <v>139</v>
      </c>
      <c r="BZ14" s="1552">
        <v>2</v>
      </c>
      <c r="CA14" s="1552">
        <v>0</v>
      </c>
      <c r="CB14" s="1552">
        <v>1</v>
      </c>
      <c r="CC14" s="1552">
        <v>0</v>
      </c>
      <c r="CD14" s="1552">
        <v>0</v>
      </c>
      <c r="CE14" s="1552">
        <v>0</v>
      </c>
      <c r="CF14" s="1552">
        <v>0</v>
      </c>
      <c r="CG14" s="1552">
        <v>0</v>
      </c>
      <c r="CH14" s="1552">
        <v>0</v>
      </c>
      <c r="CI14" s="1554">
        <f t="shared" si="9"/>
        <v>3</v>
      </c>
      <c r="CK14" s="1536" t="s">
        <v>139</v>
      </c>
      <c r="CL14" s="1552">
        <v>0</v>
      </c>
      <c r="CM14" s="1552">
        <v>0</v>
      </c>
      <c r="CN14" s="1552">
        <v>0</v>
      </c>
      <c r="CO14" s="1552">
        <v>0</v>
      </c>
      <c r="CP14" s="1552">
        <v>0</v>
      </c>
      <c r="CQ14" s="1552">
        <f t="shared" si="10"/>
        <v>0</v>
      </c>
      <c r="CS14" s="1536" t="s">
        <v>139</v>
      </c>
      <c r="CT14" s="1552">
        <v>0</v>
      </c>
      <c r="CU14" s="1552">
        <v>0</v>
      </c>
      <c r="CV14" s="1552">
        <v>0</v>
      </c>
      <c r="CW14" s="1552">
        <v>0</v>
      </c>
      <c r="CX14" s="1552">
        <f t="shared" si="11"/>
        <v>0</v>
      </c>
      <c r="CZ14" s="1536" t="s">
        <v>139</v>
      </c>
      <c r="DA14" s="1552">
        <v>0</v>
      </c>
      <c r="DB14" s="1552">
        <v>0</v>
      </c>
      <c r="DC14" s="1552">
        <v>0</v>
      </c>
      <c r="DD14" s="1552">
        <v>0</v>
      </c>
      <c r="DE14" s="1552">
        <v>0</v>
      </c>
      <c r="DF14" s="1554">
        <f t="shared" si="12"/>
        <v>0</v>
      </c>
      <c r="DH14" s="1536" t="s">
        <v>139</v>
      </c>
      <c r="DI14" s="1552">
        <v>0</v>
      </c>
      <c r="DJ14" s="1552">
        <v>0</v>
      </c>
      <c r="DK14" s="1552">
        <v>0</v>
      </c>
      <c r="DL14" s="1552">
        <v>0</v>
      </c>
      <c r="DM14" s="1552">
        <f t="shared" si="13"/>
        <v>0</v>
      </c>
      <c r="DN14" s="1415"/>
      <c r="DO14" s="1536" t="s">
        <v>139</v>
      </c>
      <c r="DP14" s="1552">
        <v>0</v>
      </c>
      <c r="DQ14" s="1552">
        <v>0</v>
      </c>
      <c r="DR14" s="1552">
        <v>0</v>
      </c>
      <c r="DS14" s="1552">
        <v>0</v>
      </c>
      <c r="DT14" s="1552">
        <v>0</v>
      </c>
      <c r="DU14" s="1552">
        <v>0</v>
      </c>
      <c r="DV14" s="1552">
        <f t="shared" si="14"/>
        <v>0</v>
      </c>
      <c r="DX14" s="1536" t="s">
        <v>139</v>
      </c>
      <c r="DY14" s="1552">
        <v>0</v>
      </c>
      <c r="DZ14" s="1552">
        <v>0</v>
      </c>
      <c r="EA14" s="1552">
        <v>0</v>
      </c>
      <c r="EB14" s="1552">
        <v>0</v>
      </c>
      <c r="EC14" s="1552">
        <v>0</v>
      </c>
      <c r="ED14" s="1554">
        <f t="shared" si="15"/>
        <v>0</v>
      </c>
      <c r="EF14" s="1536" t="s">
        <v>139</v>
      </c>
      <c r="EG14" s="1552">
        <v>0</v>
      </c>
      <c r="EH14" s="1552">
        <v>0</v>
      </c>
      <c r="EI14" s="1552">
        <f t="shared" si="16"/>
        <v>0</v>
      </c>
      <c r="EK14" s="1536" t="s">
        <v>139</v>
      </c>
      <c r="EL14" s="1552">
        <v>0</v>
      </c>
      <c r="EM14" s="1552">
        <v>0</v>
      </c>
      <c r="EN14" s="1554">
        <f t="shared" si="17"/>
        <v>0</v>
      </c>
      <c r="EP14" s="1536" t="s">
        <v>139</v>
      </c>
      <c r="EQ14" s="1552">
        <v>0</v>
      </c>
      <c r="ER14" s="1552">
        <v>0</v>
      </c>
      <c r="ES14" s="1552">
        <v>0</v>
      </c>
      <c r="ET14" s="1552">
        <v>0</v>
      </c>
      <c r="EU14" s="1552">
        <v>0</v>
      </c>
      <c r="EV14" s="1554">
        <f t="shared" si="18"/>
        <v>0</v>
      </c>
      <c r="EX14" s="1536" t="s">
        <v>139</v>
      </c>
      <c r="EY14" s="1552">
        <v>0</v>
      </c>
      <c r="EZ14" s="1552">
        <v>0</v>
      </c>
      <c r="FA14" s="1552">
        <v>0</v>
      </c>
      <c r="FB14" s="1552">
        <v>0</v>
      </c>
      <c r="FC14" s="1552">
        <f t="shared" si="19"/>
        <v>0</v>
      </c>
      <c r="FE14" s="1536" t="s">
        <v>139</v>
      </c>
      <c r="FF14" s="1552">
        <v>0</v>
      </c>
      <c r="FG14" s="1552">
        <v>0</v>
      </c>
      <c r="FH14" s="1552">
        <v>0</v>
      </c>
      <c r="FI14" s="1552">
        <v>0</v>
      </c>
      <c r="FJ14" s="1390">
        <f t="shared" si="20"/>
        <v>0</v>
      </c>
    </row>
    <row r="15" spans="1:166" ht="18">
      <c r="A15" s="1536" t="s">
        <v>140</v>
      </c>
      <c r="B15" s="1552">
        <v>1</v>
      </c>
      <c r="C15" s="1552">
        <v>0</v>
      </c>
      <c r="D15" s="1552">
        <v>0</v>
      </c>
      <c r="E15" s="1552">
        <v>3</v>
      </c>
      <c r="F15" s="1552">
        <v>0</v>
      </c>
      <c r="G15" s="1552">
        <f t="shared" si="0"/>
        <v>4</v>
      </c>
      <c r="I15" s="1536" t="s">
        <v>140</v>
      </c>
      <c r="J15" s="1552">
        <v>0</v>
      </c>
      <c r="K15" s="1552">
        <v>4</v>
      </c>
      <c r="L15" s="1552">
        <v>3</v>
      </c>
      <c r="M15" s="1552">
        <v>2</v>
      </c>
      <c r="N15" s="1552">
        <v>0</v>
      </c>
      <c r="O15" s="1547">
        <f t="shared" si="1"/>
        <v>9</v>
      </c>
      <c r="Q15" s="1536" t="s">
        <v>140</v>
      </c>
      <c r="R15" s="1552">
        <v>0</v>
      </c>
      <c r="S15" s="1552">
        <v>0</v>
      </c>
      <c r="T15" s="1552">
        <v>0</v>
      </c>
      <c r="U15" s="1552">
        <v>0</v>
      </c>
      <c r="V15" s="1552">
        <v>0</v>
      </c>
      <c r="W15" s="1552">
        <v>0</v>
      </c>
      <c r="X15" s="1552">
        <v>1</v>
      </c>
      <c r="Y15" s="1547">
        <f t="shared" si="2"/>
        <v>1</v>
      </c>
      <c r="AA15" s="1536" t="s">
        <v>140</v>
      </c>
      <c r="AB15" s="1552">
        <v>0</v>
      </c>
      <c r="AC15" s="1552">
        <v>1</v>
      </c>
      <c r="AD15" s="1552">
        <v>0</v>
      </c>
      <c r="AE15" s="1552">
        <v>0</v>
      </c>
      <c r="AF15" s="1552">
        <v>0</v>
      </c>
      <c r="AG15" s="1552">
        <v>0</v>
      </c>
      <c r="AH15" s="1552">
        <v>0</v>
      </c>
      <c r="AI15" s="1547">
        <f t="shared" si="3"/>
        <v>1</v>
      </c>
      <c r="AK15" s="1536" t="s">
        <v>140</v>
      </c>
      <c r="AL15" s="1552">
        <v>1</v>
      </c>
      <c r="AM15" s="1552">
        <v>1</v>
      </c>
      <c r="AN15" s="1552">
        <v>0</v>
      </c>
      <c r="AO15" s="1552">
        <v>2</v>
      </c>
      <c r="AP15" s="1552">
        <v>0</v>
      </c>
      <c r="AQ15" s="1552">
        <v>0</v>
      </c>
      <c r="AR15" s="1552">
        <v>0</v>
      </c>
      <c r="AS15" s="1547">
        <f t="shared" si="4"/>
        <v>4</v>
      </c>
      <c r="AU15" s="1536" t="s">
        <v>140</v>
      </c>
      <c r="AV15" s="1552">
        <v>0</v>
      </c>
      <c r="AW15" s="1552">
        <v>1</v>
      </c>
      <c r="AX15" s="1552">
        <v>1</v>
      </c>
      <c r="AY15" s="1552">
        <v>1</v>
      </c>
      <c r="AZ15" s="1552">
        <v>5</v>
      </c>
      <c r="BA15" s="1552">
        <v>0</v>
      </c>
      <c r="BB15" s="1547">
        <f t="shared" si="5"/>
        <v>8</v>
      </c>
      <c r="BD15" s="1536" t="s">
        <v>140</v>
      </c>
      <c r="BE15" s="1552">
        <v>0</v>
      </c>
      <c r="BF15" s="1552">
        <v>0</v>
      </c>
      <c r="BG15" s="1552">
        <v>0</v>
      </c>
      <c r="BH15" s="1552">
        <v>0</v>
      </c>
      <c r="BI15" s="1552">
        <v>0</v>
      </c>
      <c r="BJ15" s="1547">
        <f t="shared" si="6"/>
        <v>0</v>
      </c>
      <c r="BL15" s="1536" t="s">
        <v>140</v>
      </c>
      <c r="BM15" s="1552">
        <v>0</v>
      </c>
      <c r="BN15" s="1552">
        <v>8</v>
      </c>
      <c r="BO15" s="1552">
        <v>0</v>
      </c>
      <c r="BP15" s="1552">
        <v>2</v>
      </c>
      <c r="BQ15" s="1547">
        <f t="shared" si="7"/>
        <v>10</v>
      </c>
      <c r="BS15" s="1536" t="s">
        <v>140</v>
      </c>
      <c r="BT15" s="1552">
        <v>0</v>
      </c>
      <c r="BU15" s="1552">
        <v>0</v>
      </c>
      <c r="BV15" s="1552">
        <v>0</v>
      </c>
      <c r="BW15" s="1554">
        <f t="shared" si="8"/>
        <v>0</v>
      </c>
      <c r="BY15" s="1536" t="s">
        <v>140</v>
      </c>
      <c r="BZ15" s="1552">
        <v>0</v>
      </c>
      <c r="CA15" s="1552">
        <v>0</v>
      </c>
      <c r="CB15" s="1552">
        <v>0</v>
      </c>
      <c r="CC15" s="1552">
        <v>0</v>
      </c>
      <c r="CD15" s="1552">
        <v>0</v>
      </c>
      <c r="CE15" s="1552">
        <v>0</v>
      </c>
      <c r="CF15" s="1552">
        <v>0</v>
      </c>
      <c r="CG15" s="1552">
        <v>0</v>
      </c>
      <c r="CH15" s="1552">
        <v>0</v>
      </c>
      <c r="CI15" s="1554">
        <f t="shared" si="9"/>
        <v>0</v>
      </c>
      <c r="CK15" s="1536" t="s">
        <v>140</v>
      </c>
      <c r="CL15" s="1552">
        <v>0</v>
      </c>
      <c r="CM15" s="1552">
        <v>0</v>
      </c>
      <c r="CN15" s="1552">
        <v>0</v>
      </c>
      <c r="CO15" s="1552">
        <v>0</v>
      </c>
      <c r="CP15" s="1552">
        <v>0</v>
      </c>
      <c r="CQ15" s="1552">
        <f t="shared" si="10"/>
        <v>0</v>
      </c>
      <c r="CS15" s="1536" t="s">
        <v>140</v>
      </c>
      <c r="CT15" s="1552">
        <v>0</v>
      </c>
      <c r="CU15" s="1552">
        <v>0</v>
      </c>
      <c r="CV15" s="1552">
        <v>0</v>
      </c>
      <c r="CW15" s="1552">
        <v>1</v>
      </c>
      <c r="CX15" s="1552">
        <f t="shared" si="11"/>
        <v>1</v>
      </c>
      <c r="CZ15" s="1536" t="s">
        <v>140</v>
      </c>
      <c r="DA15" s="1552">
        <v>0</v>
      </c>
      <c r="DB15" s="1552">
        <v>0</v>
      </c>
      <c r="DC15" s="1552">
        <v>0</v>
      </c>
      <c r="DD15" s="1552">
        <v>0</v>
      </c>
      <c r="DE15" s="1552">
        <v>0</v>
      </c>
      <c r="DF15" s="1554">
        <f t="shared" si="12"/>
        <v>0</v>
      </c>
      <c r="DH15" s="1536" t="s">
        <v>140</v>
      </c>
      <c r="DI15" s="1552">
        <v>0</v>
      </c>
      <c r="DJ15" s="1552">
        <v>0</v>
      </c>
      <c r="DK15" s="1552">
        <v>0</v>
      </c>
      <c r="DL15" s="1552">
        <v>0</v>
      </c>
      <c r="DM15" s="1552">
        <f t="shared" si="13"/>
        <v>0</v>
      </c>
      <c r="DN15" s="1415"/>
      <c r="DO15" s="1536" t="s">
        <v>140</v>
      </c>
      <c r="DP15" s="1552">
        <v>0</v>
      </c>
      <c r="DQ15" s="1552">
        <v>1</v>
      </c>
      <c r="DR15" s="1552">
        <v>0</v>
      </c>
      <c r="DS15" s="1552">
        <v>0</v>
      </c>
      <c r="DT15" s="1552">
        <v>0</v>
      </c>
      <c r="DU15" s="1552">
        <v>0</v>
      </c>
      <c r="DV15" s="1552">
        <f t="shared" si="14"/>
        <v>1</v>
      </c>
      <c r="DX15" s="1536" t="s">
        <v>140</v>
      </c>
      <c r="DY15" s="1552">
        <v>0</v>
      </c>
      <c r="DZ15" s="1552">
        <v>0</v>
      </c>
      <c r="EA15" s="1552">
        <v>0</v>
      </c>
      <c r="EB15" s="1552">
        <v>1</v>
      </c>
      <c r="EC15" s="1552">
        <v>0</v>
      </c>
      <c r="ED15" s="1554">
        <f t="shared" si="15"/>
        <v>1</v>
      </c>
      <c r="EF15" s="1536" t="s">
        <v>140</v>
      </c>
      <c r="EG15" s="1552">
        <v>0</v>
      </c>
      <c r="EH15" s="1552">
        <v>0</v>
      </c>
      <c r="EI15" s="1552">
        <f t="shared" si="16"/>
        <v>0</v>
      </c>
      <c r="EK15" s="1536" t="s">
        <v>140</v>
      </c>
      <c r="EL15" s="1552">
        <v>0</v>
      </c>
      <c r="EM15" s="1552">
        <v>0</v>
      </c>
      <c r="EN15" s="1554">
        <f t="shared" si="17"/>
        <v>0</v>
      </c>
      <c r="EP15" s="1536" t="s">
        <v>140</v>
      </c>
      <c r="EQ15" s="1552">
        <v>0</v>
      </c>
      <c r="ER15" s="1552">
        <v>0</v>
      </c>
      <c r="ES15" s="1552">
        <v>0</v>
      </c>
      <c r="ET15" s="1552">
        <v>0</v>
      </c>
      <c r="EU15" s="1552">
        <v>0</v>
      </c>
      <c r="EV15" s="1554">
        <f t="shared" si="18"/>
        <v>0</v>
      </c>
      <c r="EX15" s="1536" t="s">
        <v>140</v>
      </c>
      <c r="EY15" s="1552">
        <v>0</v>
      </c>
      <c r="EZ15" s="1552">
        <v>0</v>
      </c>
      <c r="FA15" s="1552">
        <v>0</v>
      </c>
      <c r="FB15" s="1552">
        <v>0</v>
      </c>
      <c r="FC15" s="1552">
        <f t="shared" si="19"/>
        <v>0</v>
      </c>
      <c r="FE15" s="1536" t="s">
        <v>140</v>
      </c>
      <c r="FF15" s="1552">
        <v>0</v>
      </c>
      <c r="FG15" s="1552">
        <v>0</v>
      </c>
      <c r="FH15" s="1552">
        <v>0</v>
      </c>
      <c r="FI15" s="1552">
        <v>0</v>
      </c>
      <c r="FJ15" s="1390">
        <f t="shared" si="20"/>
        <v>0</v>
      </c>
    </row>
    <row r="16" spans="1:166" ht="18">
      <c r="A16" s="1536" t="s">
        <v>141</v>
      </c>
      <c r="B16" s="1552">
        <v>0</v>
      </c>
      <c r="C16" s="1552">
        <v>0</v>
      </c>
      <c r="D16" s="1552">
        <v>0</v>
      </c>
      <c r="E16" s="1552">
        <v>0</v>
      </c>
      <c r="F16" s="1552">
        <v>0</v>
      </c>
      <c r="G16" s="1552">
        <f t="shared" si="0"/>
        <v>0</v>
      </c>
      <c r="I16" s="1536" t="s">
        <v>141</v>
      </c>
      <c r="J16" s="1552">
        <v>0</v>
      </c>
      <c r="K16" s="1552">
        <v>1</v>
      </c>
      <c r="L16" s="1552">
        <v>1</v>
      </c>
      <c r="M16" s="1552">
        <v>1</v>
      </c>
      <c r="N16" s="1552">
        <v>0</v>
      </c>
      <c r="O16" s="1547">
        <f t="shared" si="1"/>
        <v>3</v>
      </c>
      <c r="Q16" s="1536" t="s">
        <v>141</v>
      </c>
      <c r="R16" s="1552">
        <v>0</v>
      </c>
      <c r="S16" s="1552">
        <v>0</v>
      </c>
      <c r="T16" s="1552">
        <v>0</v>
      </c>
      <c r="U16" s="1552">
        <v>0</v>
      </c>
      <c r="V16" s="1552">
        <v>0</v>
      </c>
      <c r="W16" s="1552">
        <v>0</v>
      </c>
      <c r="X16" s="1552">
        <v>0</v>
      </c>
      <c r="Y16" s="1547">
        <f t="shared" si="2"/>
        <v>0</v>
      </c>
      <c r="AA16" s="1536" t="s">
        <v>141</v>
      </c>
      <c r="AB16" s="1552">
        <v>0</v>
      </c>
      <c r="AC16" s="1552">
        <v>1</v>
      </c>
      <c r="AD16" s="1552">
        <v>0</v>
      </c>
      <c r="AE16" s="1552">
        <v>0</v>
      </c>
      <c r="AF16" s="1552">
        <v>0</v>
      </c>
      <c r="AG16" s="1552">
        <v>0</v>
      </c>
      <c r="AH16" s="1552">
        <v>0</v>
      </c>
      <c r="AI16" s="1547">
        <f t="shared" si="3"/>
        <v>1</v>
      </c>
      <c r="AK16" s="1536" t="s">
        <v>141</v>
      </c>
      <c r="AL16" s="1552">
        <v>0</v>
      </c>
      <c r="AM16" s="1552">
        <v>0</v>
      </c>
      <c r="AN16" s="1552">
        <v>0</v>
      </c>
      <c r="AO16" s="1552">
        <v>0</v>
      </c>
      <c r="AP16" s="1552">
        <v>0</v>
      </c>
      <c r="AQ16" s="1552">
        <v>0</v>
      </c>
      <c r="AR16" s="1552">
        <v>0</v>
      </c>
      <c r="AS16" s="1547">
        <f t="shared" si="4"/>
        <v>0</v>
      </c>
      <c r="AU16" s="1536" t="s">
        <v>141</v>
      </c>
      <c r="AV16" s="1552">
        <v>0</v>
      </c>
      <c r="AW16" s="1552">
        <v>1</v>
      </c>
      <c r="AX16" s="1552">
        <v>0</v>
      </c>
      <c r="AY16" s="1552">
        <v>0</v>
      </c>
      <c r="AZ16" s="1552">
        <v>3</v>
      </c>
      <c r="BA16" s="1552">
        <v>0</v>
      </c>
      <c r="BB16" s="1547">
        <f t="shared" si="5"/>
        <v>4</v>
      </c>
      <c r="BD16" s="1536" t="s">
        <v>141</v>
      </c>
      <c r="BE16" s="1552">
        <v>0</v>
      </c>
      <c r="BF16" s="1552">
        <v>0</v>
      </c>
      <c r="BG16" s="1552">
        <v>0</v>
      </c>
      <c r="BH16" s="1552">
        <v>0</v>
      </c>
      <c r="BI16" s="1552">
        <v>0</v>
      </c>
      <c r="BJ16" s="1547">
        <f t="shared" si="6"/>
        <v>0</v>
      </c>
      <c r="BL16" s="1536" t="s">
        <v>141</v>
      </c>
      <c r="BM16" s="1552">
        <v>0</v>
      </c>
      <c r="BN16" s="1552">
        <v>1</v>
      </c>
      <c r="BO16" s="1552">
        <v>0</v>
      </c>
      <c r="BP16" s="1552">
        <v>0</v>
      </c>
      <c r="BQ16" s="1547">
        <f t="shared" si="7"/>
        <v>1</v>
      </c>
      <c r="BS16" s="1536" t="s">
        <v>141</v>
      </c>
      <c r="BT16" s="1552">
        <v>0</v>
      </c>
      <c r="BU16" s="1552">
        <v>0</v>
      </c>
      <c r="BV16" s="1552">
        <v>0</v>
      </c>
      <c r="BW16" s="1554">
        <f t="shared" si="8"/>
        <v>0</v>
      </c>
      <c r="BY16" s="1536" t="s">
        <v>141</v>
      </c>
      <c r="BZ16" s="1552">
        <v>0</v>
      </c>
      <c r="CA16" s="1552">
        <v>0</v>
      </c>
      <c r="CB16" s="1552">
        <v>0</v>
      </c>
      <c r="CC16" s="1552">
        <v>0</v>
      </c>
      <c r="CD16" s="1552">
        <v>0</v>
      </c>
      <c r="CE16" s="1552">
        <v>0</v>
      </c>
      <c r="CF16" s="1552">
        <v>0</v>
      </c>
      <c r="CG16" s="1552">
        <v>0</v>
      </c>
      <c r="CH16" s="1552">
        <v>0</v>
      </c>
      <c r="CI16" s="1554">
        <f t="shared" si="9"/>
        <v>0</v>
      </c>
      <c r="CK16" s="1536" t="s">
        <v>141</v>
      </c>
      <c r="CL16" s="1552">
        <v>0</v>
      </c>
      <c r="CM16" s="1552">
        <v>1</v>
      </c>
      <c r="CN16" s="1552">
        <v>0</v>
      </c>
      <c r="CO16" s="1552">
        <v>0</v>
      </c>
      <c r="CP16" s="1552">
        <v>0</v>
      </c>
      <c r="CQ16" s="1552">
        <f t="shared" si="10"/>
        <v>1</v>
      </c>
      <c r="CS16" s="1536" t="s">
        <v>141</v>
      </c>
      <c r="CT16" s="1552">
        <v>0</v>
      </c>
      <c r="CU16" s="1552">
        <v>0</v>
      </c>
      <c r="CV16" s="1552">
        <v>0</v>
      </c>
      <c r="CW16" s="1552">
        <v>1</v>
      </c>
      <c r="CX16" s="1552">
        <f t="shared" si="11"/>
        <v>1</v>
      </c>
      <c r="CZ16" s="1536" t="s">
        <v>141</v>
      </c>
      <c r="DA16" s="1552">
        <v>0</v>
      </c>
      <c r="DB16" s="1552">
        <v>0</v>
      </c>
      <c r="DC16" s="1552">
        <v>0</v>
      </c>
      <c r="DD16" s="1552">
        <v>0</v>
      </c>
      <c r="DE16" s="1552">
        <v>0</v>
      </c>
      <c r="DF16" s="1554">
        <f t="shared" si="12"/>
        <v>0</v>
      </c>
      <c r="DH16" s="1536" t="s">
        <v>141</v>
      </c>
      <c r="DI16" s="1552">
        <v>0</v>
      </c>
      <c r="DJ16" s="1552">
        <v>0</v>
      </c>
      <c r="DK16" s="1552">
        <v>0</v>
      </c>
      <c r="DL16" s="1552">
        <v>0</v>
      </c>
      <c r="DM16" s="1552">
        <f t="shared" si="13"/>
        <v>0</v>
      </c>
      <c r="DN16" s="1415"/>
      <c r="DO16" s="1536" t="s">
        <v>141</v>
      </c>
      <c r="DP16" s="1552">
        <v>0</v>
      </c>
      <c r="DQ16" s="1552">
        <v>0</v>
      </c>
      <c r="DR16" s="1552">
        <v>0</v>
      </c>
      <c r="DS16" s="1552">
        <v>0</v>
      </c>
      <c r="DT16" s="1552">
        <v>0</v>
      </c>
      <c r="DU16" s="1552">
        <v>0</v>
      </c>
      <c r="DV16" s="1552">
        <f t="shared" si="14"/>
        <v>0</v>
      </c>
      <c r="DX16" s="1536" t="s">
        <v>141</v>
      </c>
      <c r="DY16" s="1552">
        <v>0</v>
      </c>
      <c r="DZ16" s="1552">
        <v>0</v>
      </c>
      <c r="EA16" s="1552">
        <v>0</v>
      </c>
      <c r="EB16" s="1552">
        <v>0</v>
      </c>
      <c r="EC16" s="1552">
        <v>0</v>
      </c>
      <c r="ED16" s="1554">
        <f t="shared" si="15"/>
        <v>0</v>
      </c>
      <c r="EF16" s="1536" t="s">
        <v>141</v>
      </c>
      <c r="EG16" s="1552">
        <v>0</v>
      </c>
      <c r="EH16" s="1552">
        <v>0</v>
      </c>
      <c r="EI16" s="1552">
        <f t="shared" si="16"/>
        <v>0</v>
      </c>
      <c r="EK16" s="1536" t="s">
        <v>141</v>
      </c>
      <c r="EL16" s="1552">
        <v>0</v>
      </c>
      <c r="EM16" s="1552">
        <v>0</v>
      </c>
      <c r="EN16" s="1554">
        <f t="shared" si="17"/>
        <v>0</v>
      </c>
      <c r="EP16" s="1536" t="s">
        <v>141</v>
      </c>
      <c r="EQ16" s="1552">
        <v>0</v>
      </c>
      <c r="ER16" s="1552">
        <v>0</v>
      </c>
      <c r="ES16" s="1552">
        <v>0</v>
      </c>
      <c r="ET16" s="1552">
        <v>0</v>
      </c>
      <c r="EU16" s="1552">
        <v>0</v>
      </c>
      <c r="EV16" s="1554">
        <f t="shared" si="18"/>
        <v>0</v>
      </c>
      <c r="EX16" s="1536" t="s">
        <v>141</v>
      </c>
      <c r="EY16" s="1552">
        <v>0</v>
      </c>
      <c r="EZ16" s="1552">
        <v>0</v>
      </c>
      <c r="FA16" s="1552">
        <v>0</v>
      </c>
      <c r="FB16" s="1552">
        <v>0</v>
      </c>
      <c r="FC16" s="1552">
        <f t="shared" si="19"/>
        <v>0</v>
      </c>
      <c r="FE16" s="1536" t="s">
        <v>141</v>
      </c>
      <c r="FF16" s="1552">
        <v>0</v>
      </c>
      <c r="FG16" s="1552">
        <v>0</v>
      </c>
      <c r="FH16" s="1552">
        <v>0</v>
      </c>
      <c r="FI16" s="1552">
        <v>0</v>
      </c>
      <c r="FJ16" s="1390">
        <f t="shared" si="20"/>
        <v>0</v>
      </c>
    </row>
    <row r="17" spans="1:166" ht="18">
      <c r="A17" s="1536" t="s">
        <v>142</v>
      </c>
      <c r="B17" s="1552">
        <v>0</v>
      </c>
      <c r="C17" s="1552">
        <v>0</v>
      </c>
      <c r="D17" s="1552">
        <v>0</v>
      </c>
      <c r="E17" s="1552">
        <v>1</v>
      </c>
      <c r="F17" s="1552">
        <v>0</v>
      </c>
      <c r="G17" s="1552">
        <f t="shared" si="0"/>
        <v>1</v>
      </c>
      <c r="I17" s="1536" t="s">
        <v>142</v>
      </c>
      <c r="J17" s="1552">
        <v>0</v>
      </c>
      <c r="K17" s="1552">
        <v>1</v>
      </c>
      <c r="L17" s="1552">
        <v>1</v>
      </c>
      <c r="M17" s="1552">
        <v>0</v>
      </c>
      <c r="N17" s="1552">
        <v>0</v>
      </c>
      <c r="O17" s="1547">
        <f t="shared" si="1"/>
        <v>2</v>
      </c>
      <c r="Q17" s="1536" t="s">
        <v>142</v>
      </c>
      <c r="R17" s="1552">
        <v>0</v>
      </c>
      <c r="S17" s="1552">
        <v>0</v>
      </c>
      <c r="T17" s="1552">
        <v>0</v>
      </c>
      <c r="U17" s="1552">
        <v>0</v>
      </c>
      <c r="V17" s="1552">
        <v>0</v>
      </c>
      <c r="W17" s="1552">
        <v>0</v>
      </c>
      <c r="X17" s="1552">
        <v>0</v>
      </c>
      <c r="Y17" s="1547">
        <f t="shared" si="2"/>
        <v>0</v>
      </c>
      <c r="AA17" s="1536" t="s">
        <v>142</v>
      </c>
      <c r="AB17" s="1552">
        <v>0</v>
      </c>
      <c r="AC17" s="1552">
        <v>0</v>
      </c>
      <c r="AD17" s="1552">
        <v>0</v>
      </c>
      <c r="AE17" s="1552">
        <v>0</v>
      </c>
      <c r="AF17" s="1552">
        <v>0</v>
      </c>
      <c r="AG17" s="1552">
        <v>0</v>
      </c>
      <c r="AH17" s="1552">
        <v>0</v>
      </c>
      <c r="AI17" s="1547">
        <f t="shared" si="3"/>
        <v>0</v>
      </c>
      <c r="AK17" s="1536" t="s">
        <v>142</v>
      </c>
      <c r="AL17" s="1552">
        <v>0</v>
      </c>
      <c r="AM17" s="1552">
        <v>2</v>
      </c>
      <c r="AN17" s="1552">
        <v>0</v>
      </c>
      <c r="AO17" s="1552">
        <v>0</v>
      </c>
      <c r="AP17" s="1552">
        <v>0</v>
      </c>
      <c r="AQ17" s="1552">
        <v>0</v>
      </c>
      <c r="AR17" s="1552">
        <v>1</v>
      </c>
      <c r="AS17" s="1547">
        <f t="shared" si="4"/>
        <v>3</v>
      </c>
      <c r="AU17" s="1536" t="s">
        <v>142</v>
      </c>
      <c r="AV17" s="1552">
        <v>0</v>
      </c>
      <c r="AW17" s="1552">
        <v>0</v>
      </c>
      <c r="AX17" s="1552">
        <v>0</v>
      </c>
      <c r="AY17" s="1552">
        <v>0</v>
      </c>
      <c r="AZ17" s="1552">
        <v>0</v>
      </c>
      <c r="BA17" s="1552">
        <v>0</v>
      </c>
      <c r="BB17" s="1547">
        <f t="shared" si="5"/>
        <v>0</v>
      </c>
      <c r="BD17" s="1536" t="s">
        <v>142</v>
      </c>
      <c r="BE17" s="1552">
        <v>0</v>
      </c>
      <c r="BF17" s="1552">
        <v>0</v>
      </c>
      <c r="BG17" s="1552">
        <v>0</v>
      </c>
      <c r="BH17" s="1552">
        <v>0</v>
      </c>
      <c r="BI17" s="1552">
        <v>0</v>
      </c>
      <c r="BJ17" s="1547">
        <f t="shared" si="6"/>
        <v>0</v>
      </c>
      <c r="BL17" s="1536" t="s">
        <v>142</v>
      </c>
      <c r="BM17" s="1552">
        <v>0</v>
      </c>
      <c r="BN17" s="1552">
        <v>0</v>
      </c>
      <c r="BO17" s="1552">
        <v>0</v>
      </c>
      <c r="BP17" s="1552">
        <v>0</v>
      </c>
      <c r="BQ17" s="1547">
        <f t="shared" si="7"/>
        <v>0</v>
      </c>
      <c r="BS17" s="1536" t="s">
        <v>142</v>
      </c>
      <c r="BT17" s="1552">
        <v>0</v>
      </c>
      <c r="BU17" s="1552">
        <v>1</v>
      </c>
      <c r="BV17" s="1552">
        <v>3</v>
      </c>
      <c r="BW17" s="1554">
        <f t="shared" si="8"/>
        <v>4</v>
      </c>
      <c r="BY17" s="1536" t="s">
        <v>142</v>
      </c>
      <c r="BZ17" s="1552">
        <v>0</v>
      </c>
      <c r="CA17" s="1552">
        <v>0</v>
      </c>
      <c r="CB17" s="1552">
        <v>0</v>
      </c>
      <c r="CC17" s="1552">
        <v>0</v>
      </c>
      <c r="CD17" s="1552">
        <v>0</v>
      </c>
      <c r="CE17" s="1552">
        <v>0</v>
      </c>
      <c r="CF17" s="1552">
        <v>0</v>
      </c>
      <c r="CG17" s="1552">
        <v>0</v>
      </c>
      <c r="CH17" s="1552">
        <v>0</v>
      </c>
      <c r="CI17" s="1554">
        <f t="shared" si="9"/>
        <v>0</v>
      </c>
      <c r="CK17" s="1536" t="s">
        <v>142</v>
      </c>
      <c r="CL17" s="1552">
        <v>0</v>
      </c>
      <c r="CM17" s="1552">
        <v>0</v>
      </c>
      <c r="CN17" s="1552">
        <v>0</v>
      </c>
      <c r="CO17" s="1552">
        <v>0</v>
      </c>
      <c r="CP17" s="1552">
        <v>0</v>
      </c>
      <c r="CQ17" s="1552">
        <f t="shared" si="10"/>
        <v>0</v>
      </c>
      <c r="CS17" s="1536" t="s">
        <v>142</v>
      </c>
      <c r="CT17" s="1552">
        <v>0</v>
      </c>
      <c r="CU17" s="1552">
        <v>0</v>
      </c>
      <c r="CV17" s="1552">
        <v>0</v>
      </c>
      <c r="CW17" s="1552">
        <v>0</v>
      </c>
      <c r="CX17" s="1552">
        <f t="shared" si="11"/>
        <v>0</v>
      </c>
      <c r="CZ17" s="1536" t="s">
        <v>142</v>
      </c>
      <c r="DA17" s="1552">
        <v>0</v>
      </c>
      <c r="DB17" s="1552">
        <v>0</v>
      </c>
      <c r="DC17" s="1552">
        <v>0</v>
      </c>
      <c r="DD17" s="1552">
        <v>0</v>
      </c>
      <c r="DE17" s="1552">
        <v>0</v>
      </c>
      <c r="DF17" s="1554">
        <f t="shared" si="12"/>
        <v>0</v>
      </c>
      <c r="DH17" s="1536" t="s">
        <v>142</v>
      </c>
      <c r="DI17" s="1552">
        <v>0</v>
      </c>
      <c r="DJ17" s="1552">
        <v>0</v>
      </c>
      <c r="DK17" s="1552">
        <v>0</v>
      </c>
      <c r="DL17" s="1552">
        <v>0</v>
      </c>
      <c r="DM17" s="1552">
        <f t="shared" si="13"/>
        <v>0</v>
      </c>
      <c r="DN17" s="1415"/>
      <c r="DO17" s="1536" t="s">
        <v>142</v>
      </c>
      <c r="DP17" s="1552">
        <v>0</v>
      </c>
      <c r="DQ17" s="1552">
        <v>0</v>
      </c>
      <c r="DR17" s="1552">
        <v>0</v>
      </c>
      <c r="DS17" s="1552">
        <v>0</v>
      </c>
      <c r="DT17" s="1552">
        <v>0</v>
      </c>
      <c r="DU17" s="1552">
        <v>0</v>
      </c>
      <c r="DV17" s="1552">
        <f t="shared" si="14"/>
        <v>0</v>
      </c>
      <c r="DX17" s="1536" t="s">
        <v>142</v>
      </c>
      <c r="DY17" s="1552">
        <v>0</v>
      </c>
      <c r="DZ17" s="1552">
        <v>0</v>
      </c>
      <c r="EA17" s="1552">
        <v>0</v>
      </c>
      <c r="EB17" s="1552">
        <v>0</v>
      </c>
      <c r="EC17" s="1552">
        <v>0</v>
      </c>
      <c r="ED17" s="1554">
        <f t="shared" si="15"/>
        <v>0</v>
      </c>
      <c r="EF17" s="1536" t="s">
        <v>142</v>
      </c>
      <c r="EG17" s="1552">
        <v>0</v>
      </c>
      <c r="EH17" s="1552">
        <v>0</v>
      </c>
      <c r="EI17" s="1552">
        <f t="shared" si="16"/>
        <v>0</v>
      </c>
      <c r="EK17" s="1536" t="s">
        <v>142</v>
      </c>
      <c r="EL17" s="1552">
        <v>0</v>
      </c>
      <c r="EM17" s="1552">
        <v>0</v>
      </c>
      <c r="EN17" s="1554">
        <f t="shared" si="17"/>
        <v>0</v>
      </c>
      <c r="EP17" s="1536" t="s">
        <v>142</v>
      </c>
      <c r="EQ17" s="1552">
        <v>0</v>
      </c>
      <c r="ER17" s="1552">
        <v>0</v>
      </c>
      <c r="ES17" s="1552">
        <v>0</v>
      </c>
      <c r="ET17" s="1552">
        <v>0</v>
      </c>
      <c r="EU17" s="1552">
        <v>0</v>
      </c>
      <c r="EV17" s="1554">
        <f t="shared" si="18"/>
        <v>0</v>
      </c>
      <c r="EX17" s="1536" t="s">
        <v>142</v>
      </c>
      <c r="EY17" s="1552">
        <v>0</v>
      </c>
      <c r="EZ17" s="1552">
        <v>0</v>
      </c>
      <c r="FA17" s="1552">
        <v>0</v>
      </c>
      <c r="FB17" s="1552">
        <v>0</v>
      </c>
      <c r="FC17" s="1552">
        <f t="shared" si="19"/>
        <v>0</v>
      </c>
      <c r="FE17" s="1536" t="s">
        <v>142</v>
      </c>
      <c r="FF17" s="1552">
        <v>0</v>
      </c>
      <c r="FG17" s="1552">
        <v>0</v>
      </c>
      <c r="FH17" s="1552">
        <v>0</v>
      </c>
      <c r="FI17" s="1552">
        <v>0</v>
      </c>
      <c r="FJ17" s="1390">
        <f t="shared" si="20"/>
        <v>0</v>
      </c>
    </row>
    <row r="18" spans="1:166" ht="18">
      <c r="A18" s="1536" t="s">
        <v>143</v>
      </c>
      <c r="B18" s="1552">
        <v>0</v>
      </c>
      <c r="C18" s="1552">
        <v>1</v>
      </c>
      <c r="D18" s="1552">
        <v>3</v>
      </c>
      <c r="E18" s="1552">
        <v>2</v>
      </c>
      <c r="F18" s="1552">
        <v>0</v>
      </c>
      <c r="G18" s="1552">
        <f t="shared" si="0"/>
        <v>6</v>
      </c>
      <c r="I18" s="1536" t="s">
        <v>143</v>
      </c>
      <c r="J18" s="1552">
        <v>0</v>
      </c>
      <c r="K18" s="1552">
        <v>6</v>
      </c>
      <c r="L18" s="1552">
        <v>1</v>
      </c>
      <c r="M18" s="1552">
        <v>3</v>
      </c>
      <c r="N18" s="1552">
        <v>0</v>
      </c>
      <c r="O18" s="1547">
        <f t="shared" si="1"/>
        <v>10</v>
      </c>
      <c r="Q18" s="1536" t="s">
        <v>143</v>
      </c>
      <c r="R18" s="1552">
        <v>0</v>
      </c>
      <c r="S18" s="1552">
        <v>0</v>
      </c>
      <c r="T18" s="1552">
        <v>0</v>
      </c>
      <c r="U18" s="1552">
        <v>0</v>
      </c>
      <c r="V18" s="1552">
        <v>0</v>
      </c>
      <c r="W18" s="1552">
        <v>0</v>
      </c>
      <c r="X18" s="1552">
        <v>0</v>
      </c>
      <c r="Y18" s="1547">
        <f t="shared" si="2"/>
        <v>0</v>
      </c>
      <c r="AA18" s="1536" t="s">
        <v>143</v>
      </c>
      <c r="AB18" s="1552">
        <v>0</v>
      </c>
      <c r="AC18" s="1552">
        <v>0</v>
      </c>
      <c r="AD18" s="1552">
        <v>0</v>
      </c>
      <c r="AE18" s="1552">
        <v>0</v>
      </c>
      <c r="AF18" s="1552">
        <v>0</v>
      </c>
      <c r="AG18" s="1552">
        <v>0</v>
      </c>
      <c r="AH18" s="1552">
        <v>0</v>
      </c>
      <c r="AI18" s="1547">
        <f t="shared" si="3"/>
        <v>0</v>
      </c>
      <c r="AK18" s="1536" t="s">
        <v>143</v>
      </c>
      <c r="AL18" s="1552">
        <v>0</v>
      </c>
      <c r="AM18" s="1552">
        <v>1</v>
      </c>
      <c r="AN18" s="1552">
        <v>0</v>
      </c>
      <c r="AO18" s="1552">
        <v>0</v>
      </c>
      <c r="AP18" s="1552">
        <v>0</v>
      </c>
      <c r="AQ18" s="1552">
        <v>0</v>
      </c>
      <c r="AR18" s="1552">
        <v>0</v>
      </c>
      <c r="AS18" s="1547">
        <f t="shared" si="4"/>
        <v>1</v>
      </c>
      <c r="AU18" s="1536" t="s">
        <v>143</v>
      </c>
      <c r="AV18" s="1552">
        <v>0</v>
      </c>
      <c r="AW18" s="1552">
        <v>0</v>
      </c>
      <c r="AX18" s="1552">
        <v>0</v>
      </c>
      <c r="AY18" s="1552">
        <v>1</v>
      </c>
      <c r="AZ18" s="1552">
        <v>0</v>
      </c>
      <c r="BA18" s="1552">
        <v>1</v>
      </c>
      <c r="BB18" s="1547">
        <f t="shared" si="5"/>
        <v>2</v>
      </c>
      <c r="BD18" s="1536" t="s">
        <v>143</v>
      </c>
      <c r="BE18" s="1552">
        <v>0</v>
      </c>
      <c r="BF18" s="1552">
        <v>0</v>
      </c>
      <c r="BG18" s="1552">
        <v>0</v>
      </c>
      <c r="BH18" s="1552">
        <v>0</v>
      </c>
      <c r="BI18" s="1552">
        <v>0</v>
      </c>
      <c r="BJ18" s="1547">
        <f t="shared" si="6"/>
        <v>0</v>
      </c>
      <c r="BL18" s="1536" t="s">
        <v>143</v>
      </c>
      <c r="BM18" s="1552">
        <v>0</v>
      </c>
      <c r="BN18" s="1552">
        <v>5</v>
      </c>
      <c r="BO18" s="1552">
        <v>0</v>
      </c>
      <c r="BP18" s="1552">
        <v>0</v>
      </c>
      <c r="BQ18" s="1547">
        <f t="shared" si="7"/>
        <v>5</v>
      </c>
      <c r="BS18" s="1536" t="s">
        <v>143</v>
      </c>
      <c r="BT18" s="1552">
        <v>0</v>
      </c>
      <c r="BU18" s="1552">
        <v>4</v>
      </c>
      <c r="BV18" s="1552">
        <v>0</v>
      </c>
      <c r="BW18" s="1554">
        <f t="shared" si="8"/>
        <v>4</v>
      </c>
      <c r="BY18" s="1536" t="s">
        <v>143</v>
      </c>
      <c r="BZ18" s="1552">
        <v>1</v>
      </c>
      <c r="CA18" s="1552">
        <v>0</v>
      </c>
      <c r="CB18" s="1552">
        <v>1</v>
      </c>
      <c r="CC18" s="1552">
        <v>0</v>
      </c>
      <c r="CD18" s="1552">
        <v>0</v>
      </c>
      <c r="CE18" s="1552">
        <v>0</v>
      </c>
      <c r="CF18" s="1552">
        <v>0</v>
      </c>
      <c r="CG18" s="1552">
        <v>0</v>
      </c>
      <c r="CH18" s="1552">
        <v>0</v>
      </c>
      <c r="CI18" s="1554">
        <f t="shared" si="9"/>
        <v>2</v>
      </c>
      <c r="CK18" s="1536" t="s">
        <v>143</v>
      </c>
      <c r="CL18" s="1552">
        <v>0</v>
      </c>
      <c r="CM18" s="1552">
        <v>0</v>
      </c>
      <c r="CN18" s="1552">
        <v>0</v>
      </c>
      <c r="CO18" s="1552">
        <v>0</v>
      </c>
      <c r="CP18" s="1552">
        <v>0</v>
      </c>
      <c r="CQ18" s="1552">
        <f t="shared" si="10"/>
        <v>0</v>
      </c>
      <c r="CS18" s="1536" t="s">
        <v>143</v>
      </c>
      <c r="CT18" s="1552">
        <v>0</v>
      </c>
      <c r="CU18" s="1552">
        <v>0</v>
      </c>
      <c r="CV18" s="1552">
        <v>0</v>
      </c>
      <c r="CW18" s="1552">
        <v>0</v>
      </c>
      <c r="CX18" s="1552">
        <f t="shared" si="11"/>
        <v>0</v>
      </c>
      <c r="CZ18" s="1536" t="s">
        <v>143</v>
      </c>
      <c r="DA18" s="1552">
        <v>0</v>
      </c>
      <c r="DB18" s="1552">
        <v>0</v>
      </c>
      <c r="DC18" s="1552">
        <v>0</v>
      </c>
      <c r="DD18" s="1552">
        <v>0</v>
      </c>
      <c r="DE18" s="1552">
        <v>0</v>
      </c>
      <c r="DF18" s="1554">
        <f t="shared" si="12"/>
        <v>0</v>
      </c>
      <c r="DH18" s="1536" t="s">
        <v>143</v>
      </c>
      <c r="DI18" s="1552">
        <v>0</v>
      </c>
      <c r="DJ18" s="1552">
        <v>0</v>
      </c>
      <c r="DK18" s="1552">
        <v>0</v>
      </c>
      <c r="DL18" s="1552">
        <v>0</v>
      </c>
      <c r="DM18" s="1552">
        <f t="shared" si="13"/>
        <v>0</v>
      </c>
      <c r="DN18" s="1415"/>
      <c r="DO18" s="1536" t="s">
        <v>143</v>
      </c>
      <c r="DP18" s="1552">
        <v>0</v>
      </c>
      <c r="DQ18" s="1552">
        <v>0</v>
      </c>
      <c r="DR18" s="1552">
        <v>0</v>
      </c>
      <c r="DS18" s="1552">
        <v>0</v>
      </c>
      <c r="DT18" s="1552">
        <v>0</v>
      </c>
      <c r="DU18" s="1552">
        <v>0</v>
      </c>
      <c r="DV18" s="1552">
        <f t="shared" si="14"/>
        <v>0</v>
      </c>
      <c r="DX18" s="1536" t="s">
        <v>143</v>
      </c>
      <c r="DY18" s="1552">
        <v>0</v>
      </c>
      <c r="DZ18" s="1552">
        <v>0</v>
      </c>
      <c r="EA18" s="1552">
        <v>0</v>
      </c>
      <c r="EB18" s="1552">
        <v>2</v>
      </c>
      <c r="EC18" s="1552">
        <v>0</v>
      </c>
      <c r="ED18" s="1554">
        <f t="shared" si="15"/>
        <v>2</v>
      </c>
      <c r="EF18" s="1536" t="s">
        <v>143</v>
      </c>
      <c r="EG18" s="1552">
        <v>0</v>
      </c>
      <c r="EH18" s="1552">
        <v>0</v>
      </c>
      <c r="EI18" s="1552">
        <f t="shared" si="16"/>
        <v>0</v>
      </c>
      <c r="EK18" s="1536" t="s">
        <v>143</v>
      </c>
      <c r="EL18" s="1552">
        <v>0</v>
      </c>
      <c r="EM18" s="1552">
        <v>0</v>
      </c>
      <c r="EN18" s="1554">
        <f t="shared" si="17"/>
        <v>0</v>
      </c>
      <c r="EP18" s="1536" t="s">
        <v>143</v>
      </c>
      <c r="EQ18" s="1552">
        <v>0</v>
      </c>
      <c r="ER18" s="1552">
        <v>0</v>
      </c>
      <c r="ES18" s="1552">
        <v>0</v>
      </c>
      <c r="ET18" s="1552">
        <v>0</v>
      </c>
      <c r="EU18" s="1552">
        <v>0</v>
      </c>
      <c r="EV18" s="1554">
        <f t="shared" si="18"/>
        <v>0</v>
      </c>
      <c r="EX18" s="1536" t="s">
        <v>143</v>
      </c>
      <c r="EY18" s="1552">
        <v>0</v>
      </c>
      <c r="EZ18" s="1552">
        <v>1</v>
      </c>
      <c r="FA18" s="1552">
        <v>0</v>
      </c>
      <c r="FB18" s="1552">
        <v>0</v>
      </c>
      <c r="FC18" s="1552">
        <f t="shared" si="19"/>
        <v>1</v>
      </c>
      <c r="FE18" s="1536" t="s">
        <v>143</v>
      </c>
      <c r="FF18" s="1552">
        <v>0</v>
      </c>
      <c r="FG18" s="1552">
        <v>0</v>
      </c>
      <c r="FH18" s="1552">
        <v>1</v>
      </c>
      <c r="FI18" s="1552">
        <v>0</v>
      </c>
      <c r="FJ18" s="1390">
        <f t="shared" si="20"/>
        <v>1</v>
      </c>
    </row>
    <row r="19" spans="1:166" ht="18">
      <c r="A19" s="1536" t="s">
        <v>144</v>
      </c>
      <c r="B19" s="1552">
        <v>1</v>
      </c>
      <c r="C19" s="1552">
        <v>0</v>
      </c>
      <c r="D19" s="1552">
        <v>0</v>
      </c>
      <c r="E19" s="1552">
        <v>1</v>
      </c>
      <c r="F19" s="1552">
        <v>0</v>
      </c>
      <c r="G19" s="1552">
        <f t="shared" si="0"/>
        <v>2</v>
      </c>
      <c r="I19" s="1536" t="s">
        <v>144</v>
      </c>
      <c r="J19" s="1552">
        <v>2</v>
      </c>
      <c r="K19" s="1552">
        <v>5</v>
      </c>
      <c r="L19" s="1552">
        <v>7</v>
      </c>
      <c r="M19" s="1552">
        <v>3</v>
      </c>
      <c r="N19" s="1552">
        <v>0</v>
      </c>
      <c r="O19" s="1547">
        <f t="shared" si="1"/>
        <v>17</v>
      </c>
      <c r="Q19" s="1536" t="s">
        <v>144</v>
      </c>
      <c r="R19" s="1552">
        <v>5</v>
      </c>
      <c r="S19" s="1552">
        <v>0</v>
      </c>
      <c r="T19" s="1552">
        <v>0</v>
      </c>
      <c r="U19" s="1552">
        <v>0</v>
      </c>
      <c r="V19" s="1552">
        <v>0</v>
      </c>
      <c r="W19" s="1552">
        <v>1</v>
      </c>
      <c r="X19" s="1552">
        <v>0</v>
      </c>
      <c r="Y19" s="1547">
        <f t="shared" si="2"/>
        <v>6</v>
      </c>
      <c r="AA19" s="1536" t="s">
        <v>144</v>
      </c>
      <c r="AB19" s="1552">
        <v>0</v>
      </c>
      <c r="AC19" s="1552">
        <v>0</v>
      </c>
      <c r="AD19" s="1552">
        <v>0</v>
      </c>
      <c r="AE19" s="1552">
        <v>0</v>
      </c>
      <c r="AF19" s="1552">
        <v>0</v>
      </c>
      <c r="AG19" s="1552">
        <v>0</v>
      </c>
      <c r="AH19" s="1552">
        <v>0</v>
      </c>
      <c r="AI19" s="1547">
        <f t="shared" si="3"/>
        <v>0</v>
      </c>
      <c r="AK19" s="1536" t="s">
        <v>144</v>
      </c>
      <c r="AL19" s="1552">
        <v>0</v>
      </c>
      <c r="AM19" s="1552">
        <v>1</v>
      </c>
      <c r="AN19" s="1552">
        <v>0</v>
      </c>
      <c r="AO19" s="1552">
        <v>0</v>
      </c>
      <c r="AP19" s="1552">
        <v>0</v>
      </c>
      <c r="AQ19" s="1552">
        <v>1</v>
      </c>
      <c r="AR19" s="1552">
        <v>0</v>
      </c>
      <c r="AS19" s="1547">
        <f t="shared" si="4"/>
        <v>2</v>
      </c>
      <c r="AU19" s="1536" t="s">
        <v>144</v>
      </c>
      <c r="AV19" s="1552">
        <v>0</v>
      </c>
      <c r="AW19" s="1552">
        <v>0</v>
      </c>
      <c r="AX19" s="1552">
        <v>0</v>
      </c>
      <c r="AY19" s="1552">
        <v>1</v>
      </c>
      <c r="AZ19" s="1552">
        <v>0</v>
      </c>
      <c r="BA19" s="1552">
        <v>1</v>
      </c>
      <c r="BB19" s="1547">
        <f t="shared" si="5"/>
        <v>2</v>
      </c>
      <c r="BD19" s="1536" t="s">
        <v>144</v>
      </c>
      <c r="BE19" s="1552">
        <v>0</v>
      </c>
      <c r="BF19" s="1552">
        <v>1</v>
      </c>
      <c r="BG19" s="1552">
        <v>2</v>
      </c>
      <c r="BH19" s="1552">
        <v>0</v>
      </c>
      <c r="BI19" s="1552">
        <v>0</v>
      </c>
      <c r="BJ19" s="1547">
        <f t="shared" si="6"/>
        <v>3</v>
      </c>
      <c r="BL19" s="1536" t="s">
        <v>144</v>
      </c>
      <c r="BM19" s="1552">
        <v>0</v>
      </c>
      <c r="BN19" s="1552">
        <v>1</v>
      </c>
      <c r="BO19" s="1552">
        <v>0</v>
      </c>
      <c r="BP19" s="1552">
        <v>0</v>
      </c>
      <c r="BQ19" s="1547">
        <f t="shared" si="7"/>
        <v>1</v>
      </c>
      <c r="BS19" s="1536" t="s">
        <v>144</v>
      </c>
      <c r="BT19" s="1552">
        <v>1</v>
      </c>
      <c r="BU19" s="1552">
        <v>0</v>
      </c>
      <c r="BV19" s="1552">
        <v>0</v>
      </c>
      <c r="BW19" s="1554">
        <f t="shared" si="8"/>
        <v>1</v>
      </c>
      <c r="BY19" s="1536" t="s">
        <v>144</v>
      </c>
      <c r="BZ19" s="1552">
        <v>0</v>
      </c>
      <c r="CA19" s="1552">
        <v>0</v>
      </c>
      <c r="CB19" s="1552">
        <v>0</v>
      </c>
      <c r="CC19" s="1552">
        <v>0</v>
      </c>
      <c r="CD19" s="1552">
        <v>0</v>
      </c>
      <c r="CE19" s="1552">
        <v>0</v>
      </c>
      <c r="CF19" s="1552">
        <v>0</v>
      </c>
      <c r="CG19" s="1552">
        <v>0</v>
      </c>
      <c r="CH19" s="1552">
        <v>0</v>
      </c>
      <c r="CI19" s="1554">
        <f t="shared" si="9"/>
        <v>0</v>
      </c>
      <c r="CK19" s="1536" t="s">
        <v>144</v>
      </c>
      <c r="CL19" s="1552">
        <v>0</v>
      </c>
      <c r="CM19" s="1552">
        <v>0</v>
      </c>
      <c r="CN19" s="1552">
        <v>0</v>
      </c>
      <c r="CO19" s="1552">
        <v>0</v>
      </c>
      <c r="CP19" s="1552">
        <v>0</v>
      </c>
      <c r="CQ19" s="1552">
        <f t="shared" si="10"/>
        <v>0</v>
      </c>
      <c r="CS19" s="1536" t="s">
        <v>144</v>
      </c>
      <c r="CT19" s="1552">
        <v>0</v>
      </c>
      <c r="CU19" s="1552">
        <v>1</v>
      </c>
      <c r="CV19" s="1552">
        <v>0</v>
      </c>
      <c r="CW19" s="1552">
        <v>0</v>
      </c>
      <c r="CX19" s="1552">
        <f t="shared" si="11"/>
        <v>1</v>
      </c>
      <c r="CZ19" s="1536" t="s">
        <v>144</v>
      </c>
      <c r="DA19" s="1552">
        <v>0</v>
      </c>
      <c r="DB19" s="1552">
        <v>0</v>
      </c>
      <c r="DC19" s="1552">
        <v>0</v>
      </c>
      <c r="DD19" s="1552">
        <v>0</v>
      </c>
      <c r="DE19" s="1552">
        <v>0</v>
      </c>
      <c r="DF19" s="1554">
        <f t="shared" si="12"/>
        <v>0</v>
      </c>
      <c r="DH19" s="1536" t="s">
        <v>144</v>
      </c>
      <c r="DI19" s="1552">
        <v>0</v>
      </c>
      <c r="DJ19" s="1552">
        <v>0</v>
      </c>
      <c r="DK19" s="1552">
        <v>0</v>
      </c>
      <c r="DL19" s="1552">
        <v>0</v>
      </c>
      <c r="DM19" s="1552">
        <f t="shared" si="13"/>
        <v>0</v>
      </c>
      <c r="DN19" s="1415"/>
      <c r="DO19" s="1536" t="s">
        <v>144</v>
      </c>
      <c r="DP19" s="1552">
        <v>0</v>
      </c>
      <c r="DQ19" s="1552">
        <v>0</v>
      </c>
      <c r="DR19" s="1552">
        <v>0</v>
      </c>
      <c r="DS19" s="1552">
        <v>0</v>
      </c>
      <c r="DT19" s="1552">
        <v>0</v>
      </c>
      <c r="DU19" s="1552">
        <v>0</v>
      </c>
      <c r="DV19" s="1552">
        <f t="shared" si="14"/>
        <v>0</v>
      </c>
      <c r="DX19" s="1536" t="s">
        <v>144</v>
      </c>
      <c r="DY19" s="1552">
        <v>0</v>
      </c>
      <c r="DZ19" s="1552">
        <v>0</v>
      </c>
      <c r="EA19" s="1552">
        <v>0</v>
      </c>
      <c r="EB19" s="1552">
        <v>0</v>
      </c>
      <c r="EC19" s="1552">
        <v>0</v>
      </c>
      <c r="ED19" s="1554">
        <f t="shared" si="15"/>
        <v>0</v>
      </c>
      <c r="EF19" s="1536" t="s">
        <v>144</v>
      </c>
      <c r="EG19" s="1552">
        <v>0</v>
      </c>
      <c r="EH19" s="1552">
        <v>0</v>
      </c>
      <c r="EI19" s="1552">
        <f t="shared" si="16"/>
        <v>0</v>
      </c>
      <c r="EK19" s="1536" t="s">
        <v>144</v>
      </c>
      <c r="EL19" s="1552">
        <v>0</v>
      </c>
      <c r="EM19" s="1552">
        <v>0</v>
      </c>
      <c r="EN19" s="1554">
        <f t="shared" si="17"/>
        <v>0</v>
      </c>
      <c r="EP19" s="1536" t="s">
        <v>144</v>
      </c>
      <c r="EQ19" s="1552">
        <v>0</v>
      </c>
      <c r="ER19" s="1552">
        <v>0</v>
      </c>
      <c r="ES19" s="1552">
        <v>0</v>
      </c>
      <c r="ET19" s="1552">
        <v>0</v>
      </c>
      <c r="EU19" s="1552">
        <v>0</v>
      </c>
      <c r="EV19" s="1554">
        <f t="shared" si="18"/>
        <v>0</v>
      </c>
      <c r="EX19" s="1536" t="s">
        <v>144</v>
      </c>
      <c r="EY19" s="1552">
        <v>0</v>
      </c>
      <c r="EZ19" s="1552">
        <v>0</v>
      </c>
      <c r="FA19" s="1552">
        <v>0</v>
      </c>
      <c r="FB19" s="1552">
        <v>0</v>
      </c>
      <c r="FC19" s="1552">
        <f t="shared" si="19"/>
        <v>0</v>
      </c>
      <c r="FE19" s="1536" t="s">
        <v>144</v>
      </c>
      <c r="FF19" s="1552">
        <v>0</v>
      </c>
      <c r="FG19" s="1552">
        <v>0</v>
      </c>
      <c r="FH19" s="1552">
        <v>0</v>
      </c>
      <c r="FI19" s="1552">
        <v>0</v>
      </c>
      <c r="FJ19" s="1390">
        <f t="shared" si="20"/>
        <v>0</v>
      </c>
    </row>
    <row r="20" spans="1:166" ht="18">
      <c r="A20" s="93" t="s">
        <v>671</v>
      </c>
      <c r="B20" s="1552">
        <f t="shared" ref="B20:G20" si="21">SUM(B4:B19)</f>
        <v>3</v>
      </c>
      <c r="C20" s="1552">
        <f t="shared" si="21"/>
        <v>7</v>
      </c>
      <c r="D20" s="1552">
        <f t="shared" si="21"/>
        <v>11</v>
      </c>
      <c r="E20" s="1552">
        <f t="shared" si="21"/>
        <v>16</v>
      </c>
      <c r="F20" s="1552">
        <f t="shared" si="21"/>
        <v>3</v>
      </c>
      <c r="G20" s="1552">
        <f t="shared" si="21"/>
        <v>40</v>
      </c>
      <c r="I20" s="93" t="s">
        <v>671</v>
      </c>
      <c r="J20" s="1547">
        <f t="shared" ref="J20:O20" si="22">SUM(J4:J19)</f>
        <v>5</v>
      </c>
      <c r="K20" s="1547">
        <f t="shared" si="22"/>
        <v>75</v>
      </c>
      <c r="L20" s="1547">
        <f t="shared" si="22"/>
        <v>39</v>
      </c>
      <c r="M20" s="1547">
        <f t="shared" si="22"/>
        <v>22</v>
      </c>
      <c r="N20" s="1547">
        <f t="shared" si="22"/>
        <v>3</v>
      </c>
      <c r="O20" s="1547">
        <f t="shared" si="22"/>
        <v>144</v>
      </c>
      <c r="Q20" s="93" t="s">
        <v>671</v>
      </c>
      <c r="R20" s="1547">
        <f t="shared" ref="R20:Y20" si="23">SUM(R4:R19)</f>
        <v>8</v>
      </c>
      <c r="S20" s="1547">
        <f t="shared" si="23"/>
        <v>1</v>
      </c>
      <c r="T20" s="1547">
        <f t="shared" si="23"/>
        <v>0</v>
      </c>
      <c r="U20" s="1547">
        <f t="shared" si="23"/>
        <v>2</v>
      </c>
      <c r="V20" s="1547">
        <f t="shared" si="23"/>
        <v>0</v>
      </c>
      <c r="W20" s="1547">
        <f t="shared" si="23"/>
        <v>7</v>
      </c>
      <c r="X20" s="1547">
        <f t="shared" si="23"/>
        <v>1</v>
      </c>
      <c r="Y20" s="1547">
        <f t="shared" si="23"/>
        <v>19</v>
      </c>
      <c r="AA20" s="93" t="s">
        <v>671</v>
      </c>
      <c r="AB20" s="1547">
        <f t="shared" ref="AB20:AI20" si="24">SUM(AB4:AB19)</f>
        <v>1</v>
      </c>
      <c r="AC20" s="1547">
        <f t="shared" si="24"/>
        <v>6</v>
      </c>
      <c r="AD20" s="1547">
        <f t="shared" si="24"/>
        <v>1</v>
      </c>
      <c r="AE20" s="1547">
        <f t="shared" si="24"/>
        <v>1</v>
      </c>
      <c r="AF20" s="1547">
        <f t="shared" si="24"/>
        <v>0</v>
      </c>
      <c r="AG20" s="1547">
        <f t="shared" si="24"/>
        <v>0</v>
      </c>
      <c r="AH20" s="1547">
        <f t="shared" si="24"/>
        <v>0</v>
      </c>
      <c r="AI20" s="1547">
        <f t="shared" si="24"/>
        <v>9</v>
      </c>
      <c r="AK20" s="93" t="s">
        <v>671</v>
      </c>
      <c r="AL20" s="1547">
        <f t="shared" ref="AL20:AS20" si="25">SUM(AL4:AL19)</f>
        <v>1</v>
      </c>
      <c r="AM20" s="1547">
        <f t="shared" si="25"/>
        <v>9</v>
      </c>
      <c r="AN20" s="1547">
        <f t="shared" si="25"/>
        <v>1</v>
      </c>
      <c r="AO20" s="1547">
        <f t="shared" si="25"/>
        <v>3</v>
      </c>
      <c r="AP20" s="1547">
        <f t="shared" si="25"/>
        <v>1</v>
      </c>
      <c r="AQ20" s="1547">
        <f t="shared" si="25"/>
        <v>2</v>
      </c>
      <c r="AR20" s="1547">
        <f t="shared" si="25"/>
        <v>1</v>
      </c>
      <c r="AS20" s="1547">
        <f t="shared" si="25"/>
        <v>18</v>
      </c>
      <c r="AU20" s="93" t="s">
        <v>671</v>
      </c>
      <c r="AV20" s="1547">
        <f t="shared" ref="AV20:BB20" si="26">SUM(AV4:AV19)</f>
        <v>3</v>
      </c>
      <c r="AW20" s="1547">
        <f t="shared" si="26"/>
        <v>4</v>
      </c>
      <c r="AX20" s="1547">
        <f t="shared" si="26"/>
        <v>6</v>
      </c>
      <c r="AY20" s="1547">
        <f t="shared" si="26"/>
        <v>9</v>
      </c>
      <c r="AZ20" s="1547">
        <f t="shared" si="26"/>
        <v>14</v>
      </c>
      <c r="BA20" s="1547">
        <f t="shared" si="26"/>
        <v>2</v>
      </c>
      <c r="BB20" s="1547">
        <f t="shared" si="26"/>
        <v>38</v>
      </c>
      <c r="BD20" s="93" t="s">
        <v>671</v>
      </c>
      <c r="BE20" s="1547">
        <f t="shared" ref="BE20:BJ20" si="27">SUM(BE4:BE19)</f>
        <v>1</v>
      </c>
      <c r="BF20" s="1547">
        <f t="shared" si="27"/>
        <v>11</v>
      </c>
      <c r="BG20" s="1547">
        <f t="shared" si="27"/>
        <v>8</v>
      </c>
      <c r="BH20" s="1547">
        <f t="shared" si="27"/>
        <v>4</v>
      </c>
      <c r="BI20" s="1547">
        <f t="shared" si="27"/>
        <v>0</v>
      </c>
      <c r="BJ20" s="1547">
        <f t="shared" si="27"/>
        <v>24</v>
      </c>
      <c r="BL20" s="93" t="s">
        <v>671</v>
      </c>
      <c r="BM20" s="1547">
        <f>SUM(BM4:BM19)</f>
        <v>4</v>
      </c>
      <c r="BN20" s="1547">
        <f>SUM(BN4:BN19)</f>
        <v>37</v>
      </c>
      <c r="BO20" s="1547">
        <f>SUM(BO4:BO19)</f>
        <v>0</v>
      </c>
      <c r="BP20" s="1547">
        <f>SUM(BP4:BP19)</f>
        <v>9</v>
      </c>
      <c r="BQ20" s="1547">
        <f>SUM(BQ4:BQ19)</f>
        <v>50</v>
      </c>
      <c r="BS20" s="93" t="s">
        <v>671</v>
      </c>
      <c r="BT20" s="1554">
        <f>SUM(BT4:BT19)</f>
        <v>5</v>
      </c>
      <c r="BU20" s="1554">
        <f>SUM(BU4:BU19)</f>
        <v>17</v>
      </c>
      <c r="BV20" s="1554">
        <f>SUM(BV4:BV19)</f>
        <v>5</v>
      </c>
      <c r="BW20" s="1554">
        <f>SUM(BW4:BW19)</f>
        <v>27</v>
      </c>
      <c r="BY20" s="93" t="s">
        <v>671</v>
      </c>
      <c r="BZ20" s="1554">
        <f t="shared" ref="BZ20:CI20" si="28">SUM(BZ4:BZ19)</f>
        <v>5</v>
      </c>
      <c r="CA20" s="1554">
        <f t="shared" si="28"/>
        <v>1</v>
      </c>
      <c r="CB20" s="1554">
        <f t="shared" si="28"/>
        <v>9</v>
      </c>
      <c r="CC20" s="1554">
        <f t="shared" si="28"/>
        <v>0</v>
      </c>
      <c r="CD20" s="1554">
        <f t="shared" si="28"/>
        <v>4</v>
      </c>
      <c r="CE20" s="1554">
        <f t="shared" si="28"/>
        <v>0</v>
      </c>
      <c r="CF20" s="1554">
        <f t="shared" si="28"/>
        <v>1</v>
      </c>
      <c r="CG20" s="1554">
        <f t="shared" si="28"/>
        <v>0</v>
      </c>
      <c r="CH20" s="1554">
        <f t="shared" si="28"/>
        <v>1</v>
      </c>
      <c r="CI20" s="1554">
        <f t="shared" si="28"/>
        <v>21</v>
      </c>
      <c r="CK20" s="93" t="s">
        <v>671</v>
      </c>
      <c r="CL20" s="1552">
        <f t="shared" ref="CL20:CQ20" si="29">SUM(CL4:CL19)</f>
        <v>0</v>
      </c>
      <c r="CM20" s="1552">
        <f t="shared" si="29"/>
        <v>2</v>
      </c>
      <c r="CN20" s="1552">
        <f t="shared" si="29"/>
        <v>0</v>
      </c>
      <c r="CO20" s="1552">
        <f t="shared" si="29"/>
        <v>0</v>
      </c>
      <c r="CP20" s="1552">
        <f t="shared" si="29"/>
        <v>0</v>
      </c>
      <c r="CQ20" s="1552">
        <f t="shared" si="29"/>
        <v>2</v>
      </c>
      <c r="CS20" s="93" t="s">
        <v>34</v>
      </c>
      <c r="CT20" s="1552">
        <f>SUM(CT4:CT19)</f>
        <v>0</v>
      </c>
      <c r="CU20" s="1552">
        <f>SUM(CU4:CU19)</f>
        <v>1</v>
      </c>
      <c r="CV20" s="1552">
        <f>SUM(CV4:CV19)</f>
        <v>0</v>
      </c>
      <c r="CW20" s="1552">
        <f>SUM(CW4:CW19)</f>
        <v>4</v>
      </c>
      <c r="CX20" s="1552">
        <f>SUM(CX4:CX19)</f>
        <v>5</v>
      </c>
      <c r="CZ20" s="93" t="s">
        <v>671</v>
      </c>
      <c r="DA20" s="1554">
        <f t="shared" ref="DA20:DF20" si="30">SUM(DA4:DA19)</f>
        <v>1</v>
      </c>
      <c r="DB20" s="1554">
        <f t="shared" si="30"/>
        <v>0</v>
      </c>
      <c r="DC20" s="1554">
        <f t="shared" si="30"/>
        <v>2</v>
      </c>
      <c r="DD20" s="1554">
        <f t="shared" si="30"/>
        <v>0</v>
      </c>
      <c r="DE20" s="1554">
        <f t="shared" si="30"/>
        <v>0</v>
      </c>
      <c r="DF20" s="1554">
        <f t="shared" si="30"/>
        <v>3</v>
      </c>
      <c r="DH20" s="93" t="s">
        <v>34</v>
      </c>
      <c r="DI20" s="1552">
        <f>SUM(DI4:DI19)</f>
        <v>0</v>
      </c>
      <c r="DJ20" s="1552">
        <f>SUM(DJ4:DJ19)</f>
        <v>0</v>
      </c>
      <c r="DK20" s="1552">
        <f>SUM(DK4:DK19)</f>
        <v>0</v>
      </c>
      <c r="DL20" s="1552">
        <f>SUM(DL4:DL19)</f>
        <v>0</v>
      </c>
      <c r="DM20" s="1552">
        <f>SUM(DM4:DM19)</f>
        <v>0</v>
      </c>
      <c r="DN20" s="1415"/>
      <c r="DO20" s="93" t="s">
        <v>34</v>
      </c>
      <c r="DP20" s="1552">
        <f t="shared" ref="DP20:DV20" si="31">SUM(DP4:DP19)</f>
        <v>0</v>
      </c>
      <c r="DQ20" s="1552">
        <f t="shared" si="31"/>
        <v>6</v>
      </c>
      <c r="DR20" s="1552">
        <f t="shared" si="31"/>
        <v>1</v>
      </c>
      <c r="DS20" s="1552">
        <f t="shared" si="31"/>
        <v>0</v>
      </c>
      <c r="DT20" s="1552">
        <f t="shared" si="31"/>
        <v>1</v>
      </c>
      <c r="DU20" s="1552">
        <f t="shared" si="31"/>
        <v>0</v>
      </c>
      <c r="DV20" s="1552">
        <f t="shared" si="31"/>
        <v>8</v>
      </c>
      <c r="DX20" s="93" t="s">
        <v>671</v>
      </c>
      <c r="DY20" s="1554">
        <f t="shared" ref="DY20:ED20" si="32">SUM(DY4:DY19)</f>
        <v>0</v>
      </c>
      <c r="DZ20" s="1554">
        <f t="shared" si="32"/>
        <v>0</v>
      </c>
      <c r="EA20" s="1554">
        <f t="shared" si="32"/>
        <v>0</v>
      </c>
      <c r="EB20" s="1554">
        <f t="shared" si="32"/>
        <v>6</v>
      </c>
      <c r="EC20" s="1554">
        <f t="shared" si="32"/>
        <v>5</v>
      </c>
      <c r="ED20" s="1554">
        <f t="shared" si="32"/>
        <v>11</v>
      </c>
      <c r="EF20" s="93" t="s">
        <v>34</v>
      </c>
      <c r="EG20" s="1552">
        <f>SUM(EG4:EG19)</f>
        <v>0</v>
      </c>
      <c r="EH20" s="1552">
        <f>SUM(EH4:EH19)</f>
        <v>0</v>
      </c>
      <c r="EI20" s="1552">
        <f>SUM(EI4:EI19)</f>
        <v>0</v>
      </c>
      <c r="EK20" s="93" t="s">
        <v>34</v>
      </c>
      <c r="EL20" s="1554">
        <f>SUM(EL4:EL19)</f>
        <v>0</v>
      </c>
      <c r="EM20" s="1554">
        <f>SUM(EM4:EM19)</f>
        <v>2</v>
      </c>
      <c r="EN20" s="1554">
        <f>SUM(EN4:EN19)</f>
        <v>2</v>
      </c>
      <c r="EP20" s="93" t="s">
        <v>671</v>
      </c>
      <c r="EQ20" s="1554">
        <f t="shared" ref="EQ20:EV20" si="33">SUM(EQ4:EQ19)</f>
        <v>1</v>
      </c>
      <c r="ER20" s="1554">
        <f t="shared" si="33"/>
        <v>2</v>
      </c>
      <c r="ES20" s="1554">
        <f t="shared" si="33"/>
        <v>0</v>
      </c>
      <c r="ET20" s="1554">
        <f t="shared" si="33"/>
        <v>4</v>
      </c>
      <c r="EU20" s="1554">
        <f t="shared" si="33"/>
        <v>1</v>
      </c>
      <c r="EV20" s="1554">
        <f t="shared" si="33"/>
        <v>8</v>
      </c>
      <c r="EX20" s="93" t="s">
        <v>671</v>
      </c>
      <c r="EY20" s="1552">
        <f>SUM(EY4:EY19)</f>
        <v>0</v>
      </c>
      <c r="EZ20" s="1552">
        <f>SUM(EZ4:EZ19)</f>
        <v>1</v>
      </c>
      <c r="FA20" s="1552">
        <f>SUM(FA4:FA19)</f>
        <v>0</v>
      </c>
      <c r="FB20" s="1552">
        <f>SUM(FB4:FB19)</f>
        <v>0</v>
      </c>
      <c r="FC20" s="1552">
        <f>SUM(FC4:FC19)</f>
        <v>1</v>
      </c>
      <c r="FE20" s="179" t="s">
        <v>671</v>
      </c>
      <c r="FF20" s="1552">
        <f>SUM(FF4:FF19)</f>
        <v>0</v>
      </c>
      <c r="FG20" s="1552">
        <f>SUM(FG4:FG19)</f>
        <v>0</v>
      </c>
      <c r="FH20" s="1552">
        <f>SUM(FH4:FH19)</f>
        <v>2</v>
      </c>
      <c r="FI20" s="1552">
        <f>SUM(FI4:FI19)</f>
        <v>0</v>
      </c>
      <c r="FJ20" s="1552">
        <f>SUM(FJ4:FJ19)</f>
        <v>2</v>
      </c>
    </row>
    <row r="21" spans="1:166" ht="18">
      <c r="B21" s="1422"/>
      <c r="E21" s="1423"/>
      <c r="G21" s="827">
        <f>SUM(G20,O20,Y20,AI20,AS20,BB20,BJ20,BQ20,BW20,CI20,CQ20,CX20,DF20,DM20,DV20,ED20,EI20,EN20,EV20,FC20,FJ20)</f>
        <v>432</v>
      </c>
      <c r="EM21" s="1422"/>
      <c r="EP21" s="1423"/>
    </row>
    <row r="22" spans="1:166">
      <c r="G22" s="1500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1563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1563" t="s">
        <v>26</v>
      </c>
      <c r="CH25" s="1563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1562" t="s">
        <v>72</v>
      </c>
      <c r="BN26" s="1562" t="s">
        <v>73</v>
      </c>
      <c r="BO26" s="1562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1563" t="s">
        <v>79</v>
      </c>
      <c r="CA26" s="1563" t="s">
        <v>80</v>
      </c>
      <c r="CB26" s="1563" t="s">
        <v>81</v>
      </c>
      <c r="CC26" s="1563" t="s">
        <v>82</v>
      </c>
      <c r="CD26" s="1563" t="s">
        <v>83</v>
      </c>
      <c r="CE26" s="1563" t="s">
        <v>84</v>
      </c>
      <c r="CF26" s="1563" t="s">
        <v>85</v>
      </c>
      <c r="CG26" s="1563" t="s">
        <v>86</v>
      </c>
      <c r="CH26" s="1563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1001</v>
      </c>
      <c r="D29" s="532" t="s">
        <v>1000</v>
      </c>
      <c r="E29" s="532" t="s">
        <v>999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998</v>
      </c>
      <c r="AC29" s="539" t="s">
        <v>997</v>
      </c>
      <c r="AD29" s="539" t="s">
        <v>996</v>
      </c>
      <c r="AE29" s="539" t="s">
        <v>995</v>
      </c>
      <c r="AF29" s="539" t="s">
        <v>994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993</v>
      </c>
      <c r="N30" s="562" t="s">
        <v>992</v>
      </c>
      <c r="O30" s="436"/>
      <c r="P30" s="484"/>
      <c r="Q30" s="563" t="s">
        <v>259</v>
      </c>
      <c r="R30" s="564" t="s">
        <v>991</v>
      </c>
      <c r="S30" s="564" t="s">
        <v>990</v>
      </c>
      <c r="T30" s="565" t="s">
        <v>909</v>
      </c>
      <c r="U30" s="565" t="s">
        <v>989</v>
      </c>
      <c r="V30" s="565" t="s">
        <v>988</v>
      </c>
      <c r="W30" s="565" t="s">
        <v>987</v>
      </c>
      <c r="X30" s="566" t="s">
        <v>986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1559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985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984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>
    <tabColor rgb="FF00B050"/>
  </sheetPr>
  <dimension ref="A1:FJ46"/>
  <sheetViews>
    <sheetView showGridLines="0" zoomScale="85" zoomScaleNormal="85" workbookViewId="0">
      <selection activeCell="G21" sqref="G21"/>
    </sheetView>
  </sheetViews>
  <sheetFormatPr defaultRowHeight="14.25"/>
  <cols>
    <col min="1" max="1" width="15.125" style="1500" customWidth="1"/>
    <col min="2" max="6" width="9" style="1500"/>
    <col min="7" max="7" width="9" style="3"/>
    <col min="8" max="8" width="9" style="1500"/>
    <col min="9" max="9" width="15.25" style="1500" customWidth="1"/>
    <col min="10" max="16" width="9" style="1500"/>
    <col min="17" max="17" width="16.75" style="1500" customWidth="1"/>
    <col min="18" max="20" width="9" style="1500"/>
    <col min="21" max="21" width="9.875" style="1500" customWidth="1"/>
    <col min="22" max="26" width="9" style="1500"/>
    <col min="27" max="27" width="16.875" style="1500" customWidth="1"/>
    <col min="28" max="36" width="9" style="1500"/>
    <col min="37" max="37" width="16.75" style="1500" customWidth="1"/>
    <col min="38" max="40" width="9" style="1500"/>
    <col min="41" max="41" width="12.375" style="1500" customWidth="1"/>
    <col min="42" max="46" width="9" style="1500"/>
    <col min="47" max="47" width="16.75" style="1500" customWidth="1"/>
    <col min="48" max="55" width="9" style="1500"/>
    <col min="56" max="56" width="19.125" style="1500" customWidth="1"/>
    <col min="57" max="63" width="9" style="1500"/>
    <col min="64" max="64" width="16.625" style="1500" customWidth="1"/>
    <col min="65" max="70" width="9" style="1500"/>
    <col min="71" max="71" width="16.375" style="1500" customWidth="1"/>
    <col min="72" max="76" width="9" style="1500"/>
    <col min="77" max="77" width="17.375" style="1500" customWidth="1"/>
    <col min="78" max="88" width="9" style="1500"/>
    <col min="89" max="89" width="16.375" style="1500" customWidth="1"/>
    <col min="90" max="96" width="9" style="1500"/>
    <col min="97" max="97" width="17.375" style="1500" customWidth="1"/>
    <col min="98" max="103" width="9" style="1500"/>
    <col min="104" max="104" width="17" style="1500" customWidth="1"/>
    <col min="105" max="105" width="9" style="1500"/>
    <col min="106" max="106" width="12.75" style="1500" customWidth="1"/>
    <col min="107" max="107" width="9" style="1500"/>
    <col min="108" max="108" width="11.375" style="1500" customWidth="1"/>
    <col min="109" max="110" width="14" style="1500" customWidth="1"/>
    <col min="111" max="111" width="9" style="1500"/>
    <col min="112" max="112" width="16.25" style="1500" customWidth="1"/>
    <col min="113" max="118" width="9" style="1500"/>
    <col min="119" max="119" width="16.625" style="1500" customWidth="1"/>
    <col min="120" max="122" width="9" style="1500"/>
    <col min="123" max="123" width="11.875" style="1500" customWidth="1"/>
    <col min="124" max="127" width="9" style="1500"/>
    <col min="128" max="128" width="17.375" style="1500" customWidth="1"/>
    <col min="129" max="135" width="9" style="1500"/>
    <col min="136" max="136" width="16.5" style="1500" customWidth="1"/>
    <col min="137" max="140" width="9" style="1500"/>
    <col min="141" max="141" width="16.625" style="1500" customWidth="1"/>
    <col min="142" max="142" width="13.625" style="1500" customWidth="1"/>
    <col min="143" max="143" width="12.125" style="1500" customWidth="1"/>
    <col min="144" max="145" width="9" style="1500"/>
    <col min="146" max="146" width="16" style="1500" customWidth="1"/>
    <col min="147" max="153" width="9" style="1500"/>
    <col min="154" max="154" width="17" style="1500" customWidth="1"/>
    <col min="155" max="160" width="9" style="1500"/>
    <col min="161" max="161" width="20.625" style="1500" customWidth="1"/>
    <col min="162" max="16384" width="9" style="1500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19"/>
      <c r="AL2" s="1465"/>
      <c r="AM2" s="1465"/>
      <c r="AN2" s="1465"/>
      <c r="AO2" s="1465"/>
      <c r="AP2" s="1465"/>
      <c r="AQ2" s="1465"/>
      <c r="AR2" s="1465"/>
      <c r="AS2" s="1465"/>
      <c r="AU2" s="1419"/>
      <c r="AV2" s="1465"/>
      <c r="AW2" s="1465"/>
      <c r="AX2" s="1465"/>
      <c r="AY2" s="1465"/>
      <c r="AZ2" s="1465"/>
      <c r="BA2" s="1465"/>
      <c r="BB2" s="1465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1565"/>
      <c r="BS2" s="49"/>
      <c r="BT2" s="49"/>
      <c r="BU2" s="49"/>
      <c r="BV2" s="49"/>
      <c r="BW2" s="49"/>
      <c r="BY2" s="50" t="s">
        <v>22</v>
      </c>
      <c r="BZ2" s="1566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1566" t="s">
        <v>26</v>
      </c>
      <c r="CH2" s="1566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565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36" t="s">
        <v>129</v>
      </c>
      <c r="B4" s="1552">
        <v>0</v>
      </c>
      <c r="C4" s="1552">
        <v>0</v>
      </c>
      <c r="D4" s="1552">
        <v>2</v>
      </c>
      <c r="E4" s="1552">
        <v>1</v>
      </c>
      <c r="F4" s="1552">
        <v>0</v>
      </c>
      <c r="G4" s="1552">
        <f t="shared" ref="G4:G19" si="0">SUM(B4:F4)</f>
        <v>3</v>
      </c>
      <c r="I4" s="1536" t="s">
        <v>129</v>
      </c>
      <c r="J4" s="1552">
        <v>1</v>
      </c>
      <c r="K4" s="1552">
        <v>5</v>
      </c>
      <c r="L4" s="1552">
        <v>1</v>
      </c>
      <c r="M4" s="1552">
        <v>1</v>
      </c>
      <c r="N4" s="1552">
        <v>0</v>
      </c>
      <c r="O4" s="1547">
        <f t="shared" ref="O4:O19" si="1">SUM(J4:N4)</f>
        <v>8</v>
      </c>
      <c r="P4" s="89"/>
      <c r="Q4" s="1536" t="s">
        <v>129</v>
      </c>
      <c r="R4" s="1552">
        <v>0</v>
      </c>
      <c r="S4" s="1552">
        <v>0</v>
      </c>
      <c r="T4" s="1552">
        <v>0</v>
      </c>
      <c r="U4" s="1552">
        <v>0</v>
      </c>
      <c r="V4" s="1552">
        <v>0</v>
      </c>
      <c r="W4" s="1552">
        <v>0</v>
      </c>
      <c r="X4" s="1552">
        <v>0</v>
      </c>
      <c r="Y4" s="1547">
        <f t="shared" ref="Y4:Y19" si="2">SUM(R4:X4)</f>
        <v>0</v>
      </c>
      <c r="Z4" s="89"/>
      <c r="AA4" s="1536" t="s">
        <v>129</v>
      </c>
      <c r="AB4" s="1552">
        <v>1</v>
      </c>
      <c r="AC4" s="1552">
        <v>0</v>
      </c>
      <c r="AD4" s="1552">
        <v>0</v>
      </c>
      <c r="AE4" s="1552">
        <v>0</v>
      </c>
      <c r="AF4" s="1571">
        <v>2</v>
      </c>
      <c r="AG4" s="1552">
        <v>0</v>
      </c>
      <c r="AH4" s="1552">
        <v>0</v>
      </c>
      <c r="AI4" s="1547">
        <f t="shared" ref="AI4:AI19" si="3">SUM(AB4:AH4)</f>
        <v>3</v>
      </c>
      <c r="AJ4" s="89"/>
      <c r="AK4" s="1536" t="s">
        <v>129</v>
      </c>
      <c r="AL4" s="1552">
        <v>0</v>
      </c>
      <c r="AM4" s="1552">
        <v>0</v>
      </c>
      <c r="AN4" s="1552">
        <v>1</v>
      </c>
      <c r="AO4" s="1552">
        <v>0</v>
      </c>
      <c r="AP4" s="1552">
        <v>0</v>
      </c>
      <c r="AQ4" s="1552">
        <v>0</v>
      </c>
      <c r="AR4" s="1552">
        <v>0</v>
      </c>
      <c r="AS4" s="1547">
        <f t="shared" ref="AS4:AS19" si="4">SUM(AL4:AR4)</f>
        <v>1</v>
      </c>
      <c r="AT4" s="89"/>
      <c r="AU4" s="1536" t="s">
        <v>129</v>
      </c>
      <c r="AV4" s="1552">
        <v>0</v>
      </c>
      <c r="AW4" s="1552">
        <v>0</v>
      </c>
      <c r="AX4" s="1552">
        <v>1</v>
      </c>
      <c r="AY4" s="1552">
        <v>1</v>
      </c>
      <c r="AZ4" s="1552">
        <v>3</v>
      </c>
      <c r="BA4" s="1552">
        <v>0</v>
      </c>
      <c r="BB4" s="1547">
        <f t="shared" ref="BB4:BB19" si="5">SUM(AV4:BA4)</f>
        <v>5</v>
      </c>
      <c r="BC4" s="89"/>
      <c r="BD4" s="1536" t="s">
        <v>129</v>
      </c>
      <c r="BE4" s="1552">
        <v>0</v>
      </c>
      <c r="BF4" s="1552">
        <v>0</v>
      </c>
      <c r="BG4" s="1552">
        <v>1</v>
      </c>
      <c r="BH4" s="1552">
        <v>0</v>
      </c>
      <c r="BI4" s="1552">
        <v>0</v>
      </c>
      <c r="BJ4" s="1547">
        <f t="shared" ref="BJ4:BJ19" si="6">SUM(BE4:BI4)</f>
        <v>1</v>
      </c>
      <c r="BK4" s="89"/>
      <c r="BL4" s="1536" t="s">
        <v>129</v>
      </c>
      <c r="BM4" s="1552">
        <v>0</v>
      </c>
      <c r="BN4" s="1552">
        <v>1</v>
      </c>
      <c r="BO4" s="1552">
        <v>0</v>
      </c>
      <c r="BP4" s="1552">
        <v>0</v>
      </c>
      <c r="BQ4" s="1547">
        <f t="shared" ref="BQ4:BQ19" si="7">SUM(BM4:BP4)</f>
        <v>1</v>
      </c>
      <c r="BS4" s="1536" t="s">
        <v>129</v>
      </c>
      <c r="BT4" s="1552">
        <v>0</v>
      </c>
      <c r="BU4" s="1552">
        <v>1</v>
      </c>
      <c r="BV4" s="1552">
        <v>0</v>
      </c>
      <c r="BW4" s="1554">
        <f t="shared" ref="BW4:BW19" si="8">SUM(BT4:BV4)</f>
        <v>1</v>
      </c>
      <c r="BX4" s="1445"/>
      <c r="BY4" s="1536" t="s">
        <v>129</v>
      </c>
      <c r="BZ4" s="1552">
        <v>0</v>
      </c>
      <c r="CA4" s="1552">
        <v>0</v>
      </c>
      <c r="CB4" s="1552">
        <v>0</v>
      </c>
      <c r="CC4" s="1552">
        <v>0</v>
      </c>
      <c r="CD4" s="1552">
        <v>0</v>
      </c>
      <c r="CE4" s="1552">
        <v>0</v>
      </c>
      <c r="CF4" s="1552">
        <v>0</v>
      </c>
      <c r="CG4" s="1552">
        <v>0</v>
      </c>
      <c r="CH4" s="1552">
        <v>0</v>
      </c>
      <c r="CI4" s="1554">
        <f t="shared" ref="CI4:CI19" si="9">SUM(BZ4:CH4)</f>
        <v>0</v>
      </c>
      <c r="CJ4" s="1445"/>
      <c r="CK4" s="1536" t="s">
        <v>129</v>
      </c>
      <c r="CL4" s="1552">
        <v>0</v>
      </c>
      <c r="CM4" s="1552">
        <v>0</v>
      </c>
      <c r="CN4" s="1552">
        <v>0</v>
      </c>
      <c r="CO4" s="1552">
        <v>0</v>
      </c>
      <c r="CP4" s="1552">
        <v>0</v>
      </c>
      <c r="CQ4" s="1552">
        <f t="shared" ref="CQ4:CQ19" si="10">SUM(CL4:CP4)</f>
        <v>0</v>
      </c>
      <c r="CR4" s="1445"/>
      <c r="CS4" s="1536" t="s">
        <v>129</v>
      </c>
      <c r="CT4" s="1552">
        <v>0</v>
      </c>
      <c r="CU4" s="1552">
        <v>0</v>
      </c>
      <c r="CV4" s="1552">
        <v>0</v>
      </c>
      <c r="CW4" s="1552">
        <v>0</v>
      </c>
      <c r="CX4" s="1552">
        <f t="shared" ref="CX4:CX19" si="11">SUM(CT4:CW4)</f>
        <v>0</v>
      </c>
      <c r="CY4" s="1445"/>
      <c r="CZ4" s="1536" t="s">
        <v>129</v>
      </c>
      <c r="DA4" s="1552">
        <v>0</v>
      </c>
      <c r="DB4" s="1552">
        <v>0</v>
      </c>
      <c r="DC4" s="1552">
        <v>0</v>
      </c>
      <c r="DD4" s="1552">
        <v>1</v>
      </c>
      <c r="DE4" s="1552">
        <v>0</v>
      </c>
      <c r="DF4" s="1554">
        <f t="shared" ref="DF4:DF19" si="12">SUM(DA4:DE4)</f>
        <v>1</v>
      </c>
      <c r="DG4" s="1445"/>
      <c r="DH4" s="1536" t="s">
        <v>129</v>
      </c>
      <c r="DI4" s="1552">
        <v>0</v>
      </c>
      <c r="DJ4" s="1552">
        <v>0</v>
      </c>
      <c r="DK4" s="1552">
        <v>0</v>
      </c>
      <c r="DL4" s="1552">
        <v>0</v>
      </c>
      <c r="DM4" s="1552">
        <f t="shared" ref="DM4:DM19" si="13">SUM(DI4:DL4)</f>
        <v>0</v>
      </c>
      <c r="DN4" s="1445"/>
      <c r="DO4" s="1536" t="s">
        <v>129</v>
      </c>
      <c r="DP4" s="1552">
        <v>0</v>
      </c>
      <c r="DQ4" s="1552">
        <v>0</v>
      </c>
      <c r="DR4" s="1552">
        <v>0</v>
      </c>
      <c r="DS4" s="1552">
        <v>0</v>
      </c>
      <c r="DT4" s="1552">
        <v>1</v>
      </c>
      <c r="DU4" s="1552">
        <v>0</v>
      </c>
      <c r="DV4" s="1552">
        <f t="shared" ref="DV4:DV19" si="14">SUM(DP4:DU4)</f>
        <v>1</v>
      </c>
      <c r="DW4" s="1445"/>
      <c r="DX4" s="1536" t="s">
        <v>129</v>
      </c>
      <c r="DY4" s="1552">
        <v>0</v>
      </c>
      <c r="DZ4" s="1552">
        <v>0</v>
      </c>
      <c r="EA4" s="1552">
        <v>0</v>
      </c>
      <c r="EB4" s="1552">
        <v>2</v>
      </c>
      <c r="EC4" s="1552">
        <v>1</v>
      </c>
      <c r="ED4" s="1554">
        <f t="shared" ref="ED4:ED19" si="15">SUM(DY4:EC4)</f>
        <v>3</v>
      </c>
      <c r="EE4" s="1445"/>
      <c r="EF4" s="1536" t="s">
        <v>129</v>
      </c>
      <c r="EG4" s="1552">
        <v>0</v>
      </c>
      <c r="EH4" s="1552">
        <v>0</v>
      </c>
      <c r="EI4" s="1552">
        <f t="shared" ref="EI4:EI19" si="16">SUM(EG4:EH4)</f>
        <v>0</v>
      </c>
      <c r="EJ4" s="1445"/>
      <c r="EK4" s="1536" t="s">
        <v>129</v>
      </c>
      <c r="EL4" s="1552">
        <v>0</v>
      </c>
      <c r="EM4" s="1552">
        <v>1</v>
      </c>
      <c r="EN4" s="1554">
        <f t="shared" ref="EN4:EN19" si="17">SUM(EL4:EM4)</f>
        <v>1</v>
      </c>
      <c r="EO4" s="1445"/>
      <c r="EP4" s="1536" t="s">
        <v>129</v>
      </c>
      <c r="EQ4" s="1552">
        <v>0</v>
      </c>
      <c r="ER4" s="1552">
        <v>0</v>
      </c>
      <c r="ES4" s="1552">
        <v>0</v>
      </c>
      <c r="ET4" s="1552">
        <v>3</v>
      </c>
      <c r="EU4" s="1552">
        <v>0</v>
      </c>
      <c r="EV4" s="1554">
        <f t="shared" ref="EV4:EV19" si="18">SUM(EQ4:EU4)</f>
        <v>3</v>
      </c>
      <c r="EW4" s="1445"/>
      <c r="EX4" s="1536" t="s">
        <v>129</v>
      </c>
      <c r="EY4" s="1552">
        <v>0</v>
      </c>
      <c r="EZ4" s="1552">
        <v>0</v>
      </c>
      <c r="FA4" s="1552">
        <v>0</v>
      </c>
      <c r="FB4" s="1552">
        <v>0</v>
      </c>
      <c r="FC4" s="1552">
        <f t="shared" ref="FC4:FC19" si="19">SUM(EY4:FB4)</f>
        <v>0</v>
      </c>
      <c r="FE4" s="1536" t="s">
        <v>129</v>
      </c>
      <c r="FF4" s="1552">
        <v>0</v>
      </c>
      <c r="FG4" s="1552">
        <v>0</v>
      </c>
      <c r="FH4" s="1552">
        <v>0</v>
      </c>
      <c r="FI4" s="1552">
        <v>1</v>
      </c>
      <c r="FJ4" s="1390">
        <f t="shared" ref="FJ4:FJ19" si="20">SUM(FF4:FI4)</f>
        <v>1</v>
      </c>
    </row>
    <row r="5" spans="1:166" ht="18">
      <c r="A5" s="1536" t="s">
        <v>130</v>
      </c>
      <c r="B5" s="1552">
        <v>0</v>
      </c>
      <c r="C5" s="1552">
        <v>0</v>
      </c>
      <c r="D5" s="1552">
        <v>1</v>
      </c>
      <c r="E5" s="1552">
        <v>0</v>
      </c>
      <c r="F5" s="1552">
        <v>0</v>
      </c>
      <c r="G5" s="1552">
        <f t="shared" si="0"/>
        <v>1</v>
      </c>
      <c r="I5" s="1536" t="s">
        <v>130</v>
      </c>
      <c r="J5" s="1552">
        <v>0</v>
      </c>
      <c r="K5" s="1552">
        <v>3</v>
      </c>
      <c r="L5" s="1552">
        <v>0</v>
      </c>
      <c r="M5" s="1552">
        <v>4</v>
      </c>
      <c r="N5" s="1552">
        <v>0</v>
      </c>
      <c r="O5" s="1547">
        <f t="shared" si="1"/>
        <v>7</v>
      </c>
      <c r="Q5" s="1536" t="s">
        <v>130</v>
      </c>
      <c r="R5" s="1552">
        <v>0</v>
      </c>
      <c r="S5" s="1552">
        <v>0</v>
      </c>
      <c r="T5" s="1552">
        <v>0</v>
      </c>
      <c r="U5" s="1552">
        <v>0</v>
      </c>
      <c r="V5" s="1552">
        <v>0</v>
      </c>
      <c r="W5" s="1552">
        <v>0</v>
      </c>
      <c r="X5" s="1552">
        <v>0</v>
      </c>
      <c r="Y5" s="1547">
        <f t="shared" si="2"/>
        <v>0</v>
      </c>
      <c r="AA5" s="1536" t="s">
        <v>130</v>
      </c>
      <c r="AB5" s="1552">
        <v>0</v>
      </c>
      <c r="AC5" s="1552">
        <v>0</v>
      </c>
      <c r="AD5" s="1552">
        <v>0</v>
      </c>
      <c r="AE5" s="1552">
        <v>0</v>
      </c>
      <c r="AF5" s="1552">
        <v>0</v>
      </c>
      <c r="AG5" s="1552">
        <v>0</v>
      </c>
      <c r="AH5" s="1552">
        <v>0</v>
      </c>
      <c r="AI5" s="1547">
        <f t="shared" si="3"/>
        <v>0</v>
      </c>
      <c r="AK5" s="1536" t="s">
        <v>130</v>
      </c>
      <c r="AL5" s="1552">
        <v>0</v>
      </c>
      <c r="AM5" s="1552">
        <v>0</v>
      </c>
      <c r="AN5" s="1552">
        <v>1</v>
      </c>
      <c r="AO5" s="1552">
        <v>0</v>
      </c>
      <c r="AP5" s="1552">
        <v>0</v>
      </c>
      <c r="AQ5" s="1552">
        <v>0</v>
      </c>
      <c r="AR5" s="1552">
        <v>0</v>
      </c>
      <c r="AS5" s="1547">
        <f t="shared" si="4"/>
        <v>1</v>
      </c>
      <c r="AU5" s="1536" t="s">
        <v>130</v>
      </c>
      <c r="AV5" s="1552">
        <v>0</v>
      </c>
      <c r="AW5" s="1552">
        <v>1</v>
      </c>
      <c r="AX5" s="1552">
        <v>0</v>
      </c>
      <c r="AY5" s="1552">
        <v>1</v>
      </c>
      <c r="AZ5" s="1552">
        <v>0</v>
      </c>
      <c r="BA5" s="1552">
        <v>0</v>
      </c>
      <c r="BB5" s="1547">
        <f t="shared" si="5"/>
        <v>2</v>
      </c>
      <c r="BD5" s="1536" t="s">
        <v>130</v>
      </c>
      <c r="BE5" s="1552">
        <v>0</v>
      </c>
      <c r="BF5" s="1552">
        <v>0</v>
      </c>
      <c r="BG5" s="1552">
        <v>0</v>
      </c>
      <c r="BH5" s="1552">
        <v>0</v>
      </c>
      <c r="BI5" s="1552">
        <v>0</v>
      </c>
      <c r="BJ5" s="1547">
        <f t="shared" si="6"/>
        <v>0</v>
      </c>
      <c r="BL5" s="1536" t="s">
        <v>130</v>
      </c>
      <c r="BM5" s="1552">
        <v>0</v>
      </c>
      <c r="BN5" s="1552">
        <v>2</v>
      </c>
      <c r="BO5" s="1552">
        <v>0</v>
      </c>
      <c r="BP5" s="1552">
        <v>1</v>
      </c>
      <c r="BQ5" s="1547">
        <f t="shared" si="7"/>
        <v>3</v>
      </c>
      <c r="BS5" s="1536" t="s">
        <v>130</v>
      </c>
      <c r="BT5" s="1552">
        <v>2</v>
      </c>
      <c r="BU5" s="1552">
        <v>0</v>
      </c>
      <c r="BV5" s="1552">
        <v>1</v>
      </c>
      <c r="BW5" s="1554">
        <f t="shared" si="8"/>
        <v>3</v>
      </c>
      <c r="BY5" s="1536" t="s">
        <v>130</v>
      </c>
      <c r="BZ5" s="1552">
        <v>0</v>
      </c>
      <c r="CA5" s="1552">
        <v>0</v>
      </c>
      <c r="CB5" s="1552">
        <v>0</v>
      </c>
      <c r="CC5" s="1552">
        <v>0</v>
      </c>
      <c r="CD5" s="1552">
        <v>0</v>
      </c>
      <c r="CE5" s="1552">
        <v>0</v>
      </c>
      <c r="CF5" s="1552">
        <v>0</v>
      </c>
      <c r="CG5" s="1552">
        <v>0</v>
      </c>
      <c r="CH5" s="1552">
        <v>2</v>
      </c>
      <c r="CI5" s="1554">
        <f t="shared" si="9"/>
        <v>2</v>
      </c>
      <c r="CK5" s="1536" t="s">
        <v>130</v>
      </c>
      <c r="CL5" s="1552">
        <v>0</v>
      </c>
      <c r="CM5" s="1552">
        <v>0</v>
      </c>
      <c r="CN5" s="1552">
        <v>0</v>
      </c>
      <c r="CO5" s="1552">
        <v>3</v>
      </c>
      <c r="CP5" s="1552">
        <v>0</v>
      </c>
      <c r="CQ5" s="1552">
        <f t="shared" si="10"/>
        <v>3</v>
      </c>
      <c r="CS5" s="1536" t="s">
        <v>130</v>
      </c>
      <c r="CT5" s="1552">
        <v>0</v>
      </c>
      <c r="CU5" s="1552">
        <v>0</v>
      </c>
      <c r="CV5" s="1552">
        <v>0</v>
      </c>
      <c r="CW5" s="1552">
        <v>0</v>
      </c>
      <c r="CX5" s="1552">
        <f t="shared" si="11"/>
        <v>0</v>
      </c>
      <c r="CZ5" s="1536" t="s">
        <v>130</v>
      </c>
      <c r="DA5" s="1552">
        <v>0</v>
      </c>
      <c r="DB5" s="1552">
        <v>0</v>
      </c>
      <c r="DC5" s="1552">
        <v>0</v>
      </c>
      <c r="DD5" s="1552">
        <v>0</v>
      </c>
      <c r="DE5" s="1552">
        <v>0</v>
      </c>
      <c r="DF5" s="1554">
        <f t="shared" si="12"/>
        <v>0</v>
      </c>
      <c r="DH5" s="1536" t="s">
        <v>130</v>
      </c>
      <c r="DI5" s="1552">
        <v>0</v>
      </c>
      <c r="DJ5" s="1552">
        <v>0</v>
      </c>
      <c r="DK5" s="1552">
        <v>0</v>
      </c>
      <c r="DL5" s="1552">
        <v>0</v>
      </c>
      <c r="DM5" s="1552">
        <f t="shared" si="13"/>
        <v>0</v>
      </c>
      <c r="DN5" s="1415"/>
      <c r="DO5" s="1536" t="s">
        <v>130</v>
      </c>
      <c r="DP5" s="1552">
        <v>0</v>
      </c>
      <c r="DQ5" s="1552">
        <v>0</v>
      </c>
      <c r="DR5" s="1552">
        <v>0</v>
      </c>
      <c r="DS5" s="1552">
        <v>0</v>
      </c>
      <c r="DT5" s="1552">
        <v>0</v>
      </c>
      <c r="DU5" s="1552">
        <v>0</v>
      </c>
      <c r="DV5" s="1552">
        <f t="shared" si="14"/>
        <v>0</v>
      </c>
      <c r="DX5" s="1536" t="s">
        <v>130</v>
      </c>
      <c r="DY5" s="1552">
        <v>0</v>
      </c>
      <c r="DZ5" s="1552">
        <v>0</v>
      </c>
      <c r="EA5" s="1552">
        <v>0</v>
      </c>
      <c r="EB5" s="1552">
        <v>0</v>
      </c>
      <c r="EC5" s="1552">
        <v>0</v>
      </c>
      <c r="ED5" s="1554">
        <f t="shared" si="15"/>
        <v>0</v>
      </c>
      <c r="EF5" s="1536" t="s">
        <v>130</v>
      </c>
      <c r="EG5" s="1552">
        <v>0</v>
      </c>
      <c r="EH5" s="1552">
        <v>0</v>
      </c>
      <c r="EI5" s="1552">
        <f t="shared" si="16"/>
        <v>0</v>
      </c>
      <c r="EK5" s="1536" t="s">
        <v>130</v>
      </c>
      <c r="EL5" s="1552">
        <v>0</v>
      </c>
      <c r="EM5" s="1552">
        <v>0</v>
      </c>
      <c r="EN5" s="1554">
        <f t="shared" si="17"/>
        <v>0</v>
      </c>
      <c r="EP5" s="1536" t="s">
        <v>130</v>
      </c>
      <c r="EQ5" s="1552">
        <v>0</v>
      </c>
      <c r="ER5" s="1552">
        <v>0</v>
      </c>
      <c r="ES5" s="1552">
        <v>0</v>
      </c>
      <c r="ET5" s="1552">
        <v>0</v>
      </c>
      <c r="EU5" s="1552">
        <v>0</v>
      </c>
      <c r="EV5" s="1554">
        <f t="shared" si="18"/>
        <v>0</v>
      </c>
      <c r="EX5" s="1536" t="s">
        <v>130</v>
      </c>
      <c r="EY5" s="1552">
        <v>0</v>
      </c>
      <c r="EZ5" s="1552">
        <v>0</v>
      </c>
      <c r="FA5" s="1552">
        <v>0</v>
      </c>
      <c r="FB5" s="1552">
        <v>0</v>
      </c>
      <c r="FC5" s="1552">
        <f t="shared" si="19"/>
        <v>0</v>
      </c>
      <c r="FE5" s="1536" t="s">
        <v>130</v>
      </c>
      <c r="FF5" s="1552">
        <v>0</v>
      </c>
      <c r="FG5" s="1552">
        <v>0</v>
      </c>
      <c r="FH5" s="1552">
        <v>0</v>
      </c>
      <c r="FI5" s="1552">
        <v>0</v>
      </c>
      <c r="FJ5" s="1390">
        <f t="shared" si="20"/>
        <v>0</v>
      </c>
    </row>
    <row r="6" spans="1:166" ht="18">
      <c r="A6" s="1536" t="s">
        <v>131</v>
      </c>
      <c r="B6" s="1552">
        <v>0</v>
      </c>
      <c r="C6" s="1552">
        <v>0</v>
      </c>
      <c r="D6" s="1552">
        <v>3</v>
      </c>
      <c r="E6" s="1552">
        <v>1</v>
      </c>
      <c r="F6" s="1552">
        <v>0</v>
      </c>
      <c r="G6" s="1552">
        <f t="shared" si="0"/>
        <v>4</v>
      </c>
      <c r="I6" s="1536" t="s">
        <v>131</v>
      </c>
      <c r="J6" s="1552">
        <v>0</v>
      </c>
      <c r="K6" s="1552">
        <v>3</v>
      </c>
      <c r="L6" s="1552">
        <v>3</v>
      </c>
      <c r="M6" s="1552">
        <v>0</v>
      </c>
      <c r="N6" s="1552">
        <v>0</v>
      </c>
      <c r="O6" s="1547">
        <f t="shared" si="1"/>
        <v>6</v>
      </c>
      <c r="Q6" s="1536" t="s">
        <v>131</v>
      </c>
      <c r="R6" s="1552">
        <v>0</v>
      </c>
      <c r="S6" s="1552">
        <v>0</v>
      </c>
      <c r="T6" s="1552">
        <v>0</v>
      </c>
      <c r="U6" s="1552">
        <v>0</v>
      </c>
      <c r="V6" s="1552">
        <v>0</v>
      </c>
      <c r="W6" s="1552">
        <v>2</v>
      </c>
      <c r="X6" s="1552">
        <v>0</v>
      </c>
      <c r="Y6" s="1547">
        <f t="shared" si="2"/>
        <v>2</v>
      </c>
      <c r="AA6" s="1536" t="s">
        <v>131</v>
      </c>
      <c r="AB6" s="1552">
        <v>0</v>
      </c>
      <c r="AC6" s="1552">
        <v>0</v>
      </c>
      <c r="AD6" s="1552">
        <v>0</v>
      </c>
      <c r="AE6" s="1552">
        <v>0</v>
      </c>
      <c r="AF6" s="1552">
        <v>0</v>
      </c>
      <c r="AG6" s="1552">
        <v>0</v>
      </c>
      <c r="AH6" s="1552">
        <v>0</v>
      </c>
      <c r="AI6" s="1547">
        <f t="shared" si="3"/>
        <v>0</v>
      </c>
      <c r="AK6" s="1536" t="s">
        <v>131</v>
      </c>
      <c r="AL6" s="1552">
        <v>0</v>
      </c>
      <c r="AM6" s="1552">
        <v>0</v>
      </c>
      <c r="AN6" s="1552">
        <v>1</v>
      </c>
      <c r="AO6" s="1552">
        <v>0</v>
      </c>
      <c r="AP6" s="1552">
        <v>0</v>
      </c>
      <c r="AQ6" s="1552">
        <v>0</v>
      </c>
      <c r="AR6" s="1552">
        <v>0</v>
      </c>
      <c r="AS6" s="1547">
        <f t="shared" si="4"/>
        <v>1</v>
      </c>
      <c r="AU6" s="1536" t="s">
        <v>131</v>
      </c>
      <c r="AV6" s="1552">
        <v>0</v>
      </c>
      <c r="AW6" s="1552">
        <v>0</v>
      </c>
      <c r="AX6" s="1552">
        <v>0</v>
      </c>
      <c r="AY6" s="1552">
        <v>2</v>
      </c>
      <c r="AZ6" s="1552">
        <v>0</v>
      </c>
      <c r="BA6" s="1552">
        <v>0</v>
      </c>
      <c r="BB6" s="1547">
        <f t="shared" si="5"/>
        <v>2</v>
      </c>
      <c r="BD6" s="1536" t="s">
        <v>131</v>
      </c>
      <c r="BE6" s="1552">
        <v>0</v>
      </c>
      <c r="BF6" s="1552">
        <v>0</v>
      </c>
      <c r="BG6" s="1552">
        <v>0</v>
      </c>
      <c r="BH6" s="1552">
        <v>0</v>
      </c>
      <c r="BI6" s="1552">
        <v>0</v>
      </c>
      <c r="BJ6" s="1547">
        <f t="shared" si="6"/>
        <v>0</v>
      </c>
      <c r="BL6" s="1536" t="s">
        <v>131</v>
      </c>
      <c r="BM6" s="1552">
        <v>0</v>
      </c>
      <c r="BN6" s="1552">
        <v>2</v>
      </c>
      <c r="BO6" s="1552">
        <v>2</v>
      </c>
      <c r="BP6" s="1552">
        <v>0</v>
      </c>
      <c r="BQ6" s="1547">
        <f t="shared" si="7"/>
        <v>4</v>
      </c>
      <c r="BS6" s="1536" t="s">
        <v>131</v>
      </c>
      <c r="BT6" s="1552">
        <v>0</v>
      </c>
      <c r="BU6" s="1552">
        <v>2</v>
      </c>
      <c r="BV6" s="1552">
        <v>0</v>
      </c>
      <c r="BW6" s="1554">
        <f t="shared" si="8"/>
        <v>2</v>
      </c>
      <c r="BY6" s="1536" t="s">
        <v>131</v>
      </c>
      <c r="BZ6" s="1552">
        <v>0</v>
      </c>
      <c r="CA6" s="1552">
        <v>0</v>
      </c>
      <c r="CB6" s="1552">
        <v>1</v>
      </c>
      <c r="CC6" s="1552">
        <v>0</v>
      </c>
      <c r="CD6" s="1552">
        <v>0</v>
      </c>
      <c r="CE6" s="1552">
        <v>0</v>
      </c>
      <c r="CF6" s="1552">
        <v>0</v>
      </c>
      <c r="CG6" s="1552">
        <v>0</v>
      </c>
      <c r="CH6" s="1552">
        <v>0</v>
      </c>
      <c r="CI6" s="1554">
        <f t="shared" si="9"/>
        <v>1</v>
      </c>
      <c r="CK6" s="1536" t="s">
        <v>131</v>
      </c>
      <c r="CL6" s="1552">
        <v>0</v>
      </c>
      <c r="CM6" s="1552">
        <v>0</v>
      </c>
      <c r="CN6" s="1552">
        <v>0</v>
      </c>
      <c r="CO6" s="1552">
        <v>0</v>
      </c>
      <c r="CP6" s="1552">
        <v>0</v>
      </c>
      <c r="CQ6" s="1552">
        <f t="shared" si="10"/>
        <v>0</v>
      </c>
      <c r="CS6" s="1536" t="s">
        <v>131</v>
      </c>
      <c r="CT6" s="1552">
        <v>0</v>
      </c>
      <c r="CU6" s="1552">
        <v>1</v>
      </c>
      <c r="CV6" s="1552">
        <v>0</v>
      </c>
      <c r="CW6" s="1552">
        <v>0</v>
      </c>
      <c r="CX6" s="1552">
        <f t="shared" si="11"/>
        <v>1</v>
      </c>
      <c r="CZ6" s="1536" t="s">
        <v>131</v>
      </c>
      <c r="DA6" s="1552">
        <v>0</v>
      </c>
      <c r="DB6" s="1552">
        <v>0</v>
      </c>
      <c r="DC6" s="1552">
        <v>0</v>
      </c>
      <c r="DD6" s="1552">
        <v>0</v>
      </c>
      <c r="DE6" s="1552">
        <v>0</v>
      </c>
      <c r="DF6" s="1554">
        <f t="shared" si="12"/>
        <v>0</v>
      </c>
      <c r="DH6" s="1536" t="s">
        <v>131</v>
      </c>
      <c r="DI6" s="1552">
        <v>0</v>
      </c>
      <c r="DJ6" s="1552">
        <v>0</v>
      </c>
      <c r="DK6" s="1552">
        <v>0</v>
      </c>
      <c r="DL6" s="1552">
        <v>0</v>
      </c>
      <c r="DM6" s="1552">
        <f t="shared" si="13"/>
        <v>0</v>
      </c>
      <c r="DN6" s="1415"/>
      <c r="DO6" s="1536" t="s">
        <v>131</v>
      </c>
      <c r="DP6" s="1552">
        <v>0</v>
      </c>
      <c r="DQ6" s="1552">
        <v>0</v>
      </c>
      <c r="DR6" s="1552">
        <v>0</v>
      </c>
      <c r="DS6" s="1552">
        <v>0</v>
      </c>
      <c r="DT6" s="1552">
        <v>1</v>
      </c>
      <c r="DU6" s="1552">
        <v>0</v>
      </c>
      <c r="DV6" s="1552">
        <f t="shared" si="14"/>
        <v>1</v>
      </c>
      <c r="DX6" s="1536" t="s">
        <v>131</v>
      </c>
      <c r="DY6" s="1552">
        <v>0</v>
      </c>
      <c r="DZ6" s="1552">
        <v>0</v>
      </c>
      <c r="EA6" s="1552">
        <v>0</v>
      </c>
      <c r="EB6" s="1552">
        <v>0</v>
      </c>
      <c r="EC6" s="1552">
        <v>0</v>
      </c>
      <c r="ED6" s="1554">
        <f t="shared" si="15"/>
        <v>0</v>
      </c>
      <c r="EF6" s="1536" t="s">
        <v>131</v>
      </c>
      <c r="EG6" s="1552">
        <v>0</v>
      </c>
      <c r="EH6" s="1552">
        <v>0</v>
      </c>
      <c r="EI6" s="1552">
        <f t="shared" si="16"/>
        <v>0</v>
      </c>
      <c r="EK6" s="1536" t="s">
        <v>131</v>
      </c>
      <c r="EL6" s="1552">
        <v>0</v>
      </c>
      <c r="EM6" s="1552">
        <v>0</v>
      </c>
      <c r="EN6" s="1554">
        <f t="shared" si="17"/>
        <v>0</v>
      </c>
      <c r="EP6" s="1536" t="s">
        <v>131</v>
      </c>
      <c r="EQ6" s="1552">
        <v>0</v>
      </c>
      <c r="ER6" s="1552">
        <v>0</v>
      </c>
      <c r="ES6" s="1552">
        <v>0</v>
      </c>
      <c r="ET6" s="1552">
        <v>0</v>
      </c>
      <c r="EU6" s="1552">
        <v>0</v>
      </c>
      <c r="EV6" s="1554">
        <f t="shared" si="18"/>
        <v>0</v>
      </c>
      <c r="EX6" s="1536" t="s">
        <v>131</v>
      </c>
      <c r="EY6" s="1552">
        <v>0</v>
      </c>
      <c r="EZ6" s="1552">
        <v>0</v>
      </c>
      <c r="FA6" s="1552">
        <v>0</v>
      </c>
      <c r="FB6" s="1552">
        <v>0</v>
      </c>
      <c r="FC6" s="1552">
        <f t="shared" si="19"/>
        <v>0</v>
      </c>
      <c r="FE6" s="1536" t="s">
        <v>131</v>
      </c>
      <c r="FF6" s="1552">
        <v>0</v>
      </c>
      <c r="FG6" s="1552">
        <v>0</v>
      </c>
      <c r="FH6" s="1552">
        <v>0</v>
      </c>
      <c r="FI6" s="1552">
        <v>0</v>
      </c>
      <c r="FJ6" s="1390">
        <f t="shared" si="20"/>
        <v>0</v>
      </c>
    </row>
    <row r="7" spans="1:166" ht="18">
      <c r="A7" s="1536" t="s">
        <v>132</v>
      </c>
      <c r="B7" s="1552">
        <v>0</v>
      </c>
      <c r="C7" s="1552">
        <v>0</v>
      </c>
      <c r="D7" s="1552">
        <v>0</v>
      </c>
      <c r="E7" s="1552">
        <v>1</v>
      </c>
      <c r="F7" s="1552">
        <v>0</v>
      </c>
      <c r="G7" s="1552">
        <f t="shared" si="0"/>
        <v>1</v>
      </c>
      <c r="I7" s="1536" t="s">
        <v>132</v>
      </c>
      <c r="J7" s="1552">
        <v>0</v>
      </c>
      <c r="K7" s="1552">
        <v>3</v>
      </c>
      <c r="L7" s="1552">
        <v>0</v>
      </c>
      <c r="M7" s="1552">
        <v>1</v>
      </c>
      <c r="N7" s="1552">
        <v>0</v>
      </c>
      <c r="O7" s="1547">
        <f t="shared" si="1"/>
        <v>4</v>
      </c>
      <c r="Q7" s="1536" t="s">
        <v>132</v>
      </c>
      <c r="R7" s="1552">
        <v>0</v>
      </c>
      <c r="S7" s="1552">
        <v>0</v>
      </c>
      <c r="T7" s="1552">
        <v>0</v>
      </c>
      <c r="U7" s="1552">
        <v>0</v>
      </c>
      <c r="V7" s="1552">
        <v>0</v>
      </c>
      <c r="W7" s="1552">
        <v>0</v>
      </c>
      <c r="X7" s="1552">
        <v>0</v>
      </c>
      <c r="Y7" s="1547">
        <f t="shared" si="2"/>
        <v>0</v>
      </c>
      <c r="AA7" s="1536" t="s">
        <v>132</v>
      </c>
      <c r="AB7" s="1552">
        <v>0</v>
      </c>
      <c r="AC7" s="1552">
        <v>0</v>
      </c>
      <c r="AD7" s="1552">
        <v>0</v>
      </c>
      <c r="AE7" s="1552">
        <v>0</v>
      </c>
      <c r="AF7" s="1552">
        <v>0</v>
      </c>
      <c r="AG7" s="1552">
        <v>0</v>
      </c>
      <c r="AH7" s="1552">
        <v>0</v>
      </c>
      <c r="AI7" s="1547">
        <f t="shared" si="3"/>
        <v>0</v>
      </c>
      <c r="AK7" s="1536" t="s">
        <v>132</v>
      </c>
      <c r="AL7" s="1552">
        <v>0</v>
      </c>
      <c r="AM7" s="1552">
        <v>0</v>
      </c>
      <c r="AN7" s="1552">
        <v>0</v>
      </c>
      <c r="AO7" s="1552">
        <v>0</v>
      </c>
      <c r="AP7" s="1552">
        <v>0</v>
      </c>
      <c r="AQ7" s="1552">
        <v>1</v>
      </c>
      <c r="AR7" s="1552">
        <v>0</v>
      </c>
      <c r="AS7" s="1547">
        <f t="shared" si="4"/>
        <v>1</v>
      </c>
      <c r="AU7" s="1536" t="s">
        <v>132</v>
      </c>
      <c r="AV7" s="1552">
        <v>1</v>
      </c>
      <c r="AW7" s="1552">
        <v>0</v>
      </c>
      <c r="AX7" s="1552">
        <v>0</v>
      </c>
      <c r="AY7" s="1552">
        <v>1</v>
      </c>
      <c r="AZ7" s="1552">
        <v>0</v>
      </c>
      <c r="BA7" s="1552">
        <v>0</v>
      </c>
      <c r="BB7" s="1547">
        <f t="shared" si="5"/>
        <v>2</v>
      </c>
      <c r="BD7" s="1536" t="s">
        <v>132</v>
      </c>
      <c r="BE7" s="1552">
        <v>0</v>
      </c>
      <c r="BF7" s="1552">
        <v>0</v>
      </c>
      <c r="BG7" s="1552">
        <v>0</v>
      </c>
      <c r="BH7" s="1552">
        <v>0</v>
      </c>
      <c r="BI7" s="1552">
        <v>0</v>
      </c>
      <c r="BJ7" s="1547">
        <f t="shared" si="6"/>
        <v>0</v>
      </c>
      <c r="BL7" s="1536" t="s">
        <v>132</v>
      </c>
      <c r="BM7" s="1552">
        <v>0</v>
      </c>
      <c r="BN7" s="1552">
        <v>1</v>
      </c>
      <c r="BO7" s="1552">
        <v>0</v>
      </c>
      <c r="BP7" s="1552">
        <v>2</v>
      </c>
      <c r="BQ7" s="1547">
        <f t="shared" si="7"/>
        <v>3</v>
      </c>
      <c r="BS7" s="1536" t="s">
        <v>132</v>
      </c>
      <c r="BT7" s="1552">
        <v>0</v>
      </c>
      <c r="BU7" s="1552">
        <v>1</v>
      </c>
      <c r="BV7" s="1552">
        <v>0</v>
      </c>
      <c r="BW7" s="1554">
        <f t="shared" si="8"/>
        <v>1</v>
      </c>
      <c r="BY7" s="1536" t="s">
        <v>132</v>
      </c>
      <c r="BZ7" s="1552">
        <v>0</v>
      </c>
      <c r="CA7" s="1552">
        <v>0</v>
      </c>
      <c r="CB7" s="1552">
        <v>0</v>
      </c>
      <c r="CC7" s="1552">
        <v>0</v>
      </c>
      <c r="CD7" s="1552">
        <v>0</v>
      </c>
      <c r="CE7" s="1552">
        <v>0</v>
      </c>
      <c r="CF7" s="1552">
        <v>0</v>
      </c>
      <c r="CG7" s="1552">
        <v>0</v>
      </c>
      <c r="CH7" s="1552">
        <v>0</v>
      </c>
      <c r="CI7" s="1554">
        <f t="shared" si="9"/>
        <v>0</v>
      </c>
      <c r="CK7" s="1536" t="s">
        <v>132</v>
      </c>
      <c r="CL7" s="1552">
        <v>0</v>
      </c>
      <c r="CM7" s="1552">
        <v>0</v>
      </c>
      <c r="CN7" s="1552">
        <v>0</v>
      </c>
      <c r="CO7" s="1552">
        <v>0</v>
      </c>
      <c r="CP7" s="1552">
        <v>0</v>
      </c>
      <c r="CQ7" s="1552">
        <f t="shared" si="10"/>
        <v>0</v>
      </c>
      <c r="CS7" s="1536" t="s">
        <v>132</v>
      </c>
      <c r="CT7" s="1552">
        <v>0</v>
      </c>
      <c r="CU7" s="1552">
        <v>0</v>
      </c>
      <c r="CV7" s="1552">
        <v>0</v>
      </c>
      <c r="CW7" s="1552">
        <v>0</v>
      </c>
      <c r="CX7" s="1552">
        <f t="shared" si="11"/>
        <v>0</v>
      </c>
      <c r="CZ7" s="1536" t="s">
        <v>132</v>
      </c>
      <c r="DA7" s="1552">
        <v>0</v>
      </c>
      <c r="DB7" s="1552">
        <v>0</v>
      </c>
      <c r="DC7" s="1552">
        <v>0</v>
      </c>
      <c r="DD7" s="1552">
        <v>0</v>
      </c>
      <c r="DE7" s="1552">
        <v>0</v>
      </c>
      <c r="DF7" s="1554">
        <f t="shared" si="12"/>
        <v>0</v>
      </c>
      <c r="DH7" s="1536" t="s">
        <v>132</v>
      </c>
      <c r="DI7" s="1552">
        <v>0</v>
      </c>
      <c r="DJ7" s="1552">
        <v>0</v>
      </c>
      <c r="DK7" s="1552">
        <v>0</v>
      </c>
      <c r="DL7" s="1552">
        <v>0</v>
      </c>
      <c r="DM7" s="1552">
        <f t="shared" si="13"/>
        <v>0</v>
      </c>
      <c r="DN7" s="1415"/>
      <c r="DO7" s="1536" t="s">
        <v>132</v>
      </c>
      <c r="DP7" s="1552">
        <v>0</v>
      </c>
      <c r="DQ7" s="1552">
        <v>0</v>
      </c>
      <c r="DR7" s="1552">
        <v>0</v>
      </c>
      <c r="DS7" s="1552">
        <v>0</v>
      </c>
      <c r="DT7" s="1552">
        <v>0</v>
      </c>
      <c r="DU7" s="1552">
        <v>0</v>
      </c>
      <c r="DV7" s="1552">
        <f t="shared" si="14"/>
        <v>0</v>
      </c>
      <c r="DX7" s="1536" t="s">
        <v>132</v>
      </c>
      <c r="DY7" s="1552">
        <v>0</v>
      </c>
      <c r="DZ7" s="1552">
        <v>0</v>
      </c>
      <c r="EA7" s="1552">
        <v>0</v>
      </c>
      <c r="EB7" s="1552">
        <v>0</v>
      </c>
      <c r="EC7" s="1552">
        <v>0</v>
      </c>
      <c r="ED7" s="1554">
        <f t="shared" si="15"/>
        <v>0</v>
      </c>
      <c r="EF7" s="1536" t="s">
        <v>132</v>
      </c>
      <c r="EG7" s="1552">
        <v>0</v>
      </c>
      <c r="EH7" s="1552">
        <v>0</v>
      </c>
      <c r="EI7" s="1552">
        <f t="shared" si="16"/>
        <v>0</v>
      </c>
      <c r="EK7" s="1536" t="s">
        <v>132</v>
      </c>
      <c r="EL7" s="1552">
        <v>0</v>
      </c>
      <c r="EM7" s="1552">
        <v>0</v>
      </c>
      <c r="EN7" s="1554">
        <f t="shared" si="17"/>
        <v>0</v>
      </c>
      <c r="EP7" s="1536" t="s">
        <v>132</v>
      </c>
      <c r="EQ7" s="1552">
        <v>0</v>
      </c>
      <c r="ER7" s="1552">
        <v>1</v>
      </c>
      <c r="ES7" s="1552">
        <v>0</v>
      </c>
      <c r="ET7" s="1552">
        <v>0</v>
      </c>
      <c r="EU7" s="1552">
        <v>0</v>
      </c>
      <c r="EV7" s="1554">
        <f t="shared" si="18"/>
        <v>1</v>
      </c>
      <c r="EX7" s="1536" t="s">
        <v>132</v>
      </c>
      <c r="EY7" s="1552">
        <v>0</v>
      </c>
      <c r="EZ7" s="1552">
        <v>0</v>
      </c>
      <c r="FA7" s="1552">
        <v>0</v>
      </c>
      <c r="FB7" s="1552">
        <v>0</v>
      </c>
      <c r="FC7" s="1552">
        <f t="shared" si="19"/>
        <v>0</v>
      </c>
      <c r="FE7" s="1536" t="s">
        <v>132</v>
      </c>
      <c r="FF7" s="1552">
        <v>0</v>
      </c>
      <c r="FG7" s="1552">
        <v>0</v>
      </c>
      <c r="FH7" s="1552">
        <v>0</v>
      </c>
      <c r="FI7" s="1552">
        <v>0</v>
      </c>
      <c r="FJ7" s="1390">
        <f t="shared" si="20"/>
        <v>0</v>
      </c>
    </row>
    <row r="8" spans="1:166" ht="18">
      <c r="A8" s="1536" t="s">
        <v>133</v>
      </c>
      <c r="B8" s="1552">
        <v>0</v>
      </c>
      <c r="C8" s="1552">
        <v>0</v>
      </c>
      <c r="D8" s="1552">
        <v>0</v>
      </c>
      <c r="E8" s="1552">
        <v>1</v>
      </c>
      <c r="F8" s="1552">
        <v>0</v>
      </c>
      <c r="G8" s="1552">
        <f t="shared" si="0"/>
        <v>1</v>
      </c>
      <c r="I8" s="1536" t="s">
        <v>133</v>
      </c>
      <c r="J8" s="1552">
        <v>2</v>
      </c>
      <c r="K8" s="1552">
        <v>6</v>
      </c>
      <c r="L8" s="1552">
        <v>0</v>
      </c>
      <c r="M8" s="1552">
        <v>7</v>
      </c>
      <c r="N8" s="1552">
        <v>0</v>
      </c>
      <c r="O8" s="1547">
        <f t="shared" si="1"/>
        <v>15</v>
      </c>
      <c r="Q8" s="1536" t="s">
        <v>133</v>
      </c>
      <c r="R8" s="1552">
        <v>0</v>
      </c>
      <c r="S8" s="1552">
        <v>0</v>
      </c>
      <c r="T8" s="1552">
        <v>0</v>
      </c>
      <c r="U8" s="1552">
        <v>0</v>
      </c>
      <c r="V8" s="1552">
        <v>0</v>
      </c>
      <c r="W8" s="1552">
        <v>1</v>
      </c>
      <c r="X8" s="1552">
        <v>0</v>
      </c>
      <c r="Y8" s="1547">
        <f t="shared" si="2"/>
        <v>1</v>
      </c>
      <c r="AA8" s="1536" t="s">
        <v>133</v>
      </c>
      <c r="AB8" s="1552">
        <v>0</v>
      </c>
      <c r="AC8" s="1552">
        <v>0</v>
      </c>
      <c r="AD8" s="1552">
        <v>0</v>
      </c>
      <c r="AE8" s="1552">
        <v>0</v>
      </c>
      <c r="AF8" s="1552">
        <v>0</v>
      </c>
      <c r="AG8" s="1552">
        <v>0</v>
      </c>
      <c r="AH8" s="1552">
        <v>0</v>
      </c>
      <c r="AI8" s="1547">
        <f t="shared" si="3"/>
        <v>0</v>
      </c>
      <c r="AK8" s="1536" t="s">
        <v>133</v>
      </c>
      <c r="AL8" s="1552">
        <v>0</v>
      </c>
      <c r="AM8" s="1552">
        <v>3</v>
      </c>
      <c r="AN8" s="1552">
        <v>0</v>
      </c>
      <c r="AO8" s="1552">
        <v>0</v>
      </c>
      <c r="AP8" s="1552">
        <v>0</v>
      </c>
      <c r="AQ8" s="1552">
        <v>0</v>
      </c>
      <c r="AR8" s="1552">
        <v>0</v>
      </c>
      <c r="AS8" s="1547">
        <f t="shared" si="4"/>
        <v>3</v>
      </c>
      <c r="AU8" s="1536" t="s">
        <v>133</v>
      </c>
      <c r="AV8" s="1552">
        <v>0</v>
      </c>
      <c r="AW8" s="1552">
        <v>1</v>
      </c>
      <c r="AX8" s="1552">
        <v>0</v>
      </c>
      <c r="AY8" s="1552">
        <v>0</v>
      </c>
      <c r="AZ8" s="1552">
        <v>0</v>
      </c>
      <c r="BA8" s="1552">
        <v>0</v>
      </c>
      <c r="BB8" s="1547">
        <f t="shared" si="5"/>
        <v>1</v>
      </c>
      <c r="BD8" s="1536" t="s">
        <v>133</v>
      </c>
      <c r="BE8" s="1552">
        <v>0</v>
      </c>
      <c r="BF8" s="1552">
        <v>0</v>
      </c>
      <c r="BG8" s="1552">
        <v>0</v>
      </c>
      <c r="BH8" s="1552">
        <v>0</v>
      </c>
      <c r="BI8" s="1552">
        <v>0</v>
      </c>
      <c r="BJ8" s="1547">
        <f t="shared" si="6"/>
        <v>0</v>
      </c>
      <c r="BL8" s="1536" t="s">
        <v>133</v>
      </c>
      <c r="BM8" s="1552">
        <v>1</v>
      </c>
      <c r="BN8" s="1552">
        <v>1</v>
      </c>
      <c r="BO8" s="1552">
        <v>0</v>
      </c>
      <c r="BP8" s="1552">
        <v>1</v>
      </c>
      <c r="BQ8" s="1547">
        <f t="shared" si="7"/>
        <v>3</v>
      </c>
      <c r="BS8" s="1536" t="s">
        <v>133</v>
      </c>
      <c r="BT8" s="1552">
        <v>0</v>
      </c>
      <c r="BU8" s="1552">
        <v>1</v>
      </c>
      <c r="BV8" s="1552">
        <v>0</v>
      </c>
      <c r="BW8" s="1554">
        <f t="shared" si="8"/>
        <v>1</v>
      </c>
      <c r="BY8" s="1536" t="s">
        <v>133</v>
      </c>
      <c r="BZ8" s="1552">
        <v>0</v>
      </c>
      <c r="CA8" s="1552">
        <v>0</v>
      </c>
      <c r="CB8" s="1552">
        <v>0</v>
      </c>
      <c r="CC8" s="1552">
        <v>0</v>
      </c>
      <c r="CD8" s="1552">
        <v>0</v>
      </c>
      <c r="CE8" s="1552">
        <v>0</v>
      </c>
      <c r="CF8" s="1552">
        <v>0</v>
      </c>
      <c r="CG8" s="1552">
        <v>0</v>
      </c>
      <c r="CH8" s="1552">
        <v>0</v>
      </c>
      <c r="CI8" s="1554">
        <f t="shared" si="9"/>
        <v>0</v>
      </c>
      <c r="CK8" s="1536" t="s">
        <v>133</v>
      </c>
      <c r="CL8" s="1552">
        <v>0</v>
      </c>
      <c r="CM8" s="1552">
        <v>0</v>
      </c>
      <c r="CN8" s="1552">
        <v>0</v>
      </c>
      <c r="CO8" s="1552">
        <v>0</v>
      </c>
      <c r="CP8" s="1552">
        <v>0</v>
      </c>
      <c r="CQ8" s="1552">
        <f t="shared" si="10"/>
        <v>0</v>
      </c>
      <c r="CS8" s="1536" t="s">
        <v>133</v>
      </c>
      <c r="CT8" s="1552">
        <v>0</v>
      </c>
      <c r="CU8" s="1552">
        <v>0</v>
      </c>
      <c r="CV8" s="1552">
        <v>0</v>
      </c>
      <c r="CW8" s="1552">
        <v>0</v>
      </c>
      <c r="CX8" s="1552">
        <f t="shared" si="11"/>
        <v>0</v>
      </c>
      <c r="CZ8" s="1536" t="s">
        <v>133</v>
      </c>
      <c r="DA8" s="1552">
        <v>0</v>
      </c>
      <c r="DB8" s="1552">
        <v>0</v>
      </c>
      <c r="DC8" s="1552">
        <v>0</v>
      </c>
      <c r="DD8" s="1552">
        <v>0</v>
      </c>
      <c r="DE8" s="1552">
        <v>0</v>
      </c>
      <c r="DF8" s="1554">
        <f t="shared" si="12"/>
        <v>0</v>
      </c>
      <c r="DH8" s="1536" t="s">
        <v>133</v>
      </c>
      <c r="DI8" s="1552">
        <v>0</v>
      </c>
      <c r="DJ8" s="1552">
        <v>0</v>
      </c>
      <c r="DK8" s="1552">
        <v>0</v>
      </c>
      <c r="DL8" s="1552">
        <v>0</v>
      </c>
      <c r="DM8" s="1552">
        <f t="shared" si="13"/>
        <v>0</v>
      </c>
      <c r="DN8" s="1415"/>
      <c r="DO8" s="1536" t="s">
        <v>133</v>
      </c>
      <c r="DP8" s="1552">
        <v>0</v>
      </c>
      <c r="DQ8" s="1552">
        <v>0</v>
      </c>
      <c r="DR8" s="1552">
        <v>0</v>
      </c>
      <c r="DS8" s="1552">
        <v>0</v>
      </c>
      <c r="DT8" s="1552">
        <v>0</v>
      </c>
      <c r="DU8" s="1552">
        <v>0</v>
      </c>
      <c r="DV8" s="1552">
        <f t="shared" si="14"/>
        <v>0</v>
      </c>
      <c r="DX8" s="1536" t="s">
        <v>133</v>
      </c>
      <c r="DY8" s="1552">
        <v>0</v>
      </c>
      <c r="DZ8" s="1552">
        <v>0</v>
      </c>
      <c r="EA8" s="1552">
        <v>0</v>
      </c>
      <c r="EB8" s="1552">
        <v>1</v>
      </c>
      <c r="EC8" s="1552">
        <v>0</v>
      </c>
      <c r="ED8" s="1554">
        <f t="shared" si="15"/>
        <v>1</v>
      </c>
      <c r="EF8" s="1536" t="s">
        <v>133</v>
      </c>
      <c r="EG8" s="1552">
        <v>0</v>
      </c>
      <c r="EH8" s="1552">
        <v>0</v>
      </c>
      <c r="EI8" s="1552">
        <f t="shared" si="16"/>
        <v>0</v>
      </c>
      <c r="EK8" s="1536" t="s">
        <v>133</v>
      </c>
      <c r="EL8" s="1552">
        <v>0</v>
      </c>
      <c r="EM8" s="1552">
        <v>0</v>
      </c>
      <c r="EN8" s="1554">
        <f t="shared" si="17"/>
        <v>0</v>
      </c>
      <c r="EP8" s="1536" t="s">
        <v>133</v>
      </c>
      <c r="EQ8" s="1552">
        <v>0</v>
      </c>
      <c r="ER8" s="1552">
        <v>0</v>
      </c>
      <c r="ES8" s="1552">
        <v>0</v>
      </c>
      <c r="ET8" s="1552">
        <v>1</v>
      </c>
      <c r="EU8" s="1552">
        <v>0</v>
      </c>
      <c r="EV8" s="1554">
        <f t="shared" si="18"/>
        <v>1</v>
      </c>
      <c r="EX8" s="1536" t="s">
        <v>133</v>
      </c>
      <c r="EY8" s="1552">
        <v>0</v>
      </c>
      <c r="EZ8" s="1552">
        <v>0</v>
      </c>
      <c r="FA8" s="1552">
        <v>0</v>
      </c>
      <c r="FB8" s="1552">
        <v>0</v>
      </c>
      <c r="FC8" s="1552">
        <f t="shared" si="19"/>
        <v>0</v>
      </c>
      <c r="FE8" s="1536" t="s">
        <v>133</v>
      </c>
      <c r="FF8" s="1552">
        <v>0</v>
      </c>
      <c r="FG8" s="1552">
        <v>0</v>
      </c>
      <c r="FH8" s="1552">
        <v>1</v>
      </c>
      <c r="FI8" s="1552">
        <v>0</v>
      </c>
      <c r="FJ8" s="1390">
        <f t="shared" si="20"/>
        <v>1</v>
      </c>
    </row>
    <row r="9" spans="1:166" ht="18">
      <c r="A9" s="1536" t="s">
        <v>134</v>
      </c>
      <c r="B9" s="1552">
        <v>0</v>
      </c>
      <c r="C9" s="1552">
        <v>0</v>
      </c>
      <c r="D9" s="1552">
        <v>2</v>
      </c>
      <c r="E9" s="1552">
        <v>0</v>
      </c>
      <c r="F9" s="1552">
        <v>1</v>
      </c>
      <c r="G9" s="1552">
        <f t="shared" si="0"/>
        <v>3</v>
      </c>
      <c r="I9" s="1536" t="s">
        <v>134</v>
      </c>
      <c r="J9" s="1552">
        <v>0</v>
      </c>
      <c r="K9" s="1552">
        <v>8</v>
      </c>
      <c r="L9" s="1552">
        <v>3</v>
      </c>
      <c r="M9" s="1552">
        <v>1</v>
      </c>
      <c r="N9" s="1552">
        <v>2</v>
      </c>
      <c r="O9" s="1547">
        <f t="shared" si="1"/>
        <v>14</v>
      </c>
      <c r="Q9" s="1536" t="s">
        <v>134</v>
      </c>
      <c r="R9" s="1552">
        <v>2</v>
      </c>
      <c r="S9" s="1552">
        <v>1</v>
      </c>
      <c r="T9" s="1552">
        <v>0</v>
      </c>
      <c r="U9" s="1552">
        <v>0</v>
      </c>
      <c r="V9" s="1552">
        <v>0</v>
      </c>
      <c r="W9" s="1552">
        <v>0</v>
      </c>
      <c r="X9" s="1552">
        <v>0</v>
      </c>
      <c r="Y9" s="1547">
        <f t="shared" si="2"/>
        <v>3</v>
      </c>
      <c r="AA9" s="1536" t="s">
        <v>134</v>
      </c>
      <c r="AB9" s="1552">
        <v>0</v>
      </c>
      <c r="AC9" s="1552">
        <v>0</v>
      </c>
      <c r="AD9" s="1552">
        <v>0</v>
      </c>
      <c r="AE9" s="1552">
        <v>1</v>
      </c>
      <c r="AF9" s="1552">
        <v>0</v>
      </c>
      <c r="AG9" s="1552">
        <v>0</v>
      </c>
      <c r="AH9" s="1552">
        <v>0</v>
      </c>
      <c r="AI9" s="1547">
        <f t="shared" si="3"/>
        <v>1</v>
      </c>
      <c r="AK9" s="1536" t="s">
        <v>134</v>
      </c>
      <c r="AL9" s="1552">
        <v>0</v>
      </c>
      <c r="AM9" s="1552">
        <v>1</v>
      </c>
      <c r="AN9" s="1552">
        <v>0</v>
      </c>
      <c r="AO9" s="1552">
        <v>0</v>
      </c>
      <c r="AP9" s="1552">
        <v>0</v>
      </c>
      <c r="AQ9" s="1552">
        <v>0</v>
      </c>
      <c r="AR9" s="1552">
        <v>0</v>
      </c>
      <c r="AS9" s="1547">
        <f t="shared" si="4"/>
        <v>1</v>
      </c>
      <c r="AU9" s="1536" t="s">
        <v>134</v>
      </c>
      <c r="AV9" s="1552">
        <v>0</v>
      </c>
      <c r="AW9" s="1552">
        <v>0</v>
      </c>
      <c r="AX9" s="1552">
        <v>0</v>
      </c>
      <c r="AY9" s="1571">
        <v>2</v>
      </c>
      <c r="AZ9" s="1552">
        <v>1</v>
      </c>
      <c r="BA9" s="1552">
        <v>0</v>
      </c>
      <c r="BB9" s="1547">
        <f t="shared" si="5"/>
        <v>3</v>
      </c>
      <c r="BD9" s="1536" t="s">
        <v>134</v>
      </c>
      <c r="BE9" s="1552">
        <v>0</v>
      </c>
      <c r="BF9" s="1552">
        <v>1</v>
      </c>
      <c r="BG9" s="1552">
        <v>0</v>
      </c>
      <c r="BH9" s="1552">
        <v>1</v>
      </c>
      <c r="BI9" s="1552">
        <v>0</v>
      </c>
      <c r="BJ9" s="1547">
        <f t="shared" si="6"/>
        <v>2</v>
      </c>
      <c r="BL9" s="1536" t="s">
        <v>134</v>
      </c>
      <c r="BM9" s="1552">
        <v>1</v>
      </c>
      <c r="BN9" s="1552">
        <v>3</v>
      </c>
      <c r="BO9" s="1552">
        <v>0</v>
      </c>
      <c r="BP9" s="1552">
        <v>0</v>
      </c>
      <c r="BQ9" s="1547">
        <f t="shared" si="7"/>
        <v>4</v>
      </c>
      <c r="BS9" s="1536" t="s">
        <v>134</v>
      </c>
      <c r="BT9" s="1552">
        <v>0</v>
      </c>
      <c r="BU9" s="1552">
        <v>0</v>
      </c>
      <c r="BV9" s="1552">
        <v>0</v>
      </c>
      <c r="BW9" s="1554">
        <f t="shared" si="8"/>
        <v>0</v>
      </c>
      <c r="BY9" s="1536" t="s">
        <v>134</v>
      </c>
      <c r="BZ9" s="1552">
        <v>0</v>
      </c>
      <c r="CA9" s="1552">
        <v>0</v>
      </c>
      <c r="CB9" s="1552">
        <v>2</v>
      </c>
      <c r="CC9" s="1552">
        <v>0</v>
      </c>
      <c r="CD9" s="1552">
        <v>0</v>
      </c>
      <c r="CE9" s="1552">
        <v>0</v>
      </c>
      <c r="CF9" s="1552">
        <v>0</v>
      </c>
      <c r="CG9" s="1552">
        <v>0</v>
      </c>
      <c r="CH9" s="1552">
        <v>0</v>
      </c>
      <c r="CI9" s="1554">
        <f t="shared" si="9"/>
        <v>2</v>
      </c>
      <c r="CK9" s="1536" t="s">
        <v>134</v>
      </c>
      <c r="CL9" s="1552">
        <v>0</v>
      </c>
      <c r="CM9" s="1552">
        <v>0</v>
      </c>
      <c r="CN9" s="1552">
        <v>0</v>
      </c>
      <c r="CO9" s="1552">
        <v>0</v>
      </c>
      <c r="CP9" s="1552">
        <v>0</v>
      </c>
      <c r="CQ9" s="1552">
        <f t="shared" si="10"/>
        <v>0</v>
      </c>
      <c r="CS9" s="1536" t="s">
        <v>134</v>
      </c>
      <c r="CT9" s="1552">
        <v>0</v>
      </c>
      <c r="CU9" s="1552">
        <v>0</v>
      </c>
      <c r="CV9" s="1552">
        <v>2</v>
      </c>
      <c r="CW9" s="1552">
        <v>0</v>
      </c>
      <c r="CX9" s="1552">
        <f t="shared" si="11"/>
        <v>2</v>
      </c>
      <c r="CZ9" s="1536" t="s">
        <v>134</v>
      </c>
      <c r="DA9" s="1552">
        <v>0</v>
      </c>
      <c r="DB9" s="1552">
        <v>0</v>
      </c>
      <c r="DC9" s="1552">
        <v>0</v>
      </c>
      <c r="DD9" s="1552">
        <v>0</v>
      </c>
      <c r="DE9" s="1552">
        <v>0</v>
      </c>
      <c r="DF9" s="1554">
        <f t="shared" si="12"/>
        <v>0</v>
      </c>
      <c r="DH9" s="1536" t="s">
        <v>134</v>
      </c>
      <c r="DI9" s="1552">
        <v>0</v>
      </c>
      <c r="DJ9" s="1552">
        <v>0</v>
      </c>
      <c r="DK9" s="1552">
        <v>0</v>
      </c>
      <c r="DL9" s="1552">
        <v>0</v>
      </c>
      <c r="DM9" s="1552">
        <f t="shared" si="13"/>
        <v>0</v>
      </c>
      <c r="DN9" s="1415"/>
      <c r="DO9" s="1536" t="s">
        <v>134</v>
      </c>
      <c r="DP9" s="1552">
        <v>0</v>
      </c>
      <c r="DQ9" s="1552">
        <v>0</v>
      </c>
      <c r="DR9" s="1552">
        <v>0</v>
      </c>
      <c r="DS9" s="1552">
        <v>0</v>
      </c>
      <c r="DT9" s="1552">
        <v>0</v>
      </c>
      <c r="DU9" s="1552">
        <v>0</v>
      </c>
      <c r="DV9" s="1552">
        <f t="shared" si="14"/>
        <v>0</v>
      </c>
      <c r="DX9" s="1536" t="s">
        <v>134</v>
      </c>
      <c r="DY9" s="1552">
        <v>0</v>
      </c>
      <c r="DZ9" s="1552">
        <v>0</v>
      </c>
      <c r="EA9" s="1552">
        <v>0</v>
      </c>
      <c r="EB9" s="1552">
        <v>0</v>
      </c>
      <c r="EC9" s="1552">
        <v>0</v>
      </c>
      <c r="ED9" s="1554">
        <f t="shared" si="15"/>
        <v>0</v>
      </c>
      <c r="EF9" s="1536" t="s">
        <v>134</v>
      </c>
      <c r="EG9" s="1552">
        <v>1</v>
      </c>
      <c r="EH9" s="1552">
        <v>0</v>
      </c>
      <c r="EI9" s="1552">
        <f t="shared" si="16"/>
        <v>1</v>
      </c>
      <c r="EK9" s="1536" t="s">
        <v>134</v>
      </c>
      <c r="EL9" s="1552">
        <v>0</v>
      </c>
      <c r="EM9" s="1552">
        <v>0</v>
      </c>
      <c r="EN9" s="1554">
        <f t="shared" si="17"/>
        <v>0</v>
      </c>
      <c r="EP9" s="1536" t="s">
        <v>134</v>
      </c>
      <c r="EQ9" s="1552">
        <v>0</v>
      </c>
      <c r="ER9" s="1552">
        <v>0</v>
      </c>
      <c r="ES9" s="1552">
        <v>0</v>
      </c>
      <c r="ET9" s="1552">
        <v>0</v>
      </c>
      <c r="EU9" s="1552">
        <v>0</v>
      </c>
      <c r="EV9" s="1554">
        <f t="shared" si="18"/>
        <v>0</v>
      </c>
      <c r="EX9" s="1536" t="s">
        <v>134</v>
      </c>
      <c r="EY9" s="1552">
        <v>0</v>
      </c>
      <c r="EZ9" s="1552">
        <v>0</v>
      </c>
      <c r="FA9" s="1552">
        <v>0</v>
      </c>
      <c r="FB9" s="1552">
        <v>0</v>
      </c>
      <c r="FC9" s="1552">
        <f t="shared" si="19"/>
        <v>0</v>
      </c>
      <c r="FE9" s="1536" t="s">
        <v>134</v>
      </c>
      <c r="FF9" s="1552">
        <v>0</v>
      </c>
      <c r="FG9" s="1552">
        <v>0</v>
      </c>
      <c r="FH9" s="1552">
        <v>0</v>
      </c>
      <c r="FI9" s="1552">
        <v>0</v>
      </c>
      <c r="FJ9" s="1390">
        <f t="shared" si="20"/>
        <v>0</v>
      </c>
    </row>
    <row r="10" spans="1:166" ht="18">
      <c r="A10" s="1536" t="s">
        <v>135</v>
      </c>
      <c r="B10" s="1552">
        <v>1</v>
      </c>
      <c r="C10" s="1552">
        <v>0</v>
      </c>
      <c r="D10" s="1552">
        <v>6</v>
      </c>
      <c r="E10" s="1552">
        <v>2</v>
      </c>
      <c r="F10" s="1552">
        <v>0</v>
      </c>
      <c r="G10" s="1552">
        <f t="shared" si="0"/>
        <v>9</v>
      </c>
      <c r="I10" s="1536" t="s">
        <v>135</v>
      </c>
      <c r="J10" s="1552">
        <v>0</v>
      </c>
      <c r="K10" s="1552">
        <v>10</v>
      </c>
      <c r="L10" s="1552">
        <v>5</v>
      </c>
      <c r="M10" s="1552">
        <v>9</v>
      </c>
      <c r="N10" s="1552">
        <v>9</v>
      </c>
      <c r="O10" s="1547">
        <f t="shared" si="1"/>
        <v>33</v>
      </c>
      <c r="Q10" s="1536" t="s">
        <v>135</v>
      </c>
      <c r="R10" s="1552">
        <v>1</v>
      </c>
      <c r="S10" s="1552">
        <v>0</v>
      </c>
      <c r="T10" s="1552">
        <v>0</v>
      </c>
      <c r="U10" s="1552">
        <v>0</v>
      </c>
      <c r="V10" s="1552">
        <v>0</v>
      </c>
      <c r="W10" s="1552">
        <v>8</v>
      </c>
      <c r="X10" s="1552">
        <v>3</v>
      </c>
      <c r="Y10" s="1547">
        <f t="shared" si="2"/>
        <v>12</v>
      </c>
      <c r="AA10" s="1536" t="s">
        <v>135</v>
      </c>
      <c r="AB10" s="1552">
        <v>1</v>
      </c>
      <c r="AC10" s="1552">
        <v>2</v>
      </c>
      <c r="AD10" s="1552">
        <v>0</v>
      </c>
      <c r="AE10" s="1552">
        <v>0</v>
      </c>
      <c r="AF10" s="1571">
        <v>0</v>
      </c>
      <c r="AG10" s="1552">
        <v>0</v>
      </c>
      <c r="AH10" s="1552">
        <v>0</v>
      </c>
      <c r="AI10" s="1547">
        <f t="shared" si="3"/>
        <v>3</v>
      </c>
      <c r="AK10" s="1536" t="s">
        <v>135</v>
      </c>
      <c r="AL10" s="1552">
        <v>0</v>
      </c>
      <c r="AM10" s="1552">
        <v>1</v>
      </c>
      <c r="AN10" s="1552">
        <v>1</v>
      </c>
      <c r="AO10" s="1552">
        <v>0</v>
      </c>
      <c r="AP10" s="1552">
        <v>0</v>
      </c>
      <c r="AQ10" s="1552">
        <v>0</v>
      </c>
      <c r="AR10" s="1552">
        <v>0</v>
      </c>
      <c r="AS10" s="1547">
        <f t="shared" si="4"/>
        <v>2</v>
      </c>
      <c r="AU10" s="1536" t="s">
        <v>135</v>
      </c>
      <c r="AV10" s="1552">
        <v>0</v>
      </c>
      <c r="AW10" s="1552">
        <v>0</v>
      </c>
      <c r="AX10" s="1552">
        <v>1</v>
      </c>
      <c r="AY10" s="1571">
        <v>4</v>
      </c>
      <c r="AZ10" s="1552">
        <v>0</v>
      </c>
      <c r="BA10" s="1552">
        <v>0</v>
      </c>
      <c r="BB10" s="1547">
        <f t="shared" si="5"/>
        <v>5</v>
      </c>
      <c r="BD10" s="1536" t="s">
        <v>135</v>
      </c>
      <c r="BE10" s="1552">
        <v>0</v>
      </c>
      <c r="BF10" s="1552">
        <v>0</v>
      </c>
      <c r="BG10" s="1552">
        <v>0</v>
      </c>
      <c r="BH10" s="1552">
        <v>1</v>
      </c>
      <c r="BI10" s="1552">
        <v>0</v>
      </c>
      <c r="BJ10" s="1547">
        <f t="shared" si="6"/>
        <v>1</v>
      </c>
      <c r="BL10" s="1536" t="s">
        <v>135</v>
      </c>
      <c r="BM10" s="1552">
        <v>1</v>
      </c>
      <c r="BN10" s="1552">
        <v>2</v>
      </c>
      <c r="BO10" s="1552">
        <v>0</v>
      </c>
      <c r="BP10" s="1552">
        <v>5</v>
      </c>
      <c r="BQ10" s="1547">
        <f t="shared" si="7"/>
        <v>8</v>
      </c>
      <c r="BS10" s="1536" t="s">
        <v>135</v>
      </c>
      <c r="BT10" s="1552">
        <v>0</v>
      </c>
      <c r="BU10" s="1552">
        <v>2</v>
      </c>
      <c r="BV10" s="1552">
        <v>0</v>
      </c>
      <c r="BW10" s="1554">
        <f t="shared" si="8"/>
        <v>2</v>
      </c>
      <c r="BY10" s="1536" t="s">
        <v>135</v>
      </c>
      <c r="BZ10" s="1552">
        <v>1</v>
      </c>
      <c r="CA10" s="1552">
        <v>0</v>
      </c>
      <c r="CB10" s="1552">
        <v>0</v>
      </c>
      <c r="CC10" s="1552">
        <v>1</v>
      </c>
      <c r="CD10" s="1552">
        <v>1</v>
      </c>
      <c r="CE10" s="1552">
        <v>0</v>
      </c>
      <c r="CF10" s="1552">
        <v>0</v>
      </c>
      <c r="CG10" s="1552">
        <v>0</v>
      </c>
      <c r="CH10" s="1552">
        <v>2</v>
      </c>
      <c r="CI10" s="1554">
        <f t="shared" si="9"/>
        <v>5</v>
      </c>
      <c r="CK10" s="1536" t="s">
        <v>135</v>
      </c>
      <c r="CL10" s="1552">
        <v>0</v>
      </c>
      <c r="CM10" s="1552">
        <v>0</v>
      </c>
      <c r="CN10" s="1552">
        <v>0</v>
      </c>
      <c r="CO10" s="1552">
        <v>0</v>
      </c>
      <c r="CP10" s="1552">
        <v>0</v>
      </c>
      <c r="CQ10" s="1552">
        <f t="shared" si="10"/>
        <v>0</v>
      </c>
      <c r="CS10" s="1536" t="s">
        <v>135</v>
      </c>
      <c r="CT10" s="1552">
        <v>0</v>
      </c>
      <c r="CU10" s="1552">
        <v>0</v>
      </c>
      <c r="CV10" s="1552">
        <v>0</v>
      </c>
      <c r="CW10" s="1552">
        <v>0</v>
      </c>
      <c r="CX10" s="1552">
        <f t="shared" si="11"/>
        <v>0</v>
      </c>
      <c r="CZ10" s="1536" t="s">
        <v>135</v>
      </c>
      <c r="DA10" s="1552">
        <v>0</v>
      </c>
      <c r="DB10" s="1552">
        <v>1</v>
      </c>
      <c r="DC10" s="1552">
        <v>0</v>
      </c>
      <c r="DD10" s="1552">
        <v>0</v>
      </c>
      <c r="DE10" s="1552">
        <v>1</v>
      </c>
      <c r="DF10" s="1554">
        <f t="shared" si="12"/>
        <v>2</v>
      </c>
      <c r="DH10" s="1536" t="s">
        <v>135</v>
      </c>
      <c r="DI10" s="1552">
        <v>1</v>
      </c>
      <c r="DJ10" s="1552">
        <v>0</v>
      </c>
      <c r="DK10" s="1552">
        <v>0</v>
      </c>
      <c r="DL10" s="1552">
        <v>0</v>
      </c>
      <c r="DM10" s="1552">
        <f t="shared" si="13"/>
        <v>1</v>
      </c>
      <c r="DN10" s="1415"/>
      <c r="DO10" s="1536" t="s">
        <v>135</v>
      </c>
      <c r="DP10" s="1552">
        <v>0</v>
      </c>
      <c r="DQ10" s="1552">
        <v>4</v>
      </c>
      <c r="DR10" s="1552">
        <v>1</v>
      </c>
      <c r="DS10" s="1552">
        <v>4</v>
      </c>
      <c r="DT10" s="1552">
        <v>3</v>
      </c>
      <c r="DU10" s="1552">
        <v>0</v>
      </c>
      <c r="DV10" s="1552">
        <f t="shared" si="14"/>
        <v>12</v>
      </c>
      <c r="DX10" s="1536" t="s">
        <v>135</v>
      </c>
      <c r="DY10" s="1552">
        <v>0</v>
      </c>
      <c r="DZ10" s="1552">
        <v>0</v>
      </c>
      <c r="EA10" s="1552">
        <v>0</v>
      </c>
      <c r="EB10" s="1552">
        <v>7</v>
      </c>
      <c r="EC10" s="1552">
        <v>2</v>
      </c>
      <c r="ED10" s="1554">
        <f t="shared" si="15"/>
        <v>9</v>
      </c>
      <c r="EF10" s="1536" t="s">
        <v>135</v>
      </c>
      <c r="EG10" s="1552">
        <v>0</v>
      </c>
      <c r="EH10" s="1552">
        <v>0</v>
      </c>
      <c r="EI10" s="1552">
        <f t="shared" si="16"/>
        <v>0</v>
      </c>
      <c r="EK10" s="1536" t="s">
        <v>135</v>
      </c>
      <c r="EL10" s="1552">
        <v>0</v>
      </c>
      <c r="EM10" s="1552">
        <v>2</v>
      </c>
      <c r="EN10" s="1554">
        <f t="shared" si="17"/>
        <v>2</v>
      </c>
      <c r="EP10" s="1536" t="s">
        <v>135</v>
      </c>
      <c r="EQ10" s="1552">
        <v>0</v>
      </c>
      <c r="ER10" s="1552">
        <v>0</v>
      </c>
      <c r="ES10" s="1552">
        <v>0</v>
      </c>
      <c r="ET10" s="1552">
        <v>4</v>
      </c>
      <c r="EU10" s="1552">
        <v>0</v>
      </c>
      <c r="EV10" s="1554">
        <f t="shared" si="18"/>
        <v>4</v>
      </c>
      <c r="EX10" s="1536" t="s">
        <v>135</v>
      </c>
      <c r="EY10" s="1552">
        <v>0</v>
      </c>
      <c r="EZ10" s="1552">
        <v>0</v>
      </c>
      <c r="FA10" s="1552">
        <v>0</v>
      </c>
      <c r="FB10" s="1552">
        <v>0</v>
      </c>
      <c r="FC10" s="1552">
        <f t="shared" si="19"/>
        <v>0</v>
      </c>
      <c r="FE10" s="1536" t="s">
        <v>135</v>
      </c>
      <c r="FF10" s="1552">
        <v>0</v>
      </c>
      <c r="FG10" s="1552">
        <v>0</v>
      </c>
      <c r="FH10" s="1552">
        <v>0</v>
      </c>
      <c r="FI10" s="1552">
        <v>0</v>
      </c>
      <c r="FJ10" s="1390">
        <f t="shared" si="20"/>
        <v>0</v>
      </c>
    </row>
    <row r="11" spans="1:166" ht="18">
      <c r="A11" s="1536" t="s">
        <v>136</v>
      </c>
      <c r="B11" s="1552">
        <v>0</v>
      </c>
      <c r="C11" s="1552">
        <v>0</v>
      </c>
      <c r="D11" s="1552">
        <v>0</v>
      </c>
      <c r="E11" s="1552">
        <v>1</v>
      </c>
      <c r="F11" s="1552">
        <v>0</v>
      </c>
      <c r="G11" s="1552">
        <f t="shared" si="0"/>
        <v>1</v>
      </c>
      <c r="I11" s="1536" t="s">
        <v>136</v>
      </c>
      <c r="J11" s="1552">
        <v>0</v>
      </c>
      <c r="K11" s="1552">
        <v>1</v>
      </c>
      <c r="L11" s="1552">
        <v>0</v>
      </c>
      <c r="M11" s="1552">
        <v>0</v>
      </c>
      <c r="N11" s="1552">
        <v>0</v>
      </c>
      <c r="O11" s="1547">
        <f t="shared" si="1"/>
        <v>1</v>
      </c>
      <c r="Q11" s="1536" t="s">
        <v>136</v>
      </c>
      <c r="R11" s="1552">
        <v>0</v>
      </c>
      <c r="S11" s="1552">
        <v>0</v>
      </c>
      <c r="T11" s="1552">
        <v>0</v>
      </c>
      <c r="U11" s="1552">
        <v>0</v>
      </c>
      <c r="V11" s="1552">
        <v>0</v>
      </c>
      <c r="W11" s="1552">
        <v>1</v>
      </c>
      <c r="X11" s="1552">
        <v>0</v>
      </c>
      <c r="Y11" s="1547">
        <f t="shared" si="2"/>
        <v>1</v>
      </c>
      <c r="AA11" s="1536" t="s">
        <v>136</v>
      </c>
      <c r="AB11" s="1552">
        <v>0</v>
      </c>
      <c r="AC11" s="1552">
        <v>0</v>
      </c>
      <c r="AD11" s="1552">
        <v>0</v>
      </c>
      <c r="AE11" s="1552">
        <v>0</v>
      </c>
      <c r="AF11" s="1552">
        <v>0</v>
      </c>
      <c r="AG11" s="1552">
        <v>0</v>
      </c>
      <c r="AH11" s="1552">
        <v>0</v>
      </c>
      <c r="AI11" s="1547">
        <f t="shared" si="3"/>
        <v>0</v>
      </c>
      <c r="AK11" s="1536" t="s">
        <v>136</v>
      </c>
      <c r="AL11" s="1552">
        <v>0</v>
      </c>
      <c r="AM11" s="1552">
        <v>0</v>
      </c>
      <c r="AN11" s="1552">
        <v>0</v>
      </c>
      <c r="AO11" s="1552">
        <v>0</v>
      </c>
      <c r="AP11" s="1552">
        <v>0</v>
      </c>
      <c r="AQ11" s="1552">
        <v>0</v>
      </c>
      <c r="AR11" s="1552">
        <v>0</v>
      </c>
      <c r="AS11" s="1547">
        <f t="shared" si="4"/>
        <v>0</v>
      </c>
      <c r="AU11" s="1536" t="s">
        <v>136</v>
      </c>
      <c r="AV11" s="1552">
        <v>0</v>
      </c>
      <c r="AW11" s="1552">
        <v>0</v>
      </c>
      <c r="AX11" s="1552">
        <v>0</v>
      </c>
      <c r="AY11" s="1552">
        <v>1</v>
      </c>
      <c r="AZ11" s="1552">
        <v>0</v>
      </c>
      <c r="BA11" s="1552">
        <v>0</v>
      </c>
      <c r="BB11" s="1547">
        <f t="shared" si="5"/>
        <v>1</v>
      </c>
      <c r="BD11" s="1536" t="s">
        <v>136</v>
      </c>
      <c r="BE11" s="1552">
        <v>0</v>
      </c>
      <c r="BF11" s="1552">
        <v>0</v>
      </c>
      <c r="BG11" s="1552">
        <v>0</v>
      </c>
      <c r="BH11" s="1552">
        <v>0</v>
      </c>
      <c r="BI11" s="1552">
        <v>0</v>
      </c>
      <c r="BJ11" s="1547">
        <f t="shared" si="6"/>
        <v>0</v>
      </c>
      <c r="BL11" s="1536" t="s">
        <v>136</v>
      </c>
      <c r="BM11" s="1552">
        <v>0</v>
      </c>
      <c r="BN11" s="1552">
        <v>0</v>
      </c>
      <c r="BO11" s="1552">
        <v>1</v>
      </c>
      <c r="BP11" s="1552">
        <v>0</v>
      </c>
      <c r="BQ11" s="1547">
        <f t="shared" si="7"/>
        <v>1</v>
      </c>
      <c r="BS11" s="1536" t="s">
        <v>136</v>
      </c>
      <c r="BT11" s="1552">
        <v>0</v>
      </c>
      <c r="BU11" s="1552">
        <v>0</v>
      </c>
      <c r="BV11" s="1552">
        <v>0</v>
      </c>
      <c r="BW11" s="1554">
        <f t="shared" si="8"/>
        <v>0</v>
      </c>
      <c r="BY11" s="1536" t="s">
        <v>136</v>
      </c>
      <c r="BZ11" s="1552">
        <v>0</v>
      </c>
      <c r="CA11" s="1552">
        <v>0</v>
      </c>
      <c r="CB11" s="1552">
        <v>0</v>
      </c>
      <c r="CC11" s="1552">
        <v>0</v>
      </c>
      <c r="CD11" s="1552">
        <v>0</v>
      </c>
      <c r="CE11" s="1552">
        <v>0</v>
      </c>
      <c r="CF11" s="1552">
        <v>0</v>
      </c>
      <c r="CG11" s="1552">
        <v>0</v>
      </c>
      <c r="CH11" s="1552">
        <v>0</v>
      </c>
      <c r="CI11" s="1554">
        <f t="shared" si="9"/>
        <v>0</v>
      </c>
      <c r="CK11" s="1536" t="s">
        <v>136</v>
      </c>
      <c r="CL11" s="1552">
        <v>0</v>
      </c>
      <c r="CM11" s="1552">
        <v>0</v>
      </c>
      <c r="CN11" s="1552">
        <v>0</v>
      </c>
      <c r="CO11" s="1552">
        <v>0</v>
      </c>
      <c r="CP11" s="1552">
        <v>0</v>
      </c>
      <c r="CQ11" s="1552">
        <f t="shared" si="10"/>
        <v>0</v>
      </c>
      <c r="CS11" s="1536" t="s">
        <v>136</v>
      </c>
      <c r="CT11" s="1552">
        <v>0</v>
      </c>
      <c r="CU11" s="1552">
        <v>0</v>
      </c>
      <c r="CV11" s="1552">
        <v>0</v>
      </c>
      <c r="CW11" s="1552">
        <v>0</v>
      </c>
      <c r="CX11" s="1552">
        <f t="shared" si="11"/>
        <v>0</v>
      </c>
      <c r="CZ11" s="1536" t="s">
        <v>136</v>
      </c>
      <c r="DA11" s="1552">
        <v>0</v>
      </c>
      <c r="DB11" s="1552">
        <v>0</v>
      </c>
      <c r="DC11" s="1552">
        <v>0</v>
      </c>
      <c r="DD11" s="1552">
        <v>0</v>
      </c>
      <c r="DE11" s="1552">
        <v>0</v>
      </c>
      <c r="DF11" s="1554">
        <f t="shared" si="12"/>
        <v>0</v>
      </c>
      <c r="DH11" s="1536" t="s">
        <v>136</v>
      </c>
      <c r="DI11" s="1552">
        <v>0</v>
      </c>
      <c r="DJ11" s="1552">
        <v>0</v>
      </c>
      <c r="DK11" s="1552">
        <v>0</v>
      </c>
      <c r="DL11" s="1552">
        <v>0</v>
      </c>
      <c r="DM11" s="1552">
        <f t="shared" si="13"/>
        <v>0</v>
      </c>
      <c r="DN11" s="1415"/>
      <c r="DO11" s="1536" t="s">
        <v>136</v>
      </c>
      <c r="DP11" s="1552">
        <v>0</v>
      </c>
      <c r="DQ11" s="1552">
        <v>0</v>
      </c>
      <c r="DR11" s="1552">
        <v>0</v>
      </c>
      <c r="DS11" s="1552">
        <v>0</v>
      </c>
      <c r="DT11" s="1552">
        <v>0</v>
      </c>
      <c r="DU11" s="1552">
        <v>0</v>
      </c>
      <c r="DV11" s="1552">
        <f t="shared" si="14"/>
        <v>0</v>
      </c>
      <c r="DX11" s="1536" t="s">
        <v>136</v>
      </c>
      <c r="DY11" s="1552">
        <v>0</v>
      </c>
      <c r="DZ11" s="1552">
        <v>0</v>
      </c>
      <c r="EA11" s="1552">
        <v>0</v>
      </c>
      <c r="EB11" s="1552">
        <v>0</v>
      </c>
      <c r="EC11" s="1552">
        <v>0</v>
      </c>
      <c r="ED11" s="1554">
        <f t="shared" si="15"/>
        <v>0</v>
      </c>
      <c r="EF11" s="1536" t="s">
        <v>136</v>
      </c>
      <c r="EG11" s="1552">
        <v>0</v>
      </c>
      <c r="EH11" s="1552">
        <v>0</v>
      </c>
      <c r="EI11" s="1552">
        <f t="shared" si="16"/>
        <v>0</v>
      </c>
      <c r="EK11" s="1536" t="s">
        <v>136</v>
      </c>
      <c r="EL11" s="1552">
        <v>0</v>
      </c>
      <c r="EM11" s="1552">
        <v>0</v>
      </c>
      <c r="EN11" s="1554">
        <f t="shared" si="17"/>
        <v>0</v>
      </c>
      <c r="EP11" s="1536" t="s">
        <v>136</v>
      </c>
      <c r="EQ11" s="1552">
        <v>0</v>
      </c>
      <c r="ER11" s="1552">
        <v>0</v>
      </c>
      <c r="ES11" s="1552">
        <v>0</v>
      </c>
      <c r="ET11" s="1552">
        <v>0</v>
      </c>
      <c r="EU11" s="1552">
        <v>0</v>
      </c>
      <c r="EV11" s="1554">
        <f t="shared" si="18"/>
        <v>0</v>
      </c>
      <c r="EX11" s="1536" t="s">
        <v>136</v>
      </c>
      <c r="EY11" s="1552">
        <v>0</v>
      </c>
      <c r="EZ11" s="1552">
        <v>0</v>
      </c>
      <c r="FA11" s="1552">
        <v>0</v>
      </c>
      <c r="FB11" s="1552">
        <v>0</v>
      </c>
      <c r="FC11" s="1552">
        <f t="shared" si="19"/>
        <v>0</v>
      </c>
      <c r="FE11" s="1536" t="s">
        <v>136</v>
      </c>
      <c r="FF11" s="1552">
        <v>0</v>
      </c>
      <c r="FG11" s="1552">
        <v>0</v>
      </c>
      <c r="FH11" s="1552">
        <v>0</v>
      </c>
      <c r="FI11" s="1552">
        <v>0</v>
      </c>
      <c r="FJ11" s="1390">
        <f t="shared" si="20"/>
        <v>0</v>
      </c>
    </row>
    <row r="12" spans="1:166" ht="18">
      <c r="A12" s="1536" t="s">
        <v>137</v>
      </c>
      <c r="B12" s="1552">
        <v>0</v>
      </c>
      <c r="C12" s="1552">
        <v>0</v>
      </c>
      <c r="D12" s="1552">
        <v>0</v>
      </c>
      <c r="E12" s="1552">
        <v>0</v>
      </c>
      <c r="F12" s="1552">
        <v>0</v>
      </c>
      <c r="G12" s="1552">
        <f t="shared" si="0"/>
        <v>0</v>
      </c>
      <c r="I12" s="1536" t="s">
        <v>137</v>
      </c>
      <c r="J12" s="1552">
        <v>0</v>
      </c>
      <c r="K12" s="1552">
        <v>4</v>
      </c>
      <c r="L12" s="1552">
        <v>2</v>
      </c>
      <c r="M12" s="1552">
        <v>1</v>
      </c>
      <c r="N12" s="1552">
        <v>0</v>
      </c>
      <c r="O12" s="1547">
        <f t="shared" si="1"/>
        <v>7</v>
      </c>
      <c r="Q12" s="1536" t="s">
        <v>137</v>
      </c>
      <c r="R12" s="1552">
        <v>0</v>
      </c>
      <c r="S12" s="1552">
        <v>0</v>
      </c>
      <c r="T12" s="1552">
        <v>0</v>
      </c>
      <c r="U12" s="1552">
        <v>0</v>
      </c>
      <c r="V12" s="1552">
        <v>0</v>
      </c>
      <c r="W12" s="1552">
        <v>0</v>
      </c>
      <c r="X12" s="1552">
        <v>0</v>
      </c>
      <c r="Y12" s="1547">
        <f t="shared" si="2"/>
        <v>0</v>
      </c>
      <c r="AA12" s="1536" t="s">
        <v>137</v>
      </c>
      <c r="AB12" s="1552">
        <v>0</v>
      </c>
      <c r="AC12" s="1552">
        <v>0</v>
      </c>
      <c r="AD12" s="1552">
        <v>0</v>
      </c>
      <c r="AE12" s="1552">
        <v>0</v>
      </c>
      <c r="AF12" s="1552">
        <v>0</v>
      </c>
      <c r="AG12" s="1552">
        <v>0</v>
      </c>
      <c r="AH12" s="1552">
        <v>0</v>
      </c>
      <c r="AI12" s="1547">
        <f t="shared" si="3"/>
        <v>0</v>
      </c>
      <c r="AK12" s="1536" t="s">
        <v>137</v>
      </c>
      <c r="AL12" s="1552">
        <v>0</v>
      </c>
      <c r="AM12" s="1552">
        <v>0</v>
      </c>
      <c r="AN12" s="1552">
        <v>1</v>
      </c>
      <c r="AO12" s="1552">
        <v>0</v>
      </c>
      <c r="AP12" s="1552">
        <v>0</v>
      </c>
      <c r="AQ12" s="1552">
        <v>0</v>
      </c>
      <c r="AR12" s="1552">
        <v>0</v>
      </c>
      <c r="AS12" s="1547">
        <f t="shared" si="4"/>
        <v>1</v>
      </c>
      <c r="AU12" s="1536" t="s">
        <v>137</v>
      </c>
      <c r="AV12" s="1552">
        <v>0</v>
      </c>
      <c r="AW12" s="1552">
        <v>0</v>
      </c>
      <c r="AX12" s="1552">
        <v>0</v>
      </c>
      <c r="AY12" s="1552">
        <v>0</v>
      </c>
      <c r="AZ12" s="1552">
        <v>0</v>
      </c>
      <c r="BA12" s="1552">
        <v>0</v>
      </c>
      <c r="BB12" s="1547">
        <f t="shared" si="5"/>
        <v>0</v>
      </c>
      <c r="BD12" s="1536" t="s">
        <v>137</v>
      </c>
      <c r="BE12" s="1552">
        <v>0</v>
      </c>
      <c r="BF12" s="1552">
        <v>0</v>
      </c>
      <c r="BG12" s="1552">
        <v>0</v>
      </c>
      <c r="BH12" s="1552">
        <v>1</v>
      </c>
      <c r="BI12" s="1552">
        <v>0</v>
      </c>
      <c r="BJ12" s="1547">
        <f t="shared" si="6"/>
        <v>1</v>
      </c>
      <c r="BL12" s="1536" t="s">
        <v>137</v>
      </c>
      <c r="BM12" s="1552">
        <v>0</v>
      </c>
      <c r="BN12" s="1552">
        <v>1</v>
      </c>
      <c r="BO12" s="1552">
        <v>0</v>
      </c>
      <c r="BP12" s="1552">
        <v>1</v>
      </c>
      <c r="BQ12" s="1547">
        <f t="shared" si="7"/>
        <v>2</v>
      </c>
      <c r="BS12" s="1536" t="s">
        <v>137</v>
      </c>
      <c r="BT12" s="1552">
        <v>0</v>
      </c>
      <c r="BU12" s="1552">
        <v>0</v>
      </c>
      <c r="BV12" s="1552">
        <v>0</v>
      </c>
      <c r="BW12" s="1554">
        <f t="shared" si="8"/>
        <v>0</v>
      </c>
      <c r="BY12" s="1536" t="s">
        <v>137</v>
      </c>
      <c r="BZ12" s="1552">
        <v>0</v>
      </c>
      <c r="CA12" s="1552">
        <v>0</v>
      </c>
      <c r="CB12" s="1552">
        <v>0</v>
      </c>
      <c r="CC12" s="1552">
        <v>0</v>
      </c>
      <c r="CD12" s="1552">
        <v>0</v>
      </c>
      <c r="CE12" s="1552">
        <v>0</v>
      </c>
      <c r="CF12" s="1552">
        <v>0</v>
      </c>
      <c r="CG12" s="1552">
        <v>0</v>
      </c>
      <c r="CH12" s="1552">
        <v>0</v>
      </c>
      <c r="CI12" s="1554">
        <f t="shared" si="9"/>
        <v>0</v>
      </c>
      <c r="CK12" s="1536" t="s">
        <v>137</v>
      </c>
      <c r="CL12" s="1552">
        <v>0</v>
      </c>
      <c r="CM12" s="1552">
        <v>0</v>
      </c>
      <c r="CN12" s="1552">
        <v>0</v>
      </c>
      <c r="CO12" s="1552">
        <v>0</v>
      </c>
      <c r="CP12" s="1552">
        <v>0</v>
      </c>
      <c r="CQ12" s="1552">
        <f t="shared" si="10"/>
        <v>0</v>
      </c>
      <c r="CS12" s="1536" t="s">
        <v>137</v>
      </c>
      <c r="CT12" s="1552">
        <v>0</v>
      </c>
      <c r="CU12" s="1552">
        <v>0</v>
      </c>
      <c r="CV12" s="1552">
        <v>0</v>
      </c>
      <c r="CW12" s="1552">
        <v>1</v>
      </c>
      <c r="CX12" s="1552">
        <f t="shared" si="11"/>
        <v>1</v>
      </c>
      <c r="CZ12" s="1536" t="s">
        <v>137</v>
      </c>
      <c r="DA12" s="1552">
        <v>0</v>
      </c>
      <c r="DB12" s="1552">
        <v>0</v>
      </c>
      <c r="DC12" s="1552">
        <v>0</v>
      </c>
      <c r="DD12" s="1552">
        <v>0</v>
      </c>
      <c r="DE12" s="1552">
        <v>0</v>
      </c>
      <c r="DF12" s="1554">
        <f t="shared" si="12"/>
        <v>0</v>
      </c>
      <c r="DH12" s="1536" t="s">
        <v>137</v>
      </c>
      <c r="DI12" s="1552">
        <v>0</v>
      </c>
      <c r="DJ12" s="1552">
        <v>0</v>
      </c>
      <c r="DK12" s="1552">
        <v>0</v>
      </c>
      <c r="DL12" s="1552">
        <v>0</v>
      </c>
      <c r="DM12" s="1552">
        <f t="shared" si="13"/>
        <v>0</v>
      </c>
      <c r="DN12" s="1415"/>
      <c r="DO12" s="1536" t="s">
        <v>137</v>
      </c>
      <c r="DP12" s="1552">
        <v>0</v>
      </c>
      <c r="DQ12" s="1552">
        <v>0</v>
      </c>
      <c r="DR12" s="1552">
        <v>0</v>
      </c>
      <c r="DS12" s="1552">
        <v>0</v>
      </c>
      <c r="DT12" s="1552">
        <v>0</v>
      </c>
      <c r="DU12" s="1552">
        <v>0</v>
      </c>
      <c r="DV12" s="1552">
        <f t="shared" si="14"/>
        <v>0</v>
      </c>
      <c r="DX12" s="1536" t="s">
        <v>137</v>
      </c>
      <c r="DY12" s="1552">
        <v>0</v>
      </c>
      <c r="DZ12" s="1552">
        <v>0</v>
      </c>
      <c r="EA12" s="1552">
        <v>0</v>
      </c>
      <c r="EB12" s="1552">
        <v>1</v>
      </c>
      <c r="EC12" s="1552">
        <v>0</v>
      </c>
      <c r="ED12" s="1554">
        <f t="shared" si="15"/>
        <v>1</v>
      </c>
      <c r="EF12" s="1536" t="s">
        <v>137</v>
      </c>
      <c r="EG12" s="1552">
        <v>0</v>
      </c>
      <c r="EH12" s="1552">
        <v>0</v>
      </c>
      <c r="EI12" s="1552">
        <f t="shared" si="16"/>
        <v>0</v>
      </c>
      <c r="EK12" s="1536" t="s">
        <v>137</v>
      </c>
      <c r="EL12" s="1552">
        <v>0</v>
      </c>
      <c r="EM12" s="1552">
        <v>0</v>
      </c>
      <c r="EN12" s="1554">
        <f t="shared" si="17"/>
        <v>0</v>
      </c>
      <c r="EP12" s="1536" t="s">
        <v>137</v>
      </c>
      <c r="EQ12" s="1552">
        <v>0</v>
      </c>
      <c r="ER12" s="1552">
        <v>0</v>
      </c>
      <c r="ES12" s="1552">
        <v>0</v>
      </c>
      <c r="ET12" s="1552">
        <v>0</v>
      </c>
      <c r="EU12" s="1552">
        <v>0</v>
      </c>
      <c r="EV12" s="1554">
        <f t="shared" si="18"/>
        <v>0</v>
      </c>
      <c r="EX12" s="1536" t="s">
        <v>137</v>
      </c>
      <c r="EY12" s="1552">
        <v>0</v>
      </c>
      <c r="EZ12" s="1552">
        <v>0</v>
      </c>
      <c r="FA12" s="1552">
        <v>0</v>
      </c>
      <c r="FB12" s="1552">
        <v>0</v>
      </c>
      <c r="FC12" s="1552">
        <f t="shared" si="19"/>
        <v>0</v>
      </c>
      <c r="FE12" s="1536" t="s">
        <v>137</v>
      </c>
      <c r="FF12" s="1552">
        <v>0</v>
      </c>
      <c r="FG12" s="1552">
        <v>0</v>
      </c>
      <c r="FH12" s="1552">
        <v>0</v>
      </c>
      <c r="FI12" s="1552">
        <v>0</v>
      </c>
      <c r="FJ12" s="1390">
        <f t="shared" si="20"/>
        <v>0</v>
      </c>
    </row>
    <row r="13" spans="1:166" ht="18">
      <c r="A13" s="1536" t="s">
        <v>138</v>
      </c>
      <c r="B13" s="1552">
        <v>0</v>
      </c>
      <c r="C13" s="1552">
        <v>0</v>
      </c>
      <c r="D13" s="1552">
        <v>1</v>
      </c>
      <c r="E13" s="1552">
        <v>2</v>
      </c>
      <c r="F13" s="1552">
        <v>1</v>
      </c>
      <c r="G13" s="1552">
        <f t="shared" si="0"/>
        <v>4</v>
      </c>
      <c r="I13" s="1536" t="s">
        <v>138</v>
      </c>
      <c r="J13" s="1552">
        <v>0</v>
      </c>
      <c r="K13" s="1552">
        <v>4</v>
      </c>
      <c r="L13" s="1552">
        <v>3</v>
      </c>
      <c r="M13" s="1552">
        <v>1</v>
      </c>
      <c r="N13" s="1552">
        <v>0</v>
      </c>
      <c r="O13" s="1547">
        <f t="shared" si="1"/>
        <v>8</v>
      </c>
      <c r="Q13" s="1536" t="s">
        <v>138</v>
      </c>
      <c r="R13" s="1552">
        <v>0</v>
      </c>
      <c r="S13" s="1552">
        <v>0</v>
      </c>
      <c r="T13" s="1552">
        <v>0</v>
      </c>
      <c r="U13" s="1552">
        <v>0</v>
      </c>
      <c r="V13" s="1552">
        <v>0</v>
      </c>
      <c r="W13" s="1552">
        <v>0</v>
      </c>
      <c r="X13" s="1552">
        <v>0</v>
      </c>
      <c r="Y13" s="1547">
        <f t="shared" si="2"/>
        <v>0</v>
      </c>
      <c r="AA13" s="1536" t="s">
        <v>138</v>
      </c>
      <c r="AB13" s="1552">
        <v>0</v>
      </c>
      <c r="AC13" s="1552">
        <v>0</v>
      </c>
      <c r="AD13" s="1552">
        <v>0</v>
      </c>
      <c r="AE13" s="1552">
        <v>0</v>
      </c>
      <c r="AF13" s="1552">
        <v>0</v>
      </c>
      <c r="AG13" s="1552">
        <v>0</v>
      </c>
      <c r="AH13" s="1552">
        <v>0</v>
      </c>
      <c r="AI13" s="1547">
        <f t="shared" si="3"/>
        <v>0</v>
      </c>
      <c r="AK13" s="1536" t="s">
        <v>138</v>
      </c>
      <c r="AL13" s="1552">
        <v>0</v>
      </c>
      <c r="AM13" s="1552">
        <v>2</v>
      </c>
      <c r="AN13" s="1552">
        <v>0</v>
      </c>
      <c r="AO13" s="1552">
        <v>0</v>
      </c>
      <c r="AP13" s="1552">
        <v>0</v>
      </c>
      <c r="AQ13" s="1552">
        <v>0</v>
      </c>
      <c r="AR13" s="1552">
        <v>0</v>
      </c>
      <c r="AS13" s="1547">
        <f t="shared" si="4"/>
        <v>2</v>
      </c>
      <c r="AU13" s="1536" t="s">
        <v>138</v>
      </c>
      <c r="AV13" s="1552">
        <v>0</v>
      </c>
      <c r="AW13" s="1552">
        <v>0</v>
      </c>
      <c r="AX13" s="1552">
        <v>0</v>
      </c>
      <c r="AY13" s="1552">
        <v>0</v>
      </c>
      <c r="AZ13" s="1552">
        <v>0</v>
      </c>
      <c r="BA13" s="1552">
        <v>0</v>
      </c>
      <c r="BB13" s="1547">
        <f t="shared" si="5"/>
        <v>0</v>
      </c>
      <c r="BD13" s="1536" t="s">
        <v>138</v>
      </c>
      <c r="BE13" s="1552">
        <v>0</v>
      </c>
      <c r="BF13" s="1552">
        <v>0</v>
      </c>
      <c r="BG13" s="1552">
        <v>0</v>
      </c>
      <c r="BH13" s="1552">
        <v>0</v>
      </c>
      <c r="BI13" s="1552">
        <v>0</v>
      </c>
      <c r="BJ13" s="1547">
        <f t="shared" si="6"/>
        <v>0</v>
      </c>
      <c r="BL13" s="1536" t="s">
        <v>138</v>
      </c>
      <c r="BM13" s="1552">
        <v>1</v>
      </c>
      <c r="BN13" s="1552">
        <v>5</v>
      </c>
      <c r="BO13" s="1552">
        <v>1</v>
      </c>
      <c r="BP13" s="1552">
        <v>0</v>
      </c>
      <c r="BQ13" s="1547">
        <f t="shared" si="7"/>
        <v>7</v>
      </c>
      <c r="BS13" s="1536" t="s">
        <v>138</v>
      </c>
      <c r="BT13" s="1552">
        <v>0</v>
      </c>
      <c r="BU13" s="1552">
        <v>5</v>
      </c>
      <c r="BV13" s="1552">
        <v>0</v>
      </c>
      <c r="BW13" s="1554">
        <f t="shared" si="8"/>
        <v>5</v>
      </c>
      <c r="BY13" s="1536" t="s">
        <v>138</v>
      </c>
      <c r="BZ13" s="1552">
        <v>0</v>
      </c>
      <c r="CA13" s="1552">
        <v>0</v>
      </c>
      <c r="CB13" s="1552">
        <v>0</v>
      </c>
      <c r="CC13" s="1552">
        <v>0</v>
      </c>
      <c r="CD13" s="1552">
        <v>0</v>
      </c>
      <c r="CE13" s="1552">
        <v>0</v>
      </c>
      <c r="CF13" s="1552">
        <v>0</v>
      </c>
      <c r="CG13" s="1552">
        <v>0</v>
      </c>
      <c r="CH13" s="1552">
        <v>1</v>
      </c>
      <c r="CI13" s="1554">
        <f t="shared" si="9"/>
        <v>1</v>
      </c>
      <c r="CK13" s="1536" t="s">
        <v>138</v>
      </c>
      <c r="CL13" s="1552">
        <v>0</v>
      </c>
      <c r="CM13" s="1552">
        <v>0</v>
      </c>
      <c r="CN13" s="1552">
        <v>0</v>
      </c>
      <c r="CO13" s="1552">
        <v>0</v>
      </c>
      <c r="CP13" s="1552">
        <v>0</v>
      </c>
      <c r="CQ13" s="1552">
        <f t="shared" si="10"/>
        <v>0</v>
      </c>
      <c r="CS13" s="1536" t="s">
        <v>138</v>
      </c>
      <c r="CT13" s="1552">
        <v>0</v>
      </c>
      <c r="CU13" s="1552">
        <v>0</v>
      </c>
      <c r="CV13" s="1552">
        <v>0</v>
      </c>
      <c r="CW13" s="1552">
        <v>0</v>
      </c>
      <c r="CX13" s="1552">
        <f t="shared" si="11"/>
        <v>0</v>
      </c>
      <c r="CZ13" s="1536" t="s">
        <v>138</v>
      </c>
      <c r="DA13" s="1552">
        <v>0</v>
      </c>
      <c r="DB13" s="1552">
        <v>0</v>
      </c>
      <c r="DC13" s="1552">
        <v>0</v>
      </c>
      <c r="DD13" s="1552">
        <v>0</v>
      </c>
      <c r="DE13" s="1552">
        <v>0</v>
      </c>
      <c r="DF13" s="1554">
        <f t="shared" si="12"/>
        <v>0</v>
      </c>
      <c r="DH13" s="1536" t="s">
        <v>138</v>
      </c>
      <c r="DI13" s="1552">
        <v>0</v>
      </c>
      <c r="DJ13" s="1552">
        <v>0</v>
      </c>
      <c r="DK13" s="1552">
        <v>0</v>
      </c>
      <c r="DL13" s="1552">
        <v>0</v>
      </c>
      <c r="DM13" s="1552">
        <f t="shared" si="13"/>
        <v>0</v>
      </c>
      <c r="DN13" s="1415"/>
      <c r="DO13" s="1536" t="s">
        <v>138</v>
      </c>
      <c r="DP13" s="1552">
        <v>0</v>
      </c>
      <c r="DQ13" s="1552">
        <v>0</v>
      </c>
      <c r="DR13" s="1552">
        <v>0</v>
      </c>
      <c r="DS13" s="1552">
        <v>0</v>
      </c>
      <c r="DT13" s="1552">
        <v>0</v>
      </c>
      <c r="DU13" s="1552">
        <v>0</v>
      </c>
      <c r="DV13" s="1552">
        <f t="shared" si="14"/>
        <v>0</v>
      </c>
      <c r="DX13" s="1536" t="s">
        <v>138</v>
      </c>
      <c r="DY13" s="1552">
        <v>0</v>
      </c>
      <c r="DZ13" s="1552">
        <v>0</v>
      </c>
      <c r="EA13" s="1552">
        <v>0</v>
      </c>
      <c r="EB13" s="1552">
        <v>0</v>
      </c>
      <c r="EC13" s="1552">
        <v>2</v>
      </c>
      <c r="ED13" s="1554">
        <f t="shared" si="15"/>
        <v>2</v>
      </c>
      <c r="EF13" s="1536" t="s">
        <v>138</v>
      </c>
      <c r="EG13" s="1552">
        <v>0</v>
      </c>
      <c r="EH13" s="1552">
        <v>0</v>
      </c>
      <c r="EI13" s="1552">
        <f t="shared" si="16"/>
        <v>0</v>
      </c>
      <c r="EK13" s="1536" t="s">
        <v>138</v>
      </c>
      <c r="EL13" s="1552">
        <v>0</v>
      </c>
      <c r="EM13" s="1552">
        <v>0</v>
      </c>
      <c r="EN13" s="1554">
        <f t="shared" si="17"/>
        <v>0</v>
      </c>
      <c r="EP13" s="1536" t="s">
        <v>138</v>
      </c>
      <c r="EQ13" s="1552">
        <v>0</v>
      </c>
      <c r="ER13" s="1552">
        <v>0</v>
      </c>
      <c r="ES13" s="1552">
        <v>0</v>
      </c>
      <c r="ET13" s="1552">
        <v>0</v>
      </c>
      <c r="EU13" s="1552">
        <v>0</v>
      </c>
      <c r="EV13" s="1554">
        <f t="shared" si="18"/>
        <v>0</v>
      </c>
      <c r="EX13" s="1536" t="s">
        <v>138</v>
      </c>
      <c r="EY13" s="1552">
        <v>0</v>
      </c>
      <c r="EZ13" s="1552">
        <v>0</v>
      </c>
      <c r="FA13" s="1552">
        <v>0</v>
      </c>
      <c r="FB13" s="1552">
        <v>0</v>
      </c>
      <c r="FC13" s="1552">
        <f t="shared" si="19"/>
        <v>0</v>
      </c>
      <c r="FE13" s="1536" t="s">
        <v>138</v>
      </c>
      <c r="FF13" s="1552">
        <v>0</v>
      </c>
      <c r="FG13" s="1552">
        <v>0</v>
      </c>
      <c r="FH13" s="1552">
        <v>0</v>
      </c>
      <c r="FI13" s="1552">
        <v>0</v>
      </c>
      <c r="FJ13" s="1390">
        <f t="shared" si="20"/>
        <v>0</v>
      </c>
    </row>
    <row r="14" spans="1:166" ht="18">
      <c r="A14" s="1536" t="s">
        <v>139</v>
      </c>
      <c r="B14" s="1552">
        <v>0</v>
      </c>
      <c r="C14" s="1552">
        <v>0</v>
      </c>
      <c r="D14" s="1552">
        <v>0</v>
      </c>
      <c r="E14" s="1552">
        <v>1</v>
      </c>
      <c r="F14" s="1552">
        <v>0</v>
      </c>
      <c r="G14" s="1552">
        <f t="shared" si="0"/>
        <v>1</v>
      </c>
      <c r="I14" s="1536" t="s">
        <v>139</v>
      </c>
      <c r="J14" s="1552">
        <v>0</v>
      </c>
      <c r="K14" s="1552">
        <v>7</v>
      </c>
      <c r="L14" s="1552">
        <v>2</v>
      </c>
      <c r="M14" s="1552">
        <v>2</v>
      </c>
      <c r="N14" s="1552">
        <v>1</v>
      </c>
      <c r="O14" s="1547">
        <f t="shared" si="1"/>
        <v>12</v>
      </c>
      <c r="Q14" s="1536" t="s">
        <v>139</v>
      </c>
      <c r="R14" s="1552">
        <v>0</v>
      </c>
      <c r="S14" s="1552">
        <v>0</v>
      </c>
      <c r="T14" s="1552">
        <v>0</v>
      </c>
      <c r="U14" s="1552">
        <v>0</v>
      </c>
      <c r="V14" s="1552">
        <v>0</v>
      </c>
      <c r="W14" s="1552">
        <v>0</v>
      </c>
      <c r="X14" s="1552">
        <v>0</v>
      </c>
      <c r="Y14" s="1547">
        <f t="shared" si="2"/>
        <v>0</v>
      </c>
      <c r="AA14" s="1536" t="s">
        <v>139</v>
      </c>
      <c r="AB14" s="1552">
        <v>0</v>
      </c>
      <c r="AC14" s="1552">
        <v>0</v>
      </c>
      <c r="AD14" s="1552">
        <v>0</v>
      </c>
      <c r="AE14" s="1552">
        <v>0</v>
      </c>
      <c r="AF14" s="1552">
        <v>0</v>
      </c>
      <c r="AG14" s="1552">
        <v>0</v>
      </c>
      <c r="AH14" s="1552">
        <v>0</v>
      </c>
      <c r="AI14" s="1547">
        <f t="shared" si="3"/>
        <v>0</v>
      </c>
      <c r="AK14" s="1536" t="s">
        <v>139</v>
      </c>
      <c r="AL14" s="1552">
        <v>0</v>
      </c>
      <c r="AM14" s="1552">
        <v>0</v>
      </c>
      <c r="AN14" s="1552">
        <v>0</v>
      </c>
      <c r="AO14" s="1552">
        <v>0</v>
      </c>
      <c r="AP14" s="1552">
        <v>0</v>
      </c>
      <c r="AQ14" s="1552">
        <v>1</v>
      </c>
      <c r="AR14" s="1552">
        <v>0</v>
      </c>
      <c r="AS14" s="1547">
        <f t="shared" si="4"/>
        <v>1</v>
      </c>
      <c r="AU14" s="1536" t="s">
        <v>139</v>
      </c>
      <c r="AV14" s="1552">
        <v>0</v>
      </c>
      <c r="AW14" s="1552">
        <v>1</v>
      </c>
      <c r="AX14" s="1552">
        <v>0</v>
      </c>
      <c r="AY14" s="1552">
        <v>0</v>
      </c>
      <c r="AZ14" s="1552">
        <v>0</v>
      </c>
      <c r="BA14" s="1552">
        <v>1</v>
      </c>
      <c r="BB14" s="1547">
        <f t="shared" si="5"/>
        <v>2</v>
      </c>
      <c r="BD14" s="1536" t="s">
        <v>139</v>
      </c>
      <c r="BE14" s="1552">
        <v>0</v>
      </c>
      <c r="BF14" s="1552">
        <v>0</v>
      </c>
      <c r="BG14" s="1552">
        <v>0</v>
      </c>
      <c r="BH14" s="1552">
        <v>1</v>
      </c>
      <c r="BI14" s="1552">
        <v>0</v>
      </c>
      <c r="BJ14" s="1547">
        <f t="shared" si="6"/>
        <v>1</v>
      </c>
      <c r="BL14" s="1536" t="s">
        <v>139</v>
      </c>
      <c r="BM14" s="1552">
        <v>1</v>
      </c>
      <c r="BN14" s="1552">
        <v>3</v>
      </c>
      <c r="BO14" s="1552">
        <v>1</v>
      </c>
      <c r="BP14" s="1552">
        <v>2</v>
      </c>
      <c r="BQ14" s="1547">
        <f t="shared" si="7"/>
        <v>7</v>
      </c>
      <c r="BS14" s="1536" t="s">
        <v>139</v>
      </c>
      <c r="BT14" s="1552">
        <v>0</v>
      </c>
      <c r="BU14" s="1552">
        <v>0</v>
      </c>
      <c r="BV14" s="1552">
        <v>0</v>
      </c>
      <c r="BW14" s="1554">
        <f t="shared" si="8"/>
        <v>0</v>
      </c>
      <c r="BY14" s="1536" t="s">
        <v>139</v>
      </c>
      <c r="BZ14" s="1552">
        <v>1</v>
      </c>
      <c r="CA14" s="1552">
        <v>0</v>
      </c>
      <c r="CB14" s="1552">
        <v>0</v>
      </c>
      <c r="CC14" s="1552">
        <v>0</v>
      </c>
      <c r="CD14" s="1552">
        <v>0</v>
      </c>
      <c r="CE14" s="1552">
        <v>0</v>
      </c>
      <c r="CF14" s="1552">
        <v>0</v>
      </c>
      <c r="CG14" s="1552">
        <v>0</v>
      </c>
      <c r="CH14" s="1552">
        <v>0</v>
      </c>
      <c r="CI14" s="1554">
        <f t="shared" si="9"/>
        <v>1</v>
      </c>
      <c r="CK14" s="1536" t="s">
        <v>139</v>
      </c>
      <c r="CL14" s="1552">
        <v>0</v>
      </c>
      <c r="CM14" s="1552">
        <v>0</v>
      </c>
      <c r="CN14" s="1552">
        <v>0</v>
      </c>
      <c r="CO14" s="1552">
        <v>0</v>
      </c>
      <c r="CP14" s="1552">
        <v>0</v>
      </c>
      <c r="CQ14" s="1552">
        <f t="shared" si="10"/>
        <v>0</v>
      </c>
      <c r="CS14" s="1536" t="s">
        <v>139</v>
      </c>
      <c r="CT14" s="1552">
        <v>0</v>
      </c>
      <c r="CU14" s="1552">
        <v>0</v>
      </c>
      <c r="CV14" s="1552">
        <v>0</v>
      </c>
      <c r="CW14" s="1552">
        <v>0</v>
      </c>
      <c r="CX14" s="1552">
        <f t="shared" si="11"/>
        <v>0</v>
      </c>
      <c r="CZ14" s="1536" t="s">
        <v>139</v>
      </c>
      <c r="DA14" s="1552">
        <v>0</v>
      </c>
      <c r="DB14" s="1552">
        <v>0</v>
      </c>
      <c r="DC14" s="1552">
        <v>0</v>
      </c>
      <c r="DD14" s="1552">
        <v>0</v>
      </c>
      <c r="DE14" s="1552">
        <v>0</v>
      </c>
      <c r="DF14" s="1554">
        <f t="shared" si="12"/>
        <v>0</v>
      </c>
      <c r="DH14" s="1536" t="s">
        <v>139</v>
      </c>
      <c r="DI14" s="1552">
        <v>0</v>
      </c>
      <c r="DJ14" s="1552">
        <v>0</v>
      </c>
      <c r="DK14" s="1552">
        <v>0</v>
      </c>
      <c r="DL14" s="1552">
        <v>0</v>
      </c>
      <c r="DM14" s="1552">
        <f t="shared" si="13"/>
        <v>0</v>
      </c>
      <c r="DN14" s="1415"/>
      <c r="DO14" s="1536" t="s">
        <v>139</v>
      </c>
      <c r="DP14" s="1552">
        <v>0</v>
      </c>
      <c r="DQ14" s="1552">
        <v>0</v>
      </c>
      <c r="DR14" s="1552">
        <v>0</v>
      </c>
      <c r="DS14" s="1552">
        <v>0</v>
      </c>
      <c r="DT14" s="1552">
        <v>0</v>
      </c>
      <c r="DU14" s="1552">
        <v>0</v>
      </c>
      <c r="DV14" s="1552">
        <f t="shared" si="14"/>
        <v>0</v>
      </c>
      <c r="DX14" s="1536" t="s">
        <v>139</v>
      </c>
      <c r="DY14" s="1552">
        <v>0</v>
      </c>
      <c r="DZ14" s="1552">
        <v>0</v>
      </c>
      <c r="EA14" s="1552">
        <v>0</v>
      </c>
      <c r="EB14" s="1552">
        <v>0</v>
      </c>
      <c r="EC14" s="1552">
        <v>0</v>
      </c>
      <c r="ED14" s="1554">
        <f t="shared" si="15"/>
        <v>0</v>
      </c>
      <c r="EF14" s="1536" t="s">
        <v>139</v>
      </c>
      <c r="EG14" s="1552">
        <v>0</v>
      </c>
      <c r="EH14" s="1552">
        <v>0</v>
      </c>
      <c r="EI14" s="1552">
        <f t="shared" si="16"/>
        <v>0</v>
      </c>
      <c r="EK14" s="1536" t="s">
        <v>139</v>
      </c>
      <c r="EL14" s="1552">
        <v>0</v>
      </c>
      <c r="EM14" s="1552">
        <v>0</v>
      </c>
      <c r="EN14" s="1554">
        <f t="shared" si="17"/>
        <v>0</v>
      </c>
      <c r="EP14" s="1536" t="s">
        <v>139</v>
      </c>
      <c r="EQ14" s="1552">
        <v>0</v>
      </c>
      <c r="ER14" s="1552">
        <v>0</v>
      </c>
      <c r="ES14" s="1552">
        <v>0</v>
      </c>
      <c r="ET14" s="1552">
        <v>0</v>
      </c>
      <c r="EU14" s="1552">
        <v>0</v>
      </c>
      <c r="EV14" s="1554">
        <f t="shared" si="18"/>
        <v>0</v>
      </c>
      <c r="EX14" s="1536" t="s">
        <v>139</v>
      </c>
      <c r="EY14" s="1552">
        <v>0</v>
      </c>
      <c r="EZ14" s="1552">
        <v>1</v>
      </c>
      <c r="FA14" s="1552">
        <v>0</v>
      </c>
      <c r="FB14" s="1552">
        <v>0</v>
      </c>
      <c r="FC14" s="1552">
        <f t="shared" si="19"/>
        <v>1</v>
      </c>
      <c r="FE14" s="1536" t="s">
        <v>139</v>
      </c>
      <c r="FF14" s="1552">
        <v>0</v>
      </c>
      <c r="FG14" s="1552">
        <v>0</v>
      </c>
      <c r="FH14" s="1552">
        <v>0</v>
      </c>
      <c r="FI14" s="1552">
        <v>0</v>
      </c>
      <c r="FJ14" s="1390">
        <f t="shared" si="20"/>
        <v>0</v>
      </c>
    </row>
    <row r="15" spans="1:166" ht="18">
      <c r="A15" s="1536" t="s">
        <v>140</v>
      </c>
      <c r="B15" s="1552">
        <v>1</v>
      </c>
      <c r="C15" s="1552">
        <v>0</v>
      </c>
      <c r="D15" s="1552">
        <v>2</v>
      </c>
      <c r="E15" s="1552">
        <v>1</v>
      </c>
      <c r="F15" s="1552">
        <v>1</v>
      </c>
      <c r="G15" s="1552">
        <f t="shared" si="0"/>
        <v>5</v>
      </c>
      <c r="I15" s="1536" t="s">
        <v>140</v>
      </c>
      <c r="J15" s="1552">
        <v>0</v>
      </c>
      <c r="K15" s="1552">
        <v>6</v>
      </c>
      <c r="L15" s="1552">
        <v>2</v>
      </c>
      <c r="M15" s="1552">
        <v>2</v>
      </c>
      <c r="N15" s="1552">
        <v>2</v>
      </c>
      <c r="O15" s="1547">
        <f t="shared" si="1"/>
        <v>12</v>
      </c>
      <c r="Q15" s="1536" t="s">
        <v>140</v>
      </c>
      <c r="R15" s="1552">
        <v>1</v>
      </c>
      <c r="S15" s="1552">
        <v>1</v>
      </c>
      <c r="T15" s="1552">
        <v>0</v>
      </c>
      <c r="U15" s="1552">
        <v>0</v>
      </c>
      <c r="V15" s="1552">
        <v>0</v>
      </c>
      <c r="W15" s="1552">
        <v>2</v>
      </c>
      <c r="X15" s="1552">
        <v>0</v>
      </c>
      <c r="Y15" s="1547">
        <f t="shared" si="2"/>
        <v>4</v>
      </c>
      <c r="AA15" s="1536" t="s">
        <v>140</v>
      </c>
      <c r="AB15" s="1552">
        <v>1</v>
      </c>
      <c r="AC15" s="1552">
        <v>2</v>
      </c>
      <c r="AD15" s="1552">
        <v>1</v>
      </c>
      <c r="AE15" s="1552">
        <v>0</v>
      </c>
      <c r="AF15" s="1552">
        <v>0</v>
      </c>
      <c r="AG15" s="1552">
        <v>0</v>
      </c>
      <c r="AH15" s="1552">
        <v>0</v>
      </c>
      <c r="AI15" s="1547">
        <f t="shared" si="3"/>
        <v>4</v>
      </c>
      <c r="AK15" s="1536" t="s">
        <v>140</v>
      </c>
      <c r="AL15" s="1552">
        <v>1</v>
      </c>
      <c r="AM15" s="1552">
        <v>1</v>
      </c>
      <c r="AN15" s="1552">
        <v>0</v>
      </c>
      <c r="AO15" s="1552">
        <v>0</v>
      </c>
      <c r="AP15" s="1552">
        <v>0</v>
      </c>
      <c r="AQ15" s="1552">
        <v>1</v>
      </c>
      <c r="AR15" s="1552">
        <v>1</v>
      </c>
      <c r="AS15" s="1547">
        <f t="shared" si="4"/>
        <v>4</v>
      </c>
      <c r="AU15" s="1536" t="s">
        <v>140</v>
      </c>
      <c r="AV15" s="1552">
        <v>0</v>
      </c>
      <c r="AW15" s="1552">
        <v>2</v>
      </c>
      <c r="AX15" s="1552">
        <v>0</v>
      </c>
      <c r="AY15" s="1552">
        <v>1</v>
      </c>
      <c r="AZ15" s="1552">
        <v>0</v>
      </c>
      <c r="BA15" s="1552">
        <v>0</v>
      </c>
      <c r="BB15" s="1547">
        <f t="shared" si="5"/>
        <v>3</v>
      </c>
      <c r="BD15" s="1536" t="s">
        <v>140</v>
      </c>
      <c r="BE15" s="1552">
        <v>0</v>
      </c>
      <c r="BF15" s="1552">
        <v>0</v>
      </c>
      <c r="BG15" s="1552">
        <v>0</v>
      </c>
      <c r="BH15" s="1552">
        <v>0</v>
      </c>
      <c r="BI15" s="1552">
        <v>0</v>
      </c>
      <c r="BJ15" s="1547">
        <f t="shared" si="6"/>
        <v>0</v>
      </c>
      <c r="BL15" s="1536" t="s">
        <v>140</v>
      </c>
      <c r="BM15" s="1552">
        <v>0</v>
      </c>
      <c r="BN15" s="1552">
        <v>6</v>
      </c>
      <c r="BO15" s="1552">
        <v>0</v>
      </c>
      <c r="BP15" s="1552">
        <v>0</v>
      </c>
      <c r="BQ15" s="1547">
        <f t="shared" si="7"/>
        <v>6</v>
      </c>
      <c r="BS15" s="1536" t="s">
        <v>140</v>
      </c>
      <c r="BT15" s="1552">
        <v>0</v>
      </c>
      <c r="BU15" s="1552">
        <v>0</v>
      </c>
      <c r="BV15" s="1552">
        <v>0</v>
      </c>
      <c r="BW15" s="1554">
        <f t="shared" si="8"/>
        <v>0</v>
      </c>
      <c r="BY15" s="1536" t="s">
        <v>140</v>
      </c>
      <c r="BZ15" s="1552">
        <v>0</v>
      </c>
      <c r="CA15" s="1552">
        <v>0</v>
      </c>
      <c r="CB15" s="1552">
        <v>0</v>
      </c>
      <c r="CC15" s="1552">
        <v>0</v>
      </c>
      <c r="CD15" s="1552">
        <v>0</v>
      </c>
      <c r="CE15" s="1552">
        <v>0</v>
      </c>
      <c r="CF15" s="1552">
        <v>0</v>
      </c>
      <c r="CG15" s="1552">
        <v>2</v>
      </c>
      <c r="CH15" s="1552">
        <v>0</v>
      </c>
      <c r="CI15" s="1554">
        <f t="shared" si="9"/>
        <v>2</v>
      </c>
      <c r="CK15" s="1536" t="s">
        <v>140</v>
      </c>
      <c r="CL15" s="1552">
        <v>0</v>
      </c>
      <c r="CM15" s="1552">
        <v>0</v>
      </c>
      <c r="CN15" s="1552">
        <v>0</v>
      </c>
      <c r="CO15" s="1552">
        <v>0</v>
      </c>
      <c r="CP15" s="1552">
        <v>0</v>
      </c>
      <c r="CQ15" s="1552">
        <f t="shared" si="10"/>
        <v>0</v>
      </c>
      <c r="CS15" s="1536" t="s">
        <v>140</v>
      </c>
      <c r="CT15" s="1552">
        <v>0</v>
      </c>
      <c r="CU15" s="1552">
        <v>3</v>
      </c>
      <c r="CV15" s="1552">
        <v>0</v>
      </c>
      <c r="CW15" s="1552">
        <v>0</v>
      </c>
      <c r="CX15" s="1552">
        <f t="shared" si="11"/>
        <v>3</v>
      </c>
      <c r="CZ15" s="1536" t="s">
        <v>140</v>
      </c>
      <c r="DA15" s="1552">
        <v>0</v>
      </c>
      <c r="DB15" s="1552">
        <v>0</v>
      </c>
      <c r="DC15" s="1552">
        <v>1</v>
      </c>
      <c r="DD15" s="1552">
        <v>0</v>
      </c>
      <c r="DE15" s="1552">
        <v>0</v>
      </c>
      <c r="DF15" s="1554">
        <f t="shared" si="12"/>
        <v>1</v>
      </c>
      <c r="DH15" s="1536" t="s">
        <v>140</v>
      </c>
      <c r="DI15" s="1552">
        <v>0</v>
      </c>
      <c r="DJ15" s="1552">
        <v>0</v>
      </c>
      <c r="DK15" s="1552">
        <v>0</v>
      </c>
      <c r="DL15" s="1552">
        <v>0</v>
      </c>
      <c r="DM15" s="1552">
        <f t="shared" si="13"/>
        <v>0</v>
      </c>
      <c r="DN15" s="1415"/>
      <c r="DO15" s="1536" t="s">
        <v>140</v>
      </c>
      <c r="DP15" s="1552">
        <v>0</v>
      </c>
      <c r="DQ15" s="1552">
        <v>0</v>
      </c>
      <c r="DR15" s="1552">
        <v>0</v>
      </c>
      <c r="DS15" s="1552">
        <v>1</v>
      </c>
      <c r="DT15" s="1552">
        <v>0</v>
      </c>
      <c r="DU15" s="1552">
        <v>0</v>
      </c>
      <c r="DV15" s="1552">
        <f t="shared" si="14"/>
        <v>1</v>
      </c>
      <c r="DX15" s="1536" t="s">
        <v>140</v>
      </c>
      <c r="DY15" s="1552">
        <v>0</v>
      </c>
      <c r="DZ15" s="1552">
        <v>0</v>
      </c>
      <c r="EA15" s="1552">
        <v>0</v>
      </c>
      <c r="EB15" s="1552">
        <v>1</v>
      </c>
      <c r="EC15" s="1552">
        <v>0</v>
      </c>
      <c r="ED15" s="1554">
        <f t="shared" si="15"/>
        <v>1</v>
      </c>
      <c r="EF15" s="1536" t="s">
        <v>140</v>
      </c>
      <c r="EG15" s="1552">
        <v>0</v>
      </c>
      <c r="EH15" s="1552">
        <v>0</v>
      </c>
      <c r="EI15" s="1552">
        <f t="shared" si="16"/>
        <v>0</v>
      </c>
      <c r="EK15" s="1536" t="s">
        <v>140</v>
      </c>
      <c r="EL15" s="1552">
        <v>0</v>
      </c>
      <c r="EM15" s="1552">
        <v>0</v>
      </c>
      <c r="EN15" s="1554">
        <f t="shared" si="17"/>
        <v>0</v>
      </c>
      <c r="EP15" s="1536" t="s">
        <v>140</v>
      </c>
      <c r="EQ15" s="1552">
        <v>0</v>
      </c>
      <c r="ER15" s="1552">
        <v>0</v>
      </c>
      <c r="ES15" s="1552">
        <v>0</v>
      </c>
      <c r="ET15" s="1552">
        <v>1</v>
      </c>
      <c r="EU15" s="1552">
        <v>0</v>
      </c>
      <c r="EV15" s="1554">
        <f t="shared" si="18"/>
        <v>1</v>
      </c>
      <c r="EX15" s="1536" t="s">
        <v>140</v>
      </c>
      <c r="EY15" s="1552">
        <v>0</v>
      </c>
      <c r="EZ15" s="1552">
        <v>0</v>
      </c>
      <c r="FA15" s="1552">
        <v>0</v>
      </c>
      <c r="FB15" s="1552">
        <v>1</v>
      </c>
      <c r="FC15" s="1552">
        <f t="shared" si="19"/>
        <v>1</v>
      </c>
      <c r="FE15" s="1536" t="s">
        <v>140</v>
      </c>
      <c r="FF15" s="1552">
        <v>0</v>
      </c>
      <c r="FG15" s="1552">
        <v>0</v>
      </c>
      <c r="FH15" s="1552">
        <v>0</v>
      </c>
      <c r="FI15" s="1552">
        <v>0</v>
      </c>
      <c r="FJ15" s="1390">
        <f t="shared" si="20"/>
        <v>0</v>
      </c>
    </row>
    <row r="16" spans="1:166" ht="18">
      <c r="A16" s="1536" t="s">
        <v>141</v>
      </c>
      <c r="B16" s="1552">
        <v>0</v>
      </c>
      <c r="C16" s="1552">
        <v>0</v>
      </c>
      <c r="D16" s="1552">
        <v>0</v>
      </c>
      <c r="E16" s="1552">
        <v>0</v>
      </c>
      <c r="F16" s="1552">
        <v>0</v>
      </c>
      <c r="G16" s="1552">
        <f t="shared" si="0"/>
        <v>0</v>
      </c>
      <c r="I16" s="1536" t="s">
        <v>141</v>
      </c>
      <c r="J16" s="1552">
        <v>0</v>
      </c>
      <c r="K16" s="1552">
        <v>0</v>
      </c>
      <c r="L16" s="1552">
        <v>1</v>
      </c>
      <c r="M16" s="1552">
        <v>0</v>
      </c>
      <c r="N16" s="1552">
        <v>0</v>
      </c>
      <c r="O16" s="1547">
        <f t="shared" si="1"/>
        <v>1</v>
      </c>
      <c r="Q16" s="1536" t="s">
        <v>141</v>
      </c>
      <c r="R16" s="1552">
        <v>0</v>
      </c>
      <c r="S16" s="1552">
        <v>0</v>
      </c>
      <c r="T16" s="1552">
        <v>0</v>
      </c>
      <c r="U16" s="1552">
        <v>0</v>
      </c>
      <c r="V16" s="1552">
        <v>0</v>
      </c>
      <c r="W16" s="1552">
        <v>2</v>
      </c>
      <c r="X16" s="1552">
        <v>0</v>
      </c>
      <c r="Y16" s="1547">
        <f t="shared" si="2"/>
        <v>2</v>
      </c>
      <c r="AA16" s="1536" t="s">
        <v>141</v>
      </c>
      <c r="AB16" s="1552">
        <v>0</v>
      </c>
      <c r="AC16" s="1552">
        <v>1</v>
      </c>
      <c r="AD16" s="1552">
        <v>0</v>
      </c>
      <c r="AE16" s="1552">
        <v>0</v>
      </c>
      <c r="AF16" s="1552">
        <v>0</v>
      </c>
      <c r="AG16" s="1552">
        <v>0</v>
      </c>
      <c r="AH16" s="1552">
        <v>0</v>
      </c>
      <c r="AI16" s="1547">
        <f t="shared" si="3"/>
        <v>1</v>
      </c>
      <c r="AK16" s="1536" t="s">
        <v>141</v>
      </c>
      <c r="AL16" s="1552">
        <v>0</v>
      </c>
      <c r="AM16" s="1552">
        <v>0</v>
      </c>
      <c r="AN16" s="1552">
        <v>1</v>
      </c>
      <c r="AO16" s="1552">
        <v>0</v>
      </c>
      <c r="AP16" s="1552">
        <v>0</v>
      </c>
      <c r="AQ16" s="1552">
        <v>0</v>
      </c>
      <c r="AR16" s="1552">
        <v>0</v>
      </c>
      <c r="AS16" s="1547">
        <f t="shared" si="4"/>
        <v>1</v>
      </c>
      <c r="AU16" s="1536" t="s">
        <v>141</v>
      </c>
      <c r="AV16" s="1552">
        <v>0</v>
      </c>
      <c r="AW16" s="1552">
        <v>2</v>
      </c>
      <c r="AX16" s="1552">
        <v>0</v>
      </c>
      <c r="AY16" s="1552">
        <v>0</v>
      </c>
      <c r="AZ16" s="1552">
        <v>2</v>
      </c>
      <c r="BA16" s="1552">
        <v>0</v>
      </c>
      <c r="BB16" s="1547">
        <f t="shared" si="5"/>
        <v>4</v>
      </c>
      <c r="BD16" s="1536" t="s">
        <v>141</v>
      </c>
      <c r="BE16" s="1552">
        <v>0</v>
      </c>
      <c r="BF16" s="1552">
        <v>0</v>
      </c>
      <c r="BG16" s="1552">
        <v>0</v>
      </c>
      <c r="BH16" s="1552">
        <v>0</v>
      </c>
      <c r="BI16" s="1552">
        <v>0</v>
      </c>
      <c r="BJ16" s="1547">
        <f t="shared" si="6"/>
        <v>0</v>
      </c>
      <c r="BL16" s="1536" t="s">
        <v>141</v>
      </c>
      <c r="BM16" s="1552">
        <v>0</v>
      </c>
      <c r="BN16" s="1552">
        <v>0</v>
      </c>
      <c r="BO16" s="1552">
        <v>0</v>
      </c>
      <c r="BP16" s="1552">
        <v>2</v>
      </c>
      <c r="BQ16" s="1547">
        <f t="shared" si="7"/>
        <v>2</v>
      </c>
      <c r="BS16" s="1536" t="s">
        <v>141</v>
      </c>
      <c r="BT16" s="1552">
        <v>0</v>
      </c>
      <c r="BU16" s="1552">
        <v>0</v>
      </c>
      <c r="BV16" s="1552">
        <v>0</v>
      </c>
      <c r="BW16" s="1554">
        <f t="shared" si="8"/>
        <v>0</v>
      </c>
      <c r="BY16" s="1536" t="s">
        <v>141</v>
      </c>
      <c r="BZ16" s="1552">
        <v>0</v>
      </c>
      <c r="CA16" s="1552">
        <v>0</v>
      </c>
      <c r="CB16" s="1552">
        <v>0</v>
      </c>
      <c r="CC16" s="1552">
        <v>0</v>
      </c>
      <c r="CD16" s="1552">
        <v>1</v>
      </c>
      <c r="CE16" s="1552">
        <v>0</v>
      </c>
      <c r="CF16" s="1552">
        <v>0</v>
      </c>
      <c r="CG16" s="1552">
        <v>0</v>
      </c>
      <c r="CH16" s="1552">
        <v>0</v>
      </c>
      <c r="CI16" s="1554">
        <f t="shared" si="9"/>
        <v>1</v>
      </c>
      <c r="CK16" s="1536" t="s">
        <v>141</v>
      </c>
      <c r="CL16" s="1552">
        <v>0</v>
      </c>
      <c r="CM16" s="1552">
        <v>0</v>
      </c>
      <c r="CN16" s="1552">
        <v>0</v>
      </c>
      <c r="CO16" s="1552">
        <v>0</v>
      </c>
      <c r="CP16" s="1552">
        <v>0</v>
      </c>
      <c r="CQ16" s="1552">
        <f t="shared" si="10"/>
        <v>0</v>
      </c>
      <c r="CS16" s="1536" t="s">
        <v>141</v>
      </c>
      <c r="CT16" s="1552">
        <v>0</v>
      </c>
      <c r="CU16" s="1552">
        <v>0</v>
      </c>
      <c r="CV16" s="1552">
        <v>0</v>
      </c>
      <c r="CW16" s="1552">
        <v>0</v>
      </c>
      <c r="CX16" s="1552">
        <f t="shared" si="11"/>
        <v>0</v>
      </c>
      <c r="CZ16" s="1536" t="s">
        <v>141</v>
      </c>
      <c r="DA16" s="1552">
        <v>0</v>
      </c>
      <c r="DB16" s="1552">
        <v>0</v>
      </c>
      <c r="DC16" s="1552">
        <v>0</v>
      </c>
      <c r="DD16" s="1552">
        <v>0</v>
      </c>
      <c r="DE16" s="1552">
        <v>0</v>
      </c>
      <c r="DF16" s="1554">
        <f t="shared" si="12"/>
        <v>0</v>
      </c>
      <c r="DH16" s="1536" t="s">
        <v>141</v>
      </c>
      <c r="DI16" s="1552">
        <v>0</v>
      </c>
      <c r="DJ16" s="1552">
        <v>0</v>
      </c>
      <c r="DK16" s="1552">
        <v>0</v>
      </c>
      <c r="DL16" s="1552">
        <v>0</v>
      </c>
      <c r="DM16" s="1552">
        <f t="shared" si="13"/>
        <v>0</v>
      </c>
      <c r="DN16" s="1415"/>
      <c r="DO16" s="1536" t="s">
        <v>141</v>
      </c>
      <c r="DP16" s="1552">
        <v>0</v>
      </c>
      <c r="DQ16" s="1552">
        <v>0</v>
      </c>
      <c r="DR16" s="1552">
        <v>0</v>
      </c>
      <c r="DS16" s="1552">
        <v>0</v>
      </c>
      <c r="DT16" s="1552">
        <v>0</v>
      </c>
      <c r="DU16" s="1552">
        <v>0</v>
      </c>
      <c r="DV16" s="1552">
        <f t="shared" si="14"/>
        <v>0</v>
      </c>
      <c r="DX16" s="1536" t="s">
        <v>141</v>
      </c>
      <c r="DY16" s="1552">
        <v>0</v>
      </c>
      <c r="DZ16" s="1552">
        <v>0</v>
      </c>
      <c r="EA16" s="1552">
        <v>0</v>
      </c>
      <c r="EB16" s="1552">
        <v>0</v>
      </c>
      <c r="EC16" s="1552">
        <v>0</v>
      </c>
      <c r="ED16" s="1554">
        <f t="shared" si="15"/>
        <v>0</v>
      </c>
      <c r="EF16" s="1536" t="s">
        <v>141</v>
      </c>
      <c r="EG16" s="1552">
        <v>0</v>
      </c>
      <c r="EH16" s="1552">
        <v>0</v>
      </c>
      <c r="EI16" s="1552">
        <f t="shared" si="16"/>
        <v>0</v>
      </c>
      <c r="EK16" s="1536" t="s">
        <v>141</v>
      </c>
      <c r="EL16" s="1552">
        <v>0</v>
      </c>
      <c r="EM16" s="1552">
        <v>0</v>
      </c>
      <c r="EN16" s="1554">
        <f t="shared" si="17"/>
        <v>0</v>
      </c>
      <c r="EP16" s="1536" t="s">
        <v>141</v>
      </c>
      <c r="EQ16" s="1552">
        <v>0</v>
      </c>
      <c r="ER16" s="1552">
        <v>0</v>
      </c>
      <c r="ES16" s="1552">
        <v>0</v>
      </c>
      <c r="ET16" s="1552">
        <v>0</v>
      </c>
      <c r="EU16" s="1552">
        <v>0</v>
      </c>
      <c r="EV16" s="1554">
        <f t="shared" si="18"/>
        <v>0</v>
      </c>
      <c r="EX16" s="1536" t="s">
        <v>141</v>
      </c>
      <c r="EY16" s="1552">
        <v>0</v>
      </c>
      <c r="EZ16" s="1552">
        <v>0</v>
      </c>
      <c r="FA16" s="1552">
        <v>0</v>
      </c>
      <c r="FB16" s="1552">
        <v>0</v>
      </c>
      <c r="FC16" s="1552">
        <f t="shared" si="19"/>
        <v>0</v>
      </c>
      <c r="FE16" s="1536" t="s">
        <v>141</v>
      </c>
      <c r="FF16" s="1552">
        <v>0</v>
      </c>
      <c r="FG16" s="1552">
        <v>0</v>
      </c>
      <c r="FH16" s="1552">
        <v>0</v>
      </c>
      <c r="FI16" s="1552">
        <v>0</v>
      </c>
      <c r="FJ16" s="1390">
        <f t="shared" si="20"/>
        <v>0</v>
      </c>
    </row>
    <row r="17" spans="1:166" ht="18">
      <c r="A17" s="1536" t="s">
        <v>142</v>
      </c>
      <c r="B17" s="1552">
        <v>0</v>
      </c>
      <c r="C17" s="1552">
        <v>0</v>
      </c>
      <c r="D17" s="1552">
        <v>0</v>
      </c>
      <c r="E17" s="1552">
        <v>0</v>
      </c>
      <c r="F17" s="1552">
        <v>0</v>
      </c>
      <c r="G17" s="1552">
        <f t="shared" si="0"/>
        <v>0</v>
      </c>
      <c r="I17" s="1536" t="s">
        <v>142</v>
      </c>
      <c r="J17" s="1552">
        <v>0</v>
      </c>
      <c r="K17" s="1552">
        <v>1</v>
      </c>
      <c r="L17" s="1552">
        <v>4</v>
      </c>
      <c r="M17" s="1552">
        <v>0</v>
      </c>
      <c r="N17" s="1552">
        <v>0</v>
      </c>
      <c r="O17" s="1547">
        <f t="shared" si="1"/>
        <v>5</v>
      </c>
      <c r="Q17" s="1536" t="s">
        <v>142</v>
      </c>
      <c r="R17" s="1552">
        <v>0</v>
      </c>
      <c r="S17" s="1552">
        <v>0</v>
      </c>
      <c r="T17" s="1552">
        <v>0</v>
      </c>
      <c r="U17" s="1552">
        <v>0</v>
      </c>
      <c r="V17" s="1552">
        <v>0</v>
      </c>
      <c r="W17" s="1552">
        <v>0</v>
      </c>
      <c r="X17" s="1552">
        <v>0</v>
      </c>
      <c r="Y17" s="1547">
        <f t="shared" si="2"/>
        <v>0</v>
      </c>
      <c r="AA17" s="1536" t="s">
        <v>142</v>
      </c>
      <c r="AB17" s="1552">
        <v>0</v>
      </c>
      <c r="AC17" s="1552">
        <v>0</v>
      </c>
      <c r="AD17" s="1552">
        <v>0</v>
      </c>
      <c r="AE17" s="1552">
        <v>0</v>
      </c>
      <c r="AF17" s="1552">
        <v>0</v>
      </c>
      <c r="AG17" s="1552">
        <v>0</v>
      </c>
      <c r="AH17" s="1552">
        <v>0</v>
      </c>
      <c r="AI17" s="1547">
        <f t="shared" si="3"/>
        <v>0</v>
      </c>
      <c r="AK17" s="1536" t="s">
        <v>142</v>
      </c>
      <c r="AL17" s="1552">
        <v>0</v>
      </c>
      <c r="AM17" s="1552">
        <v>0</v>
      </c>
      <c r="AN17" s="1552">
        <v>1</v>
      </c>
      <c r="AO17" s="1552">
        <v>1</v>
      </c>
      <c r="AP17" s="1552">
        <v>0</v>
      </c>
      <c r="AQ17" s="1552">
        <v>0</v>
      </c>
      <c r="AR17" s="1552">
        <v>0</v>
      </c>
      <c r="AS17" s="1547">
        <f t="shared" si="4"/>
        <v>2</v>
      </c>
      <c r="AU17" s="1536" t="s">
        <v>142</v>
      </c>
      <c r="AV17" s="1552">
        <v>0</v>
      </c>
      <c r="AW17" s="1552">
        <v>0</v>
      </c>
      <c r="AX17" s="1552">
        <v>1</v>
      </c>
      <c r="AY17" s="1552">
        <v>0</v>
      </c>
      <c r="AZ17" s="1552">
        <v>0</v>
      </c>
      <c r="BA17" s="1552">
        <v>0</v>
      </c>
      <c r="BB17" s="1547">
        <f t="shared" si="5"/>
        <v>1</v>
      </c>
      <c r="BD17" s="1536" t="s">
        <v>142</v>
      </c>
      <c r="BE17" s="1552">
        <v>0</v>
      </c>
      <c r="BF17" s="1552">
        <v>0</v>
      </c>
      <c r="BG17" s="1552">
        <v>0</v>
      </c>
      <c r="BH17" s="1552">
        <v>0</v>
      </c>
      <c r="BI17" s="1552">
        <v>0</v>
      </c>
      <c r="BJ17" s="1547">
        <f t="shared" si="6"/>
        <v>0</v>
      </c>
      <c r="BL17" s="1536" t="s">
        <v>142</v>
      </c>
      <c r="BM17" s="1552">
        <v>1</v>
      </c>
      <c r="BN17" s="1552">
        <v>2</v>
      </c>
      <c r="BO17" s="1552">
        <v>0</v>
      </c>
      <c r="BP17" s="1552">
        <v>0</v>
      </c>
      <c r="BQ17" s="1547">
        <f t="shared" si="7"/>
        <v>3</v>
      </c>
      <c r="BS17" s="1536" t="s">
        <v>142</v>
      </c>
      <c r="BT17" s="1552">
        <v>0</v>
      </c>
      <c r="BU17" s="1552">
        <v>3</v>
      </c>
      <c r="BV17" s="1552">
        <v>0</v>
      </c>
      <c r="BW17" s="1554">
        <f t="shared" si="8"/>
        <v>3</v>
      </c>
      <c r="BY17" s="1536" t="s">
        <v>142</v>
      </c>
      <c r="BZ17" s="1552">
        <v>0</v>
      </c>
      <c r="CA17" s="1552">
        <v>0</v>
      </c>
      <c r="CB17" s="1552">
        <v>0</v>
      </c>
      <c r="CC17" s="1552">
        <v>0</v>
      </c>
      <c r="CD17" s="1552">
        <v>0</v>
      </c>
      <c r="CE17" s="1552">
        <v>0</v>
      </c>
      <c r="CF17" s="1552">
        <v>0</v>
      </c>
      <c r="CG17" s="1552">
        <v>0</v>
      </c>
      <c r="CH17" s="1552">
        <v>0</v>
      </c>
      <c r="CI17" s="1554">
        <f t="shared" si="9"/>
        <v>0</v>
      </c>
      <c r="CK17" s="1536" t="s">
        <v>142</v>
      </c>
      <c r="CL17" s="1552">
        <v>0</v>
      </c>
      <c r="CM17" s="1552">
        <v>0</v>
      </c>
      <c r="CN17" s="1552">
        <v>0</v>
      </c>
      <c r="CO17" s="1552">
        <v>0</v>
      </c>
      <c r="CP17" s="1552">
        <v>0</v>
      </c>
      <c r="CQ17" s="1552">
        <f t="shared" si="10"/>
        <v>0</v>
      </c>
      <c r="CS17" s="1536" t="s">
        <v>142</v>
      </c>
      <c r="CT17" s="1552">
        <v>0</v>
      </c>
      <c r="CU17" s="1552">
        <v>0</v>
      </c>
      <c r="CV17" s="1552">
        <v>0</v>
      </c>
      <c r="CW17" s="1552">
        <v>0</v>
      </c>
      <c r="CX17" s="1552">
        <f t="shared" si="11"/>
        <v>0</v>
      </c>
      <c r="CZ17" s="1536" t="s">
        <v>142</v>
      </c>
      <c r="DA17" s="1552">
        <v>0</v>
      </c>
      <c r="DB17" s="1552">
        <v>0</v>
      </c>
      <c r="DC17" s="1552">
        <v>0</v>
      </c>
      <c r="DD17" s="1552">
        <v>0</v>
      </c>
      <c r="DE17" s="1552">
        <v>0</v>
      </c>
      <c r="DF17" s="1554">
        <f t="shared" si="12"/>
        <v>0</v>
      </c>
      <c r="DH17" s="1536" t="s">
        <v>142</v>
      </c>
      <c r="DI17" s="1552">
        <v>0</v>
      </c>
      <c r="DJ17" s="1552">
        <v>0</v>
      </c>
      <c r="DK17" s="1552">
        <v>0</v>
      </c>
      <c r="DL17" s="1552">
        <v>0</v>
      </c>
      <c r="DM17" s="1552">
        <f t="shared" si="13"/>
        <v>0</v>
      </c>
      <c r="DN17" s="1415"/>
      <c r="DO17" s="1536" t="s">
        <v>142</v>
      </c>
      <c r="DP17" s="1552">
        <v>0</v>
      </c>
      <c r="DQ17" s="1552">
        <v>0</v>
      </c>
      <c r="DR17" s="1552">
        <v>0</v>
      </c>
      <c r="DS17" s="1552">
        <v>0</v>
      </c>
      <c r="DT17" s="1552">
        <v>0</v>
      </c>
      <c r="DU17" s="1552">
        <v>0</v>
      </c>
      <c r="DV17" s="1552">
        <f t="shared" si="14"/>
        <v>0</v>
      </c>
      <c r="DX17" s="1536" t="s">
        <v>142</v>
      </c>
      <c r="DY17" s="1552">
        <v>0</v>
      </c>
      <c r="DZ17" s="1552">
        <v>0</v>
      </c>
      <c r="EA17" s="1552">
        <v>0</v>
      </c>
      <c r="EB17" s="1552">
        <v>0</v>
      </c>
      <c r="EC17" s="1552">
        <v>0</v>
      </c>
      <c r="ED17" s="1554">
        <f t="shared" si="15"/>
        <v>0</v>
      </c>
      <c r="EF17" s="1536" t="s">
        <v>142</v>
      </c>
      <c r="EG17" s="1552">
        <v>0</v>
      </c>
      <c r="EH17" s="1552">
        <v>0</v>
      </c>
      <c r="EI17" s="1552">
        <f t="shared" si="16"/>
        <v>0</v>
      </c>
      <c r="EK17" s="1536" t="s">
        <v>142</v>
      </c>
      <c r="EL17" s="1552">
        <v>0</v>
      </c>
      <c r="EM17" s="1552">
        <v>0</v>
      </c>
      <c r="EN17" s="1554">
        <f t="shared" si="17"/>
        <v>0</v>
      </c>
      <c r="EP17" s="1536" t="s">
        <v>142</v>
      </c>
      <c r="EQ17" s="1552">
        <v>0</v>
      </c>
      <c r="ER17" s="1552">
        <v>0</v>
      </c>
      <c r="ES17" s="1552">
        <v>0</v>
      </c>
      <c r="ET17" s="1552">
        <v>0</v>
      </c>
      <c r="EU17" s="1552">
        <v>0</v>
      </c>
      <c r="EV17" s="1554">
        <f t="shared" si="18"/>
        <v>0</v>
      </c>
      <c r="EX17" s="1536" t="s">
        <v>142</v>
      </c>
      <c r="EY17" s="1552">
        <v>0</v>
      </c>
      <c r="EZ17" s="1552">
        <v>0</v>
      </c>
      <c r="FA17" s="1552">
        <v>1</v>
      </c>
      <c r="FB17" s="1552">
        <v>0</v>
      </c>
      <c r="FC17" s="1552">
        <f t="shared" si="19"/>
        <v>1</v>
      </c>
      <c r="FE17" s="1536" t="s">
        <v>142</v>
      </c>
      <c r="FF17" s="1552">
        <v>0</v>
      </c>
      <c r="FG17" s="1552">
        <v>0</v>
      </c>
      <c r="FH17" s="1552">
        <v>0</v>
      </c>
      <c r="FI17" s="1552">
        <v>0</v>
      </c>
      <c r="FJ17" s="1390">
        <f t="shared" si="20"/>
        <v>0</v>
      </c>
    </row>
    <row r="18" spans="1:166" ht="18">
      <c r="A18" s="1536" t="s">
        <v>143</v>
      </c>
      <c r="B18" s="1552">
        <v>0</v>
      </c>
      <c r="C18" s="1552">
        <v>1</v>
      </c>
      <c r="D18" s="1552">
        <v>0</v>
      </c>
      <c r="E18" s="1552">
        <v>3</v>
      </c>
      <c r="F18" s="1552">
        <v>1</v>
      </c>
      <c r="G18" s="1552">
        <f t="shared" si="0"/>
        <v>5</v>
      </c>
      <c r="I18" s="1536" t="s">
        <v>143</v>
      </c>
      <c r="J18" s="1552">
        <v>0</v>
      </c>
      <c r="K18" s="1552">
        <v>7</v>
      </c>
      <c r="L18" s="1552">
        <v>0</v>
      </c>
      <c r="M18" s="1552">
        <v>2</v>
      </c>
      <c r="N18" s="1552">
        <v>0</v>
      </c>
      <c r="O18" s="1547">
        <f t="shared" si="1"/>
        <v>9</v>
      </c>
      <c r="Q18" s="1536" t="s">
        <v>143</v>
      </c>
      <c r="R18" s="1552">
        <v>0</v>
      </c>
      <c r="S18" s="1552">
        <v>0</v>
      </c>
      <c r="T18" s="1552">
        <v>0</v>
      </c>
      <c r="U18" s="1552">
        <v>0</v>
      </c>
      <c r="V18" s="1552">
        <v>0</v>
      </c>
      <c r="W18" s="1552">
        <v>0</v>
      </c>
      <c r="X18" s="1552">
        <v>0</v>
      </c>
      <c r="Y18" s="1547">
        <f t="shared" si="2"/>
        <v>0</v>
      </c>
      <c r="AA18" s="1536" t="s">
        <v>143</v>
      </c>
      <c r="AB18" s="1552">
        <v>0</v>
      </c>
      <c r="AC18" s="1552">
        <v>0</v>
      </c>
      <c r="AD18" s="1552">
        <v>0</v>
      </c>
      <c r="AE18" s="1552">
        <v>0</v>
      </c>
      <c r="AF18" s="1552">
        <v>0</v>
      </c>
      <c r="AG18" s="1552">
        <v>0</v>
      </c>
      <c r="AH18" s="1552">
        <v>0</v>
      </c>
      <c r="AI18" s="1547">
        <f t="shared" si="3"/>
        <v>0</v>
      </c>
      <c r="AK18" s="1536" t="s">
        <v>143</v>
      </c>
      <c r="AL18" s="1552">
        <v>1</v>
      </c>
      <c r="AM18" s="1552">
        <v>1</v>
      </c>
      <c r="AN18" s="1552">
        <v>0</v>
      </c>
      <c r="AO18" s="1552">
        <v>2</v>
      </c>
      <c r="AP18" s="1552">
        <v>0</v>
      </c>
      <c r="AQ18" s="1552">
        <v>0</v>
      </c>
      <c r="AR18" s="1552">
        <v>0</v>
      </c>
      <c r="AS18" s="1547">
        <f t="shared" si="4"/>
        <v>4</v>
      </c>
      <c r="AU18" s="1536" t="s">
        <v>143</v>
      </c>
      <c r="AV18" s="1552">
        <v>0</v>
      </c>
      <c r="AW18" s="1552">
        <v>0</v>
      </c>
      <c r="AX18" s="1552">
        <v>0</v>
      </c>
      <c r="AY18" s="1552">
        <v>1</v>
      </c>
      <c r="AZ18" s="1552">
        <v>0</v>
      </c>
      <c r="BA18" s="1552">
        <v>0</v>
      </c>
      <c r="BB18" s="1547">
        <f t="shared" si="5"/>
        <v>1</v>
      </c>
      <c r="BD18" s="1536" t="s">
        <v>143</v>
      </c>
      <c r="BE18" s="1552">
        <v>0</v>
      </c>
      <c r="BF18" s="1552">
        <v>0</v>
      </c>
      <c r="BG18" s="1552">
        <v>0</v>
      </c>
      <c r="BH18" s="1552">
        <v>1</v>
      </c>
      <c r="BI18" s="1552">
        <v>0</v>
      </c>
      <c r="BJ18" s="1547">
        <f t="shared" si="6"/>
        <v>1</v>
      </c>
      <c r="BL18" s="1536" t="s">
        <v>143</v>
      </c>
      <c r="BM18" s="1552">
        <v>1</v>
      </c>
      <c r="BN18" s="1552">
        <v>3</v>
      </c>
      <c r="BO18" s="1552">
        <v>0</v>
      </c>
      <c r="BP18" s="1552">
        <v>1</v>
      </c>
      <c r="BQ18" s="1547">
        <f t="shared" si="7"/>
        <v>5</v>
      </c>
      <c r="BS18" s="1536" t="s">
        <v>143</v>
      </c>
      <c r="BT18" s="1552">
        <v>0</v>
      </c>
      <c r="BU18" s="1552">
        <v>0</v>
      </c>
      <c r="BV18" s="1552">
        <v>2</v>
      </c>
      <c r="BW18" s="1554">
        <f t="shared" si="8"/>
        <v>2</v>
      </c>
      <c r="BY18" s="1536" t="s">
        <v>143</v>
      </c>
      <c r="BZ18" s="1552">
        <v>1</v>
      </c>
      <c r="CA18" s="1552">
        <v>0</v>
      </c>
      <c r="CB18" s="1552">
        <v>0</v>
      </c>
      <c r="CC18" s="1552">
        <v>0</v>
      </c>
      <c r="CD18" s="1552">
        <v>0</v>
      </c>
      <c r="CE18" s="1552">
        <v>0</v>
      </c>
      <c r="CF18" s="1552">
        <v>1</v>
      </c>
      <c r="CG18" s="1552">
        <v>0</v>
      </c>
      <c r="CH18" s="1552">
        <v>0</v>
      </c>
      <c r="CI18" s="1554">
        <f t="shared" si="9"/>
        <v>2</v>
      </c>
      <c r="CK18" s="1536" t="s">
        <v>143</v>
      </c>
      <c r="CL18" s="1552">
        <v>0</v>
      </c>
      <c r="CM18" s="1552">
        <v>0</v>
      </c>
      <c r="CN18" s="1552">
        <v>0</v>
      </c>
      <c r="CO18" s="1552">
        <v>0</v>
      </c>
      <c r="CP18" s="1552">
        <v>0</v>
      </c>
      <c r="CQ18" s="1552">
        <f t="shared" si="10"/>
        <v>0</v>
      </c>
      <c r="CS18" s="1536" t="s">
        <v>143</v>
      </c>
      <c r="CT18" s="1552">
        <v>0</v>
      </c>
      <c r="CU18" s="1552">
        <v>0</v>
      </c>
      <c r="CV18" s="1552">
        <v>0</v>
      </c>
      <c r="CW18" s="1552">
        <v>0</v>
      </c>
      <c r="CX18" s="1552">
        <f t="shared" si="11"/>
        <v>0</v>
      </c>
      <c r="CZ18" s="1536" t="s">
        <v>143</v>
      </c>
      <c r="DA18" s="1552">
        <v>0</v>
      </c>
      <c r="DB18" s="1552">
        <v>0</v>
      </c>
      <c r="DC18" s="1552">
        <v>0</v>
      </c>
      <c r="DD18" s="1552">
        <v>0</v>
      </c>
      <c r="DE18" s="1552">
        <v>0</v>
      </c>
      <c r="DF18" s="1554">
        <f t="shared" si="12"/>
        <v>0</v>
      </c>
      <c r="DH18" s="1536" t="s">
        <v>143</v>
      </c>
      <c r="DI18" s="1552">
        <v>1</v>
      </c>
      <c r="DJ18" s="1552">
        <v>0</v>
      </c>
      <c r="DK18" s="1552">
        <v>0</v>
      </c>
      <c r="DL18" s="1552">
        <v>0</v>
      </c>
      <c r="DM18" s="1552">
        <f t="shared" si="13"/>
        <v>1</v>
      </c>
      <c r="DN18" s="1415"/>
      <c r="DO18" s="1536" t="s">
        <v>143</v>
      </c>
      <c r="DP18" s="1552">
        <v>0</v>
      </c>
      <c r="DQ18" s="1552">
        <v>2</v>
      </c>
      <c r="DR18" s="1552">
        <v>0</v>
      </c>
      <c r="DS18" s="1552">
        <v>0</v>
      </c>
      <c r="DT18" s="1552">
        <v>0</v>
      </c>
      <c r="DU18" s="1552">
        <v>0</v>
      </c>
      <c r="DV18" s="1552">
        <f t="shared" si="14"/>
        <v>2</v>
      </c>
      <c r="DX18" s="1536" t="s">
        <v>143</v>
      </c>
      <c r="DY18" s="1552">
        <v>0</v>
      </c>
      <c r="DZ18" s="1552">
        <v>0</v>
      </c>
      <c r="EA18" s="1552">
        <v>0</v>
      </c>
      <c r="EB18" s="1552">
        <v>1</v>
      </c>
      <c r="EC18" s="1552">
        <v>0</v>
      </c>
      <c r="ED18" s="1554">
        <f t="shared" si="15"/>
        <v>1</v>
      </c>
      <c r="EF18" s="1536" t="s">
        <v>143</v>
      </c>
      <c r="EG18" s="1552">
        <v>1</v>
      </c>
      <c r="EH18" s="1552">
        <v>0</v>
      </c>
      <c r="EI18" s="1552">
        <f t="shared" si="16"/>
        <v>1</v>
      </c>
      <c r="EK18" s="1536" t="s">
        <v>143</v>
      </c>
      <c r="EL18" s="1552">
        <v>0</v>
      </c>
      <c r="EM18" s="1552">
        <v>0</v>
      </c>
      <c r="EN18" s="1554">
        <f t="shared" si="17"/>
        <v>0</v>
      </c>
      <c r="EP18" s="1536" t="s">
        <v>143</v>
      </c>
      <c r="EQ18" s="1552">
        <v>1</v>
      </c>
      <c r="ER18" s="1552">
        <v>2</v>
      </c>
      <c r="ES18" s="1552">
        <v>0</v>
      </c>
      <c r="ET18" s="1552">
        <v>0</v>
      </c>
      <c r="EU18" s="1552">
        <v>0</v>
      </c>
      <c r="EV18" s="1554">
        <f t="shared" si="18"/>
        <v>3</v>
      </c>
      <c r="EX18" s="1536" t="s">
        <v>143</v>
      </c>
      <c r="EY18" s="1552">
        <v>0</v>
      </c>
      <c r="EZ18" s="1552">
        <v>0</v>
      </c>
      <c r="FA18" s="1552">
        <v>0</v>
      </c>
      <c r="FB18" s="1552">
        <v>0</v>
      </c>
      <c r="FC18" s="1552">
        <f t="shared" si="19"/>
        <v>0</v>
      </c>
      <c r="FE18" s="1536" t="s">
        <v>143</v>
      </c>
      <c r="FF18" s="1552">
        <v>0</v>
      </c>
      <c r="FG18" s="1552">
        <v>0</v>
      </c>
      <c r="FH18" s="1552">
        <v>0</v>
      </c>
      <c r="FI18" s="1552">
        <v>0</v>
      </c>
      <c r="FJ18" s="1390">
        <f t="shared" si="20"/>
        <v>0</v>
      </c>
    </row>
    <row r="19" spans="1:166" ht="18">
      <c r="A19" s="1536" t="s">
        <v>144</v>
      </c>
      <c r="B19" s="1552">
        <v>0</v>
      </c>
      <c r="C19" s="1552">
        <v>0</v>
      </c>
      <c r="D19" s="1552">
        <v>0</v>
      </c>
      <c r="E19" s="1552">
        <v>0</v>
      </c>
      <c r="F19" s="1552">
        <v>0</v>
      </c>
      <c r="G19" s="1552">
        <f t="shared" si="0"/>
        <v>0</v>
      </c>
      <c r="I19" s="1536" t="s">
        <v>144</v>
      </c>
      <c r="J19" s="1552">
        <v>2</v>
      </c>
      <c r="K19" s="1552">
        <v>18</v>
      </c>
      <c r="L19" s="1552">
        <v>10</v>
      </c>
      <c r="M19" s="1552">
        <v>5</v>
      </c>
      <c r="N19" s="1552">
        <v>0</v>
      </c>
      <c r="O19" s="1547">
        <f t="shared" si="1"/>
        <v>35</v>
      </c>
      <c r="Q19" s="1536" t="s">
        <v>144</v>
      </c>
      <c r="R19" s="1552">
        <v>3</v>
      </c>
      <c r="S19" s="1552">
        <v>0</v>
      </c>
      <c r="T19" s="1552">
        <v>0</v>
      </c>
      <c r="U19" s="1552">
        <v>0</v>
      </c>
      <c r="V19" s="1552">
        <v>0</v>
      </c>
      <c r="W19" s="1552">
        <v>1</v>
      </c>
      <c r="X19" s="1552">
        <v>0</v>
      </c>
      <c r="Y19" s="1547">
        <f t="shared" si="2"/>
        <v>4</v>
      </c>
      <c r="AA19" s="1536" t="s">
        <v>144</v>
      </c>
      <c r="AB19" s="1552">
        <v>0</v>
      </c>
      <c r="AC19" s="1552">
        <v>0</v>
      </c>
      <c r="AD19" s="1552">
        <v>0</v>
      </c>
      <c r="AE19" s="1552">
        <v>0</v>
      </c>
      <c r="AF19" s="1552">
        <v>0</v>
      </c>
      <c r="AG19" s="1552">
        <v>0</v>
      </c>
      <c r="AH19" s="1552">
        <v>0</v>
      </c>
      <c r="AI19" s="1547">
        <f t="shared" si="3"/>
        <v>0</v>
      </c>
      <c r="AK19" s="1536" t="s">
        <v>144</v>
      </c>
      <c r="AL19" s="1552">
        <v>0</v>
      </c>
      <c r="AM19" s="1552">
        <v>3</v>
      </c>
      <c r="AN19" s="1552">
        <v>0</v>
      </c>
      <c r="AO19" s="1552">
        <v>0</v>
      </c>
      <c r="AP19" s="1552">
        <v>0</v>
      </c>
      <c r="AQ19" s="1552">
        <v>0</v>
      </c>
      <c r="AR19" s="1552">
        <v>0</v>
      </c>
      <c r="AS19" s="1547">
        <f t="shared" si="4"/>
        <v>3</v>
      </c>
      <c r="AU19" s="1536" t="s">
        <v>144</v>
      </c>
      <c r="AV19" s="1552">
        <v>0</v>
      </c>
      <c r="AW19" s="1552">
        <v>0</v>
      </c>
      <c r="AX19" s="1552">
        <v>0</v>
      </c>
      <c r="AY19" s="1552">
        <v>0</v>
      </c>
      <c r="AZ19" s="1552">
        <v>2</v>
      </c>
      <c r="BA19" s="1552">
        <v>0</v>
      </c>
      <c r="BB19" s="1547">
        <f t="shared" si="5"/>
        <v>2</v>
      </c>
      <c r="BD19" s="1536" t="s">
        <v>144</v>
      </c>
      <c r="BE19" s="1552">
        <v>0</v>
      </c>
      <c r="BF19" s="1552">
        <v>16</v>
      </c>
      <c r="BG19" s="1552">
        <v>0</v>
      </c>
      <c r="BH19" s="1552">
        <v>0</v>
      </c>
      <c r="BI19" s="1552">
        <v>0</v>
      </c>
      <c r="BJ19" s="1547">
        <f t="shared" si="6"/>
        <v>16</v>
      </c>
      <c r="BL19" s="1536" t="s">
        <v>144</v>
      </c>
      <c r="BM19" s="1552">
        <v>0</v>
      </c>
      <c r="BN19" s="1552">
        <v>0</v>
      </c>
      <c r="BO19" s="1552">
        <v>0</v>
      </c>
      <c r="BP19" s="1552">
        <v>3</v>
      </c>
      <c r="BQ19" s="1547">
        <f t="shared" si="7"/>
        <v>3</v>
      </c>
      <c r="BS19" s="1536" t="s">
        <v>144</v>
      </c>
      <c r="BT19" s="1552">
        <v>1</v>
      </c>
      <c r="BU19" s="1552">
        <v>0</v>
      </c>
      <c r="BV19" s="1552">
        <v>0</v>
      </c>
      <c r="BW19" s="1554">
        <f t="shared" si="8"/>
        <v>1</v>
      </c>
      <c r="BY19" s="1536" t="s">
        <v>144</v>
      </c>
      <c r="BZ19" s="1552">
        <v>0</v>
      </c>
      <c r="CA19" s="1552">
        <v>0</v>
      </c>
      <c r="CB19" s="1552">
        <v>0</v>
      </c>
      <c r="CC19" s="1552">
        <v>0</v>
      </c>
      <c r="CD19" s="1552">
        <v>0</v>
      </c>
      <c r="CE19" s="1552">
        <v>0</v>
      </c>
      <c r="CF19" s="1552">
        <v>0</v>
      </c>
      <c r="CG19" s="1552">
        <v>0</v>
      </c>
      <c r="CH19" s="1552">
        <v>0</v>
      </c>
      <c r="CI19" s="1554">
        <f t="shared" si="9"/>
        <v>0</v>
      </c>
      <c r="CK19" s="1536" t="s">
        <v>144</v>
      </c>
      <c r="CL19" s="1552">
        <v>0</v>
      </c>
      <c r="CM19" s="1552">
        <v>0</v>
      </c>
      <c r="CN19" s="1552">
        <v>0</v>
      </c>
      <c r="CO19" s="1552">
        <v>0</v>
      </c>
      <c r="CP19" s="1552">
        <v>0</v>
      </c>
      <c r="CQ19" s="1552">
        <f t="shared" si="10"/>
        <v>0</v>
      </c>
      <c r="CS19" s="1536" t="s">
        <v>144</v>
      </c>
      <c r="CT19" s="1552">
        <v>0</v>
      </c>
      <c r="CU19" s="1552">
        <v>0</v>
      </c>
      <c r="CV19" s="1552">
        <v>0</v>
      </c>
      <c r="CW19" s="1552">
        <v>0</v>
      </c>
      <c r="CX19" s="1552">
        <f t="shared" si="11"/>
        <v>0</v>
      </c>
      <c r="CZ19" s="1536" t="s">
        <v>144</v>
      </c>
      <c r="DA19" s="1552">
        <v>0</v>
      </c>
      <c r="DB19" s="1552">
        <v>0</v>
      </c>
      <c r="DC19" s="1552">
        <v>0</v>
      </c>
      <c r="DD19" s="1552">
        <v>0</v>
      </c>
      <c r="DE19" s="1552">
        <v>0</v>
      </c>
      <c r="DF19" s="1554">
        <f t="shared" si="12"/>
        <v>0</v>
      </c>
      <c r="DH19" s="1536" t="s">
        <v>144</v>
      </c>
      <c r="DI19" s="1552">
        <v>0</v>
      </c>
      <c r="DJ19" s="1552">
        <v>0</v>
      </c>
      <c r="DK19" s="1552">
        <v>0</v>
      </c>
      <c r="DL19" s="1552">
        <v>0</v>
      </c>
      <c r="DM19" s="1552">
        <f t="shared" si="13"/>
        <v>0</v>
      </c>
      <c r="DN19" s="1415"/>
      <c r="DO19" s="1536" t="s">
        <v>144</v>
      </c>
      <c r="DP19" s="1552">
        <v>0</v>
      </c>
      <c r="DQ19" s="1552">
        <v>0</v>
      </c>
      <c r="DR19" s="1552">
        <v>0</v>
      </c>
      <c r="DS19" s="1552">
        <v>0</v>
      </c>
      <c r="DT19" s="1552">
        <v>0</v>
      </c>
      <c r="DU19" s="1552">
        <v>0</v>
      </c>
      <c r="DV19" s="1552">
        <f t="shared" si="14"/>
        <v>0</v>
      </c>
      <c r="DX19" s="1536" t="s">
        <v>144</v>
      </c>
      <c r="DY19" s="1552">
        <v>0</v>
      </c>
      <c r="DZ19" s="1552">
        <v>0</v>
      </c>
      <c r="EA19" s="1552">
        <v>0</v>
      </c>
      <c r="EB19" s="1552">
        <v>2</v>
      </c>
      <c r="EC19" s="1552">
        <v>0</v>
      </c>
      <c r="ED19" s="1554">
        <f t="shared" si="15"/>
        <v>2</v>
      </c>
      <c r="EF19" s="1536" t="s">
        <v>144</v>
      </c>
      <c r="EG19" s="1552">
        <v>0</v>
      </c>
      <c r="EH19" s="1552">
        <v>0</v>
      </c>
      <c r="EI19" s="1552">
        <f t="shared" si="16"/>
        <v>0</v>
      </c>
      <c r="EK19" s="1536" t="s">
        <v>144</v>
      </c>
      <c r="EL19" s="1552">
        <v>0</v>
      </c>
      <c r="EM19" s="1552">
        <v>0</v>
      </c>
      <c r="EN19" s="1554">
        <f t="shared" si="17"/>
        <v>0</v>
      </c>
      <c r="EP19" s="1536" t="s">
        <v>144</v>
      </c>
      <c r="EQ19" s="1552">
        <v>0</v>
      </c>
      <c r="ER19" s="1552">
        <v>0</v>
      </c>
      <c r="ES19" s="1552">
        <v>0</v>
      </c>
      <c r="ET19" s="1552">
        <v>0</v>
      </c>
      <c r="EU19" s="1552">
        <v>0</v>
      </c>
      <c r="EV19" s="1554">
        <f t="shared" si="18"/>
        <v>0</v>
      </c>
      <c r="EX19" s="1536" t="s">
        <v>144</v>
      </c>
      <c r="EY19" s="1552">
        <v>0</v>
      </c>
      <c r="EZ19" s="1552">
        <v>0</v>
      </c>
      <c r="FA19" s="1552">
        <v>0</v>
      </c>
      <c r="FB19" s="1552">
        <v>0</v>
      </c>
      <c r="FC19" s="1552">
        <f t="shared" si="19"/>
        <v>0</v>
      </c>
      <c r="FE19" s="1536" t="s">
        <v>144</v>
      </c>
      <c r="FF19" s="1552">
        <v>0</v>
      </c>
      <c r="FG19" s="1552">
        <v>0</v>
      </c>
      <c r="FH19" s="1552">
        <v>0</v>
      </c>
      <c r="FI19" s="1552">
        <v>0</v>
      </c>
      <c r="FJ19" s="1390">
        <f t="shared" si="20"/>
        <v>0</v>
      </c>
    </row>
    <row r="20" spans="1:166" ht="18">
      <c r="A20" s="93" t="s">
        <v>671</v>
      </c>
      <c r="B20" s="1552">
        <f t="shared" ref="B20:G20" si="21">SUM(B4:B19)</f>
        <v>2</v>
      </c>
      <c r="C20" s="1552">
        <f t="shared" si="21"/>
        <v>1</v>
      </c>
      <c r="D20" s="1552">
        <f t="shared" si="21"/>
        <v>17</v>
      </c>
      <c r="E20" s="1552">
        <f t="shared" si="21"/>
        <v>14</v>
      </c>
      <c r="F20" s="1552">
        <f t="shared" si="21"/>
        <v>4</v>
      </c>
      <c r="G20" s="1552">
        <f t="shared" si="21"/>
        <v>38</v>
      </c>
      <c r="I20" s="93" t="s">
        <v>671</v>
      </c>
      <c r="J20" s="1547">
        <f t="shared" ref="J20:O20" si="22">SUM(J4:J19)</f>
        <v>5</v>
      </c>
      <c r="K20" s="1547">
        <f t="shared" si="22"/>
        <v>86</v>
      </c>
      <c r="L20" s="1547">
        <f t="shared" si="22"/>
        <v>36</v>
      </c>
      <c r="M20" s="1547">
        <f t="shared" si="22"/>
        <v>36</v>
      </c>
      <c r="N20" s="1547">
        <f t="shared" si="22"/>
        <v>14</v>
      </c>
      <c r="O20" s="1547">
        <f t="shared" si="22"/>
        <v>177</v>
      </c>
      <c r="Q20" s="93" t="s">
        <v>671</v>
      </c>
      <c r="R20" s="1547">
        <f t="shared" ref="R20:Y20" si="23">SUM(R4:R19)</f>
        <v>7</v>
      </c>
      <c r="S20" s="1547">
        <f t="shared" si="23"/>
        <v>2</v>
      </c>
      <c r="T20" s="1547">
        <f t="shared" si="23"/>
        <v>0</v>
      </c>
      <c r="U20" s="1547">
        <f t="shared" si="23"/>
        <v>0</v>
      </c>
      <c r="V20" s="1547">
        <f t="shared" si="23"/>
        <v>0</v>
      </c>
      <c r="W20" s="1547">
        <f t="shared" si="23"/>
        <v>17</v>
      </c>
      <c r="X20" s="1547">
        <f t="shared" si="23"/>
        <v>3</v>
      </c>
      <c r="Y20" s="1547">
        <f t="shared" si="23"/>
        <v>29</v>
      </c>
      <c r="AA20" s="93" t="s">
        <v>671</v>
      </c>
      <c r="AB20" s="1547">
        <f t="shared" ref="AB20:AI20" si="24">SUM(AB4:AB19)</f>
        <v>3</v>
      </c>
      <c r="AC20" s="1547">
        <f t="shared" si="24"/>
        <v>5</v>
      </c>
      <c r="AD20" s="1547">
        <f t="shared" si="24"/>
        <v>1</v>
      </c>
      <c r="AE20" s="1547">
        <f t="shared" si="24"/>
        <v>1</v>
      </c>
      <c r="AF20" s="1547">
        <f t="shared" si="24"/>
        <v>2</v>
      </c>
      <c r="AG20" s="1547">
        <f t="shared" si="24"/>
        <v>0</v>
      </c>
      <c r="AH20" s="1547">
        <f t="shared" si="24"/>
        <v>0</v>
      </c>
      <c r="AI20" s="1547">
        <f t="shared" si="24"/>
        <v>12</v>
      </c>
      <c r="AK20" s="93" t="s">
        <v>671</v>
      </c>
      <c r="AL20" s="1547">
        <f t="shared" ref="AL20:AS20" si="25">SUM(AL4:AL19)</f>
        <v>2</v>
      </c>
      <c r="AM20" s="1547">
        <f t="shared" si="25"/>
        <v>12</v>
      </c>
      <c r="AN20" s="1547">
        <f t="shared" si="25"/>
        <v>7</v>
      </c>
      <c r="AO20" s="1547">
        <f t="shared" si="25"/>
        <v>3</v>
      </c>
      <c r="AP20" s="1547">
        <f t="shared" si="25"/>
        <v>0</v>
      </c>
      <c r="AQ20" s="1547">
        <f t="shared" si="25"/>
        <v>3</v>
      </c>
      <c r="AR20" s="1547">
        <f t="shared" si="25"/>
        <v>1</v>
      </c>
      <c r="AS20" s="1547">
        <f t="shared" si="25"/>
        <v>28</v>
      </c>
      <c r="AU20" s="93" t="s">
        <v>671</v>
      </c>
      <c r="AV20" s="1547">
        <f t="shared" ref="AV20:BB20" si="26">SUM(AV4:AV19)</f>
        <v>1</v>
      </c>
      <c r="AW20" s="1547">
        <f t="shared" si="26"/>
        <v>7</v>
      </c>
      <c r="AX20" s="1547">
        <f t="shared" si="26"/>
        <v>3</v>
      </c>
      <c r="AY20" s="1547">
        <f t="shared" si="26"/>
        <v>14</v>
      </c>
      <c r="AZ20" s="1547">
        <f t="shared" si="26"/>
        <v>8</v>
      </c>
      <c r="BA20" s="1547">
        <f t="shared" si="26"/>
        <v>1</v>
      </c>
      <c r="BB20" s="1547">
        <f t="shared" si="26"/>
        <v>34</v>
      </c>
      <c r="BD20" s="93" t="s">
        <v>671</v>
      </c>
      <c r="BE20" s="1547">
        <f t="shared" ref="BE20:BJ20" si="27">SUM(BE4:BE19)</f>
        <v>0</v>
      </c>
      <c r="BF20" s="1547">
        <f t="shared" si="27"/>
        <v>17</v>
      </c>
      <c r="BG20" s="1547">
        <f t="shared" si="27"/>
        <v>1</v>
      </c>
      <c r="BH20" s="1547">
        <f t="shared" si="27"/>
        <v>5</v>
      </c>
      <c r="BI20" s="1547">
        <f t="shared" si="27"/>
        <v>0</v>
      </c>
      <c r="BJ20" s="1547">
        <f t="shared" si="27"/>
        <v>23</v>
      </c>
      <c r="BL20" s="93" t="s">
        <v>671</v>
      </c>
      <c r="BM20" s="1547">
        <f>SUM(BM4:BM19)</f>
        <v>7</v>
      </c>
      <c r="BN20" s="1547">
        <f>SUM(BN4:BN19)</f>
        <v>32</v>
      </c>
      <c r="BO20" s="1547">
        <f>SUM(BO4:BO19)</f>
        <v>5</v>
      </c>
      <c r="BP20" s="1547">
        <f>SUM(BP4:BP19)</f>
        <v>18</v>
      </c>
      <c r="BQ20" s="1547">
        <f>SUM(BQ4:BQ19)</f>
        <v>62</v>
      </c>
      <c r="BS20" s="93" t="s">
        <v>671</v>
      </c>
      <c r="BT20" s="1554">
        <f>SUM(BT4:BT19)</f>
        <v>3</v>
      </c>
      <c r="BU20" s="1554">
        <f>SUM(BU4:BU19)</f>
        <v>15</v>
      </c>
      <c r="BV20" s="1554">
        <f>SUM(BV4:BV19)</f>
        <v>3</v>
      </c>
      <c r="BW20" s="1554">
        <f>SUM(BW4:BW19)</f>
        <v>21</v>
      </c>
      <c r="BY20" s="93" t="s">
        <v>671</v>
      </c>
      <c r="BZ20" s="1554">
        <f t="shared" ref="BZ20:CI20" si="28">SUM(BZ4:BZ19)</f>
        <v>3</v>
      </c>
      <c r="CA20" s="1554">
        <f t="shared" si="28"/>
        <v>0</v>
      </c>
      <c r="CB20" s="1554">
        <f t="shared" si="28"/>
        <v>3</v>
      </c>
      <c r="CC20" s="1554">
        <f t="shared" si="28"/>
        <v>1</v>
      </c>
      <c r="CD20" s="1554">
        <f t="shared" si="28"/>
        <v>2</v>
      </c>
      <c r="CE20" s="1554">
        <f t="shared" si="28"/>
        <v>0</v>
      </c>
      <c r="CF20" s="1554">
        <f t="shared" si="28"/>
        <v>1</v>
      </c>
      <c r="CG20" s="1554">
        <f t="shared" si="28"/>
        <v>2</v>
      </c>
      <c r="CH20" s="1554">
        <f t="shared" si="28"/>
        <v>5</v>
      </c>
      <c r="CI20" s="1554">
        <f t="shared" si="28"/>
        <v>17</v>
      </c>
      <c r="CK20" s="93" t="s">
        <v>671</v>
      </c>
      <c r="CL20" s="1552">
        <f t="shared" ref="CL20:CQ20" si="29">SUM(CL4:CL19)</f>
        <v>0</v>
      </c>
      <c r="CM20" s="1552">
        <f t="shared" si="29"/>
        <v>0</v>
      </c>
      <c r="CN20" s="1552">
        <f t="shared" si="29"/>
        <v>0</v>
      </c>
      <c r="CO20" s="1552">
        <f t="shared" si="29"/>
        <v>3</v>
      </c>
      <c r="CP20" s="1552">
        <f t="shared" si="29"/>
        <v>0</v>
      </c>
      <c r="CQ20" s="1552">
        <f t="shared" si="29"/>
        <v>3</v>
      </c>
      <c r="CS20" s="93" t="s">
        <v>34</v>
      </c>
      <c r="CT20" s="1552">
        <f>SUM(CT4:CT19)</f>
        <v>0</v>
      </c>
      <c r="CU20" s="1552">
        <f>SUM(CU4:CU19)</f>
        <v>4</v>
      </c>
      <c r="CV20" s="1552">
        <f>SUM(CV4:CV19)</f>
        <v>2</v>
      </c>
      <c r="CW20" s="1552">
        <f>SUM(CW4:CW19)</f>
        <v>1</v>
      </c>
      <c r="CX20" s="1552">
        <f>SUM(CX4:CX19)</f>
        <v>7</v>
      </c>
      <c r="CZ20" s="93" t="s">
        <v>671</v>
      </c>
      <c r="DA20" s="1554">
        <f t="shared" ref="DA20:DF20" si="30">SUM(DA4:DA19)</f>
        <v>0</v>
      </c>
      <c r="DB20" s="1554">
        <f t="shared" si="30"/>
        <v>1</v>
      </c>
      <c r="DC20" s="1554">
        <f t="shared" si="30"/>
        <v>1</v>
      </c>
      <c r="DD20" s="1554">
        <f t="shared" si="30"/>
        <v>1</v>
      </c>
      <c r="DE20" s="1554">
        <f t="shared" si="30"/>
        <v>1</v>
      </c>
      <c r="DF20" s="1554">
        <f t="shared" si="30"/>
        <v>4</v>
      </c>
      <c r="DH20" s="93" t="s">
        <v>34</v>
      </c>
      <c r="DI20" s="1552">
        <f>SUM(DI4:DI19)</f>
        <v>2</v>
      </c>
      <c r="DJ20" s="1552">
        <f>SUM(DJ4:DJ19)</f>
        <v>0</v>
      </c>
      <c r="DK20" s="1552">
        <f>SUM(DK4:DK19)</f>
        <v>0</v>
      </c>
      <c r="DL20" s="1552">
        <f>SUM(DL4:DL19)</f>
        <v>0</v>
      </c>
      <c r="DM20" s="1552">
        <f>SUM(DM4:DM19)</f>
        <v>2</v>
      </c>
      <c r="DN20" s="1415"/>
      <c r="DO20" s="93" t="s">
        <v>34</v>
      </c>
      <c r="DP20" s="1552">
        <f t="shared" ref="DP20:DV20" si="31">SUM(DP4:DP19)</f>
        <v>0</v>
      </c>
      <c r="DQ20" s="1552">
        <f t="shared" si="31"/>
        <v>6</v>
      </c>
      <c r="DR20" s="1552">
        <f t="shared" si="31"/>
        <v>1</v>
      </c>
      <c r="DS20" s="1552">
        <f t="shared" si="31"/>
        <v>5</v>
      </c>
      <c r="DT20" s="1552">
        <f t="shared" si="31"/>
        <v>5</v>
      </c>
      <c r="DU20" s="1552">
        <f t="shared" si="31"/>
        <v>0</v>
      </c>
      <c r="DV20" s="1552">
        <f t="shared" si="31"/>
        <v>17</v>
      </c>
      <c r="DX20" s="93" t="s">
        <v>671</v>
      </c>
      <c r="DY20" s="1554">
        <f t="shared" ref="DY20:ED20" si="32">SUM(DY4:DY19)</f>
        <v>0</v>
      </c>
      <c r="DZ20" s="1554">
        <f t="shared" si="32"/>
        <v>0</v>
      </c>
      <c r="EA20" s="1554">
        <f t="shared" si="32"/>
        <v>0</v>
      </c>
      <c r="EB20" s="1554">
        <f t="shared" si="32"/>
        <v>15</v>
      </c>
      <c r="EC20" s="1554">
        <f t="shared" si="32"/>
        <v>5</v>
      </c>
      <c r="ED20" s="1554">
        <f t="shared" si="32"/>
        <v>20</v>
      </c>
      <c r="EF20" s="93" t="s">
        <v>34</v>
      </c>
      <c r="EG20" s="1552">
        <f>SUM(EG4:EG19)</f>
        <v>2</v>
      </c>
      <c r="EH20" s="1552">
        <f>SUM(EH4:EH19)</f>
        <v>0</v>
      </c>
      <c r="EI20" s="1552">
        <f>SUM(EI4:EI19)</f>
        <v>2</v>
      </c>
      <c r="EK20" s="93" t="s">
        <v>34</v>
      </c>
      <c r="EL20" s="1554">
        <f>SUM(EL4:EL19)</f>
        <v>0</v>
      </c>
      <c r="EM20" s="1554">
        <f>SUM(EM4:EM19)</f>
        <v>3</v>
      </c>
      <c r="EN20" s="1554">
        <f>SUM(EN4:EN19)</f>
        <v>3</v>
      </c>
      <c r="EP20" s="93" t="s">
        <v>671</v>
      </c>
      <c r="EQ20" s="1554">
        <f t="shared" ref="EQ20:EV20" si="33">SUM(EQ4:EQ19)</f>
        <v>1</v>
      </c>
      <c r="ER20" s="1554">
        <f t="shared" si="33"/>
        <v>3</v>
      </c>
      <c r="ES20" s="1554">
        <f t="shared" si="33"/>
        <v>0</v>
      </c>
      <c r="ET20" s="1554">
        <f t="shared" si="33"/>
        <v>9</v>
      </c>
      <c r="EU20" s="1554">
        <f t="shared" si="33"/>
        <v>0</v>
      </c>
      <c r="EV20" s="1554">
        <f t="shared" si="33"/>
        <v>13</v>
      </c>
      <c r="EX20" s="93" t="s">
        <v>671</v>
      </c>
      <c r="EY20" s="1552">
        <f>SUM(EY4:EY19)</f>
        <v>0</v>
      </c>
      <c r="EZ20" s="1552">
        <f>SUM(EZ4:EZ19)</f>
        <v>1</v>
      </c>
      <c r="FA20" s="1552">
        <f>SUM(FA4:FA19)</f>
        <v>1</v>
      </c>
      <c r="FB20" s="1552">
        <f>SUM(FB4:FB19)</f>
        <v>1</v>
      </c>
      <c r="FC20" s="1552">
        <f>SUM(FC4:FC19)</f>
        <v>3</v>
      </c>
      <c r="FE20" s="179" t="s">
        <v>671</v>
      </c>
      <c r="FF20" s="1552">
        <f>SUM(FF4:FF19)</f>
        <v>0</v>
      </c>
      <c r="FG20" s="1552">
        <f>SUM(FG4:FG19)</f>
        <v>0</v>
      </c>
      <c r="FH20" s="1552">
        <f>SUM(FH4:FH19)</f>
        <v>1</v>
      </c>
      <c r="FI20" s="1552">
        <f>SUM(FI4:FI19)</f>
        <v>1</v>
      </c>
      <c r="FJ20" s="1552">
        <f>SUM(FJ4:FJ19)</f>
        <v>2</v>
      </c>
    </row>
    <row r="21" spans="1:166" ht="18">
      <c r="B21" s="1422"/>
      <c r="E21" s="1423"/>
      <c r="G21" s="827">
        <f>SUM(G20,O20,Y20,AI20,AS20,BB20,BJ20,BQ20,BW20,CI20,CQ20,CX20,DF20,DM20,DV20,ED20,EI20,EN20,EV20,FC20,FJ20)</f>
        <v>517</v>
      </c>
      <c r="EM21" s="1422"/>
      <c r="EP21" s="1423"/>
    </row>
    <row r="22" spans="1:166" ht="18">
      <c r="A22" s="1407"/>
      <c r="B22" s="1408"/>
      <c r="C22" s="1408"/>
      <c r="D22" s="1408"/>
      <c r="E22" s="1408"/>
      <c r="F22" s="1408"/>
      <c r="G22" s="1570"/>
      <c r="I22" s="1407"/>
      <c r="J22" s="1409"/>
      <c r="K22" s="1409"/>
      <c r="L22" s="1409"/>
      <c r="M22" s="1409"/>
      <c r="N22" s="1409"/>
      <c r="O22" s="1569"/>
      <c r="Q22" s="1407"/>
      <c r="R22" s="1409"/>
      <c r="S22" s="1409"/>
      <c r="T22" s="1409"/>
      <c r="U22" s="1409"/>
      <c r="V22" s="1409"/>
      <c r="W22" s="1409"/>
      <c r="X22" s="1409"/>
      <c r="Y22" s="1409"/>
      <c r="AA22" s="1407"/>
      <c r="AB22" s="1409"/>
      <c r="AC22" s="1409"/>
      <c r="AD22" s="1409"/>
      <c r="AE22" s="1409"/>
      <c r="AF22" s="1409"/>
      <c r="AG22" s="1409"/>
      <c r="AH22" s="1409"/>
      <c r="AI22" s="1409"/>
      <c r="AK22" s="1407"/>
      <c r="AL22" s="1409"/>
      <c r="AM22" s="1409"/>
      <c r="AN22" s="1409"/>
      <c r="AO22" s="1409"/>
      <c r="AP22" s="1409"/>
      <c r="AQ22" s="1409"/>
      <c r="AR22" s="1409"/>
      <c r="AS22" s="1409"/>
      <c r="AU22" s="1407"/>
      <c r="AV22" s="1409"/>
      <c r="AW22" s="1409"/>
      <c r="AX22" s="1409"/>
      <c r="AY22" s="1409"/>
      <c r="AZ22" s="1409"/>
      <c r="BA22" s="1409"/>
      <c r="BB22" s="1409"/>
      <c r="BD22" s="1407"/>
      <c r="BE22" s="1409"/>
      <c r="BF22" s="1409"/>
      <c r="BG22" s="1409"/>
      <c r="BH22" s="1409"/>
      <c r="BI22" s="1409"/>
      <c r="BJ22" s="1409"/>
      <c r="BL22" s="1407"/>
      <c r="BM22" s="1409"/>
      <c r="BN22" s="1409"/>
      <c r="BO22" s="1409"/>
      <c r="BP22" s="1409"/>
      <c r="BQ22" s="1409"/>
      <c r="BS22" s="1407"/>
      <c r="BT22" s="1410"/>
      <c r="BU22" s="1410"/>
      <c r="BV22" s="1410"/>
      <c r="BW22" s="1410"/>
      <c r="BY22" s="1407"/>
      <c r="BZ22" s="1410"/>
      <c r="CA22" s="1410"/>
      <c r="CB22" s="1410"/>
      <c r="CC22" s="1410"/>
      <c r="CD22" s="1410"/>
      <c r="CE22" s="1410"/>
      <c r="CF22" s="1410"/>
      <c r="CG22" s="1410"/>
      <c r="CH22" s="1410"/>
      <c r="CI22" s="1410"/>
      <c r="CK22" s="1407"/>
      <c r="CL22" s="1408"/>
      <c r="CM22" s="1408"/>
      <c r="CN22" s="1408"/>
      <c r="CO22" s="1408"/>
      <c r="CP22" s="1408"/>
      <c r="CQ22" s="1408"/>
      <c r="CS22" s="1407"/>
      <c r="CT22" s="1408"/>
      <c r="CU22" s="1408"/>
      <c r="CV22" s="1408"/>
      <c r="CW22" s="1408"/>
      <c r="CX22" s="1408"/>
      <c r="CZ22" s="1407"/>
      <c r="DA22" s="1410"/>
      <c r="DB22" s="1410"/>
      <c r="DC22" s="1410"/>
      <c r="DD22" s="1410"/>
      <c r="DE22" s="1410"/>
      <c r="DF22" s="1410"/>
      <c r="DH22" s="1407"/>
      <c r="DI22" s="1408"/>
      <c r="DJ22" s="1408"/>
      <c r="DK22" s="1408"/>
      <c r="DL22" s="1408"/>
      <c r="DM22" s="1408"/>
      <c r="DN22" s="1415"/>
      <c r="DO22" s="1407"/>
      <c r="DP22" s="1408"/>
      <c r="DQ22" s="1408"/>
      <c r="DR22" s="1408"/>
      <c r="DS22" s="1408"/>
      <c r="DT22" s="1408"/>
      <c r="DU22" s="1408"/>
      <c r="DV22" s="1408"/>
      <c r="DX22" s="1407"/>
      <c r="DY22" s="1410"/>
      <c r="DZ22" s="1410"/>
      <c r="EA22" s="1410"/>
      <c r="EB22" s="1410"/>
      <c r="EC22" s="1410"/>
      <c r="ED22" s="1410"/>
      <c r="EF22" s="1407"/>
      <c r="EG22" s="1408"/>
      <c r="EH22" s="1408"/>
      <c r="EI22" s="1408"/>
      <c r="EK22" s="1407"/>
      <c r="EL22" s="1410"/>
      <c r="EM22" s="1410"/>
      <c r="EN22" s="1410"/>
      <c r="EP22" s="1407"/>
      <c r="EQ22" s="1410"/>
      <c r="ER22" s="1410"/>
      <c r="ES22" s="1410"/>
      <c r="ET22" s="1410"/>
      <c r="EU22" s="1410"/>
      <c r="EV22" s="1410"/>
      <c r="EX22" s="1407"/>
      <c r="EY22" s="1408"/>
      <c r="EZ22" s="1408"/>
      <c r="FA22" s="1408"/>
      <c r="FB22" s="1408"/>
      <c r="FC22" s="1408"/>
      <c r="FE22" s="1411"/>
      <c r="FF22" s="1412"/>
      <c r="FG22" s="1412"/>
      <c r="FH22" s="1412"/>
      <c r="FI22" s="1412"/>
      <c r="FJ22" s="1412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1568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1568" t="s">
        <v>26</v>
      </c>
      <c r="CH25" s="1568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1567" t="s">
        <v>72</v>
      </c>
      <c r="BN26" s="1567" t="s">
        <v>73</v>
      </c>
      <c r="BO26" s="1567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1568" t="s">
        <v>79</v>
      </c>
      <c r="CA26" s="1568" t="s">
        <v>80</v>
      </c>
      <c r="CB26" s="1568" t="s">
        <v>81</v>
      </c>
      <c r="CC26" s="1568" t="s">
        <v>82</v>
      </c>
      <c r="CD26" s="1568" t="s">
        <v>83</v>
      </c>
      <c r="CE26" s="1568" t="s">
        <v>84</v>
      </c>
      <c r="CF26" s="1568" t="s">
        <v>85</v>
      </c>
      <c r="CG26" s="1568" t="s">
        <v>86</v>
      </c>
      <c r="CH26" s="1568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1022</v>
      </c>
      <c r="D29" s="532" t="s">
        <v>1021</v>
      </c>
      <c r="E29" s="532" t="s">
        <v>1020</v>
      </c>
      <c r="F29" s="533" t="s">
        <v>1019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1018</v>
      </c>
      <c r="AC29" s="539" t="s">
        <v>1017</v>
      </c>
      <c r="AD29" s="539" t="s">
        <v>1016</v>
      </c>
      <c r="AE29" s="539" t="s">
        <v>1015</v>
      </c>
      <c r="AF29" s="539" t="s">
        <v>1014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1013</v>
      </c>
      <c r="N30" s="562" t="s">
        <v>1012</v>
      </c>
      <c r="O30" s="436"/>
      <c r="P30" s="484"/>
      <c r="Q30" s="563" t="s">
        <v>259</v>
      </c>
      <c r="R30" s="564" t="s">
        <v>1011</v>
      </c>
      <c r="S30" s="564" t="s">
        <v>1010</v>
      </c>
      <c r="T30" s="565" t="s">
        <v>1009</v>
      </c>
      <c r="U30" s="565" t="s">
        <v>1008</v>
      </c>
      <c r="V30" s="565" t="s">
        <v>1007</v>
      </c>
      <c r="W30" s="565" t="s">
        <v>1006</v>
      </c>
      <c r="X30" s="566" t="s">
        <v>1005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1564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1004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1003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1002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CA37:CC37"/>
    <mergeCell ref="CD37:CF37"/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77" t="s">
        <v>8</v>
      </c>
      <c r="BT1" s="1577"/>
      <c r="BU1" s="1577"/>
      <c r="BV1" s="157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78" t="s">
        <v>16</v>
      </c>
      <c r="EG1" s="1578"/>
      <c r="EH1" s="1578"/>
      <c r="EI1" s="30"/>
      <c r="EK1" s="1578" t="s">
        <v>17</v>
      </c>
      <c r="EL1" s="1578"/>
      <c r="EM1" s="1578"/>
      <c r="EN1" s="30"/>
      <c r="EP1" s="1578" t="s">
        <v>18</v>
      </c>
      <c r="EQ1" s="1578"/>
      <c r="ER1" s="1578"/>
      <c r="EX1" s="1578" t="s">
        <v>19</v>
      </c>
      <c r="EY1" s="1578"/>
      <c r="EZ1" s="1578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80" t="s">
        <v>20</v>
      </c>
      <c r="BN2" s="1580"/>
      <c r="BO2" s="1580"/>
      <c r="BP2" s="1581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582" t="s">
        <v>24</v>
      </c>
      <c r="CB2" s="1582"/>
      <c r="CC2" s="1582"/>
      <c r="CD2" s="1582" t="s">
        <v>25</v>
      </c>
      <c r="CE2" s="1582"/>
      <c r="CF2" s="1582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6" t="s">
        <v>74</v>
      </c>
      <c r="BP3" s="1581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16" customFormat="1" ht="18">
      <c r="A4" s="1504" t="s">
        <v>129</v>
      </c>
      <c r="B4" s="1389">
        <v>0</v>
      </c>
      <c r="C4" s="1552">
        <v>0</v>
      </c>
      <c r="D4" s="1552">
        <v>2</v>
      </c>
      <c r="E4" s="1552">
        <v>1</v>
      </c>
      <c r="F4" s="1552">
        <v>0</v>
      </c>
      <c r="G4" s="1389">
        <f>SUM(B4:F4)</f>
        <v>3</v>
      </c>
      <c r="I4" s="1513" t="s">
        <v>129</v>
      </c>
      <c r="J4" s="1552">
        <v>0</v>
      </c>
      <c r="K4" s="1552">
        <v>4</v>
      </c>
      <c r="L4" s="1552">
        <v>2</v>
      </c>
      <c r="M4" s="1552">
        <v>0</v>
      </c>
      <c r="N4" s="1552">
        <v>0</v>
      </c>
      <c r="O4" s="1414">
        <f>SUM(J4:N4)</f>
        <v>6</v>
      </c>
      <c r="P4" s="89"/>
      <c r="Q4" s="1522" t="s">
        <v>129</v>
      </c>
      <c r="R4" s="1552">
        <v>0</v>
      </c>
      <c r="S4" s="1552">
        <v>2</v>
      </c>
      <c r="T4" s="1552">
        <v>0</v>
      </c>
      <c r="U4" s="1552">
        <v>0</v>
      </c>
      <c r="V4" s="1552">
        <v>0</v>
      </c>
      <c r="W4" s="1552">
        <v>0</v>
      </c>
      <c r="X4" s="1552">
        <v>0</v>
      </c>
      <c r="Y4" s="1414">
        <f>SUM(R4:X4)</f>
        <v>2</v>
      </c>
      <c r="Z4" s="89"/>
      <c r="AA4" s="1536" t="s">
        <v>129</v>
      </c>
      <c r="AB4" s="1552">
        <v>0</v>
      </c>
      <c r="AC4" s="1552">
        <v>0</v>
      </c>
      <c r="AD4" s="1552">
        <v>1</v>
      </c>
      <c r="AE4" s="1552">
        <v>0</v>
      </c>
      <c r="AF4" s="1552">
        <v>0</v>
      </c>
      <c r="AG4" s="1552">
        <v>0</v>
      </c>
      <c r="AH4" s="1552">
        <v>0</v>
      </c>
      <c r="AI4" s="1414">
        <f>SUM(AB4:AH4)</f>
        <v>1</v>
      </c>
      <c r="AJ4" s="89"/>
      <c r="AK4" s="1536" t="s">
        <v>129</v>
      </c>
      <c r="AL4" s="1552">
        <v>0</v>
      </c>
      <c r="AM4" s="1552">
        <v>0</v>
      </c>
      <c r="AN4" s="1552">
        <v>0</v>
      </c>
      <c r="AO4" s="1552">
        <v>0</v>
      </c>
      <c r="AP4" s="1552">
        <v>1</v>
      </c>
      <c r="AQ4" s="1552">
        <v>1</v>
      </c>
      <c r="AR4" s="1552">
        <v>0</v>
      </c>
      <c r="AS4" s="1414">
        <f>SUM(AL4:AR4)</f>
        <v>2</v>
      </c>
      <c r="AT4" s="89"/>
      <c r="AU4" s="1531" t="s">
        <v>129</v>
      </c>
      <c r="AV4" s="1552">
        <v>0</v>
      </c>
      <c r="AW4" s="1552">
        <v>0</v>
      </c>
      <c r="AX4" s="1552">
        <v>0</v>
      </c>
      <c r="AY4" s="1552">
        <v>2</v>
      </c>
      <c r="AZ4" s="1552">
        <v>1</v>
      </c>
      <c r="BA4" s="1552">
        <v>0</v>
      </c>
      <c r="BB4" s="1414">
        <f>SUM(AV4:BA4)</f>
        <v>3</v>
      </c>
      <c r="BC4" s="89"/>
      <c r="BD4" s="1536" t="s">
        <v>129</v>
      </c>
      <c r="BE4" s="1552">
        <v>0</v>
      </c>
      <c r="BF4" s="1552">
        <v>0</v>
      </c>
      <c r="BG4" s="1552">
        <v>0</v>
      </c>
      <c r="BH4" s="1552">
        <v>0</v>
      </c>
      <c r="BI4" s="1552">
        <v>0</v>
      </c>
      <c r="BJ4" s="1414">
        <f>SUM(BE4:BI4)</f>
        <v>0</v>
      </c>
      <c r="BK4" s="89"/>
      <c r="BL4" s="1536" t="s">
        <v>129</v>
      </c>
      <c r="BM4" s="1552">
        <v>0</v>
      </c>
      <c r="BN4" s="1552">
        <v>2</v>
      </c>
      <c r="BO4" s="1552">
        <v>1</v>
      </c>
      <c r="BP4" s="1552">
        <v>0</v>
      </c>
      <c r="BQ4" s="1414">
        <f>SUM(BM4:BP4)</f>
        <v>3</v>
      </c>
      <c r="BS4" s="1536" t="s">
        <v>129</v>
      </c>
      <c r="BT4" s="1552">
        <v>0</v>
      </c>
      <c r="BU4" s="1552">
        <v>2</v>
      </c>
      <c r="BV4" s="1552">
        <v>0</v>
      </c>
      <c r="BW4" s="1413">
        <f>SUM(BT4:BV4)</f>
        <v>2</v>
      </c>
      <c r="BX4" s="91"/>
      <c r="BY4" s="1536" t="s">
        <v>129</v>
      </c>
      <c r="BZ4" s="1552">
        <v>0</v>
      </c>
      <c r="CA4" s="1552">
        <v>0</v>
      </c>
      <c r="CB4" s="1552">
        <v>1</v>
      </c>
      <c r="CC4" s="1552">
        <v>1</v>
      </c>
      <c r="CD4" s="1552">
        <v>0</v>
      </c>
      <c r="CE4" s="1552">
        <v>0</v>
      </c>
      <c r="CF4" s="1552">
        <v>0</v>
      </c>
      <c r="CG4" s="1552">
        <v>0</v>
      </c>
      <c r="CH4" s="1552">
        <v>0</v>
      </c>
      <c r="CI4" s="1413">
        <f>SUM(BZ4:CH4)</f>
        <v>2</v>
      </c>
      <c r="CJ4" s="91"/>
      <c r="CK4" s="1536" t="s">
        <v>129</v>
      </c>
      <c r="CL4" s="1552">
        <v>0</v>
      </c>
      <c r="CM4" s="1552">
        <v>0</v>
      </c>
      <c r="CN4" s="1552">
        <v>0</v>
      </c>
      <c r="CO4" s="1552">
        <v>0</v>
      </c>
      <c r="CP4" s="1552">
        <v>0</v>
      </c>
      <c r="CQ4" s="1389">
        <f>SUM(CL4:CP4)</f>
        <v>0</v>
      </c>
      <c r="CR4" s="91"/>
      <c r="CS4" s="1536" t="s">
        <v>129</v>
      </c>
      <c r="CT4" s="1552">
        <v>0</v>
      </c>
      <c r="CU4" s="1552">
        <v>0</v>
      </c>
      <c r="CV4" s="1552">
        <v>0</v>
      </c>
      <c r="CW4" s="1552">
        <v>0</v>
      </c>
      <c r="CX4" s="1389">
        <f>SUM(CT4:CW4)</f>
        <v>0</v>
      </c>
      <c r="CY4" s="91"/>
      <c r="CZ4" s="1536" t="s">
        <v>129</v>
      </c>
      <c r="DA4" s="1552">
        <v>0</v>
      </c>
      <c r="DB4" s="1552">
        <v>0</v>
      </c>
      <c r="DC4" s="1552">
        <v>0</v>
      </c>
      <c r="DD4" s="1552">
        <v>1</v>
      </c>
      <c r="DE4" s="1552">
        <v>0</v>
      </c>
      <c r="DF4" s="1413">
        <f>SUM(DA4:DE4)</f>
        <v>1</v>
      </c>
      <c r="DG4" s="91"/>
      <c r="DH4" s="1536" t="s">
        <v>129</v>
      </c>
      <c r="DI4" s="1552">
        <v>0</v>
      </c>
      <c r="DJ4" s="1552">
        <v>0</v>
      </c>
      <c r="DK4" s="1552">
        <v>0</v>
      </c>
      <c r="DL4" s="1552">
        <v>0</v>
      </c>
      <c r="DM4" s="1389">
        <f>SUM(DI4:DL4)</f>
        <v>0</v>
      </c>
      <c r="DN4" s="91"/>
      <c r="DO4" s="1536" t="s">
        <v>129</v>
      </c>
      <c r="DP4" s="1552">
        <v>0</v>
      </c>
      <c r="DQ4" s="1552">
        <v>2</v>
      </c>
      <c r="DR4" s="1552">
        <v>0</v>
      </c>
      <c r="DS4" s="1552">
        <v>1</v>
      </c>
      <c r="DT4" s="1552">
        <v>1</v>
      </c>
      <c r="DU4" s="1552">
        <v>0</v>
      </c>
      <c r="DV4" s="1389">
        <f>SUM(DP4:DU4)</f>
        <v>4</v>
      </c>
      <c r="DW4" s="91"/>
      <c r="DX4" s="1536" t="s">
        <v>129</v>
      </c>
      <c r="DY4" s="1552">
        <v>0</v>
      </c>
      <c r="DZ4" s="1552">
        <v>0</v>
      </c>
      <c r="EA4" s="1552">
        <v>0</v>
      </c>
      <c r="EB4" s="1552">
        <v>0</v>
      </c>
      <c r="EC4" s="1552">
        <v>0</v>
      </c>
      <c r="ED4" s="1413">
        <f>SUM(DY4:EC4)</f>
        <v>0</v>
      </c>
      <c r="EE4" s="91"/>
      <c r="EF4" s="1536" t="s">
        <v>129</v>
      </c>
      <c r="EG4" s="1552">
        <v>0</v>
      </c>
      <c r="EH4" s="1552">
        <v>0</v>
      </c>
      <c r="EI4" s="1389">
        <f>SUM(EG4:EH4)</f>
        <v>0</v>
      </c>
      <c r="EJ4" s="91"/>
      <c r="EK4" s="1536" t="s">
        <v>129</v>
      </c>
      <c r="EL4" s="1552">
        <v>0</v>
      </c>
      <c r="EM4" s="1552">
        <v>1</v>
      </c>
      <c r="EN4" s="1413">
        <f>SUM(EL4:EM4)</f>
        <v>1</v>
      </c>
      <c r="EO4" s="91"/>
      <c r="EP4" s="1536" t="s">
        <v>129</v>
      </c>
      <c r="EQ4" s="1552">
        <v>0</v>
      </c>
      <c r="ER4" s="1552">
        <v>0</v>
      </c>
      <c r="ES4" s="1552">
        <v>0</v>
      </c>
      <c r="ET4" s="1552">
        <v>1</v>
      </c>
      <c r="EU4" s="1552">
        <v>0</v>
      </c>
      <c r="EV4" s="1413">
        <f>SUM(EQ4:EU4)</f>
        <v>1</v>
      </c>
      <c r="EW4" s="91"/>
      <c r="EX4" s="1536" t="s">
        <v>129</v>
      </c>
      <c r="EY4" s="1552">
        <v>0</v>
      </c>
      <c r="EZ4" s="1552">
        <v>0</v>
      </c>
      <c r="FA4" s="1552">
        <v>0</v>
      </c>
      <c r="FB4" s="1552">
        <v>0</v>
      </c>
      <c r="FC4" s="1389">
        <f>SUM(EY4:FB4)</f>
        <v>0</v>
      </c>
      <c r="FE4" s="1536" t="s">
        <v>129</v>
      </c>
      <c r="FF4" s="1552">
        <v>0</v>
      </c>
      <c r="FG4" s="1552">
        <v>0</v>
      </c>
      <c r="FH4" s="1552">
        <v>0</v>
      </c>
      <c r="FI4" s="1552">
        <v>0</v>
      </c>
      <c r="FJ4" s="1390">
        <f>SUM(FF4:FI4)</f>
        <v>0</v>
      </c>
    </row>
    <row r="5" spans="1:166" s="1416" customFormat="1" ht="18">
      <c r="A5" s="1504" t="s">
        <v>130</v>
      </c>
      <c r="B5" s="1552">
        <v>0</v>
      </c>
      <c r="C5" s="1552">
        <v>0</v>
      </c>
      <c r="D5" s="1552">
        <v>0</v>
      </c>
      <c r="E5" s="1552">
        <v>0</v>
      </c>
      <c r="F5" s="1552">
        <v>0</v>
      </c>
      <c r="G5" s="1537">
        <f t="shared" ref="G5:G19" si="0">SUM(B5:F5)</f>
        <v>0</v>
      </c>
      <c r="I5" s="1513" t="s">
        <v>130</v>
      </c>
      <c r="J5" s="1552">
        <v>0</v>
      </c>
      <c r="K5" s="1552">
        <v>8</v>
      </c>
      <c r="L5" s="1552">
        <v>4</v>
      </c>
      <c r="M5" s="1552">
        <v>0</v>
      </c>
      <c r="N5" s="1552">
        <v>0</v>
      </c>
      <c r="O5" s="1538">
        <f t="shared" ref="O5:O19" si="1">SUM(J5:N5)</f>
        <v>12</v>
      </c>
      <c r="Q5" s="1522" t="s">
        <v>130</v>
      </c>
      <c r="R5" s="1552">
        <v>0</v>
      </c>
      <c r="S5" s="1552">
        <v>0</v>
      </c>
      <c r="T5" s="1552">
        <v>0</v>
      </c>
      <c r="U5" s="1552">
        <v>0</v>
      </c>
      <c r="V5" s="1552">
        <v>0</v>
      </c>
      <c r="W5" s="1552">
        <v>0</v>
      </c>
      <c r="X5" s="1552">
        <v>0</v>
      </c>
      <c r="Y5" s="1538">
        <f t="shared" ref="Y5:Y19" si="2">SUM(R5:X5)</f>
        <v>0</v>
      </c>
      <c r="AA5" s="1536" t="s">
        <v>130</v>
      </c>
      <c r="AB5" s="1552">
        <v>0</v>
      </c>
      <c r="AC5" s="1552">
        <v>0</v>
      </c>
      <c r="AD5" s="1552">
        <v>0</v>
      </c>
      <c r="AE5" s="1552">
        <v>0</v>
      </c>
      <c r="AF5" s="1552">
        <v>0</v>
      </c>
      <c r="AG5" s="1552">
        <v>0</v>
      </c>
      <c r="AH5" s="1552">
        <v>0</v>
      </c>
      <c r="AI5" s="1538">
        <f t="shared" ref="AI5:AI19" si="3">SUM(AB5:AH5)</f>
        <v>0</v>
      </c>
      <c r="AK5" s="1536" t="s">
        <v>130</v>
      </c>
      <c r="AL5" s="1552">
        <v>1</v>
      </c>
      <c r="AM5" s="1552">
        <v>2</v>
      </c>
      <c r="AN5" s="1552">
        <v>0</v>
      </c>
      <c r="AO5" s="1552">
        <v>0</v>
      </c>
      <c r="AP5" s="1552">
        <v>0</v>
      </c>
      <c r="AQ5" s="1552">
        <v>0</v>
      </c>
      <c r="AR5" s="1552">
        <v>0</v>
      </c>
      <c r="AS5" s="1538">
        <f t="shared" ref="AS5:AS19" si="4">SUM(AL5:AR5)</f>
        <v>3</v>
      </c>
      <c r="AU5" s="1531" t="s">
        <v>130</v>
      </c>
      <c r="AV5" s="1552">
        <v>0</v>
      </c>
      <c r="AW5" s="1552">
        <v>0</v>
      </c>
      <c r="AX5" s="1552">
        <v>0</v>
      </c>
      <c r="AY5" s="1552">
        <v>0</v>
      </c>
      <c r="AZ5" s="1552">
        <v>0</v>
      </c>
      <c r="BA5" s="1552">
        <v>0</v>
      </c>
      <c r="BB5" s="1538">
        <f t="shared" ref="BB5:BB19" si="5">SUM(AV5:BA5)</f>
        <v>0</v>
      </c>
      <c r="BD5" s="1536" t="s">
        <v>130</v>
      </c>
      <c r="BE5" s="1552">
        <v>0</v>
      </c>
      <c r="BF5" s="1552">
        <v>0</v>
      </c>
      <c r="BG5" s="1552">
        <v>0</v>
      </c>
      <c r="BH5" s="1552">
        <v>0</v>
      </c>
      <c r="BI5" s="1552">
        <v>0</v>
      </c>
      <c r="BJ5" s="1538">
        <f t="shared" ref="BJ5:BJ19" si="6">SUM(BE5:BI5)</f>
        <v>0</v>
      </c>
      <c r="BL5" s="1536" t="s">
        <v>130</v>
      </c>
      <c r="BM5" s="1552">
        <v>0</v>
      </c>
      <c r="BN5" s="1552">
        <v>2</v>
      </c>
      <c r="BO5" s="1552">
        <v>1</v>
      </c>
      <c r="BP5" s="1552">
        <v>0</v>
      </c>
      <c r="BQ5" s="1538">
        <f t="shared" ref="BQ5:BQ19" si="7">SUM(BM5:BP5)</f>
        <v>3</v>
      </c>
      <c r="BS5" s="1536" t="s">
        <v>130</v>
      </c>
      <c r="BT5" s="1552">
        <v>3</v>
      </c>
      <c r="BU5" s="1552">
        <v>2</v>
      </c>
      <c r="BV5" s="1552">
        <v>2</v>
      </c>
      <c r="BW5" s="1539">
        <f t="shared" ref="BW5:BW19" si="8">SUM(BT5:BV5)</f>
        <v>7</v>
      </c>
      <c r="BY5" s="1536" t="s">
        <v>130</v>
      </c>
      <c r="BZ5" s="1552">
        <v>0</v>
      </c>
      <c r="CA5" s="1552">
        <v>0</v>
      </c>
      <c r="CB5" s="1552">
        <v>0</v>
      </c>
      <c r="CC5" s="1552">
        <v>0</v>
      </c>
      <c r="CD5" s="1552">
        <v>0</v>
      </c>
      <c r="CE5" s="1552">
        <v>0</v>
      </c>
      <c r="CF5" s="1552">
        <v>0</v>
      </c>
      <c r="CG5" s="1552">
        <v>0</v>
      </c>
      <c r="CH5" s="1552">
        <v>0</v>
      </c>
      <c r="CI5" s="1539">
        <f t="shared" ref="CI5:CI19" si="9">SUM(BZ5:CH5)</f>
        <v>0</v>
      </c>
      <c r="CK5" s="1536" t="s">
        <v>130</v>
      </c>
      <c r="CL5" s="1552">
        <v>0</v>
      </c>
      <c r="CM5" s="1552">
        <v>0</v>
      </c>
      <c r="CN5" s="1552">
        <v>0</v>
      </c>
      <c r="CO5" s="1552">
        <v>0</v>
      </c>
      <c r="CP5" s="1552">
        <v>0</v>
      </c>
      <c r="CQ5" s="1537">
        <f t="shared" ref="CQ5:CQ19" si="10">SUM(CL5:CP5)</f>
        <v>0</v>
      </c>
      <c r="CS5" s="1536" t="s">
        <v>130</v>
      </c>
      <c r="CT5" s="1552">
        <v>0</v>
      </c>
      <c r="CU5" s="1552">
        <v>0</v>
      </c>
      <c r="CV5" s="1552">
        <v>0</v>
      </c>
      <c r="CW5" s="1552">
        <v>0</v>
      </c>
      <c r="CX5" s="1537">
        <f t="shared" ref="CX5:CX19" si="11">SUM(CT5:CW5)</f>
        <v>0</v>
      </c>
      <c r="CZ5" s="1536" t="s">
        <v>130</v>
      </c>
      <c r="DA5" s="1552">
        <v>0</v>
      </c>
      <c r="DB5" s="1552">
        <v>0</v>
      </c>
      <c r="DC5" s="1552">
        <v>0</v>
      </c>
      <c r="DD5" s="1552">
        <v>0</v>
      </c>
      <c r="DE5" s="1552">
        <v>0</v>
      </c>
      <c r="DF5" s="1539">
        <f t="shared" ref="DF5:DF19" si="12">SUM(DA5:DE5)</f>
        <v>0</v>
      </c>
      <c r="DH5" s="1536" t="s">
        <v>130</v>
      </c>
      <c r="DI5" s="1552">
        <v>0</v>
      </c>
      <c r="DJ5" s="1552">
        <v>0</v>
      </c>
      <c r="DK5" s="1552">
        <v>0</v>
      </c>
      <c r="DL5" s="1552">
        <v>0</v>
      </c>
      <c r="DM5" s="1537">
        <f t="shared" ref="DM5:DM19" si="13">SUM(DI5:DL5)</f>
        <v>0</v>
      </c>
      <c r="DN5" s="1415"/>
      <c r="DO5" s="1536" t="s">
        <v>130</v>
      </c>
      <c r="DP5" s="1552">
        <v>0</v>
      </c>
      <c r="DQ5" s="1552">
        <v>0</v>
      </c>
      <c r="DR5" s="1552">
        <v>0</v>
      </c>
      <c r="DS5" s="1552">
        <v>1</v>
      </c>
      <c r="DT5" s="1552">
        <v>0</v>
      </c>
      <c r="DU5" s="1552">
        <v>0</v>
      </c>
      <c r="DV5" s="1537">
        <f t="shared" ref="DV5:DV19" si="14">SUM(DP5:DU5)</f>
        <v>1</v>
      </c>
      <c r="DX5" s="1536" t="s">
        <v>130</v>
      </c>
      <c r="DY5" s="1552">
        <v>0</v>
      </c>
      <c r="DZ5" s="1552">
        <v>0</v>
      </c>
      <c r="EA5" s="1552">
        <v>0</v>
      </c>
      <c r="EB5" s="1552">
        <v>0</v>
      </c>
      <c r="EC5" s="1552">
        <v>0</v>
      </c>
      <c r="ED5" s="1539">
        <f t="shared" ref="ED5:ED19" si="15">SUM(DY5:EC5)</f>
        <v>0</v>
      </c>
      <c r="EF5" s="1536" t="s">
        <v>130</v>
      </c>
      <c r="EG5" s="1552">
        <v>0</v>
      </c>
      <c r="EH5" s="1552">
        <v>0</v>
      </c>
      <c r="EI5" s="1537">
        <f t="shared" ref="EI5:EI19" si="16">SUM(EG5:EH5)</f>
        <v>0</v>
      </c>
      <c r="EK5" s="1536" t="s">
        <v>130</v>
      </c>
      <c r="EL5" s="1552">
        <v>0</v>
      </c>
      <c r="EM5" s="1552">
        <v>1</v>
      </c>
      <c r="EN5" s="1539">
        <f t="shared" ref="EN5:EN19" si="17">SUM(EL5:EM5)</f>
        <v>1</v>
      </c>
      <c r="EP5" s="1536" t="s">
        <v>130</v>
      </c>
      <c r="EQ5" s="1552">
        <v>1</v>
      </c>
      <c r="ER5" s="1552">
        <v>1</v>
      </c>
      <c r="ES5" s="1552">
        <v>0</v>
      </c>
      <c r="ET5" s="1552">
        <v>0</v>
      </c>
      <c r="EU5" s="1552">
        <v>0</v>
      </c>
      <c r="EV5" s="1539">
        <f t="shared" ref="EV5:EV19" si="18">SUM(EQ5:EU5)</f>
        <v>2</v>
      </c>
      <c r="EX5" s="1536" t="s">
        <v>130</v>
      </c>
      <c r="EY5" s="1552">
        <v>0</v>
      </c>
      <c r="EZ5" s="1552">
        <v>0</v>
      </c>
      <c r="FA5" s="1552">
        <v>0</v>
      </c>
      <c r="FB5" s="1552">
        <v>0</v>
      </c>
      <c r="FC5" s="1537">
        <f t="shared" ref="FC5:FC19" si="19">SUM(EY5:FB5)</f>
        <v>0</v>
      </c>
      <c r="FE5" s="1536" t="s">
        <v>130</v>
      </c>
      <c r="FF5" s="1552">
        <v>0</v>
      </c>
      <c r="FG5" s="1552">
        <v>0</v>
      </c>
      <c r="FH5" s="1552">
        <v>0</v>
      </c>
      <c r="FI5" s="1552">
        <v>0</v>
      </c>
      <c r="FJ5" s="1390">
        <f t="shared" ref="FJ5:FJ19" si="20">SUM(FF5:FI5)</f>
        <v>0</v>
      </c>
    </row>
    <row r="6" spans="1:166" s="1416" customFormat="1" ht="18">
      <c r="A6" s="1504" t="s">
        <v>131</v>
      </c>
      <c r="B6" s="1552">
        <v>0</v>
      </c>
      <c r="C6" s="1552">
        <v>2</v>
      </c>
      <c r="D6" s="1552">
        <v>2</v>
      </c>
      <c r="E6" s="1552">
        <v>0</v>
      </c>
      <c r="F6" s="1552">
        <v>0</v>
      </c>
      <c r="G6" s="1537">
        <f t="shared" si="0"/>
        <v>4</v>
      </c>
      <c r="I6" s="1513" t="s">
        <v>131</v>
      </c>
      <c r="J6" s="1552">
        <v>0</v>
      </c>
      <c r="K6" s="1552">
        <v>5</v>
      </c>
      <c r="L6" s="1552">
        <v>5</v>
      </c>
      <c r="M6" s="1552">
        <v>4</v>
      </c>
      <c r="N6" s="1552">
        <v>0</v>
      </c>
      <c r="O6" s="1538">
        <f t="shared" si="1"/>
        <v>14</v>
      </c>
      <c r="Q6" s="1522" t="s">
        <v>131</v>
      </c>
      <c r="R6" s="1552">
        <v>0</v>
      </c>
      <c r="S6" s="1552">
        <v>0</v>
      </c>
      <c r="T6" s="1552">
        <v>1</v>
      </c>
      <c r="U6" s="1552">
        <v>0</v>
      </c>
      <c r="V6" s="1552">
        <v>0</v>
      </c>
      <c r="W6" s="1552">
        <v>0</v>
      </c>
      <c r="X6" s="1552">
        <v>0</v>
      </c>
      <c r="Y6" s="1538">
        <f t="shared" si="2"/>
        <v>1</v>
      </c>
      <c r="AA6" s="1536" t="s">
        <v>131</v>
      </c>
      <c r="AB6" s="1552">
        <v>0</v>
      </c>
      <c r="AC6" s="1552">
        <v>0</v>
      </c>
      <c r="AD6" s="1552">
        <v>0</v>
      </c>
      <c r="AE6" s="1552">
        <v>0</v>
      </c>
      <c r="AF6" s="1552">
        <v>0</v>
      </c>
      <c r="AG6" s="1552">
        <v>0</v>
      </c>
      <c r="AH6" s="1552">
        <v>0</v>
      </c>
      <c r="AI6" s="1538">
        <f t="shared" si="3"/>
        <v>0</v>
      </c>
      <c r="AK6" s="1536" t="s">
        <v>131</v>
      </c>
      <c r="AL6" s="1552">
        <v>0</v>
      </c>
      <c r="AM6" s="1552">
        <v>0</v>
      </c>
      <c r="AN6" s="1552">
        <v>0</v>
      </c>
      <c r="AO6" s="1552">
        <v>0</v>
      </c>
      <c r="AP6" s="1552">
        <v>0</v>
      </c>
      <c r="AQ6" s="1552">
        <v>0</v>
      </c>
      <c r="AR6" s="1552">
        <v>0</v>
      </c>
      <c r="AS6" s="1538">
        <f t="shared" si="4"/>
        <v>0</v>
      </c>
      <c r="AU6" s="1531" t="s">
        <v>131</v>
      </c>
      <c r="AV6" s="1552">
        <v>0</v>
      </c>
      <c r="AW6" s="1552">
        <v>0</v>
      </c>
      <c r="AX6" s="1552">
        <v>0</v>
      </c>
      <c r="AY6" s="1552">
        <v>0</v>
      </c>
      <c r="AZ6" s="1552">
        <v>0</v>
      </c>
      <c r="BA6" s="1552">
        <v>0</v>
      </c>
      <c r="BB6" s="1538">
        <f t="shared" si="5"/>
        <v>0</v>
      </c>
      <c r="BD6" s="1536" t="s">
        <v>131</v>
      </c>
      <c r="BE6" s="1552">
        <v>0</v>
      </c>
      <c r="BF6" s="1552">
        <v>0</v>
      </c>
      <c r="BG6" s="1552">
        <v>0</v>
      </c>
      <c r="BH6" s="1552">
        <v>1</v>
      </c>
      <c r="BI6" s="1552">
        <v>0</v>
      </c>
      <c r="BJ6" s="1538">
        <f t="shared" si="6"/>
        <v>1</v>
      </c>
      <c r="BL6" s="1536" t="s">
        <v>131</v>
      </c>
      <c r="BM6" s="1552">
        <v>0</v>
      </c>
      <c r="BN6" s="1552">
        <v>0</v>
      </c>
      <c r="BO6" s="1552">
        <v>0</v>
      </c>
      <c r="BP6" s="1552">
        <v>4</v>
      </c>
      <c r="BQ6" s="1538">
        <f t="shared" si="7"/>
        <v>4</v>
      </c>
      <c r="BS6" s="1536" t="s">
        <v>131</v>
      </c>
      <c r="BT6" s="1552">
        <v>0</v>
      </c>
      <c r="BU6" s="1552">
        <v>2</v>
      </c>
      <c r="BV6" s="1552">
        <v>0</v>
      </c>
      <c r="BW6" s="1539">
        <f t="shared" si="8"/>
        <v>2</v>
      </c>
      <c r="BY6" s="1536" t="s">
        <v>131</v>
      </c>
      <c r="BZ6" s="1552">
        <v>0</v>
      </c>
      <c r="CA6" s="1552">
        <v>0</v>
      </c>
      <c r="CB6" s="1552">
        <v>0</v>
      </c>
      <c r="CC6" s="1552">
        <v>0</v>
      </c>
      <c r="CD6" s="1552">
        <v>0</v>
      </c>
      <c r="CE6" s="1552">
        <v>0</v>
      </c>
      <c r="CF6" s="1552">
        <v>0</v>
      </c>
      <c r="CG6" s="1552">
        <v>0</v>
      </c>
      <c r="CH6" s="1552">
        <v>0</v>
      </c>
      <c r="CI6" s="1539">
        <f t="shared" si="9"/>
        <v>0</v>
      </c>
      <c r="CK6" s="1536" t="s">
        <v>131</v>
      </c>
      <c r="CL6" s="1552">
        <v>0</v>
      </c>
      <c r="CM6" s="1552">
        <v>0</v>
      </c>
      <c r="CN6" s="1552">
        <v>0</v>
      </c>
      <c r="CO6" s="1552">
        <v>0</v>
      </c>
      <c r="CP6" s="1552">
        <v>0</v>
      </c>
      <c r="CQ6" s="1537">
        <f t="shared" si="10"/>
        <v>0</v>
      </c>
      <c r="CS6" s="1536" t="s">
        <v>131</v>
      </c>
      <c r="CT6" s="1552">
        <v>0</v>
      </c>
      <c r="CU6" s="1552">
        <v>0</v>
      </c>
      <c r="CV6" s="1552">
        <v>0</v>
      </c>
      <c r="CW6" s="1552">
        <v>0</v>
      </c>
      <c r="CX6" s="1537">
        <f t="shared" si="11"/>
        <v>0</v>
      </c>
      <c r="CZ6" s="1536" t="s">
        <v>131</v>
      </c>
      <c r="DA6" s="1552">
        <v>0</v>
      </c>
      <c r="DB6" s="1552">
        <v>0</v>
      </c>
      <c r="DC6" s="1552">
        <v>1</v>
      </c>
      <c r="DD6" s="1552">
        <v>0</v>
      </c>
      <c r="DE6" s="1552">
        <v>0</v>
      </c>
      <c r="DF6" s="1539">
        <f t="shared" si="12"/>
        <v>1</v>
      </c>
      <c r="DH6" s="1536" t="s">
        <v>131</v>
      </c>
      <c r="DI6" s="1552">
        <v>0</v>
      </c>
      <c r="DJ6" s="1552">
        <v>0</v>
      </c>
      <c r="DK6" s="1552">
        <v>0</v>
      </c>
      <c r="DL6" s="1552">
        <v>0</v>
      </c>
      <c r="DM6" s="1537">
        <f t="shared" si="13"/>
        <v>0</v>
      </c>
      <c r="DN6" s="1415"/>
      <c r="DO6" s="1536" t="s">
        <v>131</v>
      </c>
      <c r="DP6" s="1552">
        <v>0</v>
      </c>
      <c r="DQ6" s="1552">
        <v>0</v>
      </c>
      <c r="DR6" s="1552">
        <v>0</v>
      </c>
      <c r="DS6" s="1552">
        <v>0</v>
      </c>
      <c r="DT6" s="1552">
        <v>0</v>
      </c>
      <c r="DU6" s="1552">
        <v>0</v>
      </c>
      <c r="DV6" s="1537">
        <f t="shared" si="14"/>
        <v>0</v>
      </c>
      <c r="DX6" s="1536" t="s">
        <v>131</v>
      </c>
      <c r="DY6" s="1552">
        <v>0</v>
      </c>
      <c r="DZ6" s="1552">
        <v>0</v>
      </c>
      <c r="EA6" s="1552">
        <v>0</v>
      </c>
      <c r="EB6" s="1552">
        <v>0</v>
      </c>
      <c r="EC6" s="1552">
        <v>0</v>
      </c>
      <c r="ED6" s="1539">
        <f t="shared" si="15"/>
        <v>0</v>
      </c>
      <c r="EF6" s="1536" t="s">
        <v>131</v>
      </c>
      <c r="EG6" s="1552">
        <v>0</v>
      </c>
      <c r="EH6" s="1552">
        <v>0</v>
      </c>
      <c r="EI6" s="1537">
        <f t="shared" si="16"/>
        <v>0</v>
      </c>
      <c r="EK6" s="1536" t="s">
        <v>131</v>
      </c>
      <c r="EL6" s="1552">
        <v>0</v>
      </c>
      <c r="EM6" s="1552">
        <v>0</v>
      </c>
      <c r="EN6" s="1539">
        <f t="shared" si="17"/>
        <v>0</v>
      </c>
      <c r="EP6" s="1536" t="s">
        <v>131</v>
      </c>
      <c r="EQ6" s="1552">
        <v>0</v>
      </c>
      <c r="ER6" s="1552">
        <v>0</v>
      </c>
      <c r="ES6" s="1552">
        <v>0</v>
      </c>
      <c r="ET6" s="1552">
        <v>0</v>
      </c>
      <c r="EU6" s="1552">
        <v>1</v>
      </c>
      <c r="EV6" s="1539">
        <f t="shared" si="18"/>
        <v>1</v>
      </c>
      <c r="EX6" s="1536" t="s">
        <v>131</v>
      </c>
      <c r="EY6" s="1552">
        <v>0</v>
      </c>
      <c r="EZ6" s="1552">
        <v>0</v>
      </c>
      <c r="FA6" s="1552">
        <v>0</v>
      </c>
      <c r="FB6" s="1552">
        <v>0</v>
      </c>
      <c r="FC6" s="1537">
        <f t="shared" si="19"/>
        <v>0</v>
      </c>
      <c r="FE6" s="1536" t="s">
        <v>131</v>
      </c>
      <c r="FF6" s="1552">
        <v>0</v>
      </c>
      <c r="FG6" s="1552">
        <v>0</v>
      </c>
      <c r="FH6" s="1552">
        <v>0</v>
      </c>
      <c r="FI6" s="1552">
        <v>0</v>
      </c>
      <c r="FJ6" s="1390">
        <f t="shared" si="20"/>
        <v>0</v>
      </c>
    </row>
    <row r="7" spans="1:166" s="1416" customFormat="1" ht="18">
      <c r="A7" s="1504" t="s">
        <v>132</v>
      </c>
      <c r="B7" s="1552">
        <v>0</v>
      </c>
      <c r="C7" s="1552">
        <v>0</v>
      </c>
      <c r="D7" s="1552">
        <v>0</v>
      </c>
      <c r="E7" s="1552">
        <v>0</v>
      </c>
      <c r="F7" s="1552">
        <v>0</v>
      </c>
      <c r="G7" s="1537">
        <f t="shared" si="0"/>
        <v>0</v>
      </c>
      <c r="I7" s="1513" t="s">
        <v>132</v>
      </c>
      <c r="J7" s="1552">
        <v>0</v>
      </c>
      <c r="K7" s="1552">
        <v>2</v>
      </c>
      <c r="L7" s="1552">
        <v>0</v>
      </c>
      <c r="M7" s="1552">
        <v>0</v>
      </c>
      <c r="N7" s="1552">
        <v>0</v>
      </c>
      <c r="O7" s="1538">
        <f t="shared" si="1"/>
        <v>2</v>
      </c>
      <c r="Q7" s="1522" t="s">
        <v>132</v>
      </c>
      <c r="R7" s="1552">
        <v>0</v>
      </c>
      <c r="S7" s="1552">
        <v>0</v>
      </c>
      <c r="T7" s="1552">
        <v>0</v>
      </c>
      <c r="U7" s="1552">
        <v>0</v>
      </c>
      <c r="V7" s="1552">
        <v>0</v>
      </c>
      <c r="W7" s="1552">
        <v>0</v>
      </c>
      <c r="X7" s="1552">
        <v>0</v>
      </c>
      <c r="Y7" s="1538">
        <f t="shared" si="2"/>
        <v>0</v>
      </c>
      <c r="AA7" s="1536" t="s">
        <v>132</v>
      </c>
      <c r="AB7" s="1552">
        <v>0</v>
      </c>
      <c r="AC7" s="1552">
        <v>0</v>
      </c>
      <c r="AD7" s="1552">
        <v>0</v>
      </c>
      <c r="AE7" s="1552">
        <v>0</v>
      </c>
      <c r="AF7" s="1552">
        <v>0</v>
      </c>
      <c r="AG7" s="1552">
        <v>0</v>
      </c>
      <c r="AH7" s="1552">
        <v>0</v>
      </c>
      <c r="AI7" s="1538">
        <f t="shared" si="3"/>
        <v>0</v>
      </c>
      <c r="AK7" s="1536" t="s">
        <v>132</v>
      </c>
      <c r="AL7" s="1552">
        <v>0</v>
      </c>
      <c r="AM7" s="1552">
        <v>0</v>
      </c>
      <c r="AN7" s="1552">
        <v>0</v>
      </c>
      <c r="AO7" s="1552">
        <v>0</v>
      </c>
      <c r="AP7" s="1552">
        <v>0</v>
      </c>
      <c r="AQ7" s="1552">
        <v>0</v>
      </c>
      <c r="AR7" s="1552">
        <v>0</v>
      </c>
      <c r="AS7" s="1538">
        <f t="shared" si="4"/>
        <v>0</v>
      </c>
      <c r="AU7" s="1531" t="s">
        <v>132</v>
      </c>
      <c r="AV7" s="1552">
        <v>0</v>
      </c>
      <c r="AW7" s="1552">
        <v>0</v>
      </c>
      <c r="AX7" s="1552">
        <v>0</v>
      </c>
      <c r="AY7" s="1552">
        <v>0</v>
      </c>
      <c r="AZ7" s="1552">
        <v>0</v>
      </c>
      <c r="BA7" s="1552">
        <v>0</v>
      </c>
      <c r="BB7" s="1538">
        <f t="shared" si="5"/>
        <v>0</v>
      </c>
      <c r="BD7" s="1536" t="s">
        <v>132</v>
      </c>
      <c r="BE7" s="1552">
        <v>0</v>
      </c>
      <c r="BF7" s="1552">
        <v>0</v>
      </c>
      <c r="BG7" s="1552">
        <v>1</v>
      </c>
      <c r="BH7" s="1552">
        <v>0</v>
      </c>
      <c r="BI7" s="1552">
        <v>0</v>
      </c>
      <c r="BJ7" s="1538">
        <f t="shared" si="6"/>
        <v>1</v>
      </c>
      <c r="BL7" s="1536" t="s">
        <v>132</v>
      </c>
      <c r="BM7" s="1552">
        <v>0</v>
      </c>
      <c r="BN7" s="1552">
        <v>1</v>
      </c>
      <c r="BO7" s="1552">
        <v>0</v>
      </c>
      <c r="BP7" s="1552">
        <v>0</v>
      </c>
      <c r="BQ7" s="1538">
        <f t="shared" si="7"/>
        <v>1</v>
      </c>
      <c r="BS7" s="1536" t="s">
        <v>132</v>
      </c>
      <c r="BT7" s="1552">
        <v>0</v>
      </c>
      <c r="BU7" s="1552">
        <v>1</v>
      </c>
      <c r="BV7" s="1552">
        <v>0</v>
      </c>
      <c r="BW7" s="1539">
        <f t="shared" si="8"/>
        <v>1</v>
      </c>
      <c r="BY7" s="1536" t="s">
        <v>132</v>
      </c>
      <c r="BZ7" s="1552">
        <v>0</v>
      </c>
      <c r="CA7" s="1552">
        <v>0</v>
      </c>
      <c r="CB7" s="1552">
        <v>0</v>
      </c>
      <c r="CC7" s="1552">
        <v>0</v>
      </c>
      <c r="CD7" s="1552">
        <v>0</v>
      </c>
      <c r="CE7" s="1552">
        <v>0</v>
      </c>
      <c r="CF7" s="1552">
        <v>0</v>
      </c>
      <c r="CG7" s="1552">
        <v>0</v>
      </c>
      <c r="CH7" s="1552">
        <v>0</v>
      </c>
      <c r="CI7" s="1539">
        <f t="shared" si="9"/>
        <v>0</v>
      </c>
      <c r="CK7" s="1536" t="s">
        <v>132</v>
      </c>
      <c r="CL7" s="1552">
        <v>0</v>
      </c>
      <c r="CM7" s="1552">
        <v>0</v>
      </c>
      <c r="CN7" s="1552">
        <v>0</v>
      </c>
      <c r="CO7" s="1552">
        <v>0</v>
      </c>
      <c r="CP7" s="1552">
        <v>0</v>
      </c>
      <c r="CQ7" s="1537">
        <f t="shared" si="10"/>
        <v>0</v>
      </c>
      <c r="CS7" s="1536" t="s">
        <v>132</v>
      </c>
      <c r="CT7" s="1552">
        <v>0</v>
      </c>
      <c r="CU7" s="1552">
        <v>0</v>
      </c>
      <c r="CV7" s="1552">
        <v>0</v>
      </c>
      <c r="CW7" s="1552">
        <v>0</v>
      </c>
      <c r="CX7" s="1537">
        <f t="shared" si="11"/>
        <v>0</v>
      </c>
      <c r="CZ7" s="1536" t="s">
        <v>132</v>
      </c>
      <c r="DA7" s="1552">
        <v>0</v>
      </c>
      <c r="DB7" s="1552">
        <v>0</v>
      </c>
      <c r="DC7" s="1552">
        <v>0</v>
      </c>
      <c r="DD7" s="1552">
        <v>0</v>
      </c>
      <c r="DE7" s="1552">
        <v>0</v>
      </c>
      <c r="DF7" s="1539">
        <f t="shared" si="12"/>
        <v>0</v>
      </c>
      <c r="DH7" s="1536" t="s">
        <v>132</v>
      </c>
      <c r="DI7" s="1552">
        <v>0</v>
      </c>
      <c r="DJ7" s="1552">
        <v>0</v>
      </c>
      <c r="DK7" s="1552">
        <v>0</v>
      </c>
      <c r="DL7" s="1552">
        <v>0</v>
      </c>
      <c r="DM7" s="1537">
        <f t="shared" si="13"/>
        <v>0</v>
      </c>
      <c r="DN7" s="1415"/>
      <c r="DO7" s="1536" t="s">
        <v>132</v>
      </c>
      <c r="DP7" s="1552">
        <v>0</v>
      </c>
      <c r="DQ7" s="1552">
        <v>0</v>
      </c>
      <c r="DR7" s="1552">
        <v>0</v>
      </c>
      <c r="DS7" s="1552">
        <v>0</v>
      </c>
      <c r="DT7" s="1552">
        <v>0</v>
      </c>
      <c r="DU7" s="1552">
        <v>0</v>
      </c>
      <c r="DV7" s="1537">
        <f t="shared" si="14"/>
        <v>0</v>
      </c>
      <c r="DX7" s="1536" t="s">
        <v>132</v>
      </c>
      <c r="DY7" s="1552">
        <v>0</v>
      </c>
      <c r="DZ7" s="1552">
        <v>0</v>
      </c>
      <c r="EA7" s="1552">
        <v>0</v>
      </c>
      <c r="EB7" s="1552">
        <v>0</v>
      </c>
      <c r="EC7" s="1552">
        <v>0</v>
      </c>
      <c r="ED7" s="1539">
        <f t="shared" si="15"/>
        <v>0</v>
      </c>
      <c r="EF7" s="1536" t="s">
        <v>132</v>
      </c>
      <c r="EG7" s="1552">
        <v>0</v>
      </c>
      <c r="EH7" s="1552">
        <v>0</v>
      </c>
      <c r="EI7" s="1537">
        <f t="shared" si="16"/>
        <v>0</v>
      </c>
      <c r="EK7" s="1536" t="s">
        <v>132</v>
      </c>
      <c r="EL7" s="1552">
        <v>0</v>
      </c>
      <c r="EM7" s="1552">
        <v>0</v>
      </c>
      <c r="EN7" s="1539">
        <f t="shared" si="17"/>
        <v>0</v>
      </c>
      <c r="EP7" s="1536" t="s">
        <v>132</v>
      </c>
      <c r="EQ7" s="1552">
        <v>0</v>
      </c>
      <c r="ER7" s="1552">
        <v>0</v>
      </c>
      <c r="ES7" s="1552">
        <v>0</v>
      </c>
      <c r="ET7" s="1552">
        <v>1</v>
      </c>
      <c r="EU7" s="1552">
        <v>0</v>
      </c>
      <c r="EV7" s="1539">
        <f t="shared" si="18"/>
        <v>1</v>
      </c>
      <c r="EX7" s="1536" t="s">
        <v>132</v>
      </c>
      <c r="EY7" s="1552">
        <v>0</v>
      </c>
      <c r="EZ7" s="1552">
        <v>0</v>
      </c>
      <c r="FA7" s="1552">
        <v>0</v>
      </c>
      <c r="FB7" s="1552">
        <v>0</v>
      </c>
      <c r="FC7" s="1537">
        <f t="shared" si="19"/>
        <v>0</v>
      </c>
      <c r="FE7" s="1536" t="s">
        <v>132</v>
      </c>
      <c r="FF7" s="1552">
        <v>0</v>
      </c>
      <c r="FG7" s="1552">
        <v>0</v>
      </c>
      <c r="FH7" s="1552">
        <v>0</v>
      </c>
      <c r="FI7" s="1552">
        <v>0</v>
      </c>
      <c r="FJ7" s="1390">
        <f t="shared" si="20"/>
        <v>0</v>
      </c>
    </row>
    <row r="8" spans="1:166" s="1416" customFormat="1" ht="18">
      <c r="A8" s="1504" t="s">
        <v>133</v>
      </c>
      <c r="B8" s="1552">
        <v>0</v>
      </c>
      <c r="C8" s="1552">
        <v>1</v>
      </c>
      <c r="D8" s="1552">
        <v>0</v>
      </c>
      <c r="E8" s="1552">
        <v>2</v>
      </c>
      <c r="F8" s="1552">
        <v>0</v>
      </c>
      <c r="G8" s="1537">
        <f t="shared" si="0"/>
        <v>3</v>
      </c>
      <c r="I8" s="1513" t="s">
        <v>133</v>
      </c>
      <c r="J8" s="1552">
        <v>0</v>
      </c>
      <c r="K8" s="1552">
        <v>3</v>
      </c>
      <c r="L8" s="1552">
        <v>2</v>
      </c>
      <c r="M8" s="1552">
        <v>1</v>
      </c>
      <c r="N8" s="1552">
        <v>0</v>
      </c>
      <c r="O8" s="1538">
        <f t="shared" si="1"/>
        <v>6</v>
      </c>
      <c r="Q8" s="1522" t="s">
        <v>133</v>
      </c>
      <c r="R8" s="1552">
        <v>0</v>
      </c>
      <c r="S8" s="1552">
        <v>0</v>
      </c>
      <c r="T8" s="1552">
        <v>0</v>
      </c>
      <c r="U8" s="1552">
        <v>0</v>
      </c>
      <c r="V8" s="1552">
        <v>0</v>
      </c>
      <c r="W8" s="1552">
        <v>0</v>
      </c>
      <c r="X8" s="1552">
        <v>0</v>
      </c>
      <c r="Y8" s="1538">
        <f t="shared" si="2"/>
        <v>0</v>
      </c>
      <c r="AA8" s="1536" t="s">
        <v>133</v>
      </c>
      <c r="AB8" s="1552">
        <v>0</v>
      </c>
      <c r="AC8" s="1552">
        <v>0</v>
      </c>
      <c r="AD8" s="1552">
        <v>0</v>
      </c>
      <c r="AE8" s="1552">
        <v>0</v>
      </c>
      <c r="AF8" s="1552">
        <v>0</v>
      </c>
      <c r="AG8" s="1552">
        <v>0</v>
      </c>
      <c r="AH8" s="1552">
        <v>0</v>
      </c>
      <c r="AI8" s="1538">
        <f t="shared" si="3"/>
        <v>0</v>
      </c>
      <c r="AK8" s="1536" t="s">
        <v>133</v>
      </c>
      <c r="AL8" s="1552">
        <v>0</v>
      </c>
      <c r="AM8" s="1552">
        <v>3</v>
      </c>
      <c r="AN8" s="1552">
        <v>0</v>
      </c>
      <c r="AO8" s="1552">
        <v>0</v>
      </c>
      <c r="AP8" s="1552">
        <v>0</v>
      </c>
      <c r="AQ8" s="1552">
        <v>0</v>
      </c>
      <c r="AR8" s="1552">
        <v>1</v>
      </c>
      <c r="AS8" s="1538">
        <f t="shared" si="4"/>
        <v>4</v>
      </c>
      <c r="AU8" s="1531" t="s">
        <v>133</v>
      </c>
      <c r="AV8" s="1552">
        <v>0</v>
      </c>
      <c r="AW8" s="1552">
        <v>1</v>
      </c>
      <c r="AX8" s="1552">
        <v>1</v>
      </c>
      <c r="AY8" s="1552">
        <v>0</v>
      </c>
      <c r="AZ8" s="1552">
        <v>1</v>
      </c>
      <c r="BA8" s="1552">
        <v>0</v>
      </c>
      <c r="BB8" s="1538">
        <f t="shared" si="5"/>
        <v>3</v>
      </c>
      <c r="BD8" s="1536" t="s">
        <v>133</v>
      </c>
      <c r="BE8" s="1552">
        <v>0</v>
      </c>
      <c r="BF8" s="1552">
        <v>0</v>
      </c>
      <c r="BG8" s="1552">
        <v>0</v>
      </c>
      <c r="BH8" s="1552">
        <v>0</v>
      </c>
      <c r="BI8" s="1552">
        <v>0</v>
      </c>
      <c r="BJ8" s="1538">
        <f t="shared" si="6"/>
        <v>0</v>
      </c>
      <c r="BL8" s="1536" t="s">
        <v>133</v>
      </c>
      <c r="BM8" s="1552">
        <v>0</v>
      </c>
      <c r="BN8" s="1552">
        <v>1</v>
      </c>
      <c r="BO8" s="1552">
        <v>0</v>
      </c>
      <c r="BP8" s="1552">
        <v>2</v>
      </c>
      <c r="BQ8" s="1538">
        <f t="shared" si="7"/>
        <v>3</v>
      </c>
      <c r="BS8" s="1536" t="s">
        <v>133</v>
      </c>
      <c r="BT8" s="1552">
        <v>0</v>
      </c>
      <c r="BU8" s="1552">
        <v>0</v>
      </c>
      <c r="BV8" s="1552">
        <v>0</v>
      </c>
      <c r="BW8" s="1539">
        <f t="shared" si="8"/>
        <v>0</v>
      </c>
      <c r="BY8" s="1536" t="s">
        <v>133</v>
      </c>
      <c r="BZ8" s="1552">
        <v>0</v>
      </c>
      <c r="CA8" s="1552">
        <v>0</v>
      </c>
      <c r="CB8" s="1552">
        <v>0</v>
      </c>
      <c r="CC8" s="1552">
        <v>0</v>
      </c>
      <c r="CD8" s="1552">
        <v>0</v>
      </c>
      <c r="CE8" s="1552">
        <v>0</v>
      </c>
      <c r="CF8" s="1552">
        <v>0</v>
      </c>
      <c r="CG8" s="1552">
        <v>0</v>
      </c>
      <c r="CH8" s="1552">
        <v>0</v>
      </c>
      <c r="CI8" s="1539">
        <f t="shared" si="9"/>
        <v>0</v>
      </c>
      <c r="CK8" s="1536" t="s">
        <v>133</v>
      </c>
      <c r="CL8" s="1552">
        <v>0</v>
      </c>
      <c r="CM8" s="1552">
        <v>0</v>
      </c>
      <c r="CN8" s="1552">
        <v>0</v>
      </c>
      <c r="CO8" s="1552">
        <v>0</v>
      </c>
      <c r="CP8" s="1552">
        <v>0</v>
      </c>
      <c r="CQ8" s="1537">
        <f t="shared" si="10"/>
        <v>0</v>
      </c>
      <c r="CS8" s="1536" t="s">
        <v>133</v>
      </c>
      <c r="CT8" s="1552">
        <v>0</v>
      </c>
      <c r="CU8" s="1552">
        <v>0</v>
      </c>
      <c r="CV8" s="1552">
        <v>0</v>
      </c>
      <c r="CW8" s="1552">
        <v>0</v>
      </c>
      <c r="CX8" s="1537">
        <f t="shared" si="11"/>
        <v>0</v>
      </c>
      <c r="CZ8" s="1536" t="s">
        <v>133</v>
      </c>
      <c r="DA8" s="1552">
        <v>0</v>
      </c>
      <c r="DB8" s="1552">
        <v>0</v>
      </c>
      <c r="DC8" s="1552">
        <v>0</v>
      </c>
      <c r="DD8" s="1552">
        <v>0</v>
      </c>
      <c r="DE8" s="1552">
        <v>0</v>
      </c>
      <c r="DF8" s="1539">
        <f t="shared" si="12"/>
        <v>0</v>
      </c>
      <c r="DH8" s="1536" t="s">
        <v>133</v>
      </c>
      <c r="DI8" s="1552">
        <v>0</v>
      </c>
      <c r="DJ8" s="1552">
        <v>0</v>
      </c>
      <c r="DK8" s="1552">
        <v>0</v>
      </c>
      <c r="DL8" s="1552">
        <v>0</v>
      </c>
      <c r="DM8" s="1537">
        <f t="shared" si="13"/>
        <v>0</v>
      </c>
      <c r="DN8" s="1415"/>
      <c r="DO8" s="1536" t="s">
        <v>133</v>
      </c>
      <c r="DP8" s="1552">
        <v>0</v>
      </c>
      <c r="DQ8" s="1552">
        <v>0</v>
      </c>
      <c r="DR8" s="1552">
        <v>0</v>
      </c>
      <c r="DS8" s="1552">
        <v>0</v>
      </c>
      <c r="DT8" s="1552">
        <v>0</v>
      </c>
      <c r="DU8" s="1552">
        <v>0</v>
      </c>
      <c r="DV8" s="1537">
        <f t="shared" si="14"/>
        <v>0</v>
      </c>
      <c r="DX8" s="1536" t="s">
        <v>133</v>
      </c>
      <c r="DY8" s="1552">
        <v>0</v>
      </c>
      <c r="DZ8" s="1552">
        <v>0</v>
      </c>
      <c r="EA8" s="1552">
        <v>1</v>
      </c>
      <c r="EB8" s="1552">
        <v>0</v>
      </c>
      <c r="EC8" s="1552">
        <v>0</v>
      </c>
      <c r="ED8" s="1539">
        <f t="shared" si="15"/>
        <v>1</v>
      </c>
      <c r="EF8" s="1536" t="s">
        <v>133</v>
      </c>
      <c r="EG8" s="1552">
        <v>0</v>
      </c>
      <c r="EH8" s="1552">
        <v>0</v>
      </c>
      <c r="EI8" s="1537">
        <f t="shared" si="16"/>
        <v>0</v>
      </c>
      <c r="EK8" s="1536" t="s">
        <v>133</v>
      </c>
      <c r="EL8" s="1552">
        <v>0</v>
      </c>
      <c r="EM8" s="1552">
        <v>0</v>
      </c>
      <c r="EN8" s="1539">
        <f t="shared" si="17"/>
        <v>0</v>
      </c>
      <c r="EP8" s="1536" t="s">
        <v>133</v>
      </c>
      <c r="EQ8" s="1552">
        <v>0</v>
      </c>
      <c r="ER8" s="1552">
        <v>0</v>
      </c>
      <c r="ES8" s="1552">
        <v>0</v>
      </c>
      <c r="ET8" s="1552">
        <v>1</v>
      </c>
      <c r="EU8" s="1552">
        <v>0</v>
      </c>
      <c r="EV8" s="1539">
        <f t="shared" si="18"/>
        <v>1</v>
      </c>
      <c r="EX8" s="1536" t="s">
        <v>133</v>
      </c>
      <c r="EY8" s="1552">
        <v>0</v>
      </c>
      <c r="EZ8" s="1552">
        <v>0</v>
      </c>
      <c r="FA8" s="1552">
        <v>0</v>
      </c>
      <c r="FB8" s="1552">
        <v>0</v>
      </c>
      <c r="FC8" s="1537">
        <f t="shared" si="19"/>
        <v>0</v>
      </c>
      <c r="FE8" s="1536" t="s">
        <v>133</v>
      </c>
      <c r="FF8" s="1552">
        <v>0</v>
      </c>
      <c r="FG8" s="1552">
        <v>0</v>
      </c>
      <c r="FH8" s="1552">
        <v>1</v>
      </c>
      <c r="FI8" s="1552">
        <v>0</v>
      </c>
      <c r="FJ8" s="1390">
        <f t="shared" si="20"/>
        <v>1</v>
      </c>
    </row>
    <row r="9" spans="1:166" s="1416" customFormat="1" ht="18">
      <c r="A9" s="1504" t="s">
        <v>134</v>
      </c>
      <c r="B9" s="1552">
        <v>0</v>
      </c>
      <c r="C9" s="1552">
        <v>0</v>
      </c>
      <c r="D9" s="1552">
        <v>1</v>
      </c>
      <c r="E9" s="1552">
        <v>0</v>
      </c>
      <c r="F9" s="1552">
        <v>0</v>
      </c>
      <c r="G9" s="1537">
        <f t="shared" si="0"/>
        <v>1</v>
      </c>
      <c r="I9" s="1513" t="s">
        <v>134</v>
      </c>
      <c r="J9" s="1552">
        <v>0</v>
      </c>
      <c r="K9" s="1552">
        <v>5</v>
      </c>
      <c r="L9" s="1552">
        <v>5</v>
      </c>
      <c r="M9" s="1552">
        <v>6</v>
      </c>
      <c r="N9" s="1552">
        <v>1</v>
      </c>
      <c r="O9" s="1538">
        <f t="shared" si="1"/>
        <v>17</v>
      </c>
      <c r="Q9" s="1522" t="s">
        <v>134</v>
      </c>
      <c r="R9" s="1552">
        <v>0</v>
      </c>
      <c r="S9" s="1552">
        <v>0</v>
      </c>
      <c r="T9" s="1552">
        <v>0</v>
      </c>
      <c r="U9" s="1552">
        <v>0</v>
      </c>
      <c r="V9" s="1552">
        <v>0</v>
      </c>
      <c r="W9" s="1552">
        <v>0</v>
      </c>
      <c r="X9" s="1552">
        <v>0</v>
      </c>
      <c r="Y9" s="1538">
        <f t="shared" si="2"/>
        <v>0</v>
      </c>
      <c r="AA9" s="1536" t="s">
        <v>134</v>
      </c>
      <c r="AB9" s="1552">
        <v>0</v>
      </c>
      <c r="AC9" s="1552">
        <v>0</v>
      </c>
      <c r="AD9" s="1552">
        <v>0</v>
      </c>
      <c r="AE9" s="1552">
        <v>0</v>
      </c>
      <c r="AF9" s="1552">
        <v>0</v>
      </c>
      <c r="AG9" s="1552">
        <v>0</v>
      </c>
      <c r="AH9" s="1552">
        <v>0</v>
      </c>
      <c r="AI9" s="1538">
        <f t="shared" si="3"/>
        <v>0</v>
      </c>
      <c r="AK9" s="1536" t="s">
        <v>134</v>
      </c>
      <c r="AL9" s="1552">
        <v>1</v>
      </c>
      <c r="AM9" s="1552">
        <v>0</v>
      </c>
      <c r="AN9" s="1552">
        <v>0</v>
      </c>
      <c r="AO9" s="1552">
        <v>0</v>
      </c>
      <c r="AP9" s="1552">
        <v>0</v>
      </c>
      <c r="AQ9" s="1552">
        <v>2</v>
      </c>
      <c r="AR9" s="1552">
        <v>0</v>
      </c>
      <c r="AS9" s="1538">
        <f t="shared" si="4"/>
        <v>3</v>
      </c>
      <c r="AU9" s="1531" t="s">
        <v>134</v>
      </c>
      <c r="AV9" s="1552">
        <v>0</v>
      </c>
      <c r="AW9" s="1552">
        <v>0</v>
      </c>
      <c r="AX9" s="1552">
        <v>0</v>
      </c>
      <c r="AY9" s="1552">
        <v>1</v>
      </c>
      <c r="AZ9" s="1552">
        <v>0</v>
      </c>
      <c r="BA9" s="1552">
        <v>0</v>
      </c>
      <c r="BB9" s="1538">
        <f t="shared" si="5"/>
        <v>1</v>
      </c>
      <c r="BD9" s="1536" t="s">
        <v>134</v>
      </c>
      <c r="BE9" s="1552">
        <v>0</v>
      </c>
      <c r="BF9" s="1552">
        <v>2</v>
      </c>
      <c r="BG9" s="1552">
        <v>0</v>
      </c>
      <c r="BH9" s="1552">
        <v>0</v>
      </c>
      <c r="BI9" s="1552">
        <v>0</v>
      </c>
      <c r="BJ9" s="1538">
        <f t="shared" si="6"/>
        <v>2</v>
      </c>
      <c r="BL9" s="1536" t="s">
        <v>134</v>
      </c>
      <c r="BM9" s="1552">
        <v>0</v>
      </c>
      <c r="BN9" s="1552">
        <v>7</v>
      </c>
      <c r="BO9" s="1552">
        <v>1</v>
      </c>
      <c r="BP9" s="1552">
        <v>1</v>
      </c>
      <c r="BQ9" s="1538">
        <f t="shared" si="7"/>
        <v>9</v>
      </c>
      <c r="BS9" s="1536" t="s">
        <v>134</v>
      </c>
      <c r="BT9" s="1552">
        <v>0</v>
      </c>
      <c r="BU9" s="1552">
        <v>0</v>
      </c>
      <c r="BV9" s="1552">
        <v>1</v>
      </c>
      <c r="BW9" s="1539">
        <f t="shared" si="8"/>
        <v>1</v>
      </c>
      <c r="BY9" s="1536" t="s">
        <v>134</v>
      </c>
      <c r="BZ9" s="1552">
        <v>0</v>
      </c>
      <c r="CA9" s="1552">
        <v>0</v>
      </c>
      <c r="CB9" s="1552">
        <v>0</v>
      </c>
      <c r="CC9" s="1552">
        <v>0</v>
      </c>
      <c r="CD9" s="1552">
        <v>0</v>
      </c>
      <c r="CE9" s="1552">
        <v>0</v>
      </c>
      <c r="CF9" s="1552">
        <v>0</v>
      </c>
      <c r="CG9" s="1552">
        <v>0</v>
      </c>
      <c r="CH9" s="1552">
        <v>1</v>
      </c>
      <c r="CI9" s="1539">
        <f t="shared" si="9"/>
        <v>1</v>
      </c>
      <c r="CK9" s="1536" t="s">
        <v>134</v>
      </c>
      <c r="CL9" s="1552">
        <v>0</v>
      </c>
      <c r="CM9" s="1552">
        <v>0</v>
      </c>
      <c r="CN9" s="1552">
        <v>0</v>
      </c>
      <c r="CO9" s="1552">
        <v>0</v>
      </c>
      <c r="CP9" s="1552">
        <v>0</v>
      </c>
      <c r="CQ9" s="1537">
        <f t="shared" si="10"/>
        <v>0</v>
      </c>
      <c r="CS9" s="1536" t="s">
        <v>134</v>
      </c>
      <c r="CT9" s="1552">
        <v>0</v>
      </c>
      <c r="CU9" s="1552">
        <v>0</v>
      </c>
      <c r="CV9" s="1552">
        <v>0</v>
      </c>
      <c r="CW9" s="1552">
        <v>0</v>
      </c>
      <c r="CX9" s="1537">
        <f t="shared" si="11"/>
        <v>0</v>
      </c>
      <c r="CZ9" s="1536" t="s">
        <v>134</v>
      </c>
      <c r="DA9" s="1552">
        <v>0</v>
      </c>
      <c r="DB9" s="1552">
        <v>0</v>
      </c>
      <c r="DC9" s="1552">
        <v>1</v>
      </c>
      <c r="DD9" s="1552">
        <v>0</v>
      </c>
      <c r="DE9" s="1552">
        <v>0</v>
      </c>
      <c r="DF9" s="1539">
        <f t="shared" si="12"/>
        <v>1</v>
      </c>
      <c r="DH9" s="1536" t="s">
        <v>134</v>
      </c>
      <c r="DI9" s="1552">
        <v>0</v>
      </c>
      <c r="DJ9" s="1552">
        <v>0</v>
      </c>
      <c r="DK9" s="1552">
        <v>0</v>
      </c>
      <c r="DL9" s="1552">
        <v>0</v>
      </c>
      <c r="DM9" s="1537">
        <f t="shared" si="13"/>
        <v>0</v>
      </c>
      <c r="DN9" s="1415"/>
      <c r="DO9" s="1536" t="s">
        <v>134</v>
      </c>
      <c r="DP9" s="1552">
        <v>0</v>
      </c>
      <c r="DQ9" s="1552">
        <v>0</v>
      </c>
      <c r="DR9" s="1552">
        <v>1</v>
      </c>
      <c r="DS9" s="1552">
        <v>0</v>
      </c>
      <c r="DT9" s="1552">
        <v>0</v>
      </c>
      <c r="DU9" s="1552">
        <v>0</v>
      </c>
      <c r="DV9" s="1537">
        <f t="shared" si="14"/>
        <v>1</v>
      </c>
      <c r="DX9" s="1536" t="s">
        <v>134</v>
      </c>
      <c r="DY9" s="1552">
        <v>0</v>
      </c>
      <c r="DZ9" s="1552">
        <v>0</v>
      </c>
      <c r="EA9" s="1552">
        <v>0</v>
      </c>
      <c r="EB9" s="1552">
        <v>0</v>
      </c>
      <c r="EC9" s="1552">
        <v>0</v>
      </c>
      <c r="ED9" s="1539">
        <f t="shared" si="15"/>
        <v>0</v>
      </c>
      <c r="EF9" s="1536" t="s">
        <v>134</v>
      </c>
      <c r="EG9" s="1552">
        <v>0</v>
      </c>
      <c r="EH9" s="1552">
        <v>0</v>
      </c>
      <c r="EI9" s="1537">
        <f t="shared" si="16"/>
        <v>0</v>
      </c>
      <c r="EK9" s="1536" t="s">
        <v>134</v>
      </c>
      <c r="EL9" s="1552">
        <v>0</v>
      </c>
      <c r="EM9" s="1552">
        <v>0</v>
      </c>
      <c r="EN9" s="1539">
        <f t="shared" si="17"/>
        <v>0</v>
      </c>
      <c r="EP9" s="1536" t="s">
        <v>134</v>
      </c>
      <c r="EQ9" s="1552">
        <v>0</v>
      </c>
      <c r="ER9" s="1552">
        <v>0</v>
      </c>
      <c r="ES9" s="1552">
        <v>0</v>
      </c>
      <c r="ET9" s="1552">
        <v>0</v>
      </c>
      <c r="EU9" s="1552">
        <v>0</v>
      </c>
      <c r="EV9" s="1539">
        <f t="shared" si="18"/>
        <v>0</v>
      </c>
      <c r="EX9" s="1536" t="s">
        <v>134</v>
      </c>
      <c r="EY9" s="1552">
        <v>0</v>
      </c>
      <c r="EZ9" s="1552">
        <v>0</v>
      </c>
      <c r="FA9" s="1552">
        <v>0</v>
      </c>
      <c r="FB9" s="1552">
        <v>0</v>
      </c>
      <c r="FC9" s="1537">
        <f t="shared" si="19"/>
        <v>0</v>
      </c>
      <c r="FE9" s="1536" t="s">
        <v>134</v>
      </c>
      <c r="FF9" s="1552">
        <v>0</v>
      </c>
      <c r="FG9" s="1552">
        <v>0</v>
      </c>
      <c r="FH9" s="1552">
        <v>0</v>
      </c>
      <c r="FI9" s="1552">
        <v>0</v>
      </c>
      <c r="FJ9" s="1390">
        <f t="shared" si="20"/>
        <v>0</v>
      </c>
    </row>
    <row r="10" spans="1:166" s="1416" customFormat="1" ht="18">
      <c r="A10" s="1504" t="s">
        <v>135</v>
      </c>
      <c r="B10" s="1552">
        <v>0</v>
      </c>
      <c r="C10" s="1552">
        <v>1</v>
      </c>
      <c r="D10" s="1552">
        <v>10</v>
      </c>
      <c r="E10" s="1552">
        <v>6</v>
      </c>
      <c r="F10" s="1552">
        <v>0</v>
      </c>
      <c r="G10" s="1537">
        <f t="shared" si="0"/>
        <v>17</v>
      </c>
      <c r="I10" s="1513" t="s">
        <v>135</v>
      </c>
      <c r="J10" s="1552">
        <v>0</v>
      </c>
      <c r="K10" s="1552">
        <v>13</v>
      </c>
      <c r="L10" s="1552">
        <v>4</v>
      </c>
      <c r="M10" s="1552">
        <v>3</v>
      </c>
      <c r="N10" s="1552">
        <v>2</v>
      </c>
      <c r="O10" s="1538">
        <f t="shared" si="1"/>
        <v>22</v>
      </c>
      <c r="Q10" s="1522" t="s">
        <v>135</v>
      </c>
      <c r="R10" s="1552">
        <v>0</v>
      </c>
      <c r="S10" s="1552">
        <v>2</v>
      </c>
      <c r="T10" s="1552">
        <v>0</v>
      </c>
      <c r="U10" s="1552">
        <v>0</v>
      </c>
      <c r="V10" s="1552">
        <v>0</v>
      </c>
      <c r="W10" s="1552">
        <v>7</v>
      </c>
      <c r="X10" s="1552">
        <v>1</v>
      </c>
      <c r="Y10" s="1538">
        <f t="shared" si="2"/>
        <v>10</v>
      </c>
      <c r="AA10" s="1536" t="s">
        <v>135</v>
      </c>
      <c r="AB10" s="1552">
        <v>0</v>
      </c>
      <c r="AC10" s="1552">
        <v>1</v>
      </c>
      <c r="AD10" s="1552">
        <v>0</v>
      </c>
      <c r="AE10" s="1552">
        <v>0</v>
      </c>
      <c r="AF10" s="1552">
        <v>0</v>
      </c>
      <c r="AG10" s="1552">
        <v>0</v>
      </c>
      <c r="AH10" s="1552">
        <v>0</v>
      </c>
      <c r="AI10" s="1538">
        <f t="shared" si="3"/>
        <v>1</v>
      </c>
      <c r="AK10" s="1536" t="s">
        <v>135</v>
      </c>
      <c r="AL10" s="1552">
        <v>0</v>
      </c>
      <c r="AM10" s="1552">
        <v>0</v>
      </c>
      <c r="AN10" s="1552">
        <v>4</v>
      </c>
      <c r="AO10" s="1552">
        <v>0</v>
      </c>
      <c r="AP10" s="1552">
        <v>0</v>
      </c>
      <c r="AQ10" s="1552">
        <v>1</v>
      </c>
      <c r="AR10" s="1552">
        <v>0</v>
      </c>
      <c r="AS10" s="1538">
        <f t="shared" si="4"/>
        <v>5</v>
      </c>
      <c r="AU10" s="1531" t="s">
        <v>135</v>
      </c>
      <c r="AV10" s="1552">
        <v>0</v>
      </c>
      <c r="AW10" s="1552">
        <v>2</v>
      </c>
      <c r="AX10" s="1552">
        <v>1</v>
      </c>
      <c r="AY10" s="1552">
        <v>2</v>
      </c>
      <c r="AZ10" s="1552">
        <v>0</v>
      </c>
      <c r="BA10" s="1552">
        <v>0</v>
      </c>
      <c r="BB10" s="1538">
        <f t="shared" si="5"/>
        <v>5</v>
      </c>
      <c r="BD10" s="1536" t="s">
        <v>135</v>
      </c>
      <c r="BE10" s="1552">
        <v>0</v>
      </c>
      <c r="BF10" s="1552">
        <v>1</v>
      </c>
      <c r="BG10" s="1552">
        <v>0</v>
      </c>
      <c r="BH10" s="1552">
        <v>1</v>
      </c>
      <c r="BI10" s="1552">
        <v>0</v>
      </c>
      <c r="BJ10" s="1538">
        <f t="shared" si="6"/>
        <v>2</v>
      </c>
      <c r="BL10" s="1536" t="s">
        <v>135</v>
      </c>
      <c r="BM10" s="1552">
        <v>1</v>
      </c>
      <c r="BN10" s="1552">
        <v>7</v>
      </c>
      <c r="BO10" s="1552">
        <v>1</v>
      </c>
      <c r="BP10" s="1552">
        <v>6</v>
      </c>
      <c r="BQ10" s="1538">
        <f t="shared" si="7"/>
        <v>15</v>
      </c>
      <c r="BS10" s="1536" t="s">
        <v>135</v>
      </c>
      <c r="BT10" s="1552">
        <v>0</v>
      </c>
      <c r="BU10" s="1552">
        <v>3</v>
      </c>
      <c r="BV10" s="1552">
        <v>0</v>
      </c>
      <c r="BW10" s="1539">
        <f t="shared" si="8"/>
        <v>3</v>
      </c>
      <c r="BY10" s="1536" t="s">
        <v>135</v>
      </c>
      <c r="BZ10" s="1552">
        <v>0</v>
      </c>
      <c r="CA10" s="1552">
        <v>0</v>
      </c>
      <c r="CB10" s="1552">
        <v>2</v>
      </c>
      <c r="CC10" s="1552">
        <v>0</v>
      </c>
      <c r="CD10" s="1552">
        <v>0</v>
      </c>
      <c r="CE10" s="1552">
        <v>0</v>
      </c>
      <c r="CF10" s="1552">
        <v>0</v>
      </c>
      <c r="CG10" s="1552">
        <v>0</v>
      </c>
      <c r="CH10" s="1552">
        <v>1</v>
      </c>
      <c r="CI10" s="1539">
        <f t="shared" si="9"/>
        <v>3</v>
      </c>
      <c r="CK10" s="1536" t="s">
        <v>135</v>
      </c>
      <c r="CL10" s="1552">
        <v>0</v>
      </c>
      <c r="CM10" s="1552">
        <v>0</v>
      </c>
      <c r="CN10" s="1552">
        <v>0</v>
      </c>
      <c r="CO10" s="1552">
        <v>0</v>
      </c>
      <c r="CP10" s="1552">
        <v>0</v>
      </c>
      <c r="CQ10" s="1537">
        <f t="shared" si="10"/>
        <v>0</v>
      </c>
      <c r="CS10" s="1536" t="s">
        <v>135</v>
      </c>
      <c r="CT10" s="1552">
        <v>0</v>
      </c>
      <c r="CU10" s="1552">
        <v>0</v>
      </c>
      <c r="CV10" s="1552">
        <v>0</v>
      </c>
      <c r="CW10" s="1552">
        <v>0</v>
      </c>
      <c r="CX10" s="1537">
        <f t="shared" si="11"/>
        <v>0</v>
      </c>
      <c r="CZ10" s="1536" t="s">
        <v>135</v>
      </c>
      <c r="DA10" s="1552">
        <v>0</v>
      </c>
      <c r="DB10" s="1552">
        <v>0</v>
      </c>
      <c r="DC10" s="1552">
        <v>3</v>
      </c>
      <c r="DD10" s="1552">
        <v>1</v>
      </c>
      <c r="DE10" s="1552">
        <v>0</v>
      </c>
      <c r="DF10" s="1539">
        <f t="shared" si="12"/>
        <v>4</v>
      </c>
      <c r="DH10" s="1536" t="s">
        <v>135</v>
      </c>
      <c r="DI10" s="1552">
        <v>0</v>
      </c>
      <c r="DJ10" s="1552">
        <v>0</v>
      </c>
      <c r="DK10" s="1552">
        <v>0</v>
      </c>
      <c r="DL10" s="1552">
        <v>0</v>
      </c>
      <c r="DM10" s="1537">
        <f t="shared" si="13"/>
        <v>0</v>
      </c>
      <c r="DN10" s="1415"/>
      <c r="DO10" s="1536" t="s">
        <v>135</v>
      </c>
      <c r="DP10" s="1552">
        <v>0</v>
      </c>
      <c r="DQ10" s="1552">
        <v>2</v>
      </c>
      <c r="DR10" s="1552">
        <v>1</v>
      </c>
      <c r="DS10" s="1552">
        <v>0</v>
      </c>
      <c r="DT10" s="1552">
        <v>2</v>
      </c>
      <c r="DU10" s="1552">
        <v>0</v>
      </c>
      <c r="DV10" s="1537">
        <f t="shared" si="14"/>
        <v>5</v>
      </c>
      <c r="DX10" s="1536" t="s">
        <v>135</v>
      </c>
      <c r="DY10" s="1552">
        <v>0</v>
      </c>
      <c r="DZ10" s="1552">
        <v>0</v>
      </c>
      <c r="EA10" s="1552">
        <v>0</v>
      </c>
      <c r="EB10" s="1552">
        <v>4</v>
      </c>
      <c r="EC10" s="1552">
        <v>4</v>
      </c>
      <c r="ED10" s="1539">
        <f t="shared" si="15"/>
        <v>8</v>
      </c>
      <c r="EF10" s="1536" t="s">
        <v>135</v>
      </c>
      <c r="EG10" s="1552">
        <v>0</v>
      </c>
      <c r="EH10" s="1552">
        <v>0</v>
      </c>
      <c r="EI10" s="1537">
        <f t="shared" si="16"/>
        <v>0</v>
      </c>
      <c r="EK10" s="1536" t="s">
        <v>135</v>
      </c>
      <c r="EL10" s="1552">
        <v>0</v>
      </c>
      <c r="EM10" s="1552">
        <v>0</v>
      </c>
      <c r="EN10" s="1539">
        <f t="shared" si="17"/>
        <v>0</v>
      </c>
      <c r="EP10" s="1536" t="s">
        <v>135</v>
      </c>
      <c r="EQ10" s="1552">
        <v>0</v>
      </c>
      <c r="ER10" s="1552">
        <v>0</v>
      </c>
      <c r="ES10" s="1552">
        <v>0</v>
      </c>
      <c r="ET10" s="1552">
        <v>2</v>
      </c>
      <c r="EU10" s="1552">
        <v>2</v>
      </c>
      <c r="EV10" s="1539">
        <f t="shared" si="18"/>
        <v>4</v>
      </c>
      <c r="EX10" s="1536" t="s">
        <v>135</v>
      </c>
      <c r="EY10" s="1552">
        <v>0</v>
      </c>
      <c r="EZ10" s="1552">
        <v>0</v>
      </c>
      <c r="FA10" s="1552">
        <v>0</v>
      </c>
      <c r="FB10" s="1552">
        <v>0</v>
      </c>
      <c r="FC10" s="1537">
        <f t="shared" si="19"/>
        <v>0</v>
      </c>
      <c r="FE10" s="1536" t="s">
        <v>135</v>
      </c>
      <c r="FF10" s="1552">
        <v>0</v>
      </c>
      <c r="FG10" s="1552">
        <v>0</v>
      </c>
      <c r="FH10" s="1552">
        <v>1</v>
      </c>
      <c r="FI10" s="1552">
        <v>0</v>
      </c>
      <c r="FJ10" s="1390">
        <f t="shared" si="20"/>
        <v>1</v>
      </c>
    </row>
    <row r="11" spans="1:166" s="1416" customFormat="1" ht="18">
      <c r="A11" s="1504" t="s">
        <v>136</v>
      </c>
      <c r="B11" s="1552">
        <v>0</v>
      </c>
      <c r="C11" s="1552">
        <v>1</v>
      </c>
      <c r="D11" s="1552">
        <v>0</v>
      </c>
      <c r="E11" s="1552">
        <v>0</v>
      </c>
      <c r="F11" s="1552">
        <v>0</v>
      </c>
      <c r="G11" s="1537">
        <f t="shared" si="0"/>
        <v>1</v>
      </c>
      <c r="I11" s="1513" t="s">
        <v>136</v>
      </c>
      <c r="J11" s="1552">
        <v>0</v>
      </c>
      <c r="K11" s="1552">
        <v>1</v>
      </c>
      <c r="L11" s="1552">
        <v>0</v>
      </c>
      <c r="M11" s="1552">
        <v>0</v>
      </c>
      <c r="N11" s="1552">
        <v>0</v>
      </c>
      <c r="O11" s="1538">
        <f t="shared" si="1"/>
        <v>1</v>
      </c>
      <c r="Q11" s="1522" t="s">
        <v>136</v>
      </c>
      <c r="R11" s="1552">
        <v>0</v>
      </c>
      <c r="S11" s="1552">
        <v>0</v>
      </c>
      <c r="T11" s="1552">
        <v>0</v>
      </c>
      <c r="U11" s="1552">
        <v>0</v>
      </c>
      <c r="V11" s="1552">
        <v>0</v>
      </c>
      <c r="W11" s="1552">
        <v>0</v>
      </c>
      <c r="X11" s="1552">
        <v>0</v>
      </c>
      <c r="Y11" s="1538">
        <f t="shared" si="2"/>
        <v>0</v>
      </c>
      <c r="AA11" s="1536" t="s">
        <v>136</v>
      </c>
      <c r="AB11" s="1552">
        <v>0</v>
      </c>
      <c r="AC11" s="1552">
        <v>0</v>
      </c>
      <c r="AD11" s="1552">
        <v>0</v>
      </c>
      <c r="AE11" s="1552">
        <v>0</v>
      </c>
      <c r="AF11" s="1552">
        <v>0</v>
      </c>
      <c r="AG11" s="1552">
        <v>0</v>
      </c>
      <c r="AH11" s="1552">
        <v>0</v>
      </c>
      <c r="AI11" s="1538">
        <f t="shared" si="3"/>
        <v>0</v>
      </c>
      <c r="AK11" s="1536" t="s">
        <v>136</v>
      </c>
      <c r="AL11" s="1552">
        <v>0</v>
      </c>
      <c r="AM11" s="1552">
        <v>1</v>
      </c>
      <c r="AN11" s="1552">
        <v>0</v>
      </c>
      <c r="AO11" s="1552">
        <v>0</v>
      </c>
      <c r="AP11" s="1552">
        <v>0</v>
      </c>
      <c r="AQ11" s="1552">
        <v>0</v>
      </c>
      <c r="AR11" s="1552">
        <v>0</v>
      </c>
      <c r="AS11" s="1538">
        <f t="shared" si="4"/>
        <v>1</v>
      </c>
      <c r="AU11" s="1531" t="s">
        <v>136</v>
      </c>
      <c r="AV11" s="1552">
        <v>0</v>
      </c>
      <c r="AW11" s="1552">
        <v>0</v>
      </c>
      <c r="AX11" s="1552">
        <v>0</v>
      </c>
      <c r="AY11" s="1552">
        <v>0</v>
      </c>
      <c r="AZ11" s="1552">
        <v>0</v>
      </c>
      <c r="BA11" s="1552">
        <v>0</v>
      </c>
      <c r="BB11" s="1538">
        <f t="shared" si="5"/>
        <v>0</v>
      </c>
      <c r="BD11" s="1536" t="s">
        <v>136</v>
      </c>
      <c r="BE11" s="1552">
        <v>0</v>
      </c>
      <c r="BF11" s="1552">
        <v>0</v>
      </c>
      <c r="BG11" s="1552">
        <v>0</v>
      </c>
      <c r="BH11" s="1552">
        <v>0</v>
      </c>
      <c r="BI11" s="1552">
        <v>0</v>
      </c>
      <c r="BJ11" s="1538">
        <f t="shared" si="6"/>
        <v>0</v>
      </c>
      <c r="BL11" s="1536" t="s">
        <v>136</v>
      </c>
      <c r="BM11" s="1552">
        <v>0</v>
      </c>
      <c r="BN11" s="1552">
        <v>0</v>
      </c>
      <c r="BO11" s="1552">
        <v>0</v>
      </c>
      <c r="BP11" s="1552">
        <v>0</v>
      </c>
      <c r="BQ11" s="1538">
        <f t="shared" si="7"/>
        <v>0</v>
      </c>
      <c r="BS11" s="1536" t="s">
        <v>136</v>
      </c>
      <c r="BT11" s="1552">
        <v>0</v>
      </c>
      <c r="BU11" s="1552">
        <v>0</v>
      </c>
      <c r="BV11" s="1552">
        <v>1</v>
      </c>
      <c r="BW11" s="1539">
        <f t="shared" si="8"/>
        <v>1</v>
      </c>
      <c r="BY11" s="1536" t="s">
        <v>136</v>
      </c>
      <c r="BZ11" s="1552">
        <v>0</v>
      </c>
      <c r="CA11" s="1552">
        <v>0</v>
      </c>
      <c r="CB11" s="1552">
        <v>0</v>
      </c>
      <c r="CC11" s="1552">
        <v>0</v>
      </c>
      <c r="CD11" s="1552">
        <v>0</v>
      </c>
      <c r="CE11" s="1552">
        <v>0</v>
      </c>
      <c r="CF11" s="1552">
        <v>0</v>
      </c>
      <c r="CG11" s="1552">
        <v>0</v>
      </c>
      <c r="CH11" s="1552">
        <v>0</v>
      </c>
      <c r="CI11" s="1539">
        <f t="shared" si="9"/>
        <v>0</v>
      </c>
      <c r="CK11" s="1536" t="s">
        <v>136</v>
      </c>
      <c r="CL11" s="1552">
        <v>0</v>
      </c>
      <c r="CM11" s="1552">
        <v>0</v>
      </c>
      <c r="CN11" s="1552">
        <v>0</v>
      </c>
      <c r="CO11" s="1552">
        <v>0</v>
      </c>
      <c r="CP11" s="1552">
        <v>0</v>
      </c>
      <c r="CQ11" s="1537">
        <f t="shared" si="10"/>
        <v>0</v>
      </c>
      <c r="CS11" s="1536" t="s">
        <v>136</v>
      </c>
      <c r="CT11" s="1552">
        <v>0</v>
      </c>
      <c r="CU11" s="1552">
        <v>0</v>
      </c>
      <c r="CV11" s="1552">
        <v>0</v>
      </c>
      <c r="CW11" s="1552">
        <v>0</v>
      </c>
      <c r="CX11" s="1537">
        <f t="shared" si="11"/>
        <v>0</v>
      </c>
      <c r="CZ11" s="1536" t="s">
        <v>136</v>
      </c>
      <c r="DA11" s="1552">
        <v>0</v>
      </c>
      <c r="DB11" s="1552">
        <v>0</v>
      </c>
      <c r="DC11" s="1552">
        <v>0</v>
      </c>
      <c r="DD11" s="1552">
        <v>0</v>
      </c>
      <c r="DE11" s="1552">
        <v>0</v>
      </c>
      <c r="DF11" s="1539">
        <f t="shared" si="12"/>
        <v>0</v>
      </c>
      <c r="DH11" s="1536" t="s">
        <v>136</v>
      </c>
      <c r="DI11" s="1552">
        <v>0</v>
      </c>
      <c r="DJ11" s="1552">
        <v>0</v>
      </c>
      <c r="DK11" s="1552">
        <v>0</v>
      </c>
      <c r="DL11" s="1552">
        <v>0</v>
      </c>
      <c r="DM11" s="1537">
        <f t="shared" si="13"/>
        <v>0</v>
      </c>
      <c r="DN11" s="1415"/>
      <c r="DO11" s="1536" t="s">
        <v>136</v>
      </c>
      <c r="DP11" s="1552">
        <v>0</v>
      </c>
      <c r="DQ11" s="1552">
        <v>0</v>
      </c>
      <c r="DR11" s="1552">
        <v>0</v>
      </c>
      <c r="DS11" s="1552">
        <v>0</v>
      </c>
      <c r="DT11" s="1552">
        <v>0</v>
      </c>
      <c r="DU11" s="1552">
        <v>0</v>
      </c>
      <c r="DV11" s="1537">
        <f t="shared" si="14"/>
        <v>0</v>
      </c>
      <c r="DX11" s="1536" t="s">
        <v>136</v>
      </c>
      <c r="DY11" s="1552">
        <v>0</v>
      </c>
      <c r="DZ11" s="1552">
        <v>0</v>
      </c>
      <c r="EA11" s="1552">
        <v>0</v>
      </c>
      <c r="EB11" s="1552">
        <v>0</v>
      </c>
      <c r="EC11" s="1552">
        <v>0</v>
      </c>
      <c r="ED11" s="1539">
        <f t="shared" si="15"/>
        <v>0</v>
      </c>
      <c r="EF11" s="1536" t="s">
        <v>136</v>
      </c>
      <c r="EG11" s="1552">
        <v>0</v>
      </c>
      <c r="EH11" s="1552">
        <v>0</v>
      </c>
      <c r="EI11" s="1537">
        <f t="shared" si="16"/>
        <v>0</v>
      </c>
      <c r="EK11" s="1536" t="s">
        <v>136</v>
      </c>
      <c r="EL11" s="1552">
        <v>0</v>
      </c>
      <c r="EM11" s="1552">
        <v>0</v>
      </c>
      <c r="EN11" s="1539">
        <f t="shared" si="17"/>
        <v>0</v>
      </c>
      <c r="EP11" s="1536" t="s">
        <v>136</v>
      </c>
      <c r="EQ11" s="1552">
        <v>0</v>
      </c>
      <c r="ER11" s="1552">
        <v>0</v>
      </c>
      <c r="ES11" s="1552">
        <v>0</v>
      </c>
      <c r="ET11" s="1552">
        <v>0</v>
      </c>
      <c r="EU11" s="1552">
        <v>0</v>
      </c>
      <c r="EV11" s="1539">
        <f t="shared" si="18"/>
        <v>0</v>
      </c>
      <c r="EX11" s="1536" t="s">
        <v>136</v>
      </c>
      <c r="EY11" s="1552">
        <v>0</v>
      </c>
      <c r="EZ11" s="1552">
        <v>0</v>
      </c>
      <c r="FA11" s="1552">
        <v>0</v>
      </c>
      <c r="FB11" s="1552">
        <v>0</v>
      </c>
      <c r="FC11" s="1537">
        <f t="shared" si="19"/>
        <v>0</v>
      </c>
      <c r="FE11" s="1536" t="s">
        <v>136</v>
      </c>
      <c r="FF11" s="1552">
        <v>0</v>
      </c>
      <c r="FG11" s="1552">
        <v>0</v>
      </c>
      <c r="FH11" s="1552">
        <v>0</v>
      </c>
      <c r="FI11" s="1552">
        <v>0</v>
      </c>
      <c r="FJ11" s="1390">
        <f t="shared" si="20"/>
        <v>0</v>
      </c>
    </row>
    <row r="12" spans="1:166" s="1416" customFormat="1" ht="18">
      <c r="A12" s="1504" t="s">
        <v>137</v>
      </c>
      <c r="B12" s="1552">
        <v>0</v>
      </c>
      <c r="C12" s="1552">
        <v>0</v>
      </c>
      <c r="D12" s="1552">
        <v>0</v>
      </c>
      <c r="E12" s="1552">
        <v>0</v>
      </c>
      <c r="F12" s="1552">
        <v>0</v>
      </c>
      <c r="G12" s="1537">
        <f t="shared" si="0"/>
        <v>0</v>
      </c>
      <c r="I12" s="1513" t="s">
        <v>137</v>
      </c>
      <c r="J12" s="1552">
        <v>0</v>
      </c>
      <c r="K12" s="1552">
        <v>5</v>
      </c>
      <c r="L12" s="1552">
        <v>2</v>
      </c>
      <c r="M12" s="1552">
        <v>1</v>
      </c>
      <c r="N12" s="1552">
        <v>0</v>
      </c>
      <c r="O12" s="1538">
        <f t="shared" si="1"/>
        <v>8</v>
      </c>
      <c r="Q12" s="1522" t="s">
        <v>137</v>
      </c>
      <c r="R12" s="1552">
        <v>0</v>
      </c>
      <c r="S12" s="1552">
        <v>0</v>
      </c>
      <c r="T12" s="1552">
        <v>0</v>
      </c>
      <c r="U12" s="1552">
        <v>0</v>
      </c>
      <c r="V12" s="1552">
        <v>0</v>
      </c>
      <c r="W12" s="1552">
        <v>0</v>
      </c>
      <c r="X12" s="1552">
        <v>0</v>
      </c>
      <c r="Y12" s="1538">
        <f t="shared" si="2"/>
        <v>0</v>
      </c>
      <c r="AA12" s="1536" t="s">
        <v>137</v>
      </c>
      <c r="AB12" s="1552">
        <v>0</v>
      </c>
      <c r="AC12" s="1552">
        <v>0</v>
      </c>
      <c r="AD12" s="1552">
        <v>1</v>
      </c>
      <c r="AE12" s="1552">
        <v>0</v>
      </c>
      <c r="AF12" s="1552">
        <v>0</v>
      </c>
      <c r="AG12" s="1552">
        <v>0</v>
      </c>
      <c r="AH12" s="1552">
        <v>0</v>
      </c>
      <c r="AI12" s="1538">
        <f t="shared" si="3"/>
        <v>1</v>
      </c>
      <c r="AK12" s="1536" t="s">
        <v>137</v>
      </c>
      <c r="AL12" s="1552">
        <v>0</v>
      </c>
      <c r="AM12" s="1552">
        <v>2</v>
      </c>
      <c r="AN12" s="1552">
        <v>0</v>
      </c>
      <c r="AO12" s="1552">
        <v>0</v>
      </c>
      <c r="AP12" s="1552">
        <v>0</v>
      </c>
      <c r="AQ12" s="1552">
        <v>0</v>
      </c>
      <c r="AR12" s="1552">
        <v>1</v>
      </c>
      <c r="AS12" s="1538">
        <f t="shared" si="4"/>
        <v>3</v>
      </c>
      <c r="AU12" s="1531" t="s">
        <v>137</v>
      </c>
      <c r="AV12" s="1552">
        <v>0</v>
      </c>
      <c r="AW12" s="1552">
        <v>0</v>
      </c>
      <c r="AX12" s="1552">
        <v>0</v>
      </c>
      <c r="AY12" s="1552">
        <v>0</v>
      </c>
      <c r="AZ12" s="1552">
        <v>0</v>
      </c>
      <c r="BA12" s="1552">
        <v>0</v>
      </c>
      <c r="BB12" s="1538">
        <f t="shared" si="5"/>
        <v>0</v>
      </c>
      <c r="BD12" s="1536" t="s">
        <v>137</v>
      </c>
      <c r="BE12" s="1552">
        <v>0</v>
      </c>
      <c r="BF12" s="1552">
        <v>0</v>
      </c>
      <c r="BG12" s="1552">
        <v>0</v>
      </c>
      <c r="BH12" s="1552">
        <v>0</v>
      </c>
      <c r="BI12" s="1552">
        <v>0</v>
      </c>
      <c r="BJ12" s="1538">
        <f t="shared" si="6"/>
        <v>0</v>
      </c>
      <c r="BL12" s="1536" t="s">
        <v>137</v>
      </c>
      <c r="BM12" s="1552">
        <v>0</v>
      </c>
      <c r="BN12" s="1552">
        <v>1</v>
      </c>
      <c r="BO12" s="1552">
        <v>0</v>
      </c>
      <c r="BP12" s="1552">
        <v>1</v>
      </c>
      <c r="BQ12" s="1538">
        <f t="shared" si="7"/>
        <v>2</v>
      </c>
      <c r="BS12" s="1536" t="s">
        <v>137</v>
      </c>
      <c r="BT12" s="1552">
        <v>0</v>
      </c>
      <c r="BU12" s="1552">
        <v>0</v>
      </c>
      <c r="BV12" s="1552">
        <v>0</v>
      </c>
      <c r="BW12" s="1539">
        <f t="shared" si="8"/>
        <v>0</v>
      </c>
      <c r="BY12" s="1536" t="s">
        <v>137</v>
      </c>
      <c r="BZ12" s="1552">
        <v>1</v>
      </c>
      <c r="CA12" s="1552">
        <v>1</v>
      </c>
      <c r="CB12" s="1552">
        <v>0</v>
      </c>
      <c r="CC12" s="1552">
        <v>0</v>
      </c>
      <c r="CD12" s="1552">
        <v>0</v>
      </c>
      <c r="CE12" s="1552">
        <v>0</v>
      </c>
      <c r="CF12" s="1552">
        <v>0</v>
      </c>
      <c r="CG12" s="1552">
        <v>0</v>
      </c>
      <c r="CH12" s="1552">
        <v>0</v>
      </c>
      <c r="CI12" s="1539">
        <f t="shared" si="9"/>
        <v>2</v>
      </c>
      <c r="CK12" s="1536" t="s">
        <v>137</v>
      </c>
      <c r="CL12" s="1552">
        <v>0</v>
      </c>
      <c r="CM12" s="1552">
        <v>0</v>
      </c>
      <c r="CN12" s="1552">
        <v>0</v>
      </c>
      <c r="CO12" s="1552">
        <v>0</v>
      </c>
      <c r="CP12" s="1552">
        <v>0</v>
      </c>
      <c r="CQ12" s="1537">
        <f t="shared" si="10"/>
        <v>0</v>
      </c>
      <c r="CS12" s="1536" t="s">
        <v>137</v>
      </c>
      <c r="CT12" s="1552">
        <v>0</v>
      </c>
      <c r="CU12" s="1552">
        <v>0</v>
      </c>
      <c r="CV12" s="1552">
        <v>0</v>
      </c>
      <c r="CW12" s="1552">
        <v>1</v>
      </c>
      <c r="CX12" s="1537">
        <f t="shared" si="11"/>
        <v>1</v>
      </c>
      <c r="CZ12" s="1536" t="s">
        <v>137</v>
      </c>
      <c r="DA12" s="1552">
        <v>0</v>
      </c>
      <c r="DB12" s="1552">
        <v>0</v>
      </c>
      <c r="DC12" s="1552">
        <v>0</v>
      </c>
      <c r="DD12" s="1552">
        <v>0</v>
      </c>
      <c r="DE12" s="1552">
        <v>0</v>
      </c>
      <c r="DF12" s="1539">
        <f t="shared" si="12"/>
        <v>0</v>
      </c>
      <c r="DH12" s="1536" t="s">
        <v>137</v>
      </c>
      <c r="DI12" s="1552">
        <v>0</v>
      </c>
      <c r="DJ12" s="1552">
        <v>0</v>
      </c>
      <c r="DK12" s="1552">
        <v>0</v>
      </c>
      <c r="DL12" s="1552">
        <v>0</v>
      </c>
      <c r="DM12" s="1537">
        <f t="shared" si="13"/>
        <v>0</v>
      </c>
      <c r="DN12" s="1415"/>
      <c r="DO12" s="1536" t="s">
        <v>137</v>
      </c>
      <c r="DP12" s="1552">
        <v>0</v>
      </c>
      <c r="DQ12" s="1552">
        <v>0</v>
      </c>
      <c r="DR12" s="1552">
        <v>0</v>
      </c>
      <c r="DS12" s="1552">
        <v>0</v>
      </c>
      <c r="DT12" s="1552">
        <v>0</v>
      </c>
      <c r="DU12" s="1552">
        <v>0</v>
      </c>
      <c r="DV12" s="1537">
        <f t="shared" si="14"/>
        <v>0</v>
      </c>
      <c r="DX12" s="1536" t="s">
        <v>137</v>
      </c>
      <c r="DY12" s="1552">
        <v>0</v>
      </c>
      <c r="DZ12" s="1552">
        <v>0</v>
      </c>
      <c r="EA12" s="1552">
        <v>0</v>
      </c>
      <c r="EB12" s="1552">
        <v>0</v>
      </c>
      <c r="EC12" s="1552">
        <v>0</v>
      </c>
      <c r="ED12" s="1539">
        <f t="shared" si="15"/>
        <v>0</v>
      </c>
      <c r="EF12" s="1536" t="s">
        <v>137</v>
      </c>
      <c r="EG12" s="1552">
        <v>0</v>
      </c>
      <c r="EH12" s="1552">
        <v>0</v>
      </c>
      <c r="EI12" s="1537">
        <f t="shared" si="16"/>
        <v>0</v>
      </c>
      <c r="EK12" s="1536" t="s">
        <v>137</v>
      </c>
      <c r="EL12" s="1552">
        <v>0</v>
      </c>
      <c r="EM12" s="1552">
        <v>0</v>
      </c>
      <c r="EN12" s="1539">
        <f t="shared" si="17"/>
        <v>0</v>
      </c>
      <c r="EP12" s="1536" t="s">
        <v>137</v>
      </c>
      <c r="EQ12" s="1552">
        <v>0</v>
      </c>
      <c r="ER12" s="1552">
        <v>0</v>
      </c>
      <c r="ES12" s="1552">
        <v>0</v>
      </c>
      <c r="ET12" s="1552">
        <v>0</v>
      </c>
      <c r="EU12" s="1552">
        <v>0</v>
      </c>
      <c r="EV12" s="1539">
        <f t="shared" si="18"/>
        <v>0</v>
      </c>
      <c r="EX12" s="1536" t="s">
        <v>137</v>
      </c>
      <c r="EY12" s="1552">
        <v>0</v>
      </c>
      <c r="EZ12" s="1552">
        <v>0</v>
      </c>
      <c r="FA12" s="1552">
        <v>0</v>
      </c>
      <c r="FB12" s="1552">
        <v>0</v>
      </c>
      <c r="FC12" s="1537">
        <f t="shared" si="19"/>
        <v>0</v>
      </c>
      <c r="FE12" s="1536" t="s">
        <v>137</v>
      </c>
      <c r="FF12" s="1552">
        <v>0</v>
      </c>
      <c r="FG12" s="1552">
        <v>0</v>
      </c>
      <c r="FH12" s="1552">
        <v>0</v>
      </c>
      <c r="FI12" s="1552">
        <v>0</v>
      </c>
      <c r="FJ12" s="1390">
        <f t="shared" si="20"/>
        <v>0</v>
      </c>
    </row>
    <row r="13" spans="1:166" s="1416" customFormat="1" ht="18">
      <c r="A13" s="1504" t="s">
        <v>138</v>
      </c>
      <c r="B13" s="1552">
        <v>0</v>
      </c>
      <c r="C13" s="1552">
        <v>0</v>
      </c>
      <c r="D13" s="1552">
        <v>1</v>
      </c>
      <c r="E13" s="1552">
        <v>1</v>
      </c>
      <c r="F13" s="1552">
        <v>0</v>
      </c>
      <c r="G13" s="1537">
        <f t="shared" si="0"/>
        <v>2</v>
      </c>
      <c r="I13" s="1513" t="s">
        <v>138</v>
      </c>
      <c r="J13" s="1552">
        <v>0</v>
      </c>
      <c r="K13" s="1552">
        <v>4</v>
      </c>
      <c r="L13" s="1552">
        <v>1</v>
      </c>
      <c r="M13" s="1552">
        <v>0</v>
      </c>
      <c r="N13" s="1552">
        <v>0</v>
      </c>
      <c r="O13" s="1538">
        <f t="shared" si="1"/>
        <v>5</v>
      </c>
      <c r="Q13" s="1522" t="s">
        <v>138</v>
      </c>
      <c r="R13" s="1552">
        <v>0</v>
      </c>
      <c r="S13" s="1552">
        <v>0</v>
      </c>
      <c r="T13" s="1552">
        <v>0</v>
      </c>
      <c r="U13" s="1552">
        <v>0</v>
      </c>
      <c r="V13" s="1552">
        <v>0</v>
      </c>
      <c r="W13" s="1552">
        <v>0</v>
      </c>
      <c r="X13" s="1552">
        <v>2</v>
      </c>
      <c r="Y13" s="1538">
        <f t="shared" si="2"/>
        <v>2</v>
      </c>
      <c r="AA13" s="1536" t="s">
        <v>138</v>
      </c>
      <c r="AB13" s="1552">
        <v>0</v>
      </c>
      <c r="AC13" s="1552">
        <v>1</v>
      </c>
      <c r="AD13" s="1552">
        <v>0</v>
      </c>
      <c r="AE13" s="1552">
        <v>0</v>
      </c>
      <c r="AF13" s="1552">
        <v>0</v>
      </c>
      <c r="AG13" s="1552">
        <v>0</v>
      </c>
      <c r="AH13" s="1552">
        <v>0</v>
      </c>
      <c r="AI13" s="1538">
        <f t="shared" si="3"/>
        <v>1</v>
      </c>
      <c r="AK13" s="1536" t="s">
        <v>138</v>
      </c>
      <c r="AL13" s="1552">
        <v>0</v>
      </c>
      <c r="AM13" s="1552">
        <v>0</v>
      </c>
      <c r="AN13" s="1552">
        <v>0</v>
      </c>
      <c r="AO13" s="1552">
        <v>0</v>
      </c>
      <c r="AP13" s="1552">
        <v>0</v>
      </c>
      <c r="AQ13" s="1552">
        <v>0</v>
      </c>
      <c r="AR13" s="1552">
        <v>0</v>
      </c>
      <c r="AS13" s="1538">
        <f t="shared" si="4"/>
        <v>0</v>
      </c>
      <c r="AU13" s="1531" t="s">
        <v>138</v>
      </c>
      <c r="AV13" s="1552">
        <v>0</v>
      </c>
      <c r="AW13" s="1552">
        <v>0</v>
      </c>
      <c r="AX13" s="1552">
        <v>1</v>
      </c>
      <c r="AY13" s="1552">
        <v>1</v>
      </c>
      <c r="AZ13" s="1552">
        <v>2</v>
      </c>
      <c r="BA13" s="1552">
        <v>0</v>
      </c>
      <c r="BB13" s="1538">
        <f t="shared" si="5"/>
        <v>4</v>
      </c>
      <c r="BD13" s="1536" t="s">
        <v>138</v>
      </c>
      <c r="BE13" s="1552">
        <v>1</v>
      </c>
      <c r="BF13" s="1552">
        <v>0</v>
      </c>
      <c r="BG13" s="1552">
        <v>0</v>
      </c>
      <c r="BH13" s="1552">
        <v>0</v>
      </c>
      <c r="BI13" s="1552">
        <v>0</v>
      </c>
      <c r="BJ13" s="1538">
        <f t="shared" si="6"/>
        <v>1</v>
      </c>
      <c r="BL13" s="1536" t="s">
        <v>138</v>
      </c>
      <c r="BM13" s="1552">
        <v>0</v>
      </c>
      <c r="BN13" s="1552">
        <v>2</v>
      </c>
      <c r="BO13" s="1552">
        <v>0</v>
      </c>
      <c r="BP13" s="1552">
        <v>0</v>
      </c>
      <c r="BQ13" s="1538">
        <f t="shared" si="7"/>
        <v>2</v>
      </c>
      <c r="BS13" s="1536" t="s">
        <v>138</v>
      </c>
      <c r="BT13" s="1552">
        <v>0</v>
      </c>
      <c r="BU13" s="1552">
        <v>5</v>
      </c>
      <c r="BV13" s="1552">
        <v>1</v>
      </c>
      <c r="BW13" s="1539">
        <f t="shared" si="8"/>
        <v>6</v>
      </c>
      <c r="BY13" s="1536" t="s">
        <v>138</v>
      </c>
      <c r="BZ13" s="1552">
        <v>0</v>
      </c>
      <c r="CA13" s="1552">
        <v>0</v>
      </c>
      <c r="CB13" s="1552">
        <v>0</v>
      </c>
      <c r="CC13" s="1552">
        <v>0</v>
      </c>
      <c r="CD13" s="1552">
        <v>0</v>
      </c>
      <c r="CE13" s="1552">
        <v>0</v>
      </c>
      <c r="CF13" s="1552">
        <v>0</v>
      </c>
      <c r="CG13" s="1552">
        <v>0</v>
      </c>
      <c r="CH13" s="1552">
        <v>0</v>
      </c>
      <c r="CI13" s="1539">
        <f t="shared" si="9"/>
        <v>0</v>
      </c>
      <c r="CK13" s="1536" t="s">
        <v>138</v>
      </c>
      <c r="CL13" s="1552">
        <v>0</v>
      </c>
      <c r="CM13" s="1552">
        <v>0</v>
      </c>
      <c r="CN13" s="1552">
        <v>0</v>
      </c>
      <c r="CO13" s="1552">
        <v>0</v>
      </c>
      <c r="CP13" s="1552">
        <v>0</v>
      </c>
      <c r="CQ13" s="1537">
        <f t="shared" si="10"/>
        <v>0</v>
      </c>
      <c r="CS13" s="1536" t="s">
        <v>138</v>
      </c>
      <c r="CT13" s="1552">
        <v>0</v>
      </c>
      <c r="CU13" s="1552">
        <v>0</v>
      </c>
      <c r="CV13" s="1552">
        <v>0</v>
      </c>
      <c r="CW13" s="1552">
        <v>0</v>
      </c>
      <c r="CX13" s="1537">
        <f t="shared" si="11"/>
        <v>0</v>
      </c>
      <c r="CZ13" s="1536" t="s">
        <v>138</v>
      </c>
      <c r="DA13" s="1552">
        <v>0</v>
      </c>
      <c r="DB13" s="1552">
        <v>0</v>
      </c>
      <c r="DC13" s="1552">
        <v>0</v>
      </c>
      <c r="DD13" s="1552">
        <v>0</v>
      </c>
      <c r="DE13" s="1552">
        <v>0</v>
      </c>
      <c r="DF13" s="1539">
        <f t="shared" si="12"/>
        <v>0</v>
      </c>
      <c r="DH13" s="1536" t="s">
        <v>138</v>
      </c>
      <c r="DI13" s="1552">
        <v>0</v>
      </c>
      <c r="DJ13" s="1552">
        <v>0</v>
      </c>
      <c r="DK13" s="1552">
        <v>0</v>
      </c>
      <c r="DL13" s="1552">
        <v>0</v>
      </c>
      <c r="DM13" s="1537">
        <f t="shared" si="13"/>
        <v>0</v>
      </c>
      <c r="DN13" s="1415"/>
      <c r="DO13" s="1536" t="s">
        <v>138</v>
      </c>
      <c r="DP13" s="1552">
        <v>0</v>
      </c>
      <c r="DQ13" s="1552">
        <v>0</v>
      </c>
      <c r="DR13" s="1552">
        <v>0</v>
      </c>
      <c r="DS13" s="1552">
        <v>0</v>
      </c>
      <c r="DT13" s="1552">
        <v>0</v>
      </c>
      <c r="DU13" s="1552">
        <v>0</v>
      </c>
      <c r="DV13" s="1537">
        <f t="shared" si="14"/>
        <v>0</v>
      </c>
      <c r="DX13" s="1536" t="s">
        <v>138</v>
      </c>
      <c r="DY13" s="1552">
        <v>0</v>
      </c>
      <c r="DZ13" s="1552">
        <v>0</v>
      </c>
      <c r="EA13" s="1552">
        <v>0</v>
      </c>
      <c r="EB13" s="1552">
        <v>0</v>
      </c>
      <c r="EC13" s="1552">
        <v>0</v>
      </c>
      <c r="ED13" s="1539">
        <f t="shared" si="15"/>
        <v>0</v>
      </c>
      <c r="EF13" s="1536" t="s">
        <v>138</v>
      </c>
      <c r="EG13" s="1552">
        <v>1</v>
      </c>
      <c r="EH13" s="1552">
        <v>0</v>
      </c>
      <c r="EI13" s="1537">
        <f t="shared" si="16"/>
        <v>1</v>
      </c>
      <c r="EK13" s="1536" t="s">
        <v>138</v>
      </c>
      <c r="EL13" s="1552">
        <v>0</v>
      </c>
      <c r="EM13" s="1552">
        <v>0</v>
      </c>
      <c r="EN13" s="1539">
        <f t="shared" si="17"/>
        <v>0</v>
      </c>
      <c r="EP13" s="1536" t="s">
        <v>138</v>
      </c>
      <c r="EQ13" s="1552">
        <v>0</v>
      </c>
      <c r="ER13" s="1552">
        <v>0</v>
      </c>
      <c r="ES13" s="1552">
        <v>0</v>
      </c>
      <c r="ET13" s="1552">
        <v>0</v>
      </c>
      <c r="EU13" s="1552">
        <v>0</v>
      </c>
      <c r="EV13" s="1539">
        <f t="shared" si="18"/>
        <v>0</v>
      </c>
      <c r="EX13" s="1536" t="s">
        <v>138</v>
      </c>
      <c r="EY13" s="1552">
        <v>0</v>
      </c>
      <c r="EZ13" s="1552">
        <v>0</v>
      </c>
      <c r="FA13" s="1552">
        <v>0</v>
      </c>
      <c r="FB13" s="1552">
        <v>0</v>
      </c>
      <c r="FC13" s="1537">
        <f t="shared" si="19"/>
        <v>0</v>
      </c>
      <c r="FE13" s="1536" t="s">
        <v>138</v>
      </c>
      <c r="FF13" s="1552">
        <v>0</v>
      </c>
      <c r="FG13" s="1552">
        <v>0</v>
      </c>
      <c r="FH13" s="1552">
        <v>0</v>
      </c>
      <c r="FI13" s="1552">
        <v>0</v>
      </c>
      <c r="FJ13" s="1390">
        <f t="shared" si="20"/>
        <v>0</v>
      </c>
    </row>
    <row r="14" spans="1:166" s="1416" customFormat="1" ht="18">
      <c r="A14" s="1504" t="s">
        <v>139</v>
      </c>
      <c r="B14" s="1552">
        <v>0</v>
      </c>
      <c r="C14" s="1552">
        <v>0</v>
      </c>
      <c r="D14" s="1552">
        <v>1</v>
      </c>
      <c r="E14" s="1552">
        <v>4</v>
      </c>
      <c r="F14" s="1552">
        <v>0</v>
      </c>
      <c r="G14" s="1537">
        <f t="shared" si="0"/>
        <v>5</v>
      </c>
      <c r="I14" s="1513" t="s">
        <v>139</v>
      </c>
      <c r="J14" s="1552">
        <v>0</v>
      </c>
      <c r="K14" s="1552">
        <v>2</v>
      </c>
      <c r="L14" s="1552">
        <v>0</v>
      </c>
      <c r="M14" s="1552">
        <v>2</v>
      </c>
      <c r="N14" s="1552">
        <v>0</v>
      </c>
      <c r="O14" s="1538">
        <f t="shared" si="1"/>
        <v>4</v>
      </c>
      <c r="Q14" s="1522" t="s">
        <v>139</v>
      </c>
      <c r="R14" s="1552">
        <v>0</v>
      </c>
      <c r="S14" s="1552">
        <v>1</v>
      </c>
      <c r="T14" s="1552">
        <v>0</v>
      </c>
      <c r="U14" s="1552">
        <v>0</v>
      </c>
      <c r="V14" s="1552">
        <v>0</v>
      </c>
      <c r="W14" s="1552">
        <v>0</v>
      </c>
      <c r="X14" s="1552">
        <v>0</v>
      </c>
      <c r="Y14" s="1538">
        <f t="shared" si="2"/>
        <v>1</v>
      </c>
      <c r="AA14" s="1536" t="s">
        <v>139</v>
      </c>
      <c r="AB14" s="1552">
        <v>2</v>
      </c>
      <c r="AC14" s="1552">
        <v>0</v>
      </c>
      <c r="AD14" s="1552">
        <v>0</v>
      </c>
      <c r="AE14" s="1552">
        <v>0</v>
      </c>
      <c r="AF14" s="1552">
        <v>0</v>
      </c>
      <c r="AG14" s="1552">
        <v>0</v>
      </c>
      <c r="AH14" s="1552">
        <v>0</v>
      </c>
      <c r="AI14" s="1538">
        <f t="shared" si="3"/>
        <v>2</v>
      </c>
      <c r="AK14" s="1536" t="s">
        <v>139</v>
      </c>
      <c r="AL14" s="1552">
        <v>0</v>
      </c>
      <c r="AM14" s="1552">
        <v>1</v>
      </c>
      <c r="AN14" s="1552">
        <v>0</v>
      </c>
      <c r="AO14" s="1552">
        <v>0</v>
      </c>
      <c r="AP14" s="1552">
        <v>0</v>
      </c>
      <c r="AQ14" s="1552">
        <v>0</v>
      </c>
      <c r="AR14" s="1552">
        <v>0</v>
      </c>
      <c r="AS14" s="1538">
        <f t="shared" si="4"/>
        <v>1</v>
      </c>
      <c r="AU14" s="1531" t="s">
        <v>139</v>
      </c>
      <c r="AV14" s="1552">
        <v>0</v>
      </c>
      <c r="AW14" s="1552">
        <v>0</v>
      </c>
      <c r="AX14" s="1552">
        <v>0</v>
      </c>
      <c r="AY14" s="1552">
        <v>0</v>
      </c>
      <c r="AZ14" s="1552">
        <v>0</v>
      </c>
      <c r="BA14" s="1552">
        <v>0</v>
      </c>
      <c r="BB14" s="1538">
        <f t="shared" si="5"/>
        <v>0</v>
      </c>
      <c r="BD14" s="1536" t="s">
        <v>139</v>
      </c>
      <c r="BE14" s="1552">
        <v>0</v>
      </c>
      <c r="BF14" s="1552">
        <v>0</v>
      </c>
      <c r="BG14" s="1552">
        <v>0</v>
      </c>
      <c r="BH14" s="1552">
        <v>0</v>
      </c>
      <c r="BI14" s="1552">
        <v>0</v>
      </c>
      <c r="BJ14" s="1538">
        <f t="shared" si="6"/>
        <v>0</v>
      </c>
      <c r="BL14" s="1536" t="s">
        <v>139</v>
      </c>
      <c r="BM14" s="1552">
        <v>0</v>
      </c>
      <c r="BN14" s="1552">
        <v>4</v>
      </c>
      <c r="BO14" s="1552">
        <v>0</v>
      </c>
      <c r="BP14" s="1552">
        <v>6</v>
      </c>
      <c r="BQ14" s="1538">
        <f t="shared" si="7"/>
        <v>10</v>
      </c>
      <c r="BS14" s="1536" t="s">
        <v>139</v>
      </c>
      <c r="BT14" s="1552">
        <v>0</v>
      </c>
      <c r="BU14" s="1552">
        <v>1</v>
      </c>
      <c r="BV14" s="1552">
        <v>0</v>
      </c>
      <c r="BW14" s="1539">
        <f t="shared" si="8"/>
        <v>1</v>
      </c>
      <c r="BY14" s="1536" t="s">
        <v>139</v>
      </c>
      <c r="BZ14" s="1552">
        <v>1</v>
      </c>
      <c r="CA14" s="1552">
        <v>0</v>
      </c>
      <c r="CB14" s="1552">
        <v>1</v>
      </c>
      <c r="CC14" s="1552">
        <v>0</v>
      </c>
      <c r="CD14" s="1552">
        <v>0</v>
      </c>
      <c r="CE14" s="1552">
        <v>0</v>
      </c>
      <c r="CF14" s="1552">
        <v>0</v>
      </c>
      <c r="CG14" s="1552">
        <v>0</v>
      </c>
      <c r="CH14" s="1552">
        <v>0</v>
      </c>
      <c r="CI14" s="1539">
        <f t="shared" si="9"/>
        <v>2</v>
      </c>
      <c r="CK14" s="1536" t="s">
        <v>139</v>
      </c>
      <c r="CL14" s="1552">
        <v>0</v>
      </c>
      <c r="CM14" s="1552">
        <v>0</v>
      </c>
      <c r="CN14" s="1552">
        <v>0</v>
      </c>
      <c r="CO14" s="1552">
        <v>0</v>
      </c>
      <c r="CP14" s="1552">
        <v>0</v>
      </c>
      <c r="CQ14" s="1537">
        <f t="shared" si="10"/>
        <v>0</v>
      </c>
      <c r="CS14" s="1536" t="s">
        <v>139</v>
      </c>
      <c r="CT14" s="1552">
        <v>0</v>
      </c>
      <c r="CU14" s="1552">
        <v>0</v>
      </c>
      <c r="CV14" s="1552">
        <v>0</v>
      </c>
      <c r="CW14" s="1552">
        <v>0</v>
      </c>
      <c r="CX14" s="1537">
        <f t="shared" si="11"/>
        <v>0</v>
      </c>
      <c r="CZ14" s="1536" t="s">
        <v>139</v>
      </c>
      <c r="DA14" s="1552">
        <v>0</v>
      </c>
      <c r="DB14" s="1552">
        <v>0</v>
      </c>
      <c r="DC14" s="1552">
        <v>0</v>
      </c>
      <c r="DD14" s="1552">
        <v>0</v>
      </c>
      <c r="DE14" s="1552">
        <v>0</v>
      </c>
      <c r="DF14" s="1539">
        <f t="shared" si="12"/>
        <v>0</v>
      </c>
      <c r="DH14" s="1536" t="s">
        <v>139</v>
      </c>
      <c r="DI14" s="1552">
        <v>0</v>
      </c>
      <c r="DJ14" s="1552">
        <v>0</v>
      </c>
      <c r="DK14" s="1552">
        <v>0</v>
      </c>
      <c r="DL14" s="1552">
        <v>0</v>
      </c>
      <c r="DM14" s="1537">
        <f t="shared" si="13"/>
        <v>0</v>
      </c>
      <c r="DN14" s="1415"/>
      <c r="DO14" s="1536" t="s">
        <v>139</v>
      </c>
      <c r="DP14" s="1552">
        <v>0</v>
      </c>
      <c r="DQ14" s="1552">
        <v>1</v>
      </c>
      <c r="DR14" s="1552">
        <v>0</v>
      </c>
      <c r="DS14" s="1552">
        <v>0</v>
      </c>
      <c r="DT14" s="1552">
        <v>0</v>
      </c>
      <c r="DU14" s="1552">
        <v>0</v>
      </c>
      <c r="DV14" s="1537">
        <f t="shared" si="14"/>
        <v>1</v>
      </c>
      <c r="DX14" s="1536" t="s">
        <v>139</v>
      </c>
      <c r="DY14" s="1552">
        <v>0</v>
      </c>
      <c r="DZ14" s="1552">
        <v>0</v>
      </c>
      <c r="EA14" s="1552">
        <v>0</v>
      </c>
      <c r="EB14" s="1552">
        <v>0</v>
      </c>
      <c r="EC14" s="1552">
        <v>0</v>
      </c>
      <c r="ED14" s="1539">
        <f t="shared" si="15"/>
        <v>0</v>
      </c>
      <c r="EF14" s="1536" t="s">
        <v>139</v>
      </c>
      <c r="EG14" s="1552">
        <v>0</v>
      </c>
      <c r="EH14" s="1552">
        <v>0</v>
      </c>
      <c r="EI14" s="1537">
        <f t="shared" si="16"/>
        <v>0</v>
      </c>
      <c r="EK14" s="1536" t="s">
        <v>139</v>
      </c>
      <c r="EL14" s="1552">
        <v>0</v>
      </c>
      <c r="EM14" s="1552">
        <v>0</v>
      </c>
      <c r="EN14" s="1539">
        <f t="shared" si="17"/>
        <v>0</v>
      </c>
      <c r="EP14" s="1536" t="s">
        <v>139</v>
      </c>
      <c r="EQ14" s="1552">
        <v>0</v>
      </c>
      <c r="ER14" s="1552">
        <v>0</v>
      </c>
      <c r="ES14" s="1552">
        <v>0</v>
      </c>
      <c r="ET14" s="1552">
        <v>0</v>
      </c>
      <c r="EU14" s="1552">
        <v>0</v>
      </c>
      <c r="EV14" s="1539">
        <f t="shared" si="18"/>
        <v>0</v>
      </c>
      <c r="EX14" s="1536" t="s">
        <v>139</v>
      </c>
      <c r="EY14" s="1552">
        <v>0</v>
      </c>
      <c r="EZ14" s="1552">
        <v>0</v>
      </c>
      <c r="FA14" s="1552">
        <v>0</v>
      </c>
      <c r="FB14" s="1552">
        <v>0</v>
      </c>
      <c r="FC14" s="1537">
        <f t="shared" si="19"/>
        <v>0</v>
      </c>
      <c r="FE14" s="1536" t="s">
        <v>139</v>
      </c>
      <c r="FF14" s="1552">
        <v>0</v>
      </c>
      <c r="FG14" s="1552">
        <v>0</v>
      </c>
      <c r="FH14" s="1552">
        <v>0</v>
      </c>
      <c r="FI14" s="1552">
        <v>0</v>
      </c>
      <c r="FJ14" s="1390">
        <f t="shared" si="20"/>
        <v>0</v>
      </c>
    </row>
    <row r="15" spans="1:166" s="1416" customFormat="1" ht="18">
      <c r="A15" s="1504" t="s">
        <v>140</v>
      </c>
      <c r="B15" s="1552">
        <v>0</v>
      </c>
      <c r="C15" s="1552">
        <v>0</v>
      </c>
      <c r="D15" s="1552">
        <v>0</v>
      </c>
      <c r="E15" s="1552">
        <v>0</v>
      </c>
      <c r="F15" s="1552">
        <v>0</v>
      </c>
      <c r="G15" s="1537">
        <f t="shared" si="0"/>
        <v>0</v>
      </c>
      <c r="I15" s="1513" t="s">
        <v>140</v>
      </c>
      <c r="J15" s="1552">
        <v>0</v>
      </c>
      <c r="K15" s="1552">
        <v>7</v>
      </c>
      <c r="L15" s="1552">
        <v>1</v>
      </c>
      <c r="M15" s="1552">
        <v>1</v>
      </c>
      <c r="N15" s="1552">
        <v>1</v>
      </c>
      <c r="O15" s="1538">
        <f t="shared" si="1"/>
        <v>10</v>
      </c>
      <c r="Q15" s="1522" t="s">
        <v>140</v>
      </c>
      <c r="R15" s="1552">
        <v>0</v>
      </c>
      <c r="S15" s="1552">
        <v>0</v>
      </c>
      <c r="T15" s="1552">
        <v>0</v>
      </c>
      <c r="U15" s="1552">
        <v>0</v>
      </c>
      <c r="V15" s="1552">
        <v>0</v>
      </c>
      <c r="W15" s="1552">
        <v>0</v>
      </c>
      <c r="X15" s="1552">
        <v>0</v>
      </c>
      <c r="Y15" s="1538">
        <f t="shared" si="2"/>
        <v>0</v>
      </c>
      <c r="AA15" s="1536" t="s">
        <v>140</v>
      </c>
      <c r="AB15" s="1552">
        <v>0</v>
      </c>
      <c r="AC15" s="1552">
        <v>1</v>
      </c>
      <c r="AD15" s="1552">
        <v>0</v>
      </c>
      <c r="AE15" s="1552">
        <v>0</v>
      </c>
      <c r="AF15" s="1552">
        <v>0</v>
      </c>
      <c r="AG15" s="1552">
        <v>0</v>
      </c>
      <c r="AH15" s="1552">
        <v>0</v>
      </c>
      <c r="AI15" s="1538">
        <f t="shared" si="3"/>
        <v>1</v>
      </c>
      <c r="AK15" s="1536" t="s">
        <v>140</v>
      </c>
      <c r="AL15" s="1552">
        <v>0</v>
      </c>
      <c r="AM15" s="1552">
        <v>0</v>
      </c>
      <c r="AN15" s="1552">
        <v>2</v>
      </c>
      <c r="AO15" s="1552">
        <v>0</v>
      </c>
      <c r="AP15" s="1552">
        <v>1</v>
      </c>
      <c r="AQ15" s="1552">
        <v>0</v>
      </c>
      <c r="AR15" s="1552">
        <v>0</v>
      </c>
      <c r="AS15" s="1538">
        <f t="shared" si="4"/>
        <v>3</v>
      </c>
      <c r="AU15" s="1531" t="s">
        <v>140</v>
      </c>
      <c r="AV15" s="1552">
        <v>1</v>
      </c>
      <c r="AW15" s="1552">
        <v>0</v>
      </c>
      <c r="AX15" s="1552">
        <v>0</v>
      </c>
      <c r="AY15" s="1552">
        <v>1</v>
      </c>
      <c r="AZ15" s="1552">
        <v>1</v>
      </c>
      <c r="BA15" s="1552">
        <v>0</v>
      </c>
      <c r="BB15" s="1538">
        <f t="shared" si="5"/>
        <v>3</v>
      </c>
      <c r="BD15" s="1536" t="s">
        <v>140</v>
      </c>
      <c r="BE15" s="1552">
        <v>0</v>
      </c>
      <c r="BF15" s="1552">
        <v>1</v>
      </c>
      <c r="BG15" s="1552">
        <v>0</v>
      </c>
      <c r="BH15" s="1552">
        <v>0</v>
      </c>
      <c r="BI15" s="1552">
        <v>0</v>
      </c>
      <c r="BJ15" s="1538">
        <f t="shared" si="6"/>
        <v>1</v>
      </c>
      <c r="BL15" s="1536" t="s">
        <v>140</v>
      </c>
      <c r="BM15" s="1552">
        <v>0</v>
      </c>
      <c r="BN15" s="1552">
        <v>9</v>
      </c>
      <c r="BO15" s="1552">
        <v>0</v>
      </c>
      <c r="BP15" s="1552">
        <v>1</v>
      </c>
      <c r="BQ15" s="1538">
        <f t="shared" si="7"/>
        <v>10</v>
      </c>
      <c r="BS15" s="1536" t="s">
        <v>140</v>
      </c>
      <c r="BT15" s="1552">
        <v>0</v>
      </c>
      <c r="BU15" s="1552">
        <v>1</v>
      </c>
      <c r="BV15" s="1552">
        <v>0</v>
      </c>
      <c r="BW15" s="1539">
        <f t="shared" si="8"/>
        <v>1</v>
      </c>
      <c r="BY15" s="1536" t="s">
        <v>140</v>
      </c>
      <c r="BZ15" s="1552">
        <v>0</v>
      </c>
      <c r="CA15" s="1552">
        <v>0</v>
      </c>
      <c r="CB15" s="1552">
        <v>0</v>
      </c>
      <c r="CC15" s="1552">
        <v>0</v>
      </c>
      <c r="CD15" s="1552">
        <v>0</v>
      </c>
      <c r="CE15" s="1552">
        <v>0</v>
      </c>
      <c r="CF15" s="1552">
        <v>0</v>
      </c>
      <c r="CG15" s="1552">
        <v>0</v>
      </c>
      <c r="CH15" s="1552">
        <v>0</v>
      </c>
      <c r="CI15" s="1539">
        <f t="shared" si="9"/>
        <v>0</v>
      </c>
      <c r="CK15" s="1536" t="s">
        <v>140</v>
      </c>
      <c r="CL15" s="1552">
        <v>0</v>
      </c>
      <c r="CM15" s="1552">
        <v>0</v>
      </c>
      <c r="CN15" s="1552">
        <v>0</v>
      </c>
      <c r="CO15" s="1552">
        <v>0</v>
      </c>
      <c r="CP15" s="1552">
        <v>0</v>
      </c>
      <c r="CQ15" s="1537">
        <f t="shared" si="10"/>
        <v>0</v>
      </c>
      <c r="CS15" s="1536" t="s">
        <v>140</v>
      </c>
      <c r="CT15" s="1552">
        <v>0</v>
      </c>
      <c r="CU15" s="1552">
        <v>0</v>
      </c>
      <c r="CV15" s="1552">
        <v>0</v>
      </c>
      <c r="CW15" s="1552">
        <v>0</v>
      </c>
      <c r="CX15" s="1537">
        <f t="shared" si="11"/>
        <v>0</v>
      </c>
      <c r="CZ15" s="1536" t="s">
        <v>140</v>
      </c>
      <c r="DA15" s="1552">
        <v>1</v>
      </c>
      <c r="DB15" s="1552">
        <v>0</v>
      </c>
      <c r="DC15" s="1552">
        <v>0</v>
      </c>
      <c r="DD15" s="1552">
        <v>0</v>
      </c>
      <c r="DE15" s="1552">
        <v>0</v>
      </c>
      <c r="DF15" s="1539">
        <f t="shared" si="12"/>
        <v>1</v>
      </c>
      <c r="DH15" s="1536" t="s">
        <v>140</v>
      </c>
      <c r="DI15" s="1552">
        <v>0</v>
      </c>
      <c r="DJ15" s="1552">
        <v>0</v>
      </c>
      <c r="DK15" s="1552">
        <v>0</v>
      </c>
      <c r="DL15" s="1552">
        <v>0</v>
      </c>
      <c r="DM15" s="1537">
        <f t="shared" si="13"/>
        <v>0</v>
      </c>
      <c r="DN15" s="1415"/>
      <c r="DO15" s="1536" t="s">
        <v>140</v>
      </c>
      <c r="DP15" s="1552">
        <v>0</v>
      </c>
      <c r="DQ15" s="1552">
        <v>2</v>
      </c>
      <c r="DR15" s="1552">
        <v>0</v>
      </c>
      <c r="DS15" s="1552">
        <v>0</v>
      </c>
      <c r="DT15" s="1552">
        <v>0</v>
      </c>
      <c r="DU15" s="1552">
        <v>0</v>
      </c>
      <c r="DV15" s="1537">
        <f t="shared" si="14"/>
        <v>2</v>
      </c>
      <c r="DX15" s="1536" t="s">
        <v>140</v>
      </c>
      <c r="DY15" s="1552">
        <v>0</v>
      </c>
      <c r="DZ15" s="1552">
        <v>0</v>
      </c>
      <c r="EA15" s="1552">
        <v>0</v>
      </c>
      <c r="EB15" s="1552">
        <v>0</v>
      </c>
      <c r="EC15" s="1552">
        <v>0</v>
      </c>
      <c r="ED15" s="1539">
        <f t="shared" si="15"/>
        <v>0</v>
      </c>
      <c r="EF15" s="1536" t="s">
        <v>140</v>
      </c>
      <c r="EG15" s="1552">
        <v>0</v>
      </c>
      <c r="EH15" s="1552">
        <v>2</v>
      </c>
      <c r="EI15" s="1537">
        <f t="shared" si="16"/>
        <v>2</v>
      </c>
      <c r="EK15" s="1536" t="s">
        <v>140</v>
      </c>
      <c r="EL15" s="1552">
        <v>0</v>
      </c>
      <c r="EM15" s="1552">
        <v>0</v>
      </c>
      <c r="EN15" s="1539">
        <f t="shared" si="17"/>
        <v>0</v>
      </c>
      <c r="EP15" s="1536" t="s">
        <v>140</v>
      </c>
      <c r="EQ15" s="1552">
        <v>0</v>
      </c>
      <c r="ER15" s="1552">
        <v>0</v>
      </c>
      <c r="ES15" s="1552">
        <v>0</v>
      </c>
      <c r="ET15" s="1552">
        <v>2</v>
      </c>
      <c r="EU15" s="1552">
        <v>1</v>
      </c>
      <c r="EV15" s="1539">
        <f t="shared" si="18"/>
        <v>3</v>
      </c>
      <c r="EX15" s="1536" t="s">
        <v>140</v>
      </c>
      <c r="EY15" s="1552">
        <v>0</v>
      </c>
      <c r="EZ15" s="1552">
        <v>0</v>
      </c>
      <c r="FA15" s="1552">
        <v>0</v>
      </c>
      <c r="FB15" s="1552">
        <v>0</v>
      </c>
      <c r="FC15" s="1537">
        <f t="shared" si="19"/>
        <v>0</v>
      </c>
      <c r="FE15" s="1536" t="s">
        <v>140</v>
      </c>
      <c r="FF15" s="1552">
        <v>0</v>
      </c>
      <c r="FG15" s="1552">
        <v>0</v>
      </c>
      <c r="FH15" s="1552">
        <v>1</v>
      </c>
      <c r="FI15" s="1552">
        <v>0</v>
      </c>
      <c r="FJ15" s="1390">
        <f t="shared" si="20"/>
        <v>1</v>
      </c>
    </row>
    <row r="16" spans="1:166" s="1416" customFormat="1" ht="18">
      <c r="A16" s="1504" t="s">
        <v>141</v>
      </c>
      <c r="B16" s="1552">
        <v>0</v>
      </c>
      <c r="C16" s="1552">
        <v>0</v>
      </c>
      <c r="D16" s="1552">
        <v>0</v>
      </c>
      <c r="E16" s="1552">
        <v>0</v>
      </c>
      <c r="F16" s="1552">
        <v>0</v>
      </c>
      <c r="G16" s="1537">
        <f t="shared" si="0"/>
        <v>0</v>
      </c>
      <c r="I16" s="1513" t="s">
        <v>141</v>
      </c>
      <c r="J16" s="1552">
        <v>0</v>
      </c>
      <c r="K16" s="1552">
        <v>1</v>
      </c>
      <c r="L16" s="1552">
        <v>0</v>
      </c>
      <c r="M16" s="1552">
        <v>0</v>
      </c>
      <c r="N16" s="1552">
        <v>0</v>
      </c>
      <c r="O16" s="1538">
        <f t="shared" si="1"/>
        <v>1</v>
      </c>
      <c r="Q16" s="1522" t="s">
        <v>141</v>
      </c>
      <c r="R16" s="1552">
        <v>0</v>
      </c>
      <c r="S16" s="1552">
        <v>0</v>
      </c>
      <c r="T16" s="1552">
        <v>0</v>
      </c>
      <c r="U16" s="1552">
        <v>0</v>
      </c>
      <c r="V16" s="1552">
        <v>0</v>
      </c>
      <c r="W16" s="1552">
        <v>0</v>
      </c>
      <c r="X16" s="1552">
        <v>0</v>
      </c>
      <c r="Y16" s="1538">
        <f t="shared" si="2"/>
        <v>0</v>
      </c>
      <c r="AA16" s="1536" t="s">
        <v>141</v>
      </c>
      <c r="AB16" s="1552">
        <v>0</v>
      </c>
      <c r="AC16" s="1552">
        <v>0</v>
      </c>
      <c r="AD16" s="1552">
        <v>0</v>
      </c>
      <c r="AE16" s="1552">
        <v>0</v>
      </c>
      <c r="AF16" s="1552">
        <v>0</v>
      </c>
      <c r="AG16" s="1552">
        <v>0</v>
      </c>
      <c r="AH16" s="1552">
        <v>0</v>
      </c>
      <c r="AI16" s="1538">
        <f t="shared" si="3"/>
        <v>0</v>
      </c>
      <c r="AK16" s="1536" t="s">
        <v>141</v>
      </c>
      <c r="AL16" s="1552">
        <v>0</v>
      </c>
      <c r="AM16" s="1552">
        <v>1</v>
      </c>
      <c r="AN16" s="1552">
        <v>1</v>
      </c>
      <c r="AO16" s="1552">
        <v>0</v>
      </c>
      <c r="AP16" s="1552">
        <v>1</v>
      </c>
      <c r="AQ16" s="1552">
        <v>0</v>
      </c>
      <c r="AR16" s="1552">
        <v>0</v>
      </c>
      <c r="AS16" s="1538">
        <f t="shared" si="4"/>
        <v>3</v>
      </c>
      <c r="AU16" s="1531" t="s">
        <v>141</v>
      </c>
      <c r="AV16" s="1552">
        <v>0</v>
      </c>
      <c r="AW16" s="1552">
        <v>0</v>
      </c>
      <c r="AX16" s="1552">
        <v>1</v>
      </c>
      <c r="AY16" s="1552">
        <v>0</v>
      </c>
      <c r="AZ16" s="1552">
        <v>1</v>
      </c>
      <c r="BA16" s="1552">
        <v>0</v>
      </c>
      <c r="BB16" s="1538">
        <f t="shared" si="5"/>
        <v>2</v>
      </c>
      <c r="BD16" s="1536" t="s">
        <v>141</v>
      </c>
      <c r="BE16" s="1552">
        <v>0</v>
      </c>
      <c r="BF16" s="1552">
        <v>0</v>
      </c>
      <c r="BG16" s="1552">
        <v>0</v>
      </c>
      <c r="BH16" s="1552">
        <v>0</v>
      </c>
      <c r="BI16" s="1552">
        <v>0</v>
      </c>
      <c r="BJ16" s="1538">
        <f t="shared" si="6"/>
        <v>0</v>
      </c>
      <c r="BL16" s="1536" t="s">
        <v>141</v>
      </c>
      <c r="BM16" s="1552">
        <v>0</v>
      </c>
      <c r="BN16" s="1552">
        <v>0</v>
      </c>
      <c r="BO16" s="1552">
        <v>0</v>
      </c>
      <c r="BP16" s="1552">
        <v>0</v>
      </c>
      <c r="BQ16" s="1538">
        <f t="shared" si="7"/>
        <v>0</v>
      </c>
      <c r="BS16" s="1536" t="s">
        <v>141</v>
      </c>
      <c r="BT16" s="1552">
        <v>0</v>
      </c>
      <c r="BU16" s="1552">
        <v>0</v>
      </c>
      <c r="BV16" s="1552">
        <v>0</v>
      </c>
      <c r="BW16" s="1539">
        <f t="shared" si="8"/>
        <v>0</v>
      </c>
      <c r="BY16" s="1536" t="s">
        <v>141</v>
      </c>
      <c r="BZ16" s="1552">
        <v>0</v>
      </c>
      <c r="CA16" s="1552">
        <v>0</v>
      </c>
      <c r="CB16" s="1552">
        <v>0</v>
      </c>
      <c r="CC16" s="1552">
        <v>0</v>
      </c>
      <c r="CD16" s="1552">
        <v>0</v>
      </c>
      <c r="CE16" s="1552">
        <v>0</v>
      </c>
      <c r="CF16" s="1552">
        <v>0</v>
      </c>
      <c r="CG16" s="1552">
        <v>0</v>
      </c>
      <c r="CH16" s="1552">
        <v>0</v>
      </c>
      <c r="CI16" s="1539">
        <f t="shared" si="9"/>
        <v>0</v>
      </c>
      <c r="CK16" s="1536" t="s">
        <v>141</v>
      </c>
      <c r="CL16" s="1552">
        <v>0</v>
      </c>
      <c r="CM16" s="1552">
        <v>0</v>
      </c>
      <c r="CN16" s="1552">
        <v>0</v>
      </c>
      <c r="CO16" s="1552">
        <v>0</v>
      </c>
      <c r="CP16" s="1552">
        <v>0</v>
      </c>
      <c r="CQ16" s="1537">
        <f t="shared" si="10"/>
        <v>0</v>
      </c>
      <c r="CS16" s="1536" t="s">
        <v>141</v>
      </c>
      <c r="CT16" s="1552">
        <v>0</v>
      </c>
      <c r="CU16" s="1552">
        <v>0</v>
      </c>
      <c r="CV16" s="1552">
        <v>0</v>
      </c>
      <c r="CW16" s="1552">
        <v>1</v>
      </c>
      <c r="CX16" s="1537">
        <f t="shared" si="11"/>
        <v>1</v>
      </c>
      <c r="CZ16" s="1536" t="s">
        <v>141</v>
      </c>
      <c r="DA16" s="1552">
        <v>0</v>
      </c>
      <c r="DB16" s="1552">
        <v>0</v>
      </c>
      <c r="DC16" s="1552">
        <v>0</v>
      </c>
      <c r="DD16" s="1552">
        <v>0</v>
      </c>
      <c r="DE16" s="1552">
        <v>0</v>
      </c>
      <c r="DF16" s="1539">
        <f t="shared" si="12"/>
        <v>0</v>
      </c>
      <c r="DH16" s="1536" t="s">
        <v>141</v>
      </c>
      <c r="DI16" s="1552">
        <v>0</v>
      </c>
      <c r="DJ16" s="1552">
        <v>0</v>
      </c>
      <c r="DK16" s="1552">
        <v>0</v>
      </c>
      <c r="DL16" s="1552">
        <v>0</v>
      </c>
      <c r="DM16" s="1537">
        <f t="shared" si="13"/>
        <v>0</v>
      </c>
      <c r="DN16" s="1415"/>
      <c r="DO16" s="1536" t="s">
        <v>141</v>
      </c>
      <c r="DP16" s="1552">
        <v>0</v>
      </c>
      <c r="DQ16" s="1552">
        <v>0</v>
      </c>
      <c r="DR16" s="1552">
        <v>0</v>
      </c>
      <c r="DS16" s="1552">
        <v>0</v>
      </c>
      <c r="DT16" s="1552">
        <v>0</v>
      </c>
      <c r="DU16" s="1552">
        <v>0</v>
      </c>
      <c r="DV16" s="1537">
        <f t="shared" si="14"/>
        <v>0</v>
      </c>
      <c r="DX16" s="1536" t="s">
        <v>141</v>
      </c>
      <c r="DY16" s="1552">
        <v>0</v>
      </c>
      <c r="DZ16" s="1552">
        <v>0</v>
      </c>
      <c r="EA16" s="1552">
        <v>0</v>
      </c>
      <c r="EB16" s="1552">
        <v>0</v>
      </c>
      <c r="EC16" s="1552">
        <v>0</v>
      </c>
      <c r="ED16" s="1539">
        <f t="shared" si="15"/>
        <v>0</v>
      </c>
      <c r="EF16" s="1536" t="s">
        <v>141</v>
      </c>
      <c r="EG16" s="1552">
        <v>0</v>
      </c>
      <c r="EH16" s="1552">
        <v>0</v>
      </c>
      <c r="EI16" s="1537">
        <f t="shared" si="16"/>
        <v>0</v>
      </c>
      <c r="EK16" s="1536" t="s">
        <v>141</v>
      </c>
      <c r="EL16" s="1552">
        <v>0</v>
      </c>
      <c r="EM16" s="1552">
        <v>0</v>
      </c>
      <c r="EN16" s="1539">
        <f t="shared" si="17"/>
        <v>0</v>
      </c>
      <c r="EP16" s="1536" t="s">
        <v>141</v>
      </c>
      <c r="EQ16" s="1552">
        <v>0</v>
      </c>
      <c r="ER16" s="1552">
        <v>0</v>
      </c>
      <c r="ES16" s="1552">
        <v>0</v>
      </c>
      <c r="ET16" s="1552">
        <v>0</v>
      </c>
      <c r="EU16" s="1552">
        <v>1</v>
      </c>
      <c r="EV16" s="1539">
        <f t="shared" si="18"/>
        <v>1</v>
      </c>
      <c r="EX16" s="1536" t="s">
        <v>141</v>
      </c>
      <c r="EY16" s="1552">
        <v>0</v>
      </c>
      <c r="EZ16" s="1552">
        <v>0</v>
      </c>
      <c r="FA16" s="1552">
        <v>0</v>
      </c>
      <c r="FB16" s="1552">
        <v>0</v>
      </c>
      <c r="FC16" s="1537">
        <f t="shared" si="19"/>
        <v>0</v>
      </c>
      <c r="FE16" s="1536" t="s">
        <v>141</v>
      </c>
      <c r="FF16" s="1552">
        <v>1</v>
      </c>
      <c r="FG16" s="1552">
        <v>0</v>
      </c>
      <c r="FH16" s="1552">
        <v>0</v>
      </c>
      <c r="FI16" s="1552">
        <v>0</v>
      </c>
      <c r="FJ16" s="1390">
        <f t="shared" si="20"/>
        <v>1</v>
      </c>
    </row>
    <row r="17" spans="1:166" s="1416" customFormat="1" ht="18">
      <c r="A17" s="1504" t="s">
        <v>142</v>
      </c>
      <c r="B17" s="1552">
        <v>0</v>
      </c>
      <c r="C17" s="1552">
        <v>0</v>
      </c>
      <c r="D17" s="1552">
        <v>0</v>
      </c>
      <c r="E17" s="1552">
        <v>1</v>
      </c>
      <c r="F17" s="1552">
        <v>0</v>
      </c>
      <c r="G17" s="1537">
        <f t="shared" si="0"/>
        <v>1</v>
      </c>
      <c r="I17" s="1513" t="s">
        <v>142</v>
      </c>
      <c r="J17" s="1552">
        <v>0</v>
      </c>
      <c r="K17" s="1552">
        <v>2</v>
      </c>
      <c r="L17" s="1552">
        <v>5</v>
      </c>
      <c r="M17" s="1552">
        <v>0</v>
      </c>
      <c r="N17" s="1552">
        <v>0</v>
      </c>
      <c r="O17" s="1538">
        <f t="shared" si="1"/>
        <v>7</v>
      </c>
      <c r="Q17" s="1522" t="s">
        <v>142</v>
      </c>
      <c r="R17" s="1552">
        <v>0</v>
      </c>
      <c r="S17" s="1552">
        <v>0</v>
      </c>
      <c r="T17" s="1552">
        <v>0</v>
      </c>
      <c r="U17" s="1552">
        <v>0</v>
      </c>
      <c r="V17" s="1552">
        <v>0</v>
      </c>
      <c r="W17" s="1552">
        <v>1</v>
      </c>
      <c r="X17" s="1552">
        <v>0</v>
      </c>
      <c r="Y17" s="1538">
        <f t="shared" si="2"/>
        <v>1</v>
      </c>
      <c r="AA17" s="1536" t="s">
        <v>142</v>
      </c>
      <c r="AB17" s="1552">
        <v>0</v>
      </c>
      <c r="AC17" s="1552">
        <v>0</v>
      </c>
      <c r="AD17" s="1552">
        <v>0</v>
      </c>
      <c r="AE17" s="1552">
        <v>0</v>
      </c>
      <c r="AF17" s="1552">
        <v>0</v>
      </c>
      <c r="AG17" s="1552">
        <v>0</v>
      </c>
      <c r="AH17" s="1552">
        <v>0</v>
      </c>
      <c r="AI17" s="1538">
        <f t="shared" si="3"/>
        <v>0</v>
      </c>
      <c r="AK17" s="1536" t="s">
        <v>142</v>
      </c>
      <c r="AL17" s="1552">
        <v>0</v>
      </c>
      <c r="AM17" s="1552">
        <v>0</v>
      </c>
      <c r="AN17" s="1552">
        <v>0</v>
      </c>
      <c r="AO17" s="1552">
        <v>0</v>
      </c>
      <c r="AP17" s="1552">
        <v>0</v>
      </c>
      <c r="AQ17" s="1552">
        <v>0</v>
      </c>
      <c r="AR17" s="1552">
        <v>0</v>
      </c>
      <c r="AS17" s="1538">
        <f t="shared" si="4"/>
        <v>0</v>
      </c>
      <c r="AU17" s="1531" t="s">
        <v>142</v>
      </c>
      <c r="AV17" s="1552">
        <v>0</v>
      </c>
      <c r="AW17" s="1552">
        <v>0</v>
      </c>
      <c r="AX17" s="1552">
        <v>0</v>
      </c>
      <c r="AY17" s="1552">
        <v>1</v>
      </c>
      <c r="AZ17" s="1552">
        <v>1</v>
      </c>
      <c r="BA17" s="1552">
        <v>0</v>
      </c>
      <c r="BB17" s="1538">
        <f t="shared" si="5"/>
        <v>2</v>
      </c>
      <c r="BD17" s="1536" t="s">
        <v>142</v>
      </c>
      <c r="BE17" s="1552">
        <v>0</v>
      </c>
      <c r="BF17" s="1552">
        <v>1</v>
      </c>
      <c r="BG17" s="1552">
        <v>0</v>
      </c>
      <c r="BH17" s="1552">
        <v>0</v>
      </c>
      <c r="BI17" s="1552">
        <v>0</v>
      </c>
      <c r="BJ17" s="1538">
        <f t="shared" si="6"/>
        <v>1</v>
      </c>
      <c r="BL17" s="1536" t="s">
        <v>142</v>
      </c>
      <c r="BM17" s="1552">
        <v>1</v>
      </c>
      <c r="BN17" s="1552">
        <v>0</v>
      </c>
      <c r="BO17" s="1552">
        <v>0</v>
      </c>
      <c r="BP17" s="1552">
        <v>2</v>
      </c>
      <c r="BQ17" s="1538">
        <f t="shared" si="7"/>
        <v>3</v>
      </c>
      <c r="BS17" s="1536" t="s">
        <v>142</v>
      </c>
      <c r="BT17" s="1552">
        <v>0</v>
      </c>
      <c r="BU17" s="1552">
        <v>1</v>
      </c>
      <c r="BV17" s="1552">
        <v>0</v>
      </c>
      <c r="BW17" s="1539">
        <f t="shared" si="8"/>
        <v>1</v>
      </c>
      <c r="BY17" s="1536" t="s">
        <v>142</v>
      </c>
      <c r="BZ17" s="1552">
        <v>0</v>
      </c>
      <c r="CA17" s="1552">
        <v>0</v>
      </c>
      <c r="CB17" s="1552">
        <v>0</v>
      </c>
      <c r="CC17" s="1552">
        <v>0</v>
      </c>
      <c r="CD17" s="1552">
        <v>0</v>
      </c>
      <c r="CE17" s="1552">
        <v>0</v>
      </c>
      <c r="CF17" s="1552">
        <v>0</v>
      </c>
      <c r="CG17" s="1552">
        <v>0</v>
      </c>
      <c r="CH17" s="1552">
        <v>0</v>
      </c>
      <c r="CI17" s="1539">
        <f t="shared" si="9"/>
        <v>0</v>
      </c>
      <c r="CK17" s="1536" t="s">
        <v>142</v>
      </c>
      <c r="CL17" s="1552">
        <v>0</v>
      </c>
      <c r="CM17" s="1552">
        <v>0</v>
      </c>
      <c r="CN17" s="1552">
        <v>0</v>
      </c>
      <c r="CO17" s="1552">
        <v>0</v>
      </c>
      <c r="CP17" s="1552">
        <v>0</v>
      </c>
      <c r="CQ17" s="1537">
        <f t="shared" si="10"/>
        <v>0</v>
      </c>
      <c r="CS17" s="1536" t="s">
        <v>142</v>
      </c>
      <c r="CT17" s="1552">
        <v>0</v>
      </c>
      <c r="CU17" s="1552">
        <v>0</v>
      </c>
      <c r="CV17" s="1552">
        <v>0</v>
      </c>
      <c r="CW17" s="1552">
        <v>0</v>
      </c>
      <c r="CX17" s="1537">
        <f t="shared" si="11"/>
        <v>0</v>
      </c>
      <c r="CZ17" s="1536" t="s">
        <v>142</v>
      </c>
      <c r="DA17" s="1552">
        <v>0</v>
      </c>
      <c r="DB17" s="1552">
        <v>0</v>
      </c>
      <c r="DC17" s="1552">
        <v>0</v>
      </c>
      <c r="DD17" s="1552">
        <v>0</v>
      </c>
      <c r="DE17" s="1552">
        <v>0</v>
      </c>
      <c r="DF17" s="1539">
        <f t="shared" si="12"/>
        <v>0</v>
      </c>
      <c r="DH17" s="1536" t="s">
        <v>142</v>
      </c>
      <c r="DI17" s="1552">
        <v>0</v>
      </c>
      <c r="DJ17" s="1552">
        <v>0</v>
      </c>
      <c r="DK17" s="1552">
        <v>0</v>
      </c>
      <c r="DL17" s="1552">
        <v>0</v>
      </c>
      <c r="DM17" s="1537">
        <f t="shared" si="13"/>
        <v>0</v>
      </c>
      <c r="DN17" s="1415"/>
      <c r="DO17" s="1536" t="s">
        <v>142</v>
      </c>
      <c r="DP17" s="1552">
        <v>0</v>
      </c>
      <c r="DQ17" s="1552">
        <v>0</v>
      </c>
      <c r="DR17" s="1552">
        <v>0</v>
      </c>
      <c r="DS17" s="1552">
        <v>1</v>
      </c>
      <c r="DT17" s="1552">
        <v>0</v>
      </c>
      <c r="DU17" s="1552">
        <v>0</v>
      </c>
      <c r="DV17" s="1537">
        <f t="shared" si="14"/>
        <v>1</v>
      </c>
      <c r="DX17" s="1536" t="s">
        <v>142</v>
      </c>
      <c r="DY17" s="1552">
        <v>0</v>
      </c>
      <c r="DZ17" s="1552">
        <v>0</v>
      </c>
      <c r="EA17" s="1552">
        <v>0</v>
      </c>
      <c r="EB17" s="1552">
        <v>0</v>
      </c>
      <c r="EC17" s="1552">
        <v>0</v>
      </c>
      <c r="ED17" s="1539">
        <f t="shared" si="15"/>
        <v>0</v>
      </c>
      <c r="EF17" s="1536" t="s">
        <v>142</v>
      </c>
      <c r="EG17" s="1552">
        <v>0</v>
      </c>
      <c r="EH17" s="1552">
        <v>0</v>
      </c>
      <c r="EI17" s="1537">
        <f t="shared" si="16"/>
        <v>0</v>
      </c>
      <c r="EK17" s="1536" t="s">
        <v>142</v>
      </c>
      <c r="EL17" s="1552">
        <v>0</v>
      </c>
      <c r="EM17" s="1552">
        <v>0</v>
      </c>
      <c r="EN17" s="1539">
        <f t="shared" si="17"/>
        <v>0</v>
      </c>
      <c r="EP17" s="1536" t="s">
        <v>142</v>
      </c>
      <c r="EQ17" s="1552">
        <v>0</v>
      </c>
      <c r="ER17" s="1552">
        <v>0</v>
      </c>
      <c r="ES17" s="1552">
        <v>0</v>
      </c>
      <c r="ET17" s="1552">
        <v>1</v>
      </c>
      <c r="EU17" s="1552">
        <v>0</v>
      </c>
      <c r="EV17" s="1539">
        <f t="shared" si="18"/>
        <v>1</v>
      </c>
      <c r="EX17" s="1536" t="s">
        <v>142</v>
      </c>
      <c r="EY17" s="1552">
        <v>0</v>
      </c>
      <c r="EZ17" s="1552">
        <v>0</v>
      </c>
      <c r="FA17" s="1552">
        <v>0</v>
      </c>
      <c r="FB17" s="1552">
        <v>1</v>
      </c>
      <c r="FC17" s="1537">
        <f t="shared" si="19"/>
        <v>1</v>
      </c>
      <c r="FE17" s="1536" t="s">
        <v>142</v>
      </c>
      <c r="FF17" s="1552">
        <v>0</v>
      </c>
      <c r="FG17" s="1552">
        <v>0</v>
      </c>
      <c r="FH17" s="1552">
        <v>0</v>
      </c>
      <c r="FI17" s="1552">
        <v>0</v>
      </c>
      <c r="FJ17" s="1390">
        <f t="shared" si="20"/>
        <v>0</v>
      </c>
    </row>
    <row r="18" spans="1:166" s="1416" customFormat="1" ht="18">
      <c r="A18" s="1504" t="s">
        <v>143</v>
      </c>
      <c r="B18" s="1552">
        <v>0</v>
      </c>
      <c r="C18" s="1552">
        <v>0</v>
      </c>
      <c r="D18" s="1552">
        <v>0</v>
      </c>
      <c r="E18" s="1552">
        <v>1</v>
      </c>
      <c r="F18" s="1552">
        <v>0</v>
      </c>
      <c r="G18" s="1537">
        <f t="shared" si="0"/>
        <v>1</v>
      </c>
      <c r="I18" s="1513" t="s">
        <v>143</v>
      </c>
      <c r="J18" s="1552">
        <v>0</v>
      </c>
      <c r="K18" s="1552">
        <v>10</v>
      </c>
      <c r="L18" s="1552">
        <v>4</v>
      </c>
      <c r="M18" s="1552">
        <v>2</v>
      </c>
      <c r="N18" s="1552">
        <v>0</v>
      </c>
      <c r="O18" s="1538">
        <f t="shared" si="1"/>
        <v>16</v>
      </c>
      <c r="Q18" s="1522" t="s">
        <v>143</v>
      </c>
      <c r="R18" s="1552">
        <v>0</v>
      </c>
      <c r="S18" s="1552">
        <v>0</v>
      </c>
      <c r="T18" s="1552">
        <v>0</v>
      </c>
      <c r="U18" s="1552">
        <v>0</v>
      </c>
      <c r="V18" s="1552">
        <v>0</v>
      </c>
      <c r="W18" s="1552">
        <v>1</v>
      </c>
      <c r="X18" s="1552">
        <v>0</v>
      </c>
      <c r="Y18" s="1538">
        <f t="shared" si="2"/>
        <v>1</v>
      </c>
      <c r="AA18" s="1536" t="s">
        <v>143</v>
      </c>
      <c r="AB18" s="1552">
        <v>0</v>
      </c>
      <c r="AC18" s="1552">
        <v>0</v>
      </c>
      <c r="AD18" s="1552">
        <v>0</v>
      </c>
      <c r="AE18" s="1552">
        <v>0</v>
      </c>
      <c r="AF18" s="1552">
        <v>0</v>
      </c>
      <c r="AG18" s="1552">
        <v>0</v>
      </c>
      <c r="AH18" s="1552">
        <v>0</v>
      </c>
      <c r="AI18" s="1538">
        <f t="shared" si="3"/>
        <v>0</v>
      </c>
      <c r="AK18" s="1536" t="s">
        <v>143</v>
      </c>
      <c r="AL18" s="1552">
        <v>0</v>
      </c>
      <c r="AM18" s="1552">
        <v>1</v>
      </c>
      <c r="AN18" s="1552">
        <v>0</v>
      </c>
      <c r="AO18" s="1552">
        <v>2</v>
      </c>
      <c r="AP18" s="1552">
        <v>0</v>
      </c>
      <c r="AQ18" s="1552">
        <v>0</v>
      </c>
      <c r="AR18" s="1552">
        <v>0</v>
      </c>
      <c r="AS18" s="1538">
        <f t="shared" si="4"/>
        <v>3</v>
      </c>
      <c r="AU18" s="1531" t="s">
        <v>143</v>
      </c>
      <c r="AV18" s="1552">
        <v>1</v>
      </c>
      <c r="AW18" s="1552">
        <v>0</v>
      </c>
      <c r="AX18" s="1552">
        <v>0</v>
      </c>
      <c r="AY18" s="1552">
        <v>0</v>
      </c>
      <c r="AZ18" s="1552">
        <v>0</v>
      </c>
      <c r="BA18" s="1552">
        <v>0</v>
      </c>
      <c r="BB18" s="1538">
        <f t="shared" si="5"/>
        <v>1</v>
      </c>
      <c r="BD18" s="1536" t="s">
        <v>143</v>
      </c>
      <c r="BE18" s="1552">
        <v>0</v>
      </c>
      <c r="BF18" s="1552">
        <v>0</v>
      </c>
      <c r="BG18" s="1552">
        <v>0</v>
      </c>
      <c r="BH18" s="1552">
        <v>0</v>
      </c>
      <c r="BI18" s="1552">
        <v>0</v>
      </c>
      <c r="BJ18" s="1538">
        <f t="shared" si="6"/>
        <v>0</v>
      </c>
      <c r="BL18" s="1536" t="s">
        <v>143</v>
      </c>
      <c r="BM18" s="1552">
        <v>2</v>
      </c>
      <c r="BN18" s="1552">
        <v>4</v>
      </c>
      <c r="BO18" s="1552">
        <v>1</v>
      </c>
      <c r="BP18" s="1552">
        <v>4</v>
      </c>
      <c r="BQ18" s="1538">
        <f t="shared" si="7"/>
        <v>11</v>
      </c>
      <c r="BS18" s="1536" t="s">
        <v>143</v>
      </c>
      <c r="BT18" s="1552">
        <v>1</v>
      </c>
      <c r="BU18" s="1552">
        <v>2</v>
      </c>
      <c r="BV18" s="1552">
        <v>0</v>
      </c>
      <c r="BW18" s="1539">
        <f t="shared" si="8"/>
        <v>3</v>
      </c>
      <c r="BY18" s="1536" t="s">
        <v>143</v>
      </c>
      <c r="BZ18" s="1552">
        <v>2</v>
      </c>
      <c r="CA18" s="1552">
        <v>0</v>
      </c>
      <c r="CB18" s="1552">
        <v>0</v>
      </c>
      <c r="CC18" s="1552">
        <v>0</v>
      </c>
      <c r="CD18" s="1552">
        <v>3</v>
      </c>
      <c r="CE18" s="1552">
        <v>0</v>
      </c>
      <c r="CF18" s="1552">
        <v>0</v>
      </c>
      <c r="CG18" s="1552">
        <v>0</v>
      </c>
      <c r="CH18" s="1552">
        <v>0</v>
      </c>
      <c r="CI18" s="1539">
        <f t="shared" si="9"/>
        <v>5</v>
      </c>
      <c r="CK18" s="1536" t="s">
        <v>143</v>
      </c>
      <c r="CL18" s="1552">
        <v>0</v>
      </c>
      <c r="CM18" s="1552">
        <v>0</v>
      </c>
      <c r="CN18" s="1552">
        <v>0</v>
      </c>
      <c r="CO18" s="1552">
        <v>0</v>
      </c>
      <c r="CP18" s="1552">
        <v>0</v>
      </c>
      <c r="CQ18" s="1537">
        <f t="shared" si="10"/>
        <v>0</v>
      </c>
      <c r="CS18" s="1536" t="s">
        <v>143</v>
      </c>
      <c r="CT18" s="1552">
        <v>0</v>
      </c>
      <c r="CU18" s="1552">
        <v>0</v>
      </c>
      <c r="CV18" s="1552">
        <v>0</v>
      </c>
      <c r="CW18" s="1552">
        <v>0</v>
      </c>
      <c r="CX18" s="1537">
        <f t="shared" si="11"/>
        <v>0</v>
      </c>
      <c r="CZ18" s="1536" t="s">
        <v>143</v>
      </c>
      <c r="DA18" s="1552">
        <v>0</v>
      </c>
      <c r="DB18" s="1552">
        <v>0</v>
      </c>
      <c r="DC18" s="1552">
        <v>1</v>
      </c>
      <c r="DD18" s="1552">
        <v>0</v>
      </c>
      <c r="DE18" s="1552">
        <v>0</v>
      </c>
      <c r="DF18" s="1539">
        <f t="shared" si="12"/>
        <v>1</v>
      </c>
      <c r="DH18" s="1536" t="s">
        <v>143</v>
      </c>
      <c r="DI18" s="1552">
        <v>0</v>
      </c>
      <c r="DJ18" s="1552">
        <v>0</v>
      </c>
      <c r="DK18" s="1552">
        <v>0</v>
      </c>
      <c r="DL18" s="1552">
        <v>0</v>
      </c>
      <c r="DM18" s="1537">
        <f t="shared" si="13"/>
        <v>0</v>
      </c>
      <c r="DN18" s="1415"/>
      <c r="DO18" s="1536" t="s">
        <v>143</v>
      </c>
      <c r="DP18" s="1552">
        <v>0</v>
      </c>
      <c r="DQ18" s="1552">
        <v>1</v>
      </c>
      <c r="DR18" s="1552">
        <v>0</v>
      </c>
      <c r="DS18" s="1552">
        <v>0</v>
      </c>
      <c r="DT18" s="1552">
        <v>0</v>
      </c>
      <c r="DU18" s="1552">
        <v>0</v>
      </c>
      <c r="DV18" s="1537">
        <f t="shared" si="14"/>
        <v>1</v>
      </c>
      <c r="DX18" s="1536" t="s">
        <v>143</v>
      </c>
      <c r="DY18" s="1552">
        <v>0</v>
      </c>
      <c r="DZ18" s="1552">
        <v>0</v>
      </c>
      <c r="EA18" s="1552">
        <v>0</v>
      </c>
      <c r="EB18" s="1552">
        <v>0</v>
      </c>
      <c r="EC18" s="1552">
        <v>1</v>
      </c>
      <c r="ED18" s="1539">
        <f t="shared" si="15"/>
        <v>1</v>
      </c>
      <c r="EF18" s="1536" t="s">
        <v>143</v>
      </c>
      <c r="EG18" s="1552">
        <v>0</v>
      </c>
      <c r="EH18" s="1552">
        <v>0</v>
      </c>
      <c r="EI18" s="1537">
        <f t="shared" si="16"/>
        <v>0</v>
      </c>
      <c r="EK18" s="1536" t="s">
        <v>143</v>
      </c>
      <c r="EL18" s="1552">
        <v>0</v>
      </c>
      <c r="EM18" s="1552">
        <v>0</v>
      </c>
      <c r="EN18" s="1539">
        <f t="shared" si="17"/>
        <v>0</v>
      </c>
      <c r="EP18" s="1536" t="s">
        <v>143</v>
      </c>
      <c r="EQ18" s="1552">
        <v>0</v>
      </c>
      <c r="ER18" s="1552">
        <v>2</v>
      </c>
      <c r="ES18" s="1552">
        <v>0</v>
      </c>
      <c r="ET18" s="1552">
        <v>1</v>
      </c>
      <c r="EU18" s="1552">
        <v>0</v>
      </c>
      <c r="EV18" s="1539">
        <f t="shared" si="18"/>
        <v>3</v>
      </c>
      <c r="EX18" s="1536" t="s">
        <v>143</v>
      </c>
      <c r="EY18" s="1552">
        <v>0</v>
      </c>
      <c r="EZ18" s="1552">
        <v>0</v>
      </c>
      <c r="FA18" s="1552">
        <v>0</v>
      </c>
      <c r="FB18" s="1552">
        <v>0</v>
      </c>
      <c r="FC18" s="1537">
        <f t="shared" si="19"/>
        <v>0</v>
      </c>
      <c r="FE18" s="1536" t="s">
        <v>143</v>
      </c>
      <c r="FF18" s="1552">
        <v>0</v>
      </c>
      <c r="FG18" s="1552">
        <v>0</v>
      </c>
      <c r="FH18" s="1552">
        <v>0</v>
      </c>
      <c r="FI18" s="1552">
        <v>0</v>
      </c>
      <c r="FJ18" s="1390">
        <f t="shared" si="20"/>
        <v>0</v>
      </c>
    </row>
    <row r="19" spans="1:166" s="1416" customFormat="1" ht="18">
      <c r="A19" s="1504" t="s">
        <v>144</v>
      </c>
      <c r="B19" s="1552">
        <v>0</v>
      </c>
      <c r="C19" s="1552">
        <v>0</v>
      </c>
      <c r="D19" s="1552">
        <v>0</v>
      </c>
      <c r="E19" s="1552">
        <v>0</v>
      </c>
      <c r="F19" s="1552">
        <v>0</v>
      </c>
      <c r="G19" s="1537">
        <f t="shared" si="0"/>
        <v>0</v>
      </c>
      <c r="I19" s="1513" t="s">
        <v>144</v>
      </c>
      <c r="J19" s="1552">
        <v>0</v>
      </c>
      <c r="K19" s="1552">
        <v>5</v>
      </c>
      <c r="L19" s="1552">
        <v>2</v>
      </c>
      <c r="M19" s="1552">
        <v>2</v>
      </c>
      <c r="N19" s="1552">
        <v>0</v>
      </c>
      <c r="O19" s="1538">
        <f t="shared" si="1"/>
        <v>9</v>
      </c>
      <c r="Q19" s="1522" t="s">
        <v>144</v>
      </c>
      <c r="R19" s="1552">
        <v>1</v>
      </c>
      <c r="S19" s="1552">
        <v>0</v>
      </c>
      <c r="T19" s="1552">
        <v>0</v>
      </c>
      <c r="U19" s="1552">
        <v>0</v>
      </c>
      <c r="V19" s="1552">
        <v>0</v>
      </c>
      <c r="W19" s="1552">
        <v>0</v>
      </c>
      <c r="X19" s="1552">
        <v>1</v>
      </c>
      <c r="Y19" s="1538">
        <f t="shared" si="2"/>
        <v>2</v>
      </c>
      <c r="AA19" s="1536" t="s">
        <v>144</v>
      </c>
      <c r="AB19" s="1552">
        <v>0</v>
      </c>
      <c r="AC19" s="1552">
        <v>0</v>
      </c>
      <c r="AD19" s="1552">
        <v>0</v>
      </c>
      <c r="AE19" s="1552">
        <v>0</v>
      </c>
      <c r="AF19" s="1552">
        <v>0</v>
      </c>
      <c r="AG19" s="1552">
        <v>0</v>
      </c>
      <c r="AH19" s="1552">
        <v>0</v>
      </c>
      <c r="AI19" s="1538">
        <f t="shared" si="3"/>
        <v>0</v>
      </c>
      <c r="AK19" s="1536" t="s">
        <v>144</v>
      </c>
      <c r="AL19" s="1552">
        <v>0</v>
      </c>
      <c r="AM19" s="1552">
        <v>1</v>
      </c>
      <c r="AN19" s="1552">
        <v>0</v>
      </c>
      <c r="AO19" s="1552">
        <v>0</v>
      </c>
      <c r="AP19" s="1552">
        <v>0</v>
      </c>
      <c r="AQ19" s="1552">
        <v>1</v>
      </c>
      <c r="AR19" s="1552">
        <v>0</v>
      </c>
      <c r="AS19" s="1538">
        <f t="shared" si="4"/>
        <v>2</v>
      </c>
      <c r="AU19" s="1531" t="s">
        <v>144</v>
      </c>
      <c r="AV19" s="1552">
        <v>0</v>
      </c>
      <c r="AW19" s="1552">
        <v>0</v>
      </c>
      <c r="AX19" s="1552">
        <v>1</v>
      </c>
      <c r="AY19" s="1552">
        <v>0</v>
      </c>
      <c r="AZ19" s="1552">
        <v>0</v>
      </c>
      <c r="BA19" s="1552">
        <v>0</v>
      </c>
      <c r="BB19" s="1538">
        <f t="shared" si="5"/>
        <v>1</v>
      </c>
      <c r="BD19" s="1536" t="s">
        <v>144</v>
      </c>
      <c r="BE19" s="1552">
        <v>0</v>
      </c>
      <c r="BF19" s="1552">
        <v>0</v>
      </c>
      <c r="BG19" s="1552">
        <v>0</v>
      </c>
      <c r="BH19" s="1552">
        <v>0</v>
      </c>
      <c r="BI19" s="1552">
        <v>0</v>
      </c>
      <c r="BJ19" s="1538">
        <f t="shared" si="6"/>
        <v>0</v>
      </c>
      <c r="BL19" s="1536" t="s">
        <v>144</v>
      </c>
      <c r="BM19" s="1552">
        <v>1</v>
      </c>
      <c r="BN19" s="1552">
        <v>0</v>
      </c>
      <c r="BO19" s="1552">
        <v>0</v>
      </c>
      <c r="BP19" s="1552">
        <v>1</v>
      </c>
      <c r="BQ19" s="1538">
        <f t="shared" si="7"/>
        <v>2</v>
      </c>
      <c r="BS19" s="1536" t="s">
        <v>144</v>
      </c>
      <c r="BT19" s="1552">
        <v>0</v>
      </c>
      <c r="BU19" s="1552">
        <v>2</v>
      </c>
      <c r="BV19" s="1552">
        <v>1</v>
      </c>
      <c r="BW19" s="1539">
        <f t="shared" si="8"/>
        <v>3</v>
      </c>
      <c r="BY19" s="1536" t="s">
        <v>144</v>
      </c>
      <c r="BZ19" s="1552">
        <v>0</v>
      </c>
      <c r="CA19" s="1552">
        <v>0</v>
      </c>
      <c r="CB19" s="1552">
        <v>0</v>
      </c>
      <c r="CC19" s="1552">
        <v>0</v>
      </c>
      <c r="CD19" s="1552">
        <v>0</v>
      </c>
      <c r="CE19" s="1552">
        <v>0</v>
      </c>
      <c r="CF19" s="1552">
        <v>0</v>
      </c>
      <c r="CG19" s="1552">
        <v>0</v>
      </c>
      <c r="CH19" s="1552">
        <v>0</v>
      </c>
      <c r="CI19" s="1539">
        <f t="shared" si="9"/>
        <v>0</v>
      </c>
      <c r="CK19" s="1536" t="s">
        <v>144</v>
      </c>
      <c r="CL19" s="1552">
        <v>0</v>
      </c>
      <c r="CM19" s="1552">
        <v>0</v>
      </c>
      <c r="CN19" s="1552">
        <v>0</v>
      </c>
      <c r="CO19" s="1552">
        <v>0</v>
      </c>
      <c r="CP19" s="1552">
        <v>0</v>
      </c>
      <c r="CQ19" s="1537">
        <f t="shared" si="10"/>
        <v>0</v>
      </c>
      <c r="CS19" s="1536" t="s">
        <v>144</v>
      </c>
      <c r="CT19" s="1552">
        <v>0</v>
      </c>
      <c r="CU19" s="1552">
        <v>0</v>
      </c>
      <c r="CV19" s="1552">
        <v>0</v>
      </c>
      <c r="CW19" s="1552">
        <v>0</v>
      </c>
      <c r="CX19" s="1537">
        <f t="shared" si="11"/>
        <v>0</v>
      </c>
      <c r="CZ19" s="1536" t="s">
        <v>144</v>
      </c>
      <c r="DA19" s="1552">
        <v>0</v>
      </c>
      <c r="DB19" s="1552">
        <v>0</v>
      </c>
      <c r="DC19" s="1552">
        <v>0</v>
      </c>
      <c r="DD19" s="1552">
        <v>0</v>
      </c>
      <c r="DE19" s="1552">
        <v>0</v>
      </c>
      <c r="DF19" s="1539">
        <f t="shared" si="12"/>
        <v>0</v>
      </c>
      <c r="DH19" s="1536" t="s">
        <v>144</v>
      </c>
      <c r="DI19" s="1552">
        <v>0</v>
      </c>
      <c r="DJ19" s="1552">
        <v>0</v>
      </c>
      <c r="DK19" s="1552">
        <v>0</v>
      </c>
      <c r="DL19" s="1552">
        <v>0</v>
      </c>
      <c r="DM19" s="1537">
        <f t="shared" si="13"/>
        <v>0</v>
      </c>
      <c r="DN19" s="1415"/>
      <c r="DO19" s="1536" t="s">
        <v>144</v>
      </c>
      <c r="DP19" s="1552">
        <v>0</v>
      </c>
      <c r="DQ19" s="1552">
        <v>0</v>
      </c>
      <c r="DR19" s="1552">
        <v>0</v>
      </c>
      <c r="DS19" s="1552">
        <v>0</v>
      </c>
      <c r="DT19" s="1552">
        <v>0</v>
      </c>
      <c r="DU19" s="1552">
        <v>0</v>
      </c>
      <c r="DV19" s="1537">
        <f t="shared" si="14"/>
        <v>0</v>
      </c>
      <c r="DX19" s="1536" t="s">
        <v>144</v>
      </c>
      <c r="DY19" s="1552">
        <v>0</v>
      </c>
      <c r="DZ19" s="1552">
        <v>0</v>
      </c>
      <c r="EA19" s="1552">
        <v>0</v>
      </c>
      <c r="EB19" s="1552">
        <v>2</v>
      </c>
      <c r="EC19" s="1552">
        <v>0</v>
      </c>
      <c r="ED19" s="1539">
        <f t="shared" si="15"/>
        <v>2</v>
      </c>
      <c r="EF19" s="1536" t="s">
        <v>144</v>
      </c>
      <c r="EG19" s="1552">
        <v>0</v>
      </c>
      <c r="EH19" s="1552">
        <v>0</v>
      </c>
      <c r="EI19" s="1537">
        <f t="shared" si="16"/>
        <v>0</v>
      </c>
      <c r="EK19" s="1536" t="s">
        <v>144</v>
      </c>
      <c r="EL19" s="1552">
        <v>0</v>
      </c>
      <c r="EM19" s="1552">
        <v>0</v>
      </c>
      <c r="EN19" s="1539">
        <f t="shared" si="17"/>
        <v>0</v>
      </c>
      <c r="EP19" s="1536" t="s">
        <v>144</v>
      </c>
      <c r="EQ19" s="1552">
        <v>0</v>
      </c>
      <c r="ER19" s="1552">
        <v>0</v>
      </c>
      <c r="ES19" s="1552">
        <v>0</v>
      </c>
      <c r="ET19" s="1552">
        <v>0</v>
      </c>
      <c r="EU19" s="1552">
        <v>0</v>
      </c>
      <c r="EV19" s="1539">
        <f t="shared" si="18"/>
        <v>0</v>
      </c>
      <c r="EX19" s="1536" t="s">
        <v>144</v>
      </c>
      <c r="EY19" s="1552">
        <v>0</v>
      </c>
      <c r="EZ19" s="1552">
        <v>0</v>
      </c>
      <c r="FA19" s="1552">
        <v>0</v>
      </c>
      <c r="FB19" s="1552">
        <v>0</v>
      </c>
      <c r="FC19" s="1537">
        <f t="shared" si="19"/>
        <v>0</v>
      </c>
      <c r="FE19" s="1536" t="s">
        <v>144</v>
      </c>
      <c r="FF19" s="1552">
        <v>0</v>
      </c>
      <c r="FG19" s="1552">
        <v>0</v>
      </c>
      <c r="FH19" s="1552">
        <v>0</v>
      </c>
      <c r="FI19" s="1552">
        <v>0</v>
      </c>
      <c r="FJ19" s="1390">
        <f t="shared" si="20"/>
        <v>0</v>
      </c>
    </row>
    <row r="20" spans="1:166" s="1500" customFormat="1" ht="18">
      <c r="A20" s="93" t="s">
        <v>671</v>
      </c>
      <c r="B20" s="1552">
        <f>SUM(B4:B19)</f>
        <v>0</v>
      </c>
      <c r="C20" s="1552">
        <f t="shared" ref="C20:G20" si="21">SUM(C4:C19)</f>
        <v>5</v>
      </c>
      <c r="D20" s="1552">
        <f t="shared" si="21"/>
        <v>17</v>
      </c>
      <c r="E20" s="1552">
        <f t="shared" si="21"/>
        <v>16</v>
      </c>
      <c r="F20" s="1552">
        <f t="shared" si="21"/>
        <v>0</v>
      </c>
      <c r="G20" s="1552">
        <f t="shared" si="21"/>
        <v>38</v>
      </c>
      <c r="I20" s="93" t="s">
        <v>671</v>
      </c>
      <c r="J20" s="1547">
        <f>SUM(J4:J19)</f>
        <v>0</v>
      </c>
      <c r="K20" s="1547">
        <f t="shared" ref="K20:O20" si="22">SUM(K4:K19)</f>
        <v>77</v>
      </c>
      <c r="L20" s="1547">
        <f t="shared" si="22"/>
        <v>37</v>
      </c>
      <c r="M20" s="1547">
        <f t="shared" si="22"/>
        <v>22</v>
      </c>
      <c r="N20" s="1547">
        <f t="shared" si="22"/>
        <v>4</v>
      </c>
      <c r="O20" s="1547">
        <f t="shared" si="22"/>
        <v>140</v>
      </c>
      <c r="Q20" s="93" t="s">
        <v>671</v>
      </c>
      <c r="R20" s="1547">
        <f>SUM(R4:R19)</f>
        <v>1</v>
      </c>
      <c r="S20" s="1547">
        <f t="shared" ref="S20:Y20" si="23">SUM(S4:S19)</f>
        <v>5</v>
      </c>
      <c r="T20" s="1547">
        <f t="shared" si="23"/>
        <v>1</v>
      </c>
      <c r="U20" s="1547">
        <f t="shared" si="23"/>
        <v>0</v>
      </c>
      <c r="V20" s="1547">
        <f t="shared" si="23"/>
        <v>0</v>
      </c>
      <c r="W20" s="1547">
        <f t="shared" si="23"/>
        <v>9</v>
      </c>
      <c r="X20" s="1547">
        <f t="shared" si="23"/>
        <v>4</v>
      </c>
      <c r="Y20" s="1547">
        <f t="shared" si="23"/>
        <v>20</v>
      </c>
      <c r="AA20" s="93" t="s">
        <v>671</v>
      </c>
      <c r="AB20" s="1547">
        <f>SUM(AB4:AB19)</f>
        <v>2</v>
      </c>
      <c r="AC20" s="1547">
        <f t="shared" ref="AC20:AI20" si="24">SUM(AC4:AC19)</f>
        <v>3</v>
      </c>
      <c r="AD20" s="1547">
        <f t="shared" si="24"/>
        <v>2</v>
      </c>
      <c r="AE20" s="1547">
        <f t="shared" si="24"/>
        <v>0</v>
      </c>
      <c r="AF20" s="1547">
        <f t="shared" si="24"/>
        <v>0</v>
      </c>
      <c r="AG20" s="1547">
        <f t="shared" si="24"/>
        <v>0</v>
      </c>
      <c r="AH20" s="1547">
        <f t="shared" si="24"/>
        <v>0</v>
      </c>
      <c r="AI20" s="1547">
        <f t="shared" si="24"/>
        <v>7</v>
      </c>
      <c r="AK20" s="93" t="s">
        <v>671</v>
      </c>
      <c r="AL20" s="1547">
        <f>SUM(AL4:AL19)</f>
        <v>2</v>
      </c>
      <c r="AM20" s="1547">
        <f t="shared" ref="AM20:AS20" si="25">SUM(AM4:AM19)</f>
        <v>12</v>
      </c>
      <c r="AN20" s="1547">
        <f t="shared" si="25"/>
        <v>7</v>
      </c>
      <c r="AO20" s="1547">
        <f t="shared" si="25"/>
        <v>2</v>
      </c>
      <c r="AP20" s="1547">
        <f t="shared" si="25"/>
        <v>3</v>
      </c>
      <c r="AQ20" s="1547">
        <f t="shared" si="25"/>
        <v>5</v>
      </c>
      <c r="AR20" s="1547">
        <f t="shared" si="25"/>
        <v>2</v>
      </c>
      <c r="AS20" s="1547">
        <f t="shared" si="25"/>
        <v>33</v>
      </c>
      <c r="AU20" s="93" t="s">
        <v>671</v>
      </c>
      <c r="AV20" s="1547">
        <f>SUM(AV4:AV19)</f>
        <v>2</v>
      </c>
      <c r="AW20" s="1547">
        <f t="shared" ref="AW20:BB20" si="26">SUM(AW4:AW19)</f>
        <v>3</v>
      </c>
      <c r="AX20" s="1547">
        <f t="shared" si="26"/>
        <v>5</v>
      </c>
      <c r="AY20" s="1547">
        <f t="shared" si="26"/>
        <v>8</v>
      </c>
      <c r="AZ20" s="1547">
        <f t="shared" si="26"/>
        <v>7</v>
      </c>
      <c r="BA20" s="1547">
        <f t="shared" si="26"/>
        <v>0</v>
      </c>
      <c r="BB20" s="1547">
        <f t="shared" si="26"/>
        <v>25</v>
      </c>
      <c r="BD20" s="93" t="s">
        <v>671</v>
      </c>
      <c r="BE20" s="1547">
        <f>SUM(BE4:BE19)</f>
        <v>1</v>
      </c>
      <c r="BF20" s="1547">
        <f t="shared" ref="BF20:BJ20" si="27">SUM(BF4:BF19)</f>
        <v>5</v>
      </c>
      <c r="BG20" s="1547">
        <f t="shared" si="27"/>
        <v>1</v>
      </c>
      <c r="BH20" s="1547">
        <f t="shared" si="27"/>
        <v>2</v>
      </c>
      <c r="BI20" s="1547">
        <f t="shared" si="27"/>
        <v>0</v>
      </c>
      <c r="BJ20" s="1547">
        <f t="shared" si="27"/>
        <v>9</v>
      </c>
      <c r="BL20" s="93" t="s">
        <v>671</v>
      </c>
      <c r="BM20" s="1547">
        <f>SUM(BM4:BM19)</f>
        <v>5</v>
      </c>
      <c r="BN20" s="1547">
        <f t="shared" ref="BN20:BQ20" si="28">SUM(BN4:BN19)</f>
        <v>40</v>
      </c>
      <c r="BO20" s="1547">
        <f t="shared" si="28"/>
        <v>5</v>
      </c>
      <c r="BP20" s="1547">
        <f t="shared" si="28"/>
        <v>28</v>
      </c>
      <c r="BQ20" s="1547">
        <f t="shared" si="28"/>
        <v>78</v>
      </c>
      <c r="BS20" s="93" t="s">
        <v>671</v>
      </c>
      <c r="BT20" s="1554">
        <f>SUM(BT4:BT19)</f>
        <v>4</v>
      </c>
      <c r="BU20" s="1554">
        <f t="shared" ref="BU20:BW20" si="29">SUM(BU4:BU19)</f>
        <v>22</v>
      </c>
      <c r="BV20" s="1554">
        <f t="shared" si="29"/>
        <v>6</v>
      </c>
      <c r="BW20" s="1554">
        <f t="shared" si="29"/>
        <v>32</v>
      </c>
      <c r="BY20" s="93" t="s">
        <v>671</v>
      </c>
      <c r="BZ20" s="1554">
        <f>SUM(BZ4:BZ19)</f>
        <v>4</v>
      </c>
      <c r="CA20" s="1554">
        <f t="shared" ref="CA20:CI20" si="30">SUM(CA4:CA19)</f>
        <v>1</v>
      </c>
      <c r="CB20" s="1554">
        <f t="shared" si="30"/>
        <v>4</v>
      </c>
      <c r="CC20" s="1554">
        <f t="shared" si="30"/>
        <v>1</v>
      </c>
      <c r="CD20" s="1554">
        <f t="shared" si="30"/>
        <v>3</v>
      </c>
      <c r="CE20" s="1554">
        <f t="shared" si="30"/>
        <v>0</v>
      </c>
      <c r="CF20" s="1554">
        <f t="shared" si="30"/>
        <v>0</v>
      </c>
      <c r="CG20" s="1554">
        <f t="shared" si="30"/>
        <v>0</v>
      </c>
      <c r="CH20" s="1554">
        <f t="shared" si="30"/>
        <v>2</v>
      </c>
      <c r="CI20" s="1554">
        <f t="shared" si="30"/>
        <v>15</v>
      </c>
      <c r="CK20" s="93" t="s">
        <v>671</v>
      </c>
      <c r="CL20" s="1552">
        <f>SUM(CL4:CL19)</f>
        <v>0</v>
      </c>
      <c r="CM20" s="1552">
        <f t="shared" ref="CM20:CQ20" si="31">SUM(CM4:CM19)</f>
        <v>0</v>
      </c>
      <c r="CN20" s="1552">
        <f t="shared" si="31"/>
        <v>0</v>
      </c>
      <c r="CO20" s="1552">
        <f t="shared" si="31"/>
        <v>0</v>
      </c>
      <c r="CP20" s="1552">
        <f t="shared" si="31"/>
        <v>0</v>
      </c>
      <c r="CQ20" s="1552">
        <f t="shared" si="31"/>
        <v>0</v>
      </c>
      <c r="CS20" s="93" t="s">
        <v>34</v>
      </c>
      <c r="CT20" s="1552">
        <f>SUM(CT4:CT19)</f>
        <v>0</v>
      </c>
      <c r="CU20" s="1552">
        <f t="shared" ref="CU20:CX20" si="32">SUM(CU4:CU19)</f>
        <v>0</v>
      </c>
      <c r="CV20" s="1552">
        <f t="shared" si="32"/>
        <v>0</v>
      </c>
      <c r="CW20" s="1552">
        <f t="shared" si="32"/>
        <v>2</v>
      </c>
      <c r="CX20" s="1552">
        <f t="shared" si="32"/>
        <v>2</v>
      </c>
      <c r="CZ20" s="93" t="s">
        <v>671</v>
      </c>
      <c r="DA20" s="1554">
        <f>SUM(DA4:DA19)</f>
        <v>1</v>
      </c>
      <c r="DB20" s="1554">
        <f t="shared" ref="DB20:DF20" si="33">SUM(DB4:DB19)</f>
        <v>0</v>
      </c>
      <c r="DC20" s="1554">
        <f t="shared" si="33"/>
        <v>6</v>
      </c>
      <c r="DD20" s="1554">
        <f t="shared" si="33"/>
        <v>2</v>
      </c>
      <c r="DE20" s="1554">
        <f t="shared" si="33"/>
        <v>0</v>
      </c>
      <c r="DF20" s="1554">
        <f t="shared" si="33"/>
        <v>9</v>
      </c>
      <c r="DH20" s="93" t="s">
        <v>34</v>
      </c>
      <c r="DI20" s="1552">
        <f>SUM(DI4:DI19)</f>
        <v>0</v>
      </c>
      <c r="DJ20" s="1552">
        <f t="shared" ref="DJ20:DM20" si="34">SUM(DJ4:DJ19)</f>
        <v>0</v>
      </c>
      <c r="DK20" s="1552">
        <f t="shared" si="34"/>
        <v>0</v>
      </c>
      <c r="DL20" s="1552">
        <f t="shared" si="34"/>
        <v>0</v>
      </c>
      <c r="DM20" s="1552">
        <f t="shared" si="34"/>
        <v>0</v>
      </c>
      <c r="DN20" s="1415"/>
      <c r="DO20" s="93" t="s">
        <v>34</v>
      </c>
      <c r="DP20" s="1552">
        <f>SUM(DP4:DP19)</f>
        <v>0</v>
      </c>
      <c r="DQ20" s="1552">
        <f t="shared" ref="DQ20:DV20" si="35">SUM(DQ4:DQ19)</f>
        <v>8</v>
      </c>
      <c r="DR20" s="1552">
        <f t="shared" si="35"/>
        <v>2</v>
      </c>
      <c r="DS20" s="1552">
        <f t="shared" si="35"/>
        <v>3</v>
      </c>
      <c r="DT20" s="1552">
        <f t="shared" si="35"/>
        <v>3</v>
      </c>
      <c r="DU20" s="1552">
        <f t="shared" si="35"/>
        <v>0</v>
      </c>
      <c r="DV20" s="1552">
        <f t="shared" si="35"/>
        <v>16</v>
      </c>
      <c r="DX20" s="93" t="s">
        <v>671</v>
      </c>
      <c r="DY20" s="1554">
        <f>SUM(DY4:DY19)</f>
        <v>0</v>
      </c>
      <c r="DZ20" s="1554">
        <f t="shared" ref="DZ20:ED20" si="36">SUM(DZ4:DZ19)</f>
        <v>0</v>
      </c>
      <c r="EA20" s="1554">
        <f t="shared" si="36"/>
        <v>1</v>
      </c>
      <c r="EB20" s="1554">
        <f t="shared" si="36"/>
        <v>6</v>
      </c>
      <c r="EC20" s="1554">
        <f t="shared" si="36"/>
        <v>5</v>
      </c>
      <c r="ED20" s="1554">
        <f t="shared" si="36"/>
        <v>12</v>
      </c>
      <c r="EF20" s="93" t="s">
        <v>34</v>
      </c>
      <c r="EG20" s="1552">
        <f>SUM(EG4:EG19)</f>
        <v>1</v>
      </c>
      <c r="EH20" s="1552">
        <f t="shared" ref="EH20:EI20" si="37">SUM(EH4:EH19)</f>
        <v>2</v>
      </c>
      <c r="EI20" s="1552">
        <f t="shared" si="37"/>
        <v>3</v>
      </c>
      <c r="EK20" s="93" t="s">
        <v>34</v>
      </c>
      <c r="EL20" s="1554">
        <f>SUM(EL4:EL19)</f>
        <v>0</v>
      </c>
      <c r="EM20" s="1554">
        <f t="shared" ref="EM20:EN20" si="38">SUM(EM4:EM19)</f>
        <v>2</v>
      </c>
      <c r="EN20" s="1554">
        <f t="shared" si="38"/>
        <v>2</v>
      </c>
      <c r="EP20" s="93" t="s">
        <v>671</v>
      </c>
      <c r="EQ20" s="1554">
        <f>SUM(EQ4:EQ19)</f>
        <v>1</v>
      </c>
      <c r="ER20" s="1554">
        <f t="shared" ref="ER20:EV20" si="39">SUM(ER4:ER19)</f>
        <v>3</v>
      </c>
      <c r="ES20" s="1554">
        <f t="shared" si="39"/>
        <v>0</v>
      </c>
      <c r="ET20" s="1554">
        <f t="shared" si="39"/>
        <v>9</v>
      </c>
      <c r="EU20" s="1554">
        <f t="shared" si="39"/>
        <v>5</v>
      </c>
      <c r="EV20" s="1554">
        <f t="shared" si="39"/>
        <v>18</v>
      </c>
      <c r="EX20" s="93" t="s">
        <v>671</v>
      </c>
      <c r="EY20" s="1552">
        <f>SUM(EY4:EY19)</f>
        <v>0</v>
      </c>
      <c r="EZ20" s="1552">
        <f t="shared" ref="EZ20:FC20" si="40">SUM(EZ4:EZ19)</f>
        <v>0</v>
      </c>
      <c r="FA20" s="1552">
        <f t="shared" si="40"/>
        <v>0</v>
      </c>
      <c r="FB20" s="1552">
        <f t="shared" si="40"/>
        <v>1</v>
      </c>
      <c r="FC20" s="1552">
        <f t="shared" si="40"/>
        <v>1</v>
      </c>
      <c r="FE20" s="179" t="s">
        <v>671</v>
      </c>
      <c r="FF20" s="1552">
        <f t="shared" ref="FF20:FJ20" si="41">SUM(FF4:FF19)</f>
        <v>1</v>
      </c>
      <c r="FG20" s="1552">
        <f t="shared" si="41"/>
        <v>0</v>
      </c>
      <c r="FH20" s="1552">
        <f t="shared" si="41"/>
        <v>3</v>
      </c>
      <c r="FI20" s="1552">
        <f t="shared" si="41"/>
        <v>0</v>
      </c>
      <c r="FJ20" s="1552">
        <f t="shared" si="41"/>
        <v>4</v>
      </c>
    </row>
    <row r="21" spans="1:166" ht="18">
      <c r="A21" s="1500"/>
      <c r="B21" s="1422"/>
      <c r="C21" s="1500"/>
      <c r="D21" s="1500"/>
      <c r="E21" s="1423"/>
      <c r="F21" s="1500"/>
      <c r="G21" s="827">
        <f>SUM(G20,O20,Y20,AI20,AS20,BB20,BJ20,BQ20,BW20,CI20,CQ20,CX20,DF20,DM20,DV20,ED20,EI20,EN20,EV20,FC20,FJ20)</f>
        <v>464</v>
      </c>
      <c r="EL21" s="1500"/>
      <c r="EM21" s="1422"/>
      <c r="EN21" s="1500"/>
      <c r="EO21" s="1500"/>
      <c r="EP21" s="1423"/>
      <c r="EQ21" s="1500"/>
    </row>
    <row r="22" spans="1:166">
      <c r="G22" s="1557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/>
      <c r="EL23" s="348"/>
      <c r="EM23" s="348"/>
      <c r="EN23" s="323"/>
      <c r="EO23" s="323"/>
      <c r="EP23" s="348"/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586" t="s">
        <v>787</v>
      </c>
      <c r="AO25" s="1587"/>
      <c r="AP25" s="400" t="s">
        <v>788</v>
      </c>
      <c r="AQ25" s="1586" t="s">
        <v>789</v>
      </c>
      <c r="AR25" s="1588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583" t="s">
        <v>20</v>
      </c>
      <c r="BN25" s="1583"/>
      <c r="BO25" s="1583"/>
      <c r="BP25" s="1584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585" t="s">
        <v>24</v>
      </c>
      <c r="CB25" s="1585"/>
      <c r="CC25" s="1585"/>
      <c r="CD25" s="1585" t="s">
        <v>25</v>
      </c>
      <c r="CE25" s="1585"/>
      <c r="CF25" s="1585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589" t="s">
        <v>832</v>
      </c>
      <c r="AO26" s="1590"/>
      <c r="AP26" s="447"/>
      <c r="AQ26" s="1591" t="s">
        <v>174</v>
      </c>
      <c r="AR26" s="1592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584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589" t="s">
        <v>835</v>
      </c>
      <c r="AO27" s="1590"/>
      <c r="AP27" s="447" t="s">
        <v>236</v>
      </c>
      <c r="AQ27" s="1589" t="s">
        <v>237</v>
      </c>
      <c r="AR27" s="1590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589" t="s">
        <v>306</v>
      </c>
      <c r="AO28" s="1590"/>
      <c r="AP28" s="447"/>
      <c r="AQ28" s="1589"/>
      <c r="AR28" s="1590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589" t="s">
        <v>864</v>
      </c>
      <c r="AO29" s="1590"/>
      <c r="AP29" s="447"/>
      <c r="AQ29" s="1589" t="s">
        <v>865</v>
      </c>
      <c r="AR29" s="1590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589" t="s">
        <v>873</v>
      </c>
      <c r="AO30" s="1590"/>
      <c r="AP30" s="447" t="s">
        <v>389</v>
      </c>
      <c r="AQ30" s="1589" t="s">
        <v>390</v>
      </c>
      <c r="AR30" s="1590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593"/>
      <c r="AO31" s="1594"/>
      <c r="AP31" s="592"/>
      <c r="AQ31" s="1593" t="s">
        <v>878</v>
      </c>
      <c r="AR31" s="1594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595" t="s">
        <v>888</v>
      </c>
      <c r="AO35" s="1596"/>
      <c r="AP35" s="758" t="s">
        <v>507</v>
      </c>
      <c r="AQ35" s="1595" t="s">
        <v>889</v>
      </c>
      <c r="AR35" s="1596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589"/>
      <c r="AO36" s="1590"/>
      <c r="AP36" s="447"/>
      <c r="AQ36" s="1589"/>
      <c r="AR36" s="1590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597" t="s">
        <v>891</v>
      </c>
      <c r="AO37" s="1590"/>
      <c r="AP37" s="677" t="s">
        <v>664</v>
      </c>
      <c r="AQ37" s="1597" t="s">
        <v>892</v>
      </c>
      <c r="AR37" s="1590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79" t="s">
        <v>563</v>
      </c>
      <c r="CB37" s="1579"/>
      <c r="CC37" s="1579"/>
      <c r="CD37" s="1579" t="s">
        <v>564</v>
      </c>
      <c r="CE37" s="1579"/>
      <c r="CF37" s="1579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589" t="s">
        <v>893</v>
      </c>
      <c r="AO38" s="1590"/>
      <c r="AP38" s="447"/>
      <c r="AQ38" s="1589" t="s">
        <v>894</v>
      </c>
      <c r="AR38" s="1590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589" t="s">
        <v>585</v>
      </c>
      <c r="AO39" s="1590"/>
      <c r="AP39" s="447"/>
      <c r="AQ39" s="1589" t="s">
        <v>897</v>
      </c>
      <c r="AR39" s="1590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598" t="s">
        <v>595</v>
      </c>
      <c r="AO40" s="1599"/>
      <c r="AP40" s="733" t="s">
        <v>596</v>
      </c>
      <c r="AQ40" s="1600" t="s">
        <v>899</v>
      </c>
      <c r="AR40" s="1601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02" t="s">
        <v>798</v>
      </c>
      <c r="AO41" s="1603"/>
      <c r="AP41" s="298" t="s">
        <v>799</v>
      </c>
      <c r="AQ41" s="1604" t="s">
        <v>800</v>
      </c>
      <c r="AR41" s="1605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2019-08-21T11:57:55Z</dcterms:modified>
</cp:coreProperties>
</file>