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activeTab="5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N20" i="22"/>
  <c r="FG20" i="22"/>
  <c r="FH20" i="22"/>
  <c r="FI20" i="22"/>
  <c r="FJ20" i="22"/>
  <c r="FF20" i="22"/>
  <c r="EZ20" i="22"/>
  <c r="FA20" i="22"/>
  <c r="FB20" i="22"/>
  <c r="FC20" i="22"/>
  <c r="EY20" i="22"/>
  <c r="ER20" i="22"/>
  <c r="ES20" i="22"/>
  <c r="ET20" i="22"/>
  <c r="EU20" i="22"/>
  <c r="EV20" i="22"/>
  <c r="EQ20" i="22"/>
  <c r="EM20" i="22"/>
  <c r="EN20" i="22"/>
  <c r="EL20" i="22"/>
  <c r="EH20" i="22"/>
  <c r="EI20" i="22"/>
  <c r="EG20" i="22"/>
  <c r="DZ20" i="22"/>
  <c r="EA20" i="22"/>
  <c r="EB20" i="22"/>
  <c r="EC20" i="22"/>
  <c r="ED20" i="22"/>
  <c r="DY20" i="22"/>
  <c r="DQ20" i="22"/>
  <c r="DR20" i="22"/>
  <c r="DS20" i="22"/>
  <c r="DT20" i="22"/>
  <c r="DU20" i="22"/>
  <c r="DV20" i="22"/>
  <c r="DP20" i="22"/>
  <c r="DJ20" i="22"/>
  <c r="DK20" i="22"/>
  <c r="DL20" i="22"/>
  <c r="DM20" i="22"/>
  <c r="DI20" i="22"/>
  <c r="DB20" i="22"/>
  <c r="DC20" i="22"/>
  <c r="DD20" i="22"/>
  <c r="DE20" i="22"/>
  <c r="DF20" i="22"/>
  <c r="DA20" i="22"/>
  <c r="CU20" i="22"/>
  <c r="CV20" i="22"/>
  <c r="CW20" i="22"/>
  <c r="CX20" i="22"/>
  <c r="CT20" i="22"/>
  <c r="CM20" i="22"/>
  <c r="CN20" i="22"/>
  <c r="CO20" i="22"/>
  <c r="CP20" i="22"/>
  <c r="CQ20" i="22"/>
  <c r="CL20" i="22"/>
  <c r="CA20" i="22"/>
  <c r="CB20" i="22"/>
  <c r="CC20" i="22"/>
  <c r="CD20" i="22"/>
  <c r="CE20" i="22"/>
  <c r="CF20" i="22"/>
  <c r="CG20" i="22"/>
  <c r="CH20" i="22"/>
  <c r="CI20" i="22"/>
  <c r="BZ20" i="22"/>
  <c r="BU20" i="22"/>
  <c r="BV20" i="22"/>
  <c r="BW20" i="22"/>
  <c r="BT20" i="22"/>
  <c r="BN20" i="22"/>
  <c r="BO20" i="22"/>
  <c r="BP20" i="22"/>
  <c r="BQ20" i="22"/>
  <c r="BM20" i="22"/>
  <c r="BF20" i="22"/>
  <c r="BG20" i="22"/>
  <c r="BH20" i="22"/>
  <c r="BI20" i="22"/>
  <c r="BJ20" i="22"/>
  <c r="BE20" i="22"/>
  <c r="AW20" i="22"/>
  <c r="AX20" i="22"/>
  <c r="AY20" i="22"/>
  <c r="AZ20" i="22"/>
  <c r="BA20" i="22"/>
  <c r="BB20" i="22"/>
  <c r="AV20" i="22"/>
  <c r="AM20" i="22"/>
  <c r="AP20" i="22"/>
  <c r="AQ20" i="22"/>
  <c r="AL20" i="22"/>
  <c r="AC20" i="22"/>
  <c r="AD20" i="22"/>
  <c r="AE20" i="22"/>
  <c r="AF20" i="22"/>
  <c r="AG20" i="22"/>
  <c r="AH20" i="22"/>
  <c r="AI20" i="22"/>
  <c r="AB20" i="22"/>
  <c r="S20" i="22"/>
  <c r="T20" i="22"/>
  <c r="U20" i="22"/>
  <c r="V20" i="22"/>
  <c r="W20" i="22"/>
  <c r="X20" i="22"/>
  <c r="Y20" i="22"/>
  <c r="R20" i="22"/>
  <c r="K20" i="22"/>
  <c r="L20" i="22"/>
  <c r="M20" i="22"/>
  <c r="N20" i="22"/>
  <c r="O20" i="22"/>
  <c r="J20" i="22"/>
  <c r="C20" i="22"/>
  <c r="D20" i="22"/>
  <c r="E20" i="22"/>
  <c r="F20" i="22"/>
  <c r="G20" i="22"/>
  <c r="B20" i="22"/>
  <c r="FJ5" i="22"/>
  <c r="FJ6" i="22"/>
  <c r="FJ7" i="22"/>
  <c r="FJ8" i="22"/>
  <c r="FJ9" i="22"/>
  <c r="FJ10" i="22"/>
  <c r="FJ11" i="22"/>
  <c r="FJ12" i="22"/>
  <c r="FJ13" i="22"/>
  <c r="FJ14" i="22"/>
  <c r="FJ15" i="22"/>
  <c r="FJ16" i="22"/>
  <c r="FJ17" i="22"/>
  <c r="FJ18" i="22"/>
  <c r="FJ19" i="22"/>
  <c r="FJ4" i="22"/>
  <c r="FC5" i="22"/>
  <c r="FC6" i="22"/>
  <c r="FC7" i="22"/>
  <c r="FC8" i="22"/>
  <c r="FC9" i="22"/>
  <c r="FC10" i="22"/>
  <c r="FC11" i="22"/>
  <c r="FC12" i="22"/>
  <c r="FC13" i="22"/>
  <c r="FC14" i="22"/>
  <c r="FC15" i="22"/>
  <c r="FC16" i="22"/>
  <c r="FC17" i="22"/>
  <c r="FC18" i="22"/>
  <c r="FC19" i="22"/>
  <c r="FC4" i="22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4" i="22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4" i="22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4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4" i="22"/>
  <c r="DM5" i="22"/>
  <c r="DM6" i="22"/>
  <c r="DM7" i="22"/>
  <c r="DM8" i="22"/>
  <c r="DM9" i="22"/>
  <c r="DM10" i="22"/>
  <c r="DM11" i="22"/>
  <c r="DM12" i="22"/>
  <c r="DM13" i="22"/>
  <c r="DM14" i="22"/>
  <c r="DM15" i="22"/>
  <c r="DM16" i="22"/>
  <c r="DM17" i="22"/>
  <c r="DM18" i="22"/>
  <c r="DM19" i="22"/>
  <c r="DM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4" i="22"/>
  <c r="CX5" i="22"/>
  <c r="CX6" i="22"/>
  <c r="CX7" i="22"/>
  <c r="CX8" i="22"/>
  <c r="CX9" i="22"/>
  <c r="CX10" i="22"/>
  <c r="CX11" i="22"/>
  <c r="CX12" i="22"/>
  <c r="CX13" i="22"/>
  <c r="CX14" i="22"/>
  <c r="CX15" i="22"/>
  <c r="CX16" i="22"/>
  <c r="CX17" i="22"/>
  <c r="CX18" i="22"/>
  <c r="CX19" i="22"/>
  <c r="CX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4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4" i="22"/>
  <c r="BW5" i="22"/>
  <c r="BW6" i="22"/>
  <c r="BW7" i="22"/>
  <c r="BW8" i="22"/>
  <c r="BW9" i="22"/>
  <c r="BW10" i="22"/>
  <c r="BW11" i="22"/>
  <c r="BW12" i="22"/>
  <c r="BW13" i="22"/>
  <c r="BW14" i="22"/>
  <c r="BW15" i="22"/>
  <c r="BW16" i="22"/>
  <c r="BW17" i="22"/>
  <c r="BW18" i="22"/>
  <c r="BW19" i="22"/>
  <c r="BW4" i="22"/>
  <c r="BQ5" i="22"/>
  <c r="BQ6" i="22"/>
  <c r="BQ7" i="22"/>
  <c r="BQ8" i="22"/>
  <c r="BQ9" i="22"/>
  <c r="BQ10" i="22"/>
  <c r="BQ11" i="22"/>
  <c r="BQ12" i="22"/>
  <c r="BQ13" i="22"/>
  <c r="BQ14" i="22"/>
  <c r="BQ15" i="22"/>
  <c r="BQ16" i="22"/>
  <c r="BQ17" i="22"/>
  <c r="BQ18" i="22"/>
  <c r="BQ19" i="22"/>
  <c r="BQ4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4" i="22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4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4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4" i="22"/>
  <c r="AS20" i="22" l="1"/>
  <c r="AQ20" i="21" l="1"/>
  <c r="AN20" i="21"/>
  <c r="FJ20" i="21" l="1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EZ20" i="21"/>
  <c r="FA20" i="21"/>
  <c r="FB20" i="21"/>
  <c r="FC20" i="21"/>
  <c r="EY20" i="21"/>
  <c r="FC5" i="21"/>
  <c r="FC6" i="2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V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M20" i="21"/>
  <c r="EN20" i="21"/>
  <c r="EL20" i="21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ED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DQ20" i="21"/>
  <c r="DR20" i="21"/>
  <c r="DS20" i="21"/>
  <c r="DT20" i="21"/>
  <c r="DU20" i="21"/>
  <c r="DV20" i="21"/>
  <c r="DP20" i="21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M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B20" i="21"/>
  <c r="DC20" i="21"/>
  <c r="DD20" i="21"/>
  <c r="DE20" i="21"/>
  <c r="DF20" i="21"/>
  <c r="DA20" i="21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X20" i="21"/>
  <c r="CT20" i="21"/>
  <c r="CX5" i="2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Q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A20" i="21"/>
  <c r="CB20" i="21"/>
  <c r="CC20" i="21"/>
  <c r="CD20" i="21"/>
  <c r="CE20" i="21"/>
  <c r="CF20" i="21"/>
  <c r="CG20" i="21"/>
  <c r="CH20" i="21"/>
  <c r="CI20" i="21"/>
  <c r="BZ20" i="21"/>
  <c r="CI5" i="2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V20" i="21"/>
  <c r="BW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Q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F20" i="21"/>
  <c r="BG20" i="21"/>
  <c r="BH20" i="21"/>
  <c r="BI20" i="21"/>
  <c r="BJ20" i="21"/>
  <c r="BE20" i="21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P20" i="21"/>
  <c r="AL20" i="2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I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S20" i="21"/>
  <c r="T20" i="21"/>
  <c r="U20" i="21"/>
  <c r="V20" i="21"/>
  <c r="W20" i="21"/>
  <c r="X20" i="21"/>
  <c r="Y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K20" i="21"/>
  <c r="L20" i="21"/>
  <c r="M20" i="21"/>
  <c r="N20" i="21"/>
  <c r="O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C20" i="21"/>
  <c r="D20" i="21"/>
  <c r="E20" i="21"/>
  <c r="F20" i="21"/>
  <c r="G20" i="2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S20" i="21" l="1"/>
  <c r="EZ20" i="20"/>
  <c r="FA20" i="20"/>
  <c r="FB20" i="20"/>
  <c r="FC20" i="20"/>
  <c r="EY20" i="20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ER20" i="20"/>
  <c r="ES20" i="20"/>
  <c r="ET20" i="20"/>
  <c r="EU20" i="20"/>
  <c r="EV20" i="20"/>
  <c r="EQ20" i="20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4" i="20"/>
  <c r="EM20" i="20"/>
  <c r="EN20" i="20"/>
  <c r="EL20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4" i="20"/>
  <c r="EH20" i="20"/>
  <c r="EI20" i="20"/>
  <c r="EG20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4" i="20"/>
  <c r="DZ20" i="20"/>
  <c r="EA20" i="20"/>
  <c r="EB20" i="20"/>
  <c r="EC20" i="20"/>
  <c r="ED20" i="20"/>
  <c r="DY20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4" i="20"/>
  <c r="DQ20" i="20"/>
  <c r="DR20" i="20"/>
  <c r="DS20" i="20"/>
  <c r="DT20" i="20"/>
  <c r="DU20" i="20"/>
  <c r="DV20" i="20"/>
  <c r="DP20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4" i="20"/>
  <c r="DJ20" i="20"/>
  <c r="DK20" i="20"/>
  <c r="DL20" i="20"/>
  <c r="DM20" i="20"/>
  <c r="DI20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4" i="20"/>
  <c r="DB20" i="20"/>
  <c r="DC20" i="20"/>
  <c r="DD20" i="20"/>
  <c r="DE20" i="20"/>
  <c r="DF20" i="20"/>
  <c r="DA20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4" i="20"/>
  <c r="CU20" i="20"/>
  <c r="CV20" i="20"/>
  <c r="CW20" i="20"/>
  <c r="CX20" i="20"/>
  <c r="CT20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4" i="20"/>
  <c r="CM20" i="20"/>
  <c r="CN20" i="20"/>
  <c r="CO20" i="20"/>
  <c r="CP20" i="20"/>
  <c r="CQ20" i="20"/>
  <c r="CL20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4" i="20"/>
  <c r="CA20" i="20"/>
  <c r="CB20" i="20"/>
  <c r="CC20" i="20"/>
  <c r="CD20" i="20"/>
  <c r="CE20" i="20"/>
  <c r="CF20" i="20"/>
  <c r="CG20" i="20"/>
  <c r="CH20" i="20"/>
  <c r="CI20" i="20"/>
  <c r="BZ20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4" i="20"/>
  <c r="BW20" i="20"/>
  <c r="BU20" i="20"/>
  <c r="BV20" i="20"/>
  <c r="BT20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4" i="20"/>
  <c r="BN20" i="20"/>
  <c r="BO20" i="20"/>
  <c r="BP20" i="20"/>
  <c r="BQ20" i="20"/>
  <c r="BM20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4" i="20"/>
  <c r="BF20" i="20"/>
  <c r="BG20" i="20"/>
  <c r="BH20" i="20"/>
  <c r="BI20" i="20"/>
  <c r="BJ20" i="20"/>
  <c r="BE20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4" i="20"/>
  <c r="AW20" i="20"/>
  <c r="AX20" i="20"/>
  <c r="AY20" i="20"/>
  <c r="AZ20" i="20"/>
  <c r="BA20" i="20"/>
  <c r="BB20" i="20"/>
  <c r="AV20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4" i="20"/>
  <c r="AC20" i="20"/>
  <c r="AD20" i="20"/>
  <c r="AE20" i="20"/>
  <c r="AF20" i="20"/>
  <c r="AG20" i="20"/>
  <c r="AH20" i="20"/>
  <c r="AI20" i="20"/>
  <c r="AB20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4" i="20"/>
  <c r="S20" i="20"/>
  <c r="T20" i="20"/>
  <c r="U20" i="20"/>
  <c r="V20" i="20"/>
  <c r="W20" i="20"/>
  <c r="X20" i="20"/>
  <c r="Y20" i="20"/>
  <c r="R20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4" i="20"/>
  <c r="K20" i="20"/>
  <c r="L20" i="20"/>
  <c r="M20" i="20"/>
  <c r="N20" i="20"/>
  <c r="O20" i="20"/>
  <c r="J20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4" i="20"/>
  <c r="C20" i="20"/>
  <c r="D20" i="20"/>
  <c r="E20" i="20"/>
  <c r="F20" i="20"/>
  <c r="G20" i="20"/>
  <c r="B20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4" i="20"/>
  <c r="EZ20" i="19" l="1"/>
  <c r="FA20" i="19"/>
  <c r="FB20" i="19"/>
  <c r="FC20" i="19"/>
  <c r="EY20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4" i="19"/>
  <c r="ER20" i="19"/>
  <c r="ES20" i="19"/>
  <c r="ET20" i="19"/>
  <c r="EU20" i="19"/>
  <c r="EV20" i="19"/>
  <c r="EQ20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4" i="19"/>
  <c r="EM20" i="19"/>
  <c r="EN20" i="19"/>
  <c r="EL20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4" i="19"/>
  <c r="EH20" i="19"/>
  <c r="EI20" i="19"/>
  <c r="EG20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4" i="19"/>
  <c r="DZ20" i="19"/>
  <c r="EA20" i="19"/>
  <c r="EB20" i="19"/>
  <c r="EC20" i="19"/>
  <c r="ED20" i="19"/>
  <c r="DY20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4" i="19"/>
  <c r="DQ20" i="19"/>
  <c r="DR20" i="19"/>
  <c r="DS20" i="19"/>
  <c r="DT20" i="19"/>
  <c r="DU20" i="19"/>
  <c r="DV20" i="19"/>
  <c r="DP20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4" i="19"/>
  <c r="DJ20" i="19"/>
  <c r="DK20" i="19"/>
  <c r="DL20" i="19"/>
  <c r="DM20" i="19"/>
  <c r="DI20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4" i="19"/>
  <c r="DB20" i="19"/>
  <c r="DC20" i="19"/>
  <c r="DD20" i="19"/>
  <c r="DE20" i="19"/>
  <c r="DF20" i="19"/>
  <c r="DA20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4" i="19"/>
  <c r="CU20" i="19"/>
  <c r="CV20" i="19"/>
  <c r="CW20" i="19"/>
  <c r="CX20" i="19"/>
  <c r="CT20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4" i="19"/>
  <c r="CM20" i="19"/>
  <c r="CN20" i="19"/>
  <c r="CO20" i="19"/>
  <c r="CP20" i="19"/>
  <c r="CQ20" i="19"/>
  <c r="CL20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4" i="19"/>
  <c r="CA20" i="19"/>
  <c r="CB20" i="19"/>
  <c r="CC20" i="19"/>
  <c r="CD20" i="19"/>
  <c r="CE20" i="19"/>
  <c r="CF20" i="19"/>
  <c r="CG20" i="19"/>
  <c r="CH20" i="19"/>
  <c r="CI20" i="19"/>
  <c r="BZ20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4" i="19"/>
  <c r="BU20" i="19"/>
  <c r="BV20" i="19"/>
  <c r="BW20" i="19"/>
  <c r="BT20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4" i="19"/>
  <c r="BN20" i="19"/>
  <c r="BO20" i="19"/>
  <c r="BP20" i="19"/>
  <c r="BQ20" i="19"/>
  <c r="BM20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4" i="19"/>
  <c r="BF20" i="19"/>
  <c r="BG20" i="19"/>
  <c r="BH20" i="19"/>
  <c r="BI20" i="19"/>
  <c r="BJ20" i="19"/>
  <c r="BE20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4" i="19"/>
  <c r="AW20" i="19"/>
  <c r="AX20" i="19"/>
  <c r="AY20" i="19"/>
  <c r="AZ20" i="19"/>
  <c r="BA20" i="19"/>
  <c r="BB20" i="19"/>
  <c r="AV20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4" i="19"/>
  <c r="AC20" i="19"/>
  <c r="AD20" i="19"/>
  <c r="AE20" i="19"/>
  <c r="AF20" i="19"/>
  <c r="AG20" i="19"/>
  <c r="AH20" i="19"/>
  <c r="AI20" i="19"/>
  <c r="AB20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4" i="19"/>
  <c r="S20" i="19"/>
  <c r="T20" i="19"/>
  <c r="U20" i="19"/>
  <c r="V20" i="19"/>
  <c r="W20" i="19"/>
  <c r="X20" i="19"/>
  <c r="Y20" i="19"/>
  <c r="R20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4" i="19"/>
  <c r="K20" i="19"/>
  <c r="L20" i="19"/>
  <c r="M20" i="19"/>
  <c r="N20" i="19"/>
  <c r="O20" i="19"/>
  <c r="J20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4" i="19"/>
  <c r="C20" i="19"/>
  <c r="D20" i="19"/>
  <c r="E20" i="19"/>
  <c r="F20" i="19"/>
  <c r="G20" i="19"/>
  <c r="B20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4" i="19"/>
  <c r="FG20" i="18" l="1"/>
  <c r="FH20" i="18"/>
  <c r="FI20" i="18"/>
  <c r="FJ20" i="18"/>
  <c r="FF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4" i="18"/>
  <c r="EZ20" i="18"/>
  <c r="FA20" i="18"/>
  <c r="FB20" i="18"/>
  <c r="FC20" i="18"/>
  <c r="EY20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4" i="18"/>
  <c r="ER20" i="18"/>
  <c r="ES20" i="18"/>
  <c r="ET20" i="18"/>
  <c r="EU20" i="18"/>
  <c r="EV20" i="18"/>
  <c r="EQ20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4" i="18"/>
  <c r="EM20" i="18"/>
  <c r="EN20" i="18"/>
  <c r="EL20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4" i="18"/>
  <c r="EH20" i="18"/>
  <c r="EI20" i="18"/>
  <c r="EG20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4" i="18"/>
  <c r="DZ20" i="18"/>
  <c r="EA20" i="18"/>
  <c r="EB20" i="18"/>
  <c r="EC20" i="18"/>
  <c r="ED20" i="18"/>
  <c r="DY20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4" i="18"/>
  <c r="DQ20" i="18"/>
  <c r="DR20" i="18"/>
  <c r="DS20" i="18"/>
  <c r="DT20" i="18"/>
  <c r="DU20" i="18"/>
  <c r="DV20" i="18"/>
  <c r="DP20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4" i="18"/>
  <c r="DJ20" i="18"/>
  <c r="DK20" i="18"/>
  <c r="DL20" i="18"/>
  <c r="DM20" i="18"/>
  <c r="DI20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4" i="18"/>
  <c r="DB20" i="18"/>
  <c r="DC20" i="18"/>
  <c r="DD20" i="18"/>
  <c r="DE20" i="18"/>
  <c r="DF20" i="18"/>
  <c r="DA20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4" i="18"/>
  <c r="CU20" i="18"/>
  <c r="CV20" i="18"/>
  <c r="CW20" i="18"/>
  <c r="CX20" i="18"/>
  <c r="CT20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4" i="18"/>
  <c r="CM20" i="18"/>
  <c r="CN20" i="18"/>
  <c r="CO20" i="18"/>
  <c r="CP20" i="18"/>
  <c r="CQ20" i="18"/>
  <c r="CL20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4" i="18"/>
  <c r="CA20" i="18"/>
  <c r="CB20" i="18"/>
  <c r="CC20" i="18"/>
  <c r="CD20" i="18"/>
  <c r="CE20" i="18"/>
  <c r="CF20" i="18"/>
  <c r="CG20" i="18"/>
  <c r="CH20" i="18"/>
  <c r="CI20" i="18"/>
  <c r="BZ20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4" i="18"/>
  <c r="BU20" i="18"/>
  <c r="BV20" i="18"/>
  <c r="BW20" i="18"/>
  <c r="BT20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4" i="18"/>
  <c r="BN20" i="18"/>
  <c r="BO20" i="18"/>
  <c r="BP20" i="18"/>
  <c r="BQ20" i="18"/>
  <c r="BM20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4" i="18"/>
  <c r="BF20" i="18"/>
  <c r="BG20" i="18"/>
  <c r="BH20" i="18"/>
  <c r="BI20" i="18"/>
  <c r="BJ20" i="18"/>
  <c r="BE20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4" i="18"/>
  <c r="AW20" i="18"/>
  <c r="AX20" i="18"/>
  <c r="AY20" i="18"/>
  <c r="AZ20" i="18"/>
  <c r="BA20" i="18"/>
  <c r="BB20" i="18"/>
  <c r="AV20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4" i="18"/>
  <c r="AC20" i="18"/>
  <c r="AD20" i="18"/>
  <c r="AE20" i="18"/>
  <c r="AF20" i="18"/>
  <c r="AG20" i="18"/>
  <c r="AH20" i="18"/>
  <c r="AI20" i="18"/>
  <c r="AB20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4" i="18"/>
  <c r="S20" i="18"/>
  <c r="T20" i="18"/>
  <c r="U20" i="18"/>
  <c r="V20" i="18"/>
  <c r="W20" i="18"/>
  <c r="X20" i="18"/>
  <c r="Y20" i="18"/>
  <c r="R20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4" i="18"/>
  <c r="K20" i="18"/>
  <c r="L20" i="18"/>
  <c r="M20" i="18"/>
  <c r="N20" i="18"/>
  <c r="O20" i="18"/>
  <c r="J20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4" i="18"/>
  <c r="C20" i="18"/>
  <c r="D20" i="18"/>
  <c r="E20" i="18"/>
  <c r="F20" i="18"/>
  <c r="G20" i="18"/>
  <c r="B20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4" i="18"/>
  <c r="FJ5" i="20" l="1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20" i="20"/>
  <c r="FJ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M20" i="18" l="1"/>
  <c r="AL20" i="18"/>
  <c r="AQ20" i="18"/>
  <c r="AP20" i="18"/>
  <c r="AN20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S20" i="18" s="1"/>
  <c r="FG20" i="19" l="1"/>
  <c r="FH20" i="19"/>
  <c r="FI20" i="19"/>
  <c r="FF20" i="19"/>
  <c r="AQ20" i="19"/>
  <c r="AP20" i="19"/>
  <c r="AN20" i="19"/>
  <c r="AM20" i="19"/>
  <c r="AL20" i="19"/>
  <c r="AS20" i="19" s="1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4" i="19"/>
  <c r="FJ20" i="19" s="1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E23" i="13" l="1"/>
  <c r="AQ12" i="17"/>
  <c r="G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AL20" i="17" l="1"/>
  <c r="AQ20" i="17"/>
  <c r="AM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J20" i="17" l="1"/>
  <c r="K20" i="17"/>
  <c r="M20" i="17"/>
  <c r="O20" i="17"/>
  <c r="N20" i="17"/>
  <c r="L20" i="17"/>
</calcChain>
</file>

<file path=xl/sharedStrings.xml><?xml version="1.0" encoding="utf-8"?>
<sst xmlns="http://schemas.openxmlformats.org/spreadsheetml/2006/main" count="21516" uniqueCount="1245">
  <si>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</si>
  <si>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</si>
  <si>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</si>
  <si>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</si>
  <si>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</si>
  <si>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</si>
  <si>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</si>
  <si>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</si>
  <si>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</si>
  <si>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</si>
  <si>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</si>
  <si>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</si>
  <si>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</si>
  <si>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</si>
  <si>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</si>
  <si>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</si>
  <si>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</si>
  <si>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</si>
  <si>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</si>
  <si>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</si>
  <si>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</si>
  <si>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</si>
  <si>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</si>
  <si>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</si>
  <si>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</si>
  <si>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</si>
  <si>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</si>
  <si>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</si>
  <si>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</si>
  <si>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</si>
  <si>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</si>
  <si>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</si>
  <si>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</si>
  <si>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</si>
  <si>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</si>
  <si>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</si>
  <si>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</si>
  <si>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</si>
  <si>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</si>
  <si>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</si>
  <si>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</si>
  <si>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</si>
  <si>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</si>
  <si>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</si>
  <si>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</si>
  <si>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</si>
  <si>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</si>
  <si>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</si>
  <si>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</si>
  <si>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</si>
  <si>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</si>
  <si>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</si>
  <si>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</si>
  <si>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</si>
  <si>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</si>
  <si>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</si>
  <si>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</si>
  <si>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</si>
  <si>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</si>
  <si>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</si>
  <si>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</si>
  <si>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</si>
  <si>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</si>
  <si>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</si>
  <si>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</si>
  <si>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</si>
  <si>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</si>
  <si>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</si>
  <si>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</si>
  <si>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</si>
  <si>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</si>
  <si>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</si>
  <si>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</si>
  <si>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</si>
  <si>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</si>
  <si>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</si>
  <si>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</si>
  <si>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</si>
  <si>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</si>
  <si>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</si>
  <si>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</si>
  <si>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</si>
  <si>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</si>
  <si>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</si>
  <si>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</si>
  <si>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</si>
  <si>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</si>
  <si>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</si>
  <si>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</si>
  <si>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</si>
  <si>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</si>
  <si>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</si>
  <si>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</si>
  <si>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</si>
  <si>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</si>
  <si>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</si>
  <si>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</si>
  <si>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</si>
  <si>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</si>
  <si>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</si>
  <si>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</si>
  <si>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</si>
  <si>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</si>
  <si>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</si>
  <si>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</si>
  <si>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</si>
  <si>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</si>
  <si>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</si>
  <si>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</si>
  <si>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</si>
  <si>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</si>
  <si>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</si>
  <si>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</si>
  <si>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</si>
  <si>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</si>
  <si>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</si>
  <si>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</si>
  <si>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</si>
  <si>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</si>
  <si>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</si>
  <si>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</si>
  <si>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</si>
  <si>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</si>
  <si>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</si>
  <si>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</si>
  <si>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</si>
  <si>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</si>
  <si>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</si>
  <si>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</si>
  <si>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</si>
  <si>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</si>
  <si>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</si>
  <si>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</si>
  <si>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</si>
  <si>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</si>
  <si>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</si>
  <si>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</si>
  <si>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</si>
  <si>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</si>
  <si>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</si>
  <si>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</si>
  <si>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</si>
  <si>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</si>
  <si>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</si>
  <si>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</si>
  <si>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</si>
  <si>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</si>
  <si>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</si>
  <si>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</si>
  <si>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</si>
  <si>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</si>
  <si>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</si>
  <si>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</si>
  <si>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</si>
  <si>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</si>
  <si>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</si>
  <si>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</si>
  <si>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</si>
  <si>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</si>
  <si>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</si>
  <si>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</si>
  <si>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</si>
  <si>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</si>
  <si>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</si>
  <si>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</si>
  <si>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</si>
  <si>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</si>
  <si>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</si>
  <si>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</si>
  <si>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</si>
  <si>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</si>
  <si>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</si>
  <si>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</si>
  <si>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</si>
  <si>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</si>
  <si>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</si>
  <si>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</si>
  <si>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</si>
  <si>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</si>
  <si>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</si>
  <si>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</si>
  <si>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</si>
  <si>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</si>
  <si>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</si>
  <si>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</si>
  <si>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</si>
  <si>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</si>
  <si>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</si>
  <si>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</si>
  <si>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</si>
  <si>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</si>
  <si>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</si>
  <si>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</si>
  <si>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</si>
  <si>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</si>
  <si>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</si>
  <si>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</si>
  <si>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</si>
  <si>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</si>
  <si>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</si>
  <si>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</si>
  <si>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</si>
  <si>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</si>
  <si>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</si>
  <si>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</si>
  <si>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</si>
  <si>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</si>
  <si>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</si>
  <si>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</si>
  <si>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</si>
  <si>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</si>
  <si>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</si>
  <si>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</si>
  <si>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</si>
  <si>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</si>
  <si>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</si>
  <si>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</si>
  <si>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</si>
  <si>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</si>
  <si>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</si>
  <si>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</si>
  <si>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</si>
  <si>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</si>
  <si>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</si>
  <si>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</si>
  <si>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</si>
  <si>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</si>
  <si>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</si>
  <si>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</si>
  <si>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</si>
  <si>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</si>
  <si>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</si>
  <si>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</si>
  <si>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</si>
  <si>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</si>
  <si>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</si>
  <si>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</si>
  <si>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</si>
  <si>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</si>
  <si>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</si>
  <si>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</si>
  <si>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</si>
  <si>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</si>
  <si>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</si>
  <si>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</si>
  <si>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</si>
  <si>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</si>
  <si>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</si>
  <si>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</si>
  <si>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</si>
  <si>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</si>
  <si>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</si>
  <si>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</si>
  <si>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</si>
  <si>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</si>
  <si>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</si>
  <si>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</si>
  <si>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</si>
  <si>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</si>
  <si>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</si>
  <si>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</si>
  <si>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</si>
  <si>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</si>
  <si>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</si>
  <si>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</si>
  <si>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</si>
  <si>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</si>
  <si>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</si>
  <si>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</si>
  <si>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</si>
  <si>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</si>
  <si>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</si>
  <si>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</si>
  <si>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</si>
  <si>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</si>
  <si>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</si>
  <si>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</si>
  <si>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</si>
  <si>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</si>
  <si>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</si>
  <si>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</si>
  <si>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</si>
  <si>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</si>
  <si>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</si>
  <si>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</si>
  <si>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</si>
  <si>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</si>
  <si>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</si>
  <si>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</si>
  <si>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</si>
  <si>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</si>
  <si>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</si>
  <si>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</si>
  <si>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</si>
  <si>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</si>
  <si>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</si>
  <si>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</si>
  <si>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</si>
  <si>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</si>
  <si>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</si>
  <si>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</si>
  <si>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</si>
  <si>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</si>
  <si>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</si>
  <si>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</si>
  <si>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</si>
  <si>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</si>
  <si>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</si>
  <si>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</si>
  <si>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</si>
  <si>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</si>
  <si>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</si>
  <si>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</si>
  <si>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</si>
  <si>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</si>
  <si>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</si>
  <si>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</si>
  <si>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</si>
  <si>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</si>
  <si>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</si>
  <si>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</si>
  <si>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</si>
  <si>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</si>
  <si>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</si>
  <si>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</si>
  <si>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</si>
  <si>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</si>
  <si>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</si>
  <si>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</si>
  <si>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</si>
  <si>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</si>
  <si>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</si>
  <si>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</si>
  <si>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</si>
  <si>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</si>
  <si>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</si>
  <si>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</si>
  <si>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</si>
  <si>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</si>
  <si>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</si>
  <si>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</si>
  <si>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</si>
  <si>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</si>
  <si>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</si>
  <si>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</si>
  <si>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</si>
  <si>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</si>
  <si>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</si>
  <si>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</si>
  <si>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</si>
  <si>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</si>
  <si>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</si>
  <si>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</si>
  <si>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</si>
  <si>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</si>
  <si>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</si>
  <si>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</si>
  <si>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</si>
  <si>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</si>
  <si>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</si>
  <si>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</si>
  <si>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</si>
  <si>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</si>
  <si>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</si>
  <si>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</si>
  <si>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</si>
  <si>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</si>
  <si>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</si>
  <si>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</si>
  <si>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</si>
  <si>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</si>
  <si>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</si>
  <si>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</si>
  <si>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</si>
  <si>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</si>
  <si>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</si>
  <si>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</si>
  <si>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</si>
  <si>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</si>
  <si>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</si>
  <si>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</si>
  <si>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</si>
  <si>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</si>
  <si>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</si>
  <si>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</si>
  <si>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</si>
  <si>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</si>
  <si>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</si>
  <si>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</si>
  <si>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</si>
  <si>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</si>
  <si>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</si>
  <si>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</si>
  <si>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</si>
  <si>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</si>
  <si>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</si>
  <si>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</si>
  <si>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</si>
  <si>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</si>
  <si>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</si>
  <si>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</si>
  <si>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</si>
  <si>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</si>
  <si>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</si>
  <si>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</si>
  <si>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</si>
  <si>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</si>
  <si>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</si>
  <si>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</si>
  <si>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</si>
  <si>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</si>
  <si>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</si>
  <si>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</si>
  <si>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</si>
  <si>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</si>
  <si>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</si>
  <si>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</si>
  <si>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</si>
  <si>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</si>
  <si>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</si>
  <si>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</si>
  <si>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</si>
  <si>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</si>
  <si>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</si>
  <si>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</si>
  <si>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</si>
  <si>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</si>
  <si>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</si>
  <si>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</si>
  <si>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</si>
  <si>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</si>
  <si>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</si>
  <si>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</si>
  <si>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</si>
  <si>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</si>
  <si>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</si>
  <si>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</si>
  <si>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</si>
  <si>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</si>
  <si>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</si>
  <si>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</si>
  <si>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</si>
  <si>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</si>
  <si>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</si>
  <si>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</si>
  <si>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</si>
  <si>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</si>
  <si>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</si>
  <si>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</si>
  <si>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</si>
  <si>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</si>
  <si>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</si>
  <si>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</si>
  <si>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</si>
  <si>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</si>
  <si>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</si>
  <si>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</si>
  <si>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</si>
  <si>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</si>
  <si>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</si>
  <si>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</si>
  <si>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</si>
  <si>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</si>
  <si>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</si>
  <si>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</si>
  <si>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</si>
  <si>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</si>
  <si>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</si>
  <si>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</si>
  <si>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</si>
  <si>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</si>
  <si>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</si>
  <si>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</si>
  <si>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</si>
  <si>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</si>
  <si>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</si>
  <si>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</si>
  <si>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</si>
  <si>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</si>
  <si>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</si>
  <si>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</si>
  <si>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</si>
  <si>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</si>
  <si>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</si>
  <si>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</si>
  <si>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</si>
  <si>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</si>
  <si>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</si>
  <si>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</si>
  <si>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</si>
  <si>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</si>
  <si>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</si>
  <si>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</si>
  <si>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</si>
  <si>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</si>
  <si>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</si>
  <si>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</si>
  <si>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</si>
  <si>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</si>
  <si>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</si>
  <si>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</si>
  <si>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</si>
  <si>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</si>
  <si>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</si>
  <si>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</si>
  <si>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</si>
  <si>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</si>
  <si>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</si>
  <si>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</si>
  <si>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</si>
  <si>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</si>
  <si>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</si>
  <si>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</si>
  <si>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</si>
  <si>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</si>
  <si>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</si>
  <si>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</si>
  <si>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</si>
  <si>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</si>
  <si>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</si>
  <si>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</si>
  <si>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</si>
  <si>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</si>
  <si>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</si>
  <si>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</si>
  <si>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</si>
  <si>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</si>
  <si>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</si>
  <si>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</si>
  <si>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</si>
  <si>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</si>
  <si>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</si>
  <si>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</si>
  <si>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</si>
  <si>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</si>
  <si>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</si>
  <si>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</si>
  <si>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</si>
  <si>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</si>
  <si>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</si>
  <si>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</si>
  <si>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</si>
  <si>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</si>
  <si>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</si>
  <si>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</si>
  <si>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</si>
  <si>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</si>
  <si>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</si>
  <si>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</si>
  <si>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</si>
  <si>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</si>
  <si>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</si>
  <si>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</si>
  <si>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</si>
  <si>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</si>
  <si>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</si>
  <si>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</si>
  <si>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</si>
  <si>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</si>
  <si>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</si>
  <si>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</si>
  <si>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</si>
  <si>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</si>
  <si>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</si>
  <si>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</si>
  <si>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</si>
  <si>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</si>
  <si>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</si>
  <si>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</si>
  <si>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</si>
  <si>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</si>
  <si>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</si>
  <si>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</si>
  <si>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</si>
  <si>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</si>
  <si>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</si>
  <si>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</si>
  <si>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</si>
  <si>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</si>
  <si>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</si>
  <si>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</si>
  <si>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</si>
  <si>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</si>
  <si>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</si>
  <si>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</si>
  <si>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</si>
  <si>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</si>
  <si>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</si>
  <si>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</si>
  <si>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</si>
  <si>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</si>
  <si>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</si>
  <si>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</si>
  <si>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</si>
  <si>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</si>
  <si>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</si>
  <si>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</si>
  <si>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</si>
  <si>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</si>
  <si>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</si>
  <si>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</si>
  <si>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</si>
  <si>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</si>
  <si>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</si>
  <si>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</si>
  <si>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</si>
  <si>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</si>
  <si>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</si>
  <si>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</si>
  <si>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</si>
  <si>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</si>
  <si>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</si>
  <si>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</si>
  <si>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</si>
  <si>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</si>
  <si>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</si>
  <si>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</si>
  <si>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</si>
  <si>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</si>
  <si>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</si>
  <si>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</si>
  <si>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</si>
  <si>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</si>
  <si>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</si>
  <si>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</si>
  <si>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</si>
  <si>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</si>
  <si>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</si>
  <si>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</si>
  <si>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</si>
  <si>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</si>
  <si>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</si>
  <si>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</si>
  <si>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</si>
  <si>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</si>
  <si>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</si>
  <si>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</si>
  <si>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</si>
  <si>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</si>
  <si>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</si>
  <si>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</si>
  <si>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</si>
  <si>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</si>
  <si>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</si>
  <si>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</si>
  <si>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</si>
  <si>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</si>
  <si>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</si>
  <si>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</si>
  <si>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</si>
  <si>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</si>
  <si>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</si>
  <si>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</si>
  <si>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</si>
  <si>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</si>
  <si>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</si>
  <si>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</si>
  <si>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</si>
  <si>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</si>
  <si>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</si>
  <si>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</si>
  <si>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</si>
  <si>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</si>
  <si>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</si>
  <si>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</si>
  <si>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</si>
  <si>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</si>
  <si>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</si>
  <si>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</si>
  <si>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</si>
  <si>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</si>
  <si>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</si>
  <si>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</si>
  <si>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</si>
  <si>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</si>
  <si>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</si>
  <si>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</si>
  <si>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</si>
  <si>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</si>
  <si>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</si>
  <si>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</si>
  <si>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</si>
  <si>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</si>
  <si>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</si>
  <si>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</si>
  <si>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</si>
  <si>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</si>
  <si>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</si>
  <si>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</si>
  <si>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</si>
  <si>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</si>
  <si>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</si>
  <si>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</si>
  <si>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</si>
  <si>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</si>
  <si>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</si>
  <si>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</si>
  <si>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</si>
  <si>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</si>
  <si>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</si>
  <si>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</si>
  <si>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</si>
  <si>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</si>
  <si>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</si>
  <si>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</si>
  <si>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</si>
  <si>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</si>
  <si>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</si>
  <si>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</si>
  <si>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</si>
  <si>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</si>
  <si>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</si>
  <si>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</si>
  <si>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</si>
  <si>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</si>
  <si>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</si>
  <si>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</si>
  <si>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</si>
  <si>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</si>
  <si>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</si>
  <si>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</si>
  <si>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</si>
  <si>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</si>
  <si>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</si>
  <si>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</si>
  <si>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</si>
  <si>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</si>
  <si>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</si>
  <si>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</si>
  <si>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</si>
  <si>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</si>
  <si>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</si>
  <si>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</si>
  <si>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</si>
  <si>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</si>
  <si>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</si>
  <si>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</si>
  <si>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</si>
  <si>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</si>
  <si>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</si>
  <si>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</si>
  <si>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</si>
  <si>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</si>
  <si>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</si>
  <si>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</si>
  <si>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</si>
  <si>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</si>
  <si>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</si>
  <si>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</si>
  <si>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</si>
  <si>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</si>
  <si>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</si>
  <si>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</si>
  <si>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</si>
  <si>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</si>
  <si>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</si>
  <si>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</si>
  <si>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</si>
  <si>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</si>
  <si>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</si>
  <si>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</si>
  <si>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</si>
  <si>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</si>
  <si>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</si>
  <si>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</si>
  <si>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</si>
  <si>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</si>
  <si>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</si>
  <si>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</si>
  <si>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</si>
  <si>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</si>
  <si>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</si>
  <si>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</si>
  <si>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</si>
  <si>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</si>
  <si>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</si>
  <si>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</si>
  <si>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</si>
  <si>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</si>
  <si>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</si>
  <si>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</si>
  <si>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</si>
  <si>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</si>
  <si>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</si>
  <si>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</si>
  <si>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</si>
  <si>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</si>
  <si>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</si>
  <si>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</si>
  <si>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</si>
  <si>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</si>
  <si>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</si>
  <si>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</si>
  <si>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</si>
  <si>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</si>
  <si>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</si>
  <si>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</si>
  <si>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</si>
  <si>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</si>
  <si>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</si>
  <si>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</si>
  <si>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</si>
  <si>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</si>
  <si>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</si>
  <si>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</si>
  <si>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</si>
  <si>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</si>
  <si>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</si>
  <si>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</si>
  <si>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</si>
  <si>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</si>
  <si>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</si>
  <si>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</si>
  <si>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</si>
  <si>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</si>
  <si>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</si>
  <si>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</si>
  <si>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</si>
  <si>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</si>
  <si>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</si>
  <si>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</si>
  <si>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</si>
  <si>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</si>
  <si>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</si>
  <si>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</si>
  <si>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</si>
  <si>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</si>
  <si>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</si>
  <si>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</si>
  <si>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</si>
  <si>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</si>
  <si>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</si>
  <si>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</si>
  <si>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</si>
  <si>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</si>
  <si>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</si>
  <si>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</si>
  <si>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</si>
  <si>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</si>
  <si>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</si>
  <si>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</si>
  <si>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</si>
  <si>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</si>
  <si>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</si>
  <si>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</si>
  <si>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</si>
  <si>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</si>
  <si>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</si>
  <si>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</si>
  <si>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</si>
  <si>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</si>
  <si>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</si>
  <si>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</si>
  <si>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</si>
  <si>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</si>
  <si>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</si>
  <si>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</si>
  <si>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</si>
  <si>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</si>
  <si>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</si>
  <si>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</si>
  <si>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</si>
  <si>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</si>
  <si>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</si>
  <si>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</si>
  <si>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</si>
  <si>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</si>
  <si>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</si>
  <si>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</si>
  <si>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</si>
  <si>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</si>
  <si>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</si>
  <si>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</si>
  <si>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</si>
  <si>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</si>
  <si>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</si>
  <si>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</si>
  <si>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</si>
  <si>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</si>
  <si>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</si>
  <si>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</si>
  <si>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</si>
  <si>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</si>
  <si>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</si>
  <si>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</si>
  <si>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</si>
  <si>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</si>
  <si>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</si>
  <si>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</si>
  <si>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</si>
  <si>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</si>
  <si>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</si>
  <si>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</si>
  <si>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</si>
  <si>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</si>
  <si>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</si>
  <si>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</si>
  <si>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</si>
  <si>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</si>
  <si>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</si>
  <si>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</si>
  <si>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</si>
  <si>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</si>
  <si>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</si>
  <si>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</si>
  <si>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</si>
  <si>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</si>
  <si>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</si>
  <si>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</si>
  <si>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</si>
  <si>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</si>
  <si>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</si>
  <si>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</si>
  <si>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</si>
  <si>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</si>
  <si>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</si>
  <si>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</si>
  <si>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</si>
  <si>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</si>
  <si>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</si>
  <si>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</si>
  <si>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</si>
  <si>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</si>
  <si>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</si>
  <si>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</si>
  <si>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</si>
  <si>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</si>
  <si>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</si>
  <si>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</si>
  <si>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</si>
  <si>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</si>
  <si>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</si>
  <si>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</si>
  <si>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</si>
  <si>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</si>
  <si>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</si>
  <si>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</si>
  <si>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</si>
  <si>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</si>
  <si>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</si>
  <si>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</si>
  <si>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</si>
  <si>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</si>
  <si>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</si>
  <si>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</si>
  <si>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</si>
  <si>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</si>
  <si>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</si>
  <si>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</si>
  <si>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</si>
  <si>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</si>
  <si>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</si>
  <si>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</si>
  <si>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</si>
  <si>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</si>
  <si>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</si>
  <si>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</si>
  <si>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</si>
  <si>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</si>
  <si>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</si>
  <si>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</si>
  <si>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</si>
  <si>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</si>
  <si>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</si>
  <si>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</si>
  <si>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</si>
  <si>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</si>
  <si>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</si>
  <si>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</si>
  <si>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</si>
  <si>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</si>
  <si>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</si>
  <si>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</si>
  <si>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</si>
  <si>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</si>
  <si>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</si>
  <si>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</si>
  <si>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</si>
  <si>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</si>
  <si>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</si>
  <si>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</si>
  <si>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</si>
  <si>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</si>
  <si>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</si>
  <si>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</si>
  <si>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</si>
  <si>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</si>
  <si>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</si>
  <si>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</si>
  <si>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</si>
  <si>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</si>
  <si>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</si>
  <si>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</si>
  <si>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</si>
  <si>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</si>
  <si>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</si>
  <si>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</si>
  <si>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</si>
  <si>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</si>
  <si>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</si>
  <si>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</si>
  <si>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</si>
  <si>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</si>
  <si>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</si>
  <si>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</si>
  <si>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</si>
  <si>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</si>
  <si>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</si>
  <si>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</si>
  <si>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</si>
  <si>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</si>
  <si>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</si>
  <si>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</si>
  <si>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</si>
  <si>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</si>
  <si>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</si>
  <si>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</si>
  <si>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</si>
  <si>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</si>
  <si>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</si>
  <si>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</si>
  <si>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</si>
  <si>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</si>
  <si>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</si>
  <si>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</si>
  <si>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</si>
  <si>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</si>
  <si>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</si>
  <si>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</si>
  <si>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</si>
  <si>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</si>
  <si>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</si>
  <si>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</si>
  <si>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</si>
  <si>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</si>
  <si>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</si>
  <si>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</si>
  <si>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</si>
  <si>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</si>
  <si>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</si>
  <si>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</si>
  <si>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</si>
  <si>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</si>
  <si>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</si>
  <si>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</si>
  <si>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</si>
  <si>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</si>
  <si>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</si>
  <si>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</si>
  <si>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</si>
  <si>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</si>
  <si>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</si>
  <si>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</si>
  <si>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</si>
  <si>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</si>
  <si>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</si>
  <si>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</si>
  <si>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</si>
  <si>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</si>
  <si>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</si>
  <si>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</si>
  <si>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</si>
  <si>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</si>
  <si>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</si>
  <si>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</si>
  <si>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</si>
  <si>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</si>
  <si>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</si>
  <si>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</si>
  <si>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</si>
  <si>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</si>
  <si>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</si>
  <si>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</si>
  <si>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</si>
  <si>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</si>
  <si>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</si>
  <si>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</si>
  <si>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</si>
  <si>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</si>
  <si>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</si>
  <si>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</si>
  <si>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</si>
  <si>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</si>
  <si>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</si>
  <si>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</si>
  <si>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</si>
  <si>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</si>
  <si>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</si>
  <si>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</si>
  <si>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</si>
  <si>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</si>
  <si>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</si>
  <si>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</si>
  <si>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</si>
  <si>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</si>
  <si>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</si>
  <si>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</si>
  <si>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</si>
  <si>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</si>
  <si>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</si>
  <si>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</si>
  <si>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</si>
  <si>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</si>
  <si>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</si>
  <si>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</si>
  <si>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</si>
  <si>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</si>
  <si>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</si>
  <si>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</si>
  <si>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</si>
  <si>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</si>
  <si>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</si>
  <si>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</si>
  <si>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</si>
  <si>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</si>
  <si>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</si>
  <si>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</si>
  <si>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</si>
  <si>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</si>
  <si>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</si>
  <si>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</si>
  <si>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</si>
  <si>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</si>
  <si>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</si>
  <si>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</si>
  <si>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</si>
  <si>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</si>
  <si>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</si>
  <si>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</si>
  <si>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</si>
  <si>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</si>
  <si>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</si>
  <si>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</si>
  <si>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</si>
  <si>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</si>
  <si>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</si>
  <si>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</si>
  <si>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</si>
  <si>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</si>
  <si>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</si>
  <si>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</si>
  <si>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</si>
  <si>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</si>
  <si>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</si>
  <si>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</si>
  <si>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</si>
  <si>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</si>
  <si>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</si>
  <si>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</si>
  <si>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</si>
  <si>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</si>
  <si>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</si>
  <si>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</si>
  <si>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</si>
  <si>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</si>
  <si>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</si>
  <si>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</si>
  <si>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</si>
  <si>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</si>
  <si>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</si>
  <si>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</si>
  <si>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</si>
  <si>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</si>
  <si>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</si>
  <si>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</si>
  <si>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</si>
  <si>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</si>
  <si>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</si>
  <si>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</si>
  <si>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</si>
  <si>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</si>
  <si>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</si>
  <si>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</si>
  <si>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</si>
  <si>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</si>
  <si>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</si>
  <si>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</si>
  <si>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</si>
  <si>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</si>
  <si>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</si>
  <si>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</si>
  <si>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</si>
  <si>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</si>
  <si>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</si>
  <si>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</si>
  <si>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</si>
  <si>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</si>
  <si>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</si>
  <si>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</si>
  <si>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</si>
  <si>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</si>
  <si>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</si>
  <si>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</si>
  <si>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</si>
  <si>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</si>
  <si>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</si>
  <si>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</si>
  <si>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</si>
  <si>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</si>
  <si>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</si>
  <si>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</si>
  <si>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</si>
  <si>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</si>
  <si>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</si>
  <si>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</si>
  <si>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</si>
  <si>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</si>
  <si>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</si>
  <si>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56" type="noConversion"/>
  </si>
  <si>
    <t>5ZX 170W-5</t>
    <phoneticPr fontId="56" type="noConversion"/>
  </si>
  <si>
    <t>ZX 190W-5</t>
    <phoneticPr fontId="56" type="noConversion"/>
  </si>
  <si>
    <t>ZX 210W-5</t>
    <phoneticPr fontId="56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</si>
  <si>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</si>
  <si>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</si>
  <si>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</si>
  <si>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56" type="noConversion"/>
  </si>
  <si>
    <t>ZX48U-5
ZX55U-5</t>
    <phoneticPr fontId="56" type="noConversion"/>
  </si>
  <si>
    <t>ZX60USB-5
ZX85US-5</t>
    <phoneticPr fontId="56" type="noConversion"/>
  </si>
  <si>
    <t xml:space="preserve">ZX85USB-5
</t>
    <phoneticPr fontId="56" type="noConversion"/>
  </si>
  <si>
    <t>ZX130-5
ZX135US-5</t>
    <phoneticPr fontId="56" type="noConversion"/>
  </si>
  <si>
    <t xml:space="preserve"> ZX160LC-5
ZX180-5</t>
    <phoneticPr fontId="56" type="noConversion"/>
  </si>
  <si>
    <t>ZX210-5</t>
    <phoneticPr fontId="56" type="noConversion"/>
  </si>
  <si>
    <t xml:space="preserve">ZX 225US-5
 ZX 225USR
</t>
    <phoneticPr fontId="56" type="noConversion"/>
  </si>
  <si>
    <t>ZX250-5</t>
    <phoneticPr fontId="56" type="noConversion"/>
  </si>
  <si>
    <t>ZX280-5</t>
    <phoneticPr fontId="56" type="noConversion"/>
  </si>
  <si>
    <t>ZX 350-5
ZX400LCH-5</t>
    <phoneticPr fontId="56" type="noConversion"/>
  </si>
  <si>
    <t>ZX470LCH-5</t>
    <phoneticPr fontId="56" type="noConversion"/>
  </si>
  <si>
    <t xml:space="preserve"> ZX520LCH-5</t>
    <phoneticPr fontId="56" type="noConversion"/>
  </si>
  <si>
    <t>ZX670LCH-5
ZX670LCR-5
ZX870LCR-5</t>
    <phoneticPr fontId="56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</si>
  <si>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</si>
  <si>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</si>
  <si>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</si>
  <si>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</si>
  <si>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</si>
  <si>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</si>
  <si>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</si>
  <si>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</si>
  <si>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</si>
  <si>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56" type="noConversion"/>
  </si>
  <si>
    <t>DIECI</t>
    <phoneticPr fontId="56" type="noConversion"/>
  </si>
  <si>
    <t xml:space="preserve">  45.8
            70.10</t>
    <phoneticPr fontId="56" type="noConversion"/>
  </si>
  <si>
    <t>EH750-3</t>
  </si>
  <si>
    <t>EH1100-3</t>
  </si>
  <si>
    <t xml:space="preserve"> EH1700-3</t>
  </si>
  <si>
    <t>EW60E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</si>
</sst>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7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412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14" borderId="18" xfId="6" applyFont="1" applyFill="1" applyBorder="1" applyAlignment="1">
      <alignment horizontal="center" vertical="center" wrapText="1"/>
    </xf>
    <xf numFmtId="0" fontId="108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112" fillId="14" borderId="42" xfId="19" applyFont="1" applyFill="1" applyBorder="1" applyAlignment="1">
      <alignment horizontal="center" vertical="center" wrapText="1"/>
    </xf>
    <xf numFmtId="0" fontId="113" fillId="14" borderId="42" xfId="19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53" fillId="36" borderId="43" xfId="13" applyFont="1" applyFill="1" applyBorder="1" applyAlignment="1">
      <alignment horizontal="left" vertical="center" wrapText="1"/>
    </xf>
    <xf numFmtId="0" fontId="164" fillId="37" borderId="5" xfId="13" applyFont="1" applyFill="1" applyBorder="1" applyAlignment="1">
      <alignment horizontal="left" vertical="center"/>
    </xf>
    <xf numFmtId="0" fontId="164" fillId="37" borderId="44" xfId="13" applyFont="1" applyFill="1" applyBorder="1" applyAlignment="1">
      <alignment horizontal="left" vertical="center"/>
    </xf>
    <xf numFmtId="0" fontId="165" fillId="36" borderId="43" xfId="8" applyFont="1" applyFill="1" applyBorder="1" applyAlignment="1">
      <alignment horizontal="left" vertical="center" wrapText="1"/>
    </xf>
    <xf numFmtId="0" fontId="166" fillId="37" borderId="5" xfId="8" applyFont="1" applyFill="1" applyBorder="1" applyAlignment="1">
      <alignment horizontal="center" vertical="center" wrapText="1"/>
    </xf>
    <xf numFmtId="0" fontId="166" fillId="37" borderId="44" xfId="8" applyFont="1" applyFill="1" applyBorder="1" applyAlignment="1">
      <alignment horizontal="center" vertical="center" wrapText="1"/>
    </xf>
    <xf numFmtId="0" fontId="165" fillId="36" borderId="43" xfId="11" applyFont="1" applyFill="1" applyBorder="1" applyAlignment="1">
      <alignment horizontal="left" vertical="center"/>
    </xf>
    <xf numFmtId="0" fontId="167" fillId="37" borderId="5" xfId="11" applyFont="1" applyFill="1" applyBorder="1" applyAlignment="1">
      <alignment horizontal="center" vertical="center" wrapText="1"/>
    </xf>
    <xf numFmtId="0" fontId="164" fillId="37" borderId="5" xfId="11" applyFont="1" applyFill="1" applyBorder="1" applyAlignment="1">
      <alignment horizontal="center" vertical="center" wrapText="1"/>
    </xf>
    <xf numFmtId="0" fontId="164" fillId="37" borderId="44" xfId="11" applyFont="1" applyFill="1" applyBorder="1" applyAlignment="1">
      <alignment horizontal="center" vertical="center" wrapText="1"/>
    </xf>
    <xf numFmtId="0" fontId="168" fillId="36" borderId="43" xfId="15" applyFont="1" applyFill="1" applyBorder="1" applyAlignment="1">
      <alignment horizontal="left" vertical="center"/>
    </xf>
    <xf numFmtId="0" fontId="169" fillId="37" borderId="5" xfId="15" applyFont="1" applyFill="1" applyBorder="1" applyAlignment="1">
      <alignment horizontal="center" vertical="center" wrapText="1"/>
    </xf>
    <xf numFmtId="0" fontId="169" fillId="37" borderId="5" xfId="15" applyFont="1" applyFill="1" applyBorder="1" applyAlignment="1">
      <alignment horizontal="center" vertical="center"/>
    </xf>
    <xf numFmtId="0" fontId="169" fillId="37" borderId="44" xfId="15" applyFont="1" applyFill="1" applyBorder="1" applyAlignment="1">
      <alignment horizontal="center" vertical="center" wrapText="1"/>
    </xf>
    <xf numFmtId="0" fontId="165" fillId="36" borderId="43" xfId="4" applyFont="1" applyFill="1" applyBorder="1" applyAlignment="1">
      <alignment horizontal="left" vertical="center" wrapText="1"/>
    </xf>
    <xf numFmtId="0" fontId="169" fillId="37" borderId="5" xfId="4" applyFont="1" applyFill="1" applyBorder="1" applyAlignment="1">
      <alignment horizontal="center" vertical="center" wrapText="1"/>
    </xf>
    <xf numFmtId="0" fontId="166" fillId="37" borderId="5" xfId="4" applyFont="1" applyFill="1" applyBorder="1" applyAlignment="1">
      <alignment horizontal="center" vertical="center" wrapText="1"/>
    </xf>
    <xf numFmtId="0" fontId="166" fillId="37" borderId="44" xfId="4" applyFont="1" applyFill="1" applyBorder="1" applyAlignment="1">
      <alignment horizontal="center" vertical="center" wrapText="1"/>
    </xf>
    <xf numFmtId="0" fontId="170" fillId="38" borderId="24" xfId="3" applyFont="1" applyFill="1" applyBorder="1" applyAlignment="1">
      <alignment horizontal="center" vertical="center" wrapText="1"/>
    </xf>
    <xf numFmtId="0" fontId="170" fillId="39" borderId="25" xfId="3" applyFont="1" applyFill="1" applyBorder="1" applyAlignment="1">
      <alignment horizontal="center" vertical="center" wrapText="1"/>
    </xf>
    <xf numFmtId="0" fontId="170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92" fillId="37" borderId="5" xfId="3" applyFont="1" applyFill="1" applyBorder="1" applyAlignment="1">
      <alignment horizontal="left" vertical="center" wrapText="1"/>
    </xf>
    <xf numFmtId="0" fontId="92" fillId="37" borderId="44" xfId="3" applyFont="1" applyFill="1" applyBorder="1" applyAlignment="1">
      <alignment horizontal="left" vertical="center" wrapText="1"/>
    </xf>
    <xf numFmtId="0" fontId="168" fillId="36" borderId="43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center" vertical="center" wrapText="1"/>
    </xf>
    <xf numFmtId="0" fontId="169" fillId="37" borderId="5" xfId="19" applyFont="1" applyFill="1" applyBorder="1" applyAlignment="1">
      <alignment horizontal="center" vertical="center"/>
    </xf>
    <xf numFmtId="0" fontId="169" fillId="37" borderId="44" xfId="19" applyFont="1" applyFill="1" applyBorder="1" applyAlignment="1">
      <alignment horizontal="center" vertical="center" wrapText="1"/>
    </xf>
    <xf numFmtId="0" fontId="58" fillId="36" borderId="45" xfId="17" applyFont="1" applyFill="1" applyBorder="1" applyAlignment="1">
      <alignment horizontal="left" vertical="center"/>
    </xf>
    <xf numFmtId="0" fontId="122" fillId="37" borderId="46" xfId="17" applyFont="1" applyFill="1" applyBorder="1" applyAlignment="1">
      <alignment horizontal="center" vertical="center" wrapText="1"/>
    </xf>
    <xf numFmtId="0" fontId="122" fillId="37" borderId="46" xfId="17" applyFont="1" applyFill="1" applyBorder="1" applyAlignment="1">
      <alignment horizontal="center" vertical="center"/>
    </xf>
    <xf numFmtId="0" fontId="122" fillId="37" borderId="47" xfId="17" applyNumberFormat="1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0" borderId="10" xfId="0" applyFont="1" applyFill="1" applyBorder="1"/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2" borderId="1" xfId="8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wrapText="1"/>
    </xf>
    <xf numFmtId="0" fontId="136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25" fillId="2" borderId="3" xfId="8" applyNumberFormat="1" applyFont="1" applyFill="1" applyBorder="1" applyAlignment="1">
      <alignment horizontal="center" vertical="center" wrapText="1"/>
    </xf>
    <xf numFmtId="0" fontId="150" fillId="0" borderId="7" xfId="4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8" fillId="0" borderId="7" xfId="4" applyFont="1" applyFill="1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3" fontId="25" fillId="2" borderId="39" xfId="8" applyNumberFormat="1" applyFont="1" applyFill="1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  <xf numFmtId="0" fontId="24" fillId="0" borderId="33" xfId="4" applyFont="1" applyFill="1" applyBorder="1" applyAlignment="1">
      <alignment horizontal="center" vertical="top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0" fillId="14" borderId="12" xfId="0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268</c:v>
                </c:pt>
                <c:pt idx="4">
                  <c:v>239</c:v>
                </c:pt>
                <c:pt idx="5">
                  <c:v>236</c:v>
                </c:pt>
                <c:pt idx="6">
                  <c:v>201</c:v>
                </c:pt>
                <c:pt idx="7">
                  <c:v>195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26624"/>
        <c:axId val="90828160"/>
      </c:barChart>
      <c:cat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8281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0828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82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20256"/>
        <c:axId val="102721792"/>
      </c:barChart>
      <c:catAx>
        <c:axId val="1027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2721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27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27202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29600"/>
        <c:axId val="102731136"/>
      </c:barChart>
      <c:catAx>
        <c:axId val="1027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27311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2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27296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61536"/>
        <c:axId val="103379712"/>
      </c:barChart>
      <c:catAx>
        <c:axId val="103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379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3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3615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08000"/>
        <c:axId val="103409536"/>
      </c:barChart>
      <c:catAx>
        <c:axId val="1034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34095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34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34080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56992"/>
        <c:axId val="92771072"/>
      </c:barChart>
      <c:catAx>
        <c:axId val="927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27710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27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27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52576"/>
        <c:axId val="95754112"/>
      </c:barChart>
      <c:catAx>
        <c:axId val="9575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7541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7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75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71648"/>
        <c:axId val="95785728"/>
      </c:barChart>
      <c:catAx>
        <c:axId val="957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7857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771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12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09920"/>
        <c:axId val="95811456"/>
      </c:barChart>
      <c:catAx>
        <c:axId val="958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8114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58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809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5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  <c:pt idx="4">
                  <c:v>25</c:v>
                </c:pt>
                <c:pt idx="5">
                  <c:v>18</c:v>
                </c:pt>
                <c:pt idx="6">
                  <c:v>3</c:v>
                </c:pt>
                <c:pt idx="7">
                  <c:v>41</c:v>
                </c:pt>
                <c:pt idx="8">
                  <c:v>25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21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94592"/>
        <c:axId val="97300480"/>
      </c:barChart>
      <c:catAx>
        <c:axId val="97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3004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3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294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10</c:v>
                </c:pt>
                <c:pt idx="1">
                  <c:v>32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4</c:v>
                </c:pt>
                <c:pt idx="7">
                  <c:v>41</c:v>
                </c:pt>
                <c:pt idx="8">
                  <c:v>22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06112"/>
        <c:axId val="97307648"/>
      </c:barChart>
      <c:catAx>
        <c:axId val="973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3076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3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3061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10</c:v>
                </c:pt>
                <c:pt idx="1">
                  <c:v>28</c:v>
                </c:pt>
                <c:pt idx="2">
                  <c:v>8</c:v>
                </c:pt>
                <c:pt idx="3">
                  <c:v>5</c:v>
                </c:pt>
                <c:pt idx="4">
                  <c:v>17</c:v>
                </c:pt>
                <c:pt idx="5">
                  <c:v>16</c:v>
                </c:pt>
                <c:pt idx="6">
                  <c:v>2</c:v>
                </c:pt>
                <c:pt idx="7">
                  <c:v>36</c:v>
                </c:pt>
                <c:pt idx="8">
                  <c:v>28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43744"/>
        <c:axId val="97353728"/>
      </c:barChart>
      <c:catAx>
        <c:axId val="973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3537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3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3437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4</c:v>
                </c:pt>
                <c:pt idx="1">
                  <c:v>33</c:v>
                </c:pt>
                <c:pt idx="2">
                  <c:v>5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41</c:v>
                </c:pt>
                <c:pt idx="8">
                  <c:v>18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10</c:v>
                </c:pt>
                <c:pt idx="13">
                  <c:v>1</c:v>
                </c:pt>
                <c:pt idx="14">
                  <c:v>16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61280"/>
        <c:axId val="97375360"/>
      </c:barChart>
      <c:catAx>
        <c:axId val="97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7375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73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73612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Q1" zoomScale="70" zoomScaleNormal="70" workbookViewId="0">
      <selection activeCell="FY23" sqref="FY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31" t="s">
        <v>1100</v>
      </c>
      <c r="AO3" s="2332"/>
      <c r="AP3" s="2254" t="s">
        <v>1101</v>
      </c>
      <c r="AQ3" s="2331" t="s">
        <v>1102</v>
      </c>
      <c r="AR3" s="2333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58">
        <v>1</v>
      </c>
      <c r="AO4" s="2353"/>
      <c r="AP4" s="94">
        <v>0</v>
      </c>
      <c r="AQ4" s="2352">
        <v>0</v>
      </c>
      <c r="AR4" s="2353"/>
      <c r="AS4" s="94">
        <f>SUM(AL4:AR4)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155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155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52">
        <v>1</v>
      </c>
      <c r="AO5" s="2353"/>
      <c r="AP5" s="94">
        <v>0</v>
      </c>
      <c r="AQ5" s="2352">
        <v>0</v>
      </c>
      <c r="AR5" s="2353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2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1</v>
      </c>
      <c r="EI5" s="93">
        <f t="shared" ref="EI5:EI19" si="16">SUM(EG5:EH5)</f>
        <v>1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2352">
        <v>0</v>
      </c>
      <c r="AO6" s="2353"/>
      <c r="AP6" s="94">
        <v>0</v>
      </c>
      <c r="AQ6" s="2352">
        <v>0</v>
      </c>
      <c r="AR6" s="2353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52">
        <v>0</v>
      </c>
      <c r="AO7" s="2353"/>
      <c r="AP7" s="94">
        <v>0</v>
      </c>
      <c r="AQ7" s="2352">
        <v>0</v>
      </c>
      <c r="AR7" s="2353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2</v>
      </c>
      <c r="AM8" s="94">
        <v>0</v>
      </c>
      <c r="AN8" s="2352">
        <v>0</v>
      </c>
      <c r="AO8" s="2353"/>
      <c r="AP8" s="94">
        <v>0</v>
      </c>
      <c r="AQ8" s="2352">
        <v>0</v>
      </c>
      <c r="AR8" s="2353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2352">
        <v>0</v>
      </c>
      <c r="AO9" s="2353"/>
      <c r="AP9" s="94">
        <v>0</v>
      </c>
      <c r="AQ9" s="2352">
        <v>0</v>
      </c>
      <c r="AR9" s="2353"/>
      <c r="AS9" s="94">
        <f t="shared" si="4"/>
        <v>1</v>
      </c>
      <c r="AU9" s="92" t="s">
        <v>160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160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161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52">
        <v>0</v>
      </c>
      <c r="AO10" s="2353"/>
      <c r="AP10" s="94">
        <v>0</v>
      </c>
      <c r="AQ10" s="2352">
        <v>0</v>
      </c>
      <c r="AR10" s="2353"/>
      <c r="AS10" s="94">
        <f t="shared" si="4"/>
        <v>1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52">
        <v>1</v>
      </c>
      <c r="AO11" s="2353"/>
      <c r="AP11" s="94">
        <v>0</v>
      </c>
      <c r="AQ11" s="2352">
        <v>0</v>
      </c>
      <c r="AR11" s="2353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2352">
        <v>0</v>
      </c>
      <c r="AO12" s="2353"/>
      <c r="AP12" s="94">
        <v>0</v>
      </c>
      <c r="AQ12" s="2352">
        <v>0</v>
      </c>
      <c r="AR12" s="2353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52">
        <v>0</v>
      </c>
      <c r="AO13" s="2353"/>
      <c r="AP13" s="94">
        <v>0</v>
      </c>
      <c r="AQ13" s="2352">
        <v>0</v>
      </c>
      <c r="AR13" s="2353"/>
      <c r="AS13" s="94">
        <f t="shared" si="4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52">
        <v>3</v>
      </c>
      <c r="AO14" s="2353"/>
      <c r="AP14" s="94">
        <v>0</v>
      </c>
      <c r="AQ14" s="2352">
        <v>0</v>
      </c>
      <c r="AR14" s="2353"/>
      <c r="AS14" s="94">
        <f t="shared" si="4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1</v>
      </c>
      <c r="AN15" s="2352">
        <v>1</v>
      </c>
      <c r="AO15" s="2353"/>
      <c r="AP15" s="94">
        <v>1</v>
      </c>
      <c r="AQ15" s="2352">
        <v>0</v>
      </c>
      <c r="AR15" s="2353"/>
      <c r="AS15" s="94">
        <f t="shared" si="4"/>
        <v>3</v>
      </c>
      <c r="AU15" s="92" t="s">
        <v>166</v>
      </c>
      <c r="AV15" s="94">
        <v>0</v>
      </c>
      <c r="AW15" s="94">
        <v>1</v>
      </c>
      <c r="AX15" s="94">
        <v>2</v>
      </c>
      <c r="AY15" s="94">
        <v>3</v>
      </c>
      <c r="AZ15" s="94">
        <v>0</v>
      </c>
      <c r="BA15" s="94">
        <v>0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2</v>
      </c>
      <c r="EN15" s="96">
        <f t="shared" si="17"/>
        <v>2</v>
      </c>
      <c r="EP15" s="92" t="s">
        <v>166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2352">
        <v>0</v>
      </c>
      <c r="AO16" s="2353"/>
      <c r="AP16" s="94">
        <v>0</v>
      </c>
      <c r="AQ16" s="2352">
        <v>0</v>
      </c>
      <c r="AR16" s="2353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168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52">
        <v>0</v>
      </c>
      <c r="AO17" s="2353"/>
      <c r="AP17" s="94">
        <v>0</v>
      </c>
      <c r="AQ17" s="2352">
        <v>0</v>
      </c>
      <c r="AR17" s="2353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0</v>
      </c>
      <c r="AN18" s="2352">
        <v>3</v>
      </c>
      <c r="AO18" s="2353"/>
      <c r="AP18" s="94">
        <v>1</v>
      </c>
      <c r="AQ18" s="2352">
        <v>0</v>
      </c>
      <c r="AR18" s="2353"/>
      <c r="AS18" s="94">
        <f t="shared" si="4"/>
        <v>4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169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169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2</v>
      </c>
      <c r="EI18" s="93">
        <f t="shared" si="16"/>
        <v>2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2352">
        <v>0</v>
      </c>
      <c r="AO19" s="2353"/>
      <c r="AP19" s="94">
        <v>0</v>
      </c>
      <c r="AQ19" s="2352">
        <v>0</v>
      </c>
      <c r="AR19" s="2353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9</v>
      </c>
      <c r="D20" s="93">
        <f t="shared" si="21"/>
        <v>6</v>
      </c>
      <c r="E20" s="93">
        <f t="shared" si="21"/>
        <v>0</v>
      </c>
      <c r="F20" s="93">
        <f t="shared" si="21"/>
        <v>1</v>
      </c>
      <c r="G20" s="93">
        <f t="shared" si="21"/>
        <v>16</v>
      </c>
      <c r="I20" s="99" t="s">
        <v>903</v>
      </c>
      <c r="J20" s="94">
        <f>SUM(J4:J19)</f>
        <v>7</v>
      </c>
      <c r="K20" s="94">
        <f t="shared" ref="K20:O20" si="22">SUM(K4:K19)</f>
        <v>15</v>
      </c>
      <c r="L20" s="94">
        <f t="shared" si="22"/>
        <v>6</v>
      </c>
      <c r="M20" s="94">
        <f t="shared" si="22"/>
        <v>6</v>
      </c>
      <c r="N20" s="94">
        <f t="shared" si="22"/>
        <v>1</v>
      </c>
      <c r="O20" s="94">
        <f t="shared" si="22"/>
        <v>35</v>
      </c>
      <c r="Q20" s="99" t="s">
        <v>903</v>
      </c>
      <c r="R20" s="94">
        <f>SUM(R4:R19)</f>
        <v>1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4</v>
      </c>
      <c r="Y20" s="94">
        <f t="shared" si="23"/>
        <v>13</v>
      </c>
      <c r="AA20" s="99" t="s">
        <v>903</v>
      </c>
      <c r="AB20" s="94">
        <f>SUM(AB4:AB19)</f>
        <v>2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4</v>
      </c>
      <c r="AM20" s="94">
        <f>SUM(AM4:AM19)</f>
        <v>3</v>
      </c>
      <c r="AN20" s="2358">
        <f>SUM(AN4:AO19)</f>
        <v>10</v>
      </c>
      <c r="AO20" s="2353"/>
      <c r="AP20" s="94">
        <f>SUM(AP4:AP19)</f>
        <v>2</v>
      </c>
      <c r="AQ20" s="2352">
        <f>SUM(AQ4:AR19)</f>
        <v>0</v>
      </c>
      <c r="AR20" s="2353"/>
      <c r="AS20" s="94">
        <f>SUM(AS4:AS19)</f>
        <v>19</v>
      </c>
      <c r="AU20" s="99" t="s">
        <v>903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12</v>
      </c>
      <c r="AY20" s="94">
        <f t="shared" si="25"/>
        <v>5</v>
      </c>
      <c r="AZ20" s="94">
        <f t="shared" si="25"/>
        <v>5</v>
      </c>
      <c r="BA20" s="94">
        <f t="shared" si="25"/>
        <v>1</v>
      </c>
      <c r="BB20" s="94">
        <f t="shared" si="25"/>
        <v>27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6</v>
      </c>
      <c r="BH20" s="94">
        <f t="shared" si="26"/>
        <v>1</v>
      </c>
      <c r="BI20" s="94">
        <f t="shared" si="26"/>
        <v>2</v>
      </c>
      <c r="BJ20" s="94">
        <f t="shared" si="26"/>
        <v>10</v>
      </c>
      <c r="BL20" s="99" t="s">
        <v>903</v>
      </c>
      <c r="BM20" s="94">
        <f>SUM(BM4:BM19)</f>
        <v>5</v>
      </c>
      <c r="BN20" s="94">
        <f t="shared" ref="BN20:BQ20" si="27">SUM(BN4:BN19)</f>
        <v>28</v>
      </c>
      <c r="BO20" s="94">
        <f t="shared" si="27"/>
        <v>1</v>
      </c>
      <c r="BP20" s="94">
        <f t="shared" si="27"/>
        <v>9</v>
      </c>
      <c r="BQ20" s="94">
        <f t="shared" si="27"/>
        <v>43</v>
      </c>
      <c r="BS20" s="99" t="s">
        <v>903</v>
      </c>
      <c r="BT20" s="96">
        <f>SUM(BT4:BT19)</f>
        <v>4</v>
      </c>
      <c r="BU20" s="96">
        <f t="shared" ref="BU20:BW20" si="28">SUM(BU4:BU19)</f>
        <v>22</v>
      </c>
      <c r="BV20" s="96">
        <f t="shared" si="28"/>
        <v>6</v>
      </c>
      <c r="BW20" s="96">
        <f t="shared" si="28"/>
        <v>32</v>
      </c>
      <c r="BY20" s="99" t="s">
        <v>903</v>
      </c>
      <c r="BZ20" s="96">
        <f>SUM(BZ4:BZ19)</f>
        <v>0</v>
      </c>
      <c r="CA20" s="96">
        <f t="shared" ref="CA20:CI20" si="29">SUM(CA4:CA19)</f>
        <v>1</v>
      </c>
      <c r="CB20" s="96">
        <f t="shared" si="29"/>
        <v>8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1</v>
      </c>
      <c r="CH20" s="96">
        <f t="shared" si="29"/>
        <v>3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1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2</v>
      </c>
      <c r="CX20" s="93">
        <f t="shared" si="31"/>
        <v>6</v>
      </c>
      <c r="CZ20" s="99" t="s">
        <v>903</v>
      </c>
      <c r="DA20" s="96">
        <f>SUM(DA4:DA19)</f>
        <v>0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0</v>
      </c>
      <c r="DE20" s="96">
        <f t="shared" si="32"/>
        <v>0</v>
      </c>
      <c r="DF20" s="96">
        <f t="shared" si="32"/>
        <v>6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1</v>
      </c>
      <c r="DT20" s="93">
        <f t="shared" si="34"/>
        <v>8</v>
      </c>
      <c r="DU20" s="93">
        <f t="shared" si="34"/>
        <v>0</v>
      </c>
      <c r="DV20" s="93">
        <f t="shared" si="34"/>
        <v>9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11</v>
      </c>
      <c r="ED20" s="96">
        <f t="shared" si="35"/>
        <v>12</v>
      </c>
      <c r="EF20" s="99" t="s">
        <v>60</v>
      </c>
      <c r="EG20" s="93">
        <f>SUM(EG4:EG19)</f>
        <v>0</v>
      </c>
      <c r="EH20" s="93">
        <f t="shared" ref="EH20:EI20" si="36">SUM(EH4:EH19)</f>
        <v>3</v>
      </c>
      <c r="EI20" s="93">
        <f t="shared" si="36"/>
        <v>3</v>
      </c>
      <c r="EK20" s="99" t="s">
        <v>60</v>
      </c>
      <c r="EL20" s="96">
        <f>SUM(EL4:EL19)</f>
        <v>0</v>
      </c>
      <c r="EM20" s="96">
        <f t="shared" ref="EM20:EN20" si="37">SUM(EM4:EM19)</f>
        <v>3</v>
      </c>
      <c r="EN20" s="96">
        <f t="shared" si="37"/>
        <v>3</v>
      </c>
      <c r="EP20" s="99" t="s">
        <v>903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5</v>
      </c>
      <c r="EV20" s="96">
        <f t="shared" si="38"/>
        <v>9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1</v>
      </c>
      <c r="FC20" s="93">
        <f t="shared" si="39"/>
        <v>1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1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251" t="s">
        <v>52</v>
      </c>
      <c r="CH29" s="225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65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0" t="s">
        <v>98</v>
      </c>
      <c r="BN30" s="2250" t="s">
        <v>99</v>
      </c>
      <c r="BO30" s="2250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1" t="s">
        <v>105</v>
      </c>
      <c r="CA30" s="2251" t="s">
        <v>106</v>
      </c>
      <c r="CB30" s="2251" t="s">
        <v>107</v>
      </c>
      <c r="CC30" s="2251" t="s">
        <v>108</v>
      </c>
      <c r="CD30" s="2251" t="s">
        <v>109</v>
      </c>
      <c r="CE30" s="2251" t="s">
        <v>110</v>
      </c>
      <c r="CF30" s="2251" t="s">
        <v>111</v>
      </c>
      <c r="CG30" s="2251" t="s">
        <v>112</v>
      </c>
      <c r="CH30" s="225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150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136.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119.25" customHeight="1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70.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72.75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85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25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2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99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3" t="s">
        <v>1109</v>
      </c>
      <c r="AM45" s="2253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Q19:AR19"/>
    <mergeCell ref="AQ11:AR11"/>
    <mergeCell ref="AQ15:AR15"/>
    <mergeCell ref="AQ16:AR16"/>
    <mergeCell ref="AQ17:AR17"/>
    <mergeCell ref="AQ18:AR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31" t="s">
        <v>1100</v>
      </c>
      <c r="AO3" s="2332"/>
      <c r="AP3" s="2254" t="s">
        <v>1101</v>
      </c>
      <c r="AQ3" s="2331" t="s">
        <v>1102</v>
      </c>
      <c r="AR3" s="2333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52">
        <v>0</v>
      </c>
      <c r="AO4" s="2353"/>
      <c r="AP4" s="94">
        <v>0</v>
      </c>
      <c r="AQ4" s="2352">
        <v>1</v>
      </c>
      <c r="AR4" s="2353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1</v>
      </c>
      <c r="AM5" s="94">
        <v>0</v>
      </c>
      <c r="AN5" s="2352">
        <v>0</v>
      </c>
      <c r="AO5" s="2353"/>
      <c r="AP5" s="94">
        <v>0</v>
      </c>
      <c r="AQ5" s="2352">
        <v>1</v>
      </c>
      <c r="AR5" s="2353"/>
      <c r="AS5" s="94">
        <f t="shared" si="0"/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52">
        <v>0</v>
      </c>
      <c r="AO6" s="2353"/>
      <c r="AP6" s="94">
        <v>0</v>
      </c>
      <c r="AQ6" s="2352">
        <v>0</v>
      </c>
      <c r="AR6" s="235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2352">
        <v>0</v>
      </c>
      <c r="AO7" s="2353"/>
      <c r="AP7" s="94">
        <v>0</v>
      </c>
      <c r="AQ7" s="2352">
        <v>0</v>
      </c>
      <c r="AR7" s="235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7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0</v>
      </c>
      <c r="AM8" s="94">
        <v>0</v>
      </c>
      <c r="AN8" s="2352">
        <v>0</v>
      </c>
      <c r="AO8" s="2353"/>
      <c r="AP8" s="94">
        <v>0</v>
      </c>
      <c r="AQ8" s="2352">
        <v>0</v>
      </c>
      <c r="AR8" s="2353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52">
        <v>0</v>
      </c>
      <c r="AO9" s="2353"/>
      <c r="AP9" s="94">
        <v>0</v>
      </c>
      <c r="AQ9" s="2352">
        <v>0</v>
      </c>
      <c r="AR9" s="2353"/>
      <c r="AS9" s="94">
        <f t="shared" si="0"/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5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0</v>
      </c>
      <c r="AN10" s="2352">
        <v>0</v>
      </c>
      <c r="AO10" s="2353"/>
      <c r="AP10" s="94">
        <v>0</v>
      </c>
      <c r="AQ10" s="2352">
        <v>0</v>
      </c>
      <c r="AR10" s="2353"/>
      <c r="AS10" s="94">
        <f t="shared" si="0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52">
        <v>1</v>
      </c>
      <c r="AO11" s="2353"/>
      <c r="AP11" s="94">
        <v>0</v>
      </c>
      <c r="AQ11" s="2352">
        <v>0</v>
      </c>
      <c r="AR11" s="2353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52">
        <v>0</v>
      </c>
      <c r="AO12" s="2353"/>
      <c r="AP12" s="94">
        <v>0</v>
      </c>
      <c r="AQ12" s="2352">
        <v>0</v>
      </c>
      <c r="AR12" s="2353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2352">
        <v>0</v>
      </c>
      <c r="AO13" s="2353"/>
      <c r="AP13" s="94">
        <v>0</v>
      </c>
      <c r="AQ13" s="2352">
        <v>0</v>
      </c>
      <c r="AR13" s="235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2</v>
      </c>
      <c r="AN14" s="2352">
        <v>0</v>
      </c>
      <c r="AO14" s="2353"/>
      <c r="AP14" s="94">
        <v>0</v>
      </c>
      <c r="AQ14" s="2352">
        <v>0</v>
      </c>
      <c r="AR14" s="2353"/>
      <c r="AS14" s="94">
        <f t="shared" si="0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0</v>
      </c>
      <c r="AN15" s="2352">
        <v>0</v>
      </c>
      <c r="AO15" s="2353"/>
      <c r="AP15" s="94">
        <v>0</v>
      </c>
      <c r="AQ15" s="2352">
        <v>0</v>
      </c>
      <c r="AR15" s="2353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167</v>
      </c>
      <c r="AL16" s="94">
        <v>0</v>
      </c>
      <c r="AM16" s="94">
        <v>0</v>
      </c>
      <c r="AN16" s="2352">
        <v>0</v>
      </c>
      <c r="AO16" s="2353"/>
      <c r="AP16" s="94">
        <v>0</v>
      </c>
      <c r="AQ16" s="2352">
        <v>0</v>
      </c>
      <c r="AR16" s="235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52">
        <v>0</v>
      </c>
      <c r="AO17" s="2353"/>
      <c r="AP17" s="94">
        <v>0</v>
      </c>
      <c r="AQ17" s="2352">
        <v>0</v>
      </c>
      <c r="AR17" s="235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1</v>
      </c>
      <c r="AM18" s="94">
        <v>1</v>
      </c>
      <c r="AN18" s="2352">
        <v>2</v>
      </c>
      <c r="AO18" s="2353"/>
      <c r="AP18" s="94">
        <v>0</v>
      </c>
      <c r="AQ18" s="2352">
        <v>0</v>
      </c>
      <c r="AR18" s="2353"/>
      <c r="AS18" s="94">
        <f t="shared" si="0"/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170</v>
      </c>
      <c r="AL19" s="94">
        <v>0</v>
      </c>
      <c r="AM19" s="94">
        <v>0</v>
      </c>
      <c r="AN19" s="2352">
        <v>0</v>
      </c>
      <c r="AO19" s="2353"/>
      <c r="AP19" s="94">
        <v>0</v>
      </c>
      <c r="AQ19" s="2352">
        <v>0</v>
      </c>
      <c r="AR19" s="2353"/>
      <c r="AS19" s="94">
        <f t="shared" si="0"/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903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903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903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903</v>
      </c>
      <c r="AL20" s="94">
        <f>SUM(AL4:AL19)</f>
        <v>2</v>
      </c>
      <c r="AM20" s="94">
        <f t="shared" ref="AM20:AS20" si="25">SUM(AM4:AM19)</f>
        <v>4</v>
      </c>
      <c r="AN20" s="2352">
        <f>SUM(AN4:AO19)</f>
        <v>3</v>
      </c>
      <c r="AO20" s="2353"/>
      <c r="AP20" s="94">
        <f t="shared" si="25"/>
        <v>0</v>
      </c>
      <c r="AQ20" s="2352">
        <f>SUM(AQ4:AR19)</f>
        <v>2</v>
      </c>
      <c r="AR20" s="2353"/>
      <c r="AS20" s="94">
        <f t="shared" si="25"/>
        <v>11</v>
      </c>
      <c r="AU20" s="99" t="s">
        <v>903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903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903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0</v>
      </c>
      <c r="FI20" s="637">
        <f t="shared" si="41"/>
        <v>0</v>
      </c>
      <c r="FJ20" s="637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41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241" t="s">
        <v>52</v>
      </c>
      <c r="CH29" s="224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40" t="s">
        <v>98</v>
      </c>
      <c r="BN30" s="2240" t="s">
        <v>99</v>
      </c>
      <c r="BO30" s="2240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41" t="s">
        <v>105</v>
      </c>
      <c r="CA30" s="2241" t="s">
        <v>106</v>
      </c>
      <c r="CB30" s="2241" t="s">
        <v>107</v>
      </c>
      <c r="CC30" s="2241" t="s">
        <v>108</v>
      </c>
      <c r="CD30" s="2241" t="s">
        <v>109</v>
      </c>
      <c r="CE30" s="2241" t="s">
        <v>110</v>
      </c>
      <c r="CF30" s="2241" t="s">
        <v>111</v>
      </c>
      <c r="CG30" s="2241" t="s">
        <v>112</v>
      </c>
      <c r="CH30" s="224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7.5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34"/>
      <c r="AO36" s="2335"/>
      <c r="AP36" s="1879"/>
      <c r="AQ36" s="2334" t="s">
        <v>562</v>
      </c>
      <c r="AR36" s="2335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24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42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BZ44" s="1796"/>
      <c r="CA44" s="2169"/>
      <c r="CB44" s="2169"/>
      <c r="CC44" s="2169"/>
      <c r="CD44" s="2169"/>
      <c r="CE44" s="2169"/>
      <c r="CF44" s="2169"/>
      <c r="CG44" s="1796"/>
      <c r="CH44" s="1808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43" t="s">
        <v>1109</v>
      </c>
      <c r="AM45" s="2243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BZ45" s="1796"/>
      <c r="CA45" s="2169"/>
      <c r="CB45" s="2169"/>
      <c r="CC45" s="2169"/>
      <c r="CD45" s="2169"/>
      <c r="CE45" s="2169"/>
      <c r="CF45" s="2169"/>
      <c r="CG45" s="1796"/>
      <c r="CH45" s="1808"/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6:AO36"/>
    <mergeCell ref="AQ36:AR36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3:AR3"/>
    <mergeCell ref="AQ16:AR16"/>
    <mergeCell ref="AQ17:AR17"/>
    <mergeCell ref="AQ18:AR18"/>
    <mergeCell ref="AQ19:AR19"/>
    <mergeCell ref="AQ15:AR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696" customWidth="1"/>
    <col min="2" max="6" width="9" style="1696"/>
    <col min="7" max="7" width="9" style="2226"/>
    <col min="8" max="8" width="9" style="1696"/>
    <col min="9" max="9" width="15.25" style="1696" customWidth="1"/>
    <col min="10" max="16" width="9" style="1696"/>
    <col min="17" max="17" width="16.75" style="1696" customWidth="1"/>
    <col min="18" max="20" width="9" style="1696"/>
    <col min="21" max="21" width="9.875" style="1696" customWidth="1"/>
    <col min="22" max="26" width="9" style="1696"/>
    <col min="27" max="27" width="16.875" style="1696" customWidth="1"/>
    <col min="28" max="36" width="9" style="1696"/>
    <col min="37" max="37" width="16.75" style="1696" customWidth="1"/>
    <col min="38" max="40" width="9" style="1696"/>
    <col min="41" max="41" width="12.375" style="1696" customWidth="1"/>
    <col min="42" max="46" width="9" style="1696"/>
    <col min="47" max="47" width="16.75" style="1696" customWidth="1"/>
    <col min="48" max="55" width="9" style="1696"/>
    <col min="56" max="56" width="19.125" style="1696" customWidth="1"/>
    <col min="57" max="63" width="9" style="1696"/>
    <col min="64" max="64" width="16.625" style="1696" customWidth="1"/>
    <col min="65" max="70" width="9" style="1696"/>
    <col min="71" max="71" width="16.375" style="1696" customWidth="1"/>
    <col min="72" max="76" width="9" style="1696"/>
    <col min="77" max="77" width="17.375" style="1696" customWidth="1"/>
    <col min="78" max="88" width="9" style="1696"/>
    <col min="89" max="89" width="16.375" style="1696" customWidth="1"/>
    <col min="90" max="96" width="9" style="1696"/>
    <col min="97" max="97" width="17.375" style="1696" customWidth="1"/>
    <col min="98" max="103" width="9" style="1696"/>
    <col min="104" max="104" width="17" style="1696" customWidth="1"/>
    <col min="105" max="105" width="9" style="1696"/>
    <col min="106" max="106" width="12.75" style="1696" customWidth="1"/>
    <col min="107" max="107" width="9" style="1696"/>
    <col min="108" max="108" width="11.375" style="1696" customWidth="1"/>
    <col min="109" max="110" width="14" style="1696" customWidth="1"/>
    <col min="111" max="111" width="9" style="1696"/>
    <col min="112" max="112" width="16.25" style="1696" customWidth="1"/>
    <col min="113" max="118" width="9" style="1696"/>
    <col min="119" max="119" width="16.625" style="1696" customWidth="1"/>
    <col min="120" max="122" width="9" style="1696"/>
    <col min="123" max="123" width="11.875" style="1696" customWidth="1"/>
    <col min="124" max="127" width="9" style="1696"/>
    <col min="128" max="128" width="17.375" style="1696" customWidth="1"/>
    <col min="129" max="135" width="9" style="1696"/>
    <col min="136" max="136" width="16.5" style="1696" customWidth="1"/>
    <col min="137" max="140" width="9" style="1696"/>
    <col min="141" max="141" width="16.625" style="1696" customWidth="1"/>
    <col min="142" max="142" width="13.625" style="1696" customWidth="1"/>
    <col min="143" max="143" width="12.125" style="1696" customWidth="1"/>
    <col min="144" max="145" width="9" style="1696"/>
    <col min="146" max="146" width="16" style="1696" customWidth="1"/>
    <col min="147" max="153" width="9" style="1696"/>
    <col min="154" max="154" width="17" style="1696" customWidth="1"/>
    <col min="155" max="160" width="9" style="1696"/>
    <col min="161" max="161" width="20.625" style="1696" customWidth="1"/>
    <col min="162" max="16384" width="9" style="1696"/>
  </cols>
  <sheetData>
    <row r="1" spans="1:166" s="1668" customFormat="1" ht="14.25" customHeight="1">
      <c r="A1" s="1667" t="s">
        <v>26</v>
      </c>
      <c r="B1" s="1667"/>
      <c r="C1" s="1667"/>
      <c r="D1" s="1667"/>
      <c r="E1" s="1667"/>
      <c r="F1" s="1667"/>
      <c r="G1" s="1667"/>
      <c r="I1" s="1669" t="s">
        <v>27</v>
      </c>
      <c r="J1" s="1669"/>
      <c r="K1" s="1670"/>
      <c r="L1" s="1671"/>
      <c r="M1" s="1671"/>
      <c r="N1" s="1671"/>
      <c r="O1" s="1671"/>
      <c r="Q1" s="1672" t="s">
        <v>28</v>
      </c>
      <c r="R1" s="15"/>
      <c r="S1" s="15"/>
      <c r="T1" s="1670"/>
      <c r="U1" s="15"/>
      <c r="V1" s="15"/>
      <c r="W1" s="15"/>
      <c r="X1" s="15"/>
      <c r="Y1" s="15"/>
      <c r="AA1" s="1672" t="s">
        <v>29</v>
      </c>
      <c r="AB1" s="16"/>
      <c r="AC1" s="1673"/>
      <c r="AD1" s="16"/>
      <c r="AE1" s="16"/>
      <c r="AF1" s="16"/>
      <c r="AG1" s="15"/>
      <c r="AH1" s="15"/>
      <c r="AI1" s="15"/>
      <c r="AK1" s="1674" t="s">
        <v>30</v>
      </c>
      <c r="AL1" s="1675"/>
      <c r="AM1" s="1675"/>
      <c r="AN1" s="1675"/>
      <c r="AO1" s="1675"/>
      <c r="AP1" s="1675"/>
      <c r="AQ1" s="1675"/>
      <c r="AR1" s="1675"/>
      <c r="AS1" s="1675"/>
      <c r="AU1" s="1674" t="s">
        <v>31</v>
      </c>
      <c r="AV1" s="1675"/>
      <c r="AW1" s="1675"/>
      <c r="AX1" s="1675"/>
      <c r="AY1" s="1675"/>
      <c r="AZ1" s="1675"/>
      <c r="BA1" s="1675"/>
      <c r="BB1" s="1675"/>
      <c r="BD1" s="1676" t="s">
        <v>32</v>
      </c>
      <c r="BF1" s="1676"/>
      <c r="BG1" s="1676"/>
      <c r="BH1" s="1676"/>
      <c r="BL1" s="1677" t="s">
        <v>33</v>
      </c>
      <c r="BM1" s="1678"/>
      <c r="BN1" s="1678"/>
      <c r="BO1" s="1678"/>
      <c r="BP1" s="1678"/>
      <c r="BQ1" s="1678"/>
      <c r="BS1" s="2373" t="s">
        <v>34</v>
      </c>
      <c r="BT1" s="2373"/>
      <c r="BU1" s="2373"/>
      <c r="BV1" s="2373"/>
      <c r="BW1" s="1679"/>
      <c r="BY1" s="1680" t="s">
        <v>35</v>
      </c>
      <c r="BZ1" s="1680"/>
      <c r="CA1" s="1680"/>
      <c r="CB1" s="1680"/>
      <c r="CC1" s="1680"/>
      <c r="CD1" s="1680"/>
      <c r="CE1" s="1680"/>
      <c r="CF1" s="1680"/>
      <c r="CG1" s="1680"/>
      <c r="CH1" s="1681"/>
      <c r="CI1" s="1681"/>
      <c r="CK1" s="1682" t="s">
        <v>36</v>
      </c>
      <c r="CL1" s="1683"/>
      <c r="CM1" s="1683"/>
      <c r="CN1" s="1683"/>
      <c r="CO1" s="1683"/>
      <c r="CP1" s="1683"/>
      <c r="CQ1" s="1683"/>
      <c r="CS1" s="1684" t="s">
        <v>37</v>
      </c>
      <c r="CT1" s="1685"/>
      <c r="CU1" s="1686"/>
      <c r="CV1" s="1686"/>
      <c r="CW1" s="1686"/>
      <c r="CX1" s="1686"/>
      <c r="CZ1" s="1687" t="s">
        <v>38</v>
      </c>
      <c r="DA1" s="1687"/>
      <c r="DB1" s="1687"/>
      <c r="DC1" s="1687"/>
      <c r="DD1" s="1687"/>
      <c r="DE1" s="1688"/>
      <c r="DF1" s="1688"/>
      <c r="DH1" s="1689" t="s">
        <v>39</v>
      </c>
      <c r="DI1" s="1690"/>
      <c r="DJ1" s="1690"/>
      <c r="DK1" s="1689"/>
      <c r="DL1" s="1689"/>
      <c r="DM1" s="1689"/>
      <c r="DO1" s="1691" t="s">
        <v>40</v>
      </c>
      <c r="DP1" s="1692"/>
      <c r="DQ1" s="1692"/>
      <c r="DR1" s="1692"/>
      <c r="DS1" s="1692"/>
      <c r="DT1" s="1692"/>
      <c r="DU1" s="1692"/>
      <c r="DV1" s="1692"/>
      <c r="DX1" s="1691" t="s">
        <v>41</v>
      </c>
      <c r="DY1" s="1693"/>
      <c r="DZ1" s="1692"/>
      <c r="EA1" s="1692"/>
      <c r="EB1" s="1692"/>
      <c r="EC1" s="1692"/>
      <c r="ED1" s="1692"/>
      <c r="EF1" s="2369" t="s">
        <v>42</v>
      </c>
      <c r="EG1" s="2369"/>
      <c r="EH1" s="2369"/>
      <c r="EI1" s="1691"/>
      <c r="EK1" s="2369" t="s">
        <v>43</v>
      </c>
      <c r="EL1" s="2369"/>
      <c r="EM1" s="2369"/>
      <c r="EN1" s="1691"/>
      <c r="EP1" s="2369" t="s">
        <v>44</v>
      </c>
      <c r="EQ1" s="2369"/>
      <c r="ER1" s="2369"/>
      <c r="EX1" s="2369" t="s">
        <v>45</v>
      </c>
      <c r="EY1" s="2369"/>
      <c r="EZ1" s="2369"/>
      <c r="FE1" s="1694" t="s">
        <v>967</v>
      </c>
    </row>
    <row r="2" spans="1:166" ht="21" customHeight="1">
      <c r="A2" s="1695"/>
      <c r="B2" s="1695"/>
      <c r="C2" s="1695"/>
      <c r="D2" s="1695"/>
      <c r="E2" s="1695"/>
      <c r="F2" s="1695"/>
      <c r="G2" s="1695"/>
      <c r="I2" s="1697"/>
      <c r="J2" s="1697"/>
      <c r="K2" s="1697"/>
      <c r="L2" s="1698"/>
      <c r="M2" s="1698"/>
      <c r="N2" s="1698"/>
      <c r="O2" s="1698"/>
      <c r="Q2" s="1699"/>
      <c r="R2" s="15"/>
      <c r="S2" s="15"/>
      <c r="T2" s="15"/>
      <c r="U2" s="15"/>
      <c r="V2" s="15"/>
      <c r="W2" s="15"/>
      <c r="X2" s="15"/>
      <c r="Y2" s="15"/>
      <c r="AA2" s="1700"/>
      <c r="AB2" s="44"/>
      <c r="AC2" s="44"/>
      <c r="AD2" s="44"/>
      <c r="AE2" s="44"/>
      <c r="AF2" s="44"/>
      <c r="AG2" s="45"/>
      <c r="AH2" s="45"/>
      <c r="AI2" s="45"/>
      <c r="AK2" s="1701"/>
      <c r="AS2" s="1702"/>
      <c r="AU2" s="1701"/>
      <c r="BB2" s="1702"/>
      <c r="BD2" s="1703"/>
      <c r="BE2" s="1704"/>
      <c r="BF2" s="1704"/>
      <c r="BG2" s="50"/>
      <c r="BH2" s="1705"/>
      <c r="BI2" s="1705"/>
      <c r="BJ2" s="1705"/>
      <c r="BL2" s="1706"/>
      <c r="BM2" s="2370" t="s">
        <v>46</v>
      </c>
      <c r="BN2" s="2370"/>
      <c r="BO2" s="2370"/>
      <c r="BP2" s="2371" t="s">
        <v>47</v>
      </c>
      <c r="BQ2" s="1707"/>
      <c r="BS2" s="1708"/>
      <c r="BT2" s="1708"/>
      <c r="BU2" s="1708"/>
      <c r="BV2" s="1708"/>
      <c r="BW2" s="1708"/>
      <c r="BY2" s="1709" t="s">
        <v>48</v>
      </c>
      <c r="BZ2" s="1710" t="s">
        <v>49</v>
      </c>
      <c r="CA2" s="2372" t="s">
        <v>50</v>
      </c>
      <c r="CB2" s="2372"/>
      <c r="CC2" s="2372"/>
      <c r="CD2" s="2372" t="s">
        <v>51</v>
      </c>
      <c r="CE2" s="2372"/>
      <c r="CF2" s="2372"/>
      <c r="CG2" s="1710" t="s">
        <v>52</v>
      </c>
      <c r="CH2" s="1710" t="s">
        <v>53</v>
      </c>
      <c r="CI2" s="1711"/>
      <c r="CK2" s="1712"/>
      <c r="CL2" s="1713"/>
      <c r="CM2" s="1714"/>
      <c r="CN2" s="1712"/>
      <c r="CO2" s="1715"/>
      <c r="CP2" s="1715"/>
      <c r="CQ2" s="1715"/>
      <c r="CS2" s="1716"/>
      <c r="CT2" s="1717"/>
      <c r="CU2" s="1686"/>
      <c r="CV2" s="1686"/>
      <c r="CW2" s="1686"/>
      <c r="CX2" s="1686"/>
      <c r="CZ2" s="1718"/>
      <c r="DA2" s="1718"/>
      <c r="DB2" s="1718"/>
      <c r="DC2" s="1718"/>
      <c r="DD2" s="1718"/>
      <c r="DE2" s="1718"/>
      <c r="DF2" s="1718"/>
      <c r="DH2" s="1719"/>
      <c r="DI2" s="1720"/>
      <c r="DJ2" s="1720"/>
      <c r="DK2" s="1719"/>
      <c r="DL2" s="1719"/>
      <c r="DM2" s="1719"/>
      <c r="DO2" s="1721"/>
      <c r="DP2" s="1692"/>
      <c r="DQ2" s="1692"/>
      <c r="DR2" s="1692"/>
      <c r="DS2" s="1692"/>
      <c r="DT2" s="1692"/>
      <c r="DU2" s="1692"/>
      <c r="DV2" s="1692"/>
      <c r="DX2" s="1721"/>
      <c r="DY2" s="1722"/>
      <c r="DZ2" s="1692"/>
      <c r="EA2" s="1692"/>
      <c r="EB2" s="1692"/>
      <c r="EC2" s="1692"/>
      <c r="ED2" s="1692"/>
      <c r="EF2" s="1722"/>
      <c r="EG2" s="1692"/>
      <c r="EH2" s="1692"/>
      <c r="EI2" s="1692"/>
      <c r="EK2" s="1721"/>
      <c r="EL2" s="1721"/>
      <c r="EM2" s="1721"/>
      <c r="EN2" s="1721"/>
    </row>
    <row r="3" spans="1:166" s="480" customFormat="1" ht="110.25">
      <c r="A3" s="1723" t="s">
        <v>54</v>
      </c>
      <c r="B3" s="1724" t="s">
        <v>55</v>
      </c>
      <c r="C3" s="1724" t="s">
        <v>56</v>
      </c>
      <c r="D3" s="1724" t="s">
        <v>57</v>
      </c>
      <c r="E3" s="1724" t="s">
        <v>58</v>
      </c>
      <c r="F3" s="1725" t="s">
        <v>59</v>
      </c>
      <c r="G3" s="1724" t="s">
        <v>60</v>
      </c>
      <c r="I3" s="1723" t="s">
        <v>54</v>
      </c>
      <c r="J3" s="1726" t="s">
        <v>61</v>
      </c>
      <c r="K3" s="1726" t="s">
        <v>62</v>
      </c>
      <c r="L3" s="1726" t="s">
        <v>63</v>
      </c>
      <c r="M3" s="1726" t="s">
        <v>64</v>
      </c>
      <c r="N3" s="1727" t="s">
        <v>65</v>
      </c>
      <c r="O3" s="1724" t="s">
        <v>60</v>
      </c>
      <c r="Q3" s="1723" t="s">
        <v>54</v>
      </c>
      <c r="R3" s="1728" t="s">
        <v>66</v>
      </c>
      <c r="S3" s="1728" t="s">
        <v>67</v>
      </c>
      <c r="T3" s="1728" t="s">
        <v>68</v>
      </c>
      <c r="U3" s="1728" t="s">
        <v>69</v>
      </c>
      <c r="V3" s="1728" t="s">
        <v>70</v>
      </c>
      <c r="W3" s="1728" t="s">
        <v>71</v>
      </c>
      <c r="X3" s="1728" t="s">
        <v>72</v>
      </c>
      <c r="Y3" s="1724" t="s">
        <v>60</v>
      </c>
      <c r="AA3" s="1723" t="s">
        <v>54</v>
      </c>
      <c r="AB3" s="1729" t="s">
        <v>73</v>
      </c>
      <c r="AC3" s="1729" t="s">
        <v>74</v>
      </c>
      <c r="AD3" s="1729" t="s">
        <v>75</v>
      </c>
      <c r="AE3" s="1729" t="s">
        <v>76</v>
      </c>
      <c r="AF3" s="1729" t="s">
        <v>77</v>
      </c>
      <c r="AG3" s="1729" t="s">
        <v>78</v>
      </c>
      <c r="AH3" s="1730" t="s">
        <v>79</v>
      </c>
      <c r="AI3" s="1724" t="s">
        <v>60</v>
      </c>
      <c r="AK3" s="1723" t="s">
        <v>54</v>
      </c>
      <c r="AL3" s="1731" t="s">
        <v>1098</v>
      </c>
      <c r="AM3" s="1731" t="s">
        <v>1099</v>
      </c>
      <c r="AN3" s="2331" t="s">
        <v>1100</v>
      </c>
      <c r="AO3" s="2332"/>
      <c r="AP3" s="1731" t="s">
        <v>1101</v>
      </c>
      <c r="AQ3" s="2331" t="s">
        <v>1102</v>
      </c>
      <c r="AR3" s="2333"/>
      <c r="AS3" s="1732" t="s">
        <v>60</v>
      </c>
      <c r="AU3" s="1723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1732" t="s">
        <v>60</v>
      </c>
      <c r="BD3" s="1723" t="s">
        <v>54</v>
      </c>
      <c r="BE3" s="1734" t="s">
        <v>93</v>
      </c>
      <c r="BF3" s="1734" t="s">
        <v>94</v>
      </c>
      <c r="BG3" s="1734" t="s">
        <v>95</v>
      </c>
      <c r="BH3" s="1735" t="s">
        <v>96</v>
      </c>
      <c r="BI3" s="1734" t="s">
        <v>97</v>
      </c>
      <c r="BJ3" s="1724" t="s">
        <v>60</v>
      </c>
      <c r="BL3" s="1723" t="s">
        <v>54</v>
      </c>
      <c r="BM3" s="1736" t="s">
        <v>98</v>
      </c>
      <c r="BN3" s="1736" t="s">
        <v>99</v>
      </c>
      <c r="BO3" s="1707" t="s">
        <v>100</v>
      </c>
      <c r="BP3" s="2371"/>
      <c r="BQ3" s="1724" t="s">
        <v>60</v>
      </c>
      <c r="BS3" s="1723" t="s">
        <v>54</v>
      </c>
      <c r="BT3" s="1737" t="s">
        <v>101</v>
      </c>
      <c r="BU3" s="1737" t="s">
        <v>102</v>
      </c>
      <c r="BV3" s="1737" t="s">
        <v>103</v>
      </c>
      <c r="BW3" s="1724" t="s">
        <v>60</v>
      </c>
      <c r="BY3" s="1723" t="s">
        <v>104</v>
      </c>
      <c r="BZ3" s="1710" t="s">
        <v>105</v>
      </c>
      <c r="CA3" s="1710" t="s">
        <v>106</v>
      </c>
      <c r="CB3" s="1710" t="s">
        <v>107</v>
      </c>
      <c r="CC3" s="1710" t="s">
        <v>108</v>
      </c>
      <c r="CD3" s="1710" t="s">
        <v>109</v>
      </c>
      <c r="CE3" s="1710" t="s">
        <v>110</v>
      </c>
      <c r="CF3" s="1710" t="s">
        <v>111</v>
      </c>
      <c r="CG3" s="1710" t="s">
        <v>112</v>
      </c>
      <c r="CH3" s="1710" t="s">
        <v>113</v>
      </c>
      <c r="CI3" s="1724" t="s">
        <v>60</v>
      </c>
      <c r="CK3" s="1723" t="s">
        <v>54</v>
      </c>
      <c r="CL3" s="1738" t="s">
        <v>114</v>
      </c>
      <c r="CM3" s="1738" t="s">
        <v>75</v>
      </c>
      <c r="CN3" s="1738" t="s">
        <v>115</v>
      </c>
      <c r="CO3" s="1738" t="s">
        <v>116</v>
      </c>
      <c r="CP3" s="1738" t="s">
        <v>117</v>
      </c>
      <c r="CQ3" s="1724" t="s">
        <v>60</v>
      </c>
      <c r="CS3" s="1723" t="s">
        <v>54</v>
      </c>
      <c r="CT3" s="1739" t="s">
        <v>118</v>
      </c>
      <c r="CU3" s="1739" t="s">
        <v>119</v>
      </c>
      <c r="CV3" s="1739" t="s">
        <v>120</v>
      </c>
      <c r="CW3" s="1739" t="s">
        <v>121</v>
      </c>
      <c r="CX3" s="1724" t="s">
        <v>60</v>
      </c>
      <c r="CZ3" s="1723" t="s">
        <v>54</v>
      </c>
      <c r="DA3" s="1740" t="s">
        <v>122</v>
      </c>
      <c r="DB3" s="1740" t="s">
        <v>123</v>
      </c>
      <c r="DC3" s="1740" t="s">
        <v>124</v>
      </c>
      <c r="DD3" s="1740" t="s">
        <v>125</v>
      </c>
      <c r="DE3" s="1740" t="s">
        <v>126</v>
      </c>
      <c r="DF3" s="1724" t="s">
        <v>60</v>
      </c>
      <c r="DH3" s="1723" t="s">
        <v>54</v>
      </c>
      <c r="DI3" s="1741" t="s">
        <v>127</v>
      </c>
      <c r="DJ3" s="1741" t="s">
        <v>128</v>
      </c>
      <c r="DK3" s="1741" t="s">
        <v>129</v>
      </c>
      <c r="DL3" s="1741" t="s">
        <v>130</v>
      </c>
      <c r="DM3" s="1724" t="s">
        <v>60</v>
      </c>
      <c r="DO3" s="1723" t="s">
        <v>54</v>
      </c>
      <c r="DP3" s="1742" t="s">
        <v>131</v>
      </c>
      <c r="DQ3" s="1742" t="s">
        <v>132</v>
      </c>
      <c r="DR3" s="1742" t="s">
        <v>133</v>
      </c>
      <c r="DS3" s="1742" t="s">
        <v>134</v>
      </c>
      <c r="DT3" s="1742" t="s">
        <v>135</v>
      </c>
      <c r="DU3" s="1742" t="s">
        <v>136</v>
      </c>
      <c r="DV3" s="1724" t="s">
        <v>60</v>
      </c>
      <c r="DX3" s="1723" t="s">
        <v>54</v>
      </c>
      <c r="DY3" s="1743" t="s">
        <v>137</v>
      </c>
      <c r="DZ3" s="1744" t="s">
        <v>138</v>
      </c>
      <c r="EA3" s="1744" t="s">
        <v>139</v>
      </c>
      <c r="EB3" s="1744" t="s">
        <v>140</v>
      </c>
      <c r="EC3" s="1744" t="s">
        <v>141</v>
      </c>
      <c r="ED3" s="1724" t="s">
        <v>60</v>
      </c>
      <c r="EF3" s="1723" t="s">
        <v>54</v>
      </c>
      <c r="EG3" s="1745" t="s">
        <v>142</v>
      </c>
      <c r="EH3" s="1742" t="s">
        <v>143</v>
      </c>
      <c r="EI3" s="1724" t="s">
        <v>60</v>
      </c>
      <c r="EK3" s="1723" t="s">
        <v>54</v>
      </c>
      <c r="EL3" s="1743" t="s">
        <v>144</v>
      </c>
      <c r="EM3" s="1744" t="s">
        <v>145</v>
      </c>
      <c r="EN3" s="1724" t="s">
        <v>60</v>
      </c>
      <c r="EP3" s="1723" t="s">
        <v>54</v>
      </c>
      <c r="EQ3" s="1746" t="s">
        <v>146</v>
      </c>
      <c r="ER3" s="1746" t="s">
        <v>147</v>
      </c>
      <c r="ES3" s="1746" t="s">
        <v>148</v>
      </c>
      <c r="ET3" s="1746" t="s">
        <v>149</v>
      </c>
      <c r="EU3" s="1746" t="s">
        <v>150</v>
      </c>
      <c r="EV3" s="1724" t="s">
        <v>60</v>
      </c>
      <c r="EX3" s="1723" t="s">
        <v>54</v>
      </c>
      <c r="EY3" s="1746" t="s">
        <v>151</v>
      </c>
      <c r="EZ3" s="1746" t="s">
        <v>152</v>
      </c>
      <c r="FA3" s="1746" t="s">
        <v>153</v>
      </c>
      <c r="FB3" s="1746" t="s">
        <v>154</v>
      </c>
      <c r="FC3" s="1724" t="s">
        <v>60</v>
      </c>
      <c r="FE3" s="1747" t="s">
        <v>54</v>
      </c>
      <c r="FF3" s="1748" t="s">
        <v>963</v>
      </c>
      <c r="FG3" s="1748" t="s">
        <v>964</v>
      </c>
      <c r="FH3" s="1748" t="s">
        <v>965</v>
      </c>
      <c r="FI3" s="1748" t="s">
        <v>966</v>
      </c>
      <c r="FJ3" s="1749" t="s">
        <v>60</v>
      </c>
    </row>
    <row r="4" spans="1:166" ht="15.75">
      <c r="A4" s="1750" t="s">
        <v>155</v>
      </c>
      <c r="B4" s="1751">
        <v>0</v>
      </c>
      <c r="C4" s="1751">
        <v>0</v>
      </c>
      <c r="D4" s="1751">
        <v>0</v>
      </c>
      <c r="E4" s="1751">
        <v>1</v>
      </c>
      <c r="F4" s="1751">
        <v>0</v>
      </c>
      <c r="G4" s="1751">
        <f>SUM(B4:F4)</f>
        <v>1</v>
      </c>
      <c r="I4" s="1750" t="s">
        <v>155</v>
      </c>
      <c r="J4" s="1752">
        <v>0</v>
      </c>
      <c r="K4" s="1752">
        <v>1</v>
      </c>
      <c r="L4" s="1752">
        <v>0</v>
      </c>
      <c r="M4" s="1752">
        <v>0</v>
      </c>
      <c r="N4" s="1752">
        <v>0</v>
      </c>
      <c r="O4" s="1752">
        <f>SUM(J4:N4)</f>
        <v>1</v>
      </c>
      <c r="P4" s="1753"/>
      <c r="Q4" s="1750" t="s">
        <v>155</v>
      </c>
      <c r="R4" s="1752">
        <v>0</v>
      </c>
      <c r="S4" s="1752">
        <v>0</v>
      </c>
      <c r="T4" s="1752">
        <v>0</v>
      </c>
      <c r="U4" s="1752">
        <v>0</v>
      </c>
      <c r="V4" s="1752">
        <v>0</v>
      </c>
      <c r="W4" s="1752">
        <v>1</v>
      </c>
      <c r="X4" s="1752">
        <v>0</v>
      </c>
      <c r="Y4" s="1752">
        <f>SUM(R4:X4)</f>
        <v>1</v>
      </c>
      <c r="Z4" s="1753"/>
      <c r="AA4" s="1750" t="s">
        <v>155</v>
      </c>
      <c r="AB4" s="1752">
        <v>0</v>
      </c>
      <c r="AC4" s="1752">
        <v>1</v>
      </c>
      <c r="AD4" s="1752">
        <v>0</v>
      </c>
      <c r="AE4" s="1752">
        <v>0</v>
      </c>
      <c r="AF4" s="1752">
        <v>0</v>
      </c>
      <c r="AG4" s="1752">
        <v>0</v>
      </c>
      <c r="AH4" s="1752">
        <v>0</v>
      </c>
      <c r="AI4" s="1752">
        <f>SUM(AB4:AH4)</f>
        <v>1</v>
      </c>
      <c r="AJ4" s="1753"/>
      <c r="AK4" s="1750" t="s">
        <v>155</v>
      </c>
      <c r="AL4" s="1752">
        <v>0</v>
      </c>
      <c r="AM4" s="1752">
        <v>0</v>
      </c>
      <c r="AN4" s="2365">
        <v>0</v>
      </c>
      <c r="AO4" s="2366"/>
      <c r="AP4" s="1752">
        <v>0</v>
      </c>
      <c r="AQ4" s="2367">
        <v>0</v>
      </c>
      <c r="AR4" s="2368"/>
      <c r="AS4" s="1752">
        <f t="shared" ref="AS4:AS19" si="0">SUM(AL4:AQ4)</f>
        <v>0</v>
      </c>
      <c r="AT4" s="1753"/>
      <c r="AU4" s="1750" t="s">
        <v>155</v>
      </c>
      <c r="AV4" s="1752">
        <v>0</v>
      </c>
      <c r="AW4" s="1752">
        <v>0</v>
      </c>
      <c r="AX4" s="1752">
        <v>1</v>
      </c>
      <c r="AY4" s="1752">
        <v>0</v>
      </c>
      <c r="AZ4" s="1752">
        <v>0</v>
      </c>
      <c r="BA4" s="1752">
        <v>0</v>
      </c>
      <c r="BB4" s="1752">
        <f>SUM(AV4:BA4)</f>
        <v>1</v>
      </c>
      <c r="BC4" s="1753"/>
      <c r="BD4" s="1750" t="s">
        <v>155</v>
      </c>
      <c r="BE4" s="1752">
        <v>0</v>
      </c>
      <c r="BF4" s="1752">
        <v>0</v>
      </c>
      <c r="BG4" s="1752">
        <v>0</v>
      </c>
      <c r="BH4" s="1752">
        <v>0</v>
      </c>
      <c r="BI4" s="1752">
        <v>0</v>
      </c>
      <c r="BJ4" s="1752">
        <f>SUM(BE4:BI4)</f>
        <v>0</v>
      </c>
      <c r="BK4" s="1753"/>
      <c r="BL4" s="1750" t="s">
        <v>155</v>
      </c>
      <c r="BM4" s="1752">
        <v>0</v>
      </c>
      <c r="BN4" s="1752">
        <v>1</v>
      </c>
      <c r="BO4" s="1752">
        <v>0</v>
      </c>
      <c r="BP4" s="1752">
        <v>0</v>
      </c>
      <c r="BQ4" s="1752">
        <f>SUM(BM4:BP4)</f>
        <v>1</v>
      </c>
      <c r="BS4" s="1750" t="s">
        <v>155</v>
      </c>
      <c r="BT4" s="1754">
        <v>0</v>
      </c>
      <c r="BU4" s="1754">
        <v>1</v>
      </c>
      <c r="BV4" s="1754">
        <v>1</v>
      </c>
      <c r="BW4" s="1754">
        <f>SUM(BT4:BV4)</f>
        <v>2</v>
      </c>
      <c r="BX4" s="1755"/>
      <c r="BY4" s="1750" t="s">
        <v>155</v>
      </c>
      <c r="BZ4" s="1754">
        <v>0</v>
      </c>
      <c r="CA4" s="1754">
        <v>0</v>
      </c>
      <c r="CB4" s="1754">
        <v>0</v>
      </c>
      <c r="CC4" s="1754">
        <v>0</v>
      </c>
      <c r="CD4" s="1754">
        <v>0</v>
      </c>
      <c r="CE4" s="1754">
        <v>0</v>
      </c>
      <c r="CF4" s="1754">
        <v>0</v>
      </c>
      <c r="CG4" s="1754">
        <v>0</v>
      </c>
      <c r="CH4" s="1754">
        <v>0</v>
      </c>
      <c r="CI4" s="1754">
        <f>SUM(BZ4:CH4)</f>
        <v>0</v>
      </c>
      <c r="CJ4" s="1755"/>
      <c r="CK4" s="1750" t="s">
        <v>155</v>
      </c>
      <c r="CL4" s="1754">
        <v>0</v>
      </c>
      <c r="CM4" s="1754">
        <v>0</v>
      </c>
      <c r="CN4" s="1754">
        <v>0</v>
      </c>
      <c r="CO4" s="1754">
        <v>0</v>
      </c>
      <c r="CP4" s="1754">
        <v>0</v>
      </c>
      <c r="CQ4" s="1751">
        <f>SUM(CL4:CP4)</f>
        <v>0</v>
      </c>
      <c r="CR4" s="1755"/>
      <c r="CS4" s="1750" t="s">
        <v>155</v>
      </c>
      <c r="CT4" s="1754">
        <v>0</v>
      </c>
      <c r="CU4" s="1754">
        <v>0</v>
      </c>
      <c r="CV4" s="1754">
        <v>0</v>
      </c>
      <c r="CW4" s="1754">
        <v>0</v>
      </c>
      <c r="CX4" s="1751">
        <f>SUM(CT4:CW4)</f>
        <v>0</v>
      </c>
      <c r="CY4" s="1755"/>
      <c r="CZ4" s="1750" t="s">
        <v>155</v>
      </c>
      <c r="DA4" s="1754">
        <v>0</v>
      </c>
      <c r="DB4" s="1754">
        <v>0</v>
      </c>
      <c r="DC4" s="1754">
        <v>1</v>
      </c>
      <c r="DD4" s="1754">
        <v>0</v>
      </c>
      <c r="DE4" s="1754">
        <v>0</v>
      </c>
      <c r="DF4" s="1754">
        <f>SUM(DA4:DE4)</f>
        <v>1</v>
      </c>
      <c r="DG4" s="1755"/>
      <c r="DH4" s="1750" t="s">
        <v>155</v>
      </c>
      <c r="DI4" s="1754">
        <v>0</v>
      </c>
      <c r="DJ4" s="1754">
        <v>0</v>
      </c>
      <c r="DK4" s="1754">
        <v>0</v>
      </c>
      <c r="DL4" s="1754">
        <v>0</v>
      </c>
      <c r="DM4" s="1751">
        <f>SUM(DI4:DL4)</f>
        <v>0</v>
      </c>
      <c r="DN4" s="1755"/>
      <c r="DO4" s="1750" t="s">
        <v>155</v>
      </c>
      <c r="DP4" s="1754">
        <v>0</v>
      </c>
      <c r="DQ4" s="1754">
        <v>0</v>
      </c>
      <c r="DR4" s="1754">
        <v>0</v>
      </c>
      <c r="DS4" s="1754">
        <v>0</v>
      </c>
      <c r="DT4" s="1754">
        <v>0</v>
      </c>
      <c r="DU4" s="1754">
        <v>0</v>
      </c>
      <c r="DV4" s="1751">
        <f>SUM(DP4:DU4)</f>
        <v>0</v>
      </c>
      <c r="DW4" s="1755"/>
      <c r="DX4" s="1750" t="s">
        <v>155</v>
      </c>
      <c r="DY4" s="1754">
        <v>0</v>
      </c>
      <c r="DZ4" s="1754">
        <v>0</v>
      </c>
      <c r="EA4" s="1754">
        <v>0</v>
      </c>
      <c r="EB4" s="1754">
        <v>0</v>
      </c>
      <c r="EC4" s="1754">
        <v>1</v>
      </c>
      <c r="ED4" s="1754">
        <f>SUM(DY4:EC4)</f>
        <v>1</v>
      </c>
      <c r="EE4" s="1755"/>
      <c r="EF4" s="1750" t="s">
        <v>155</v>
      </c>
      <c r="EG4" s="1754">
        <v>0</v>
      </c>
      <c r="EH4" s="1754">
        <v>0</v>
      </c>
      <c r="EI4" s="1751">
        <f>SUM(EG4:EH4)</f>
        <v>0</v>
      </c>
      <c r="EJ4" s="1755"/>
      <c r="EK4" s="1750" t="s">
        <v>155</v>
      </c>
      <c r="EL4" s="1754">
        <v>0</v>
      </c>
      <c r="EM4" s="1754">
        <v>0</v>
      </c>
      <c r="EN4" s="1754">
        <f>SUM(EL4:EM4)</f>
        <v>0</v>
      </c>
      <c r="EO4" s="1755"/>
      <c r="EP4" s="1750" t="s">
        <v>155</v>
      </c>
      <c r="EQ4" s="1754">
        <v>0</v>
      </c>
      <c r="ER4" s="1754">
        <v>0</v>
      </c>
      <c r="ES4" s="1754">
        <v>0</v>
      </c>
      <c r="ET4" s="1754">
        <v>0</v>
      </c>
      <c r="EU4" s="1754">
        <v>0</v>
      </c>
      <c r="EV4" s="1754">
        <f>SUM(EQ4:EU4)</f>
        <v>0</v>
      </c>
      <c r="EW4" s="1755"/>
      <c r="EX4" s="1750" t="s">
        <v>155</v>
      </c>
      <c r="EY4" s="1754">
        <v>0</v>
      </c>
      <c r="EZ4" s="1754">
        <v>0</v>
      </c>
      <c r="FA4" s="1754">
        <v>0</v>
      </c>
      <c r="FB4" s="1754">
        <v>0</v>
      </c>
      <c r="FC4" s="1751">
        <f>SUM(EY4:FB4)</f>
        <v>0</v>
      </c>
      <c r="FE4" s="1756" t="s">
        <v>155</v>
      </c>
      <c r="FF4" s="1757">
        <v>0</v>
      </c>
      <c r="FG4" s="1757">
        <v>0</v>
      </c>
      <c r="FH4" s="1757">
        <v>0</v>
      </c>
      <c r="FI4" s="1757">
        <v>0</v>
      </c>
      <c r="FJ4" s="1757">
        <f>SUM(FF4:FI4)</f>
        <v>0</v>
      </c>
    </row>
    <row r="5" spans="1:166" ht="15.75">
      <c r="A5" s="1750" t="s">
        <v>156</v>
      </c>
      <c r="B5" s="1751">
        <v>0</v>
      </c>
      <c r="C5" s="1751">
        <v>0</v>
      </c>
      <c r="D5" s="1751">
        <v>0</v>
      </c>
      <c r="E5" s="1751">
        <v>0</v>
      </c>
      <c r="F5" s="1751">
        <v>0</v>
      </c>
      <c r="G5" s="1751">
        <f t="shared" ref="G5:G19" si="1">SUM(B5:F5)</f>
        <v>0</v>
      </c>
      <c r="I5" s="1750" t="s">
        <v>156</v>
      </c>
      <c r="J5" s="1752">
        <v>0</v>
      </c>
      <c r="K5" s="1752">
        <v>1</v>
      </c>
      <c r="L5" s="1752">
        <v>0</v>
      </c>
      <c r="M5" s="1752">
        <v>0</v>
      </c>
      <c r="N5" s="1752">
        <v>0</v>
      </c>
      <c r="O5" s="1752">
        <f t="shared" ref="O5:O19" si="2">SUM(J5:N5)</f>
        <v>1</v>
      </c>
      <c r="Q5" s="1750" t="s">
        <v>156</v>
      </c>
      <c r="R5" s="1752">
        <v>0</v>
      </c>
      <c r="S5" s="1752">
        <v>0</v>
      </c>
      <c r="T5" s="1752">
        <v>0</v>
      </c>
      <c r="U5" s="1752">
        <v>0</v>
      </c>
      <c r="V5" s="1752">
        <v>0</v>
      </c>
      <c r="W5" s="1752">
        <v>0</v>
      </c>
      <c r="X5" s="1752">
        <v>1</v>
      </c>
      <c r="Y5" s="1752">
        <f t="shared" ref="Y5:Y19" si="3">SUM(R5:X5)</f>
        <v>1</v>
      </c>
      <c r="AA5" s="1750" t="s">
        <v>156</v>
      </c>
      <c r="AB5" s="1752">
        <v>0</v>
      </c>
      <c r="AC5" s="1752">
        <v>0</v>
      </c>
      <c r="AD5" s="1752">
        <v>0</v>
      </c>
      <c r="AE5" s="1752">
        <v>0</v>
      </c>
      <c r="AF5" s="1752">
        <v>0</v>
      </c>
      <c r="AG5" s="1752">
        <v>0</v>
      </c>
      <c r="AH5" s="1752">
        <v>0</v>
      </c>
      <c r="AI5" s="1752">
        <f t="shared" ref="AI5:AI19" si="4">SUM(AB5:AH5)</f>
        <v>0</v>
      </c>
      <c r="AK5" s="1750" t="s">
        <v>156</v>
      </c>
      <c r="AL5" s="1752">
        <v>0</v>
      </c>
      <c r="AM5" s="1752">
        <v>0</v>
      </c>
      <c r="AN5" s="2365">
        <v>0</v>
      </c>
      <c r="AO5" s="2366"/>
      <c r="AP5" s="1752">
        <v>0</v>
      </c>
      <c r="AQ5" s="2365">
        <v>1</v>
      </c>
      <c r="AR5" s="2366"/>
      <c r="AS5" s="1752">
        <f t="shared" si="0"/>
        <v>1</v>
      </c>
      <c r="AU5" s="1750" t="s">
        <v>156</v>
      </c>
      <c r="AV5" s="1752">
        <v>0</v>
      </c>
      <c r="AW5" s="1752">
        <v>0</v>
      </c>
      <c r="AX5" s="1752">
        <v>0</v>
      </c>
      <c r="AY5" s="1752">
        <v>0</v>
      </c>
      <c r="AZ5" s="1752">
        <v>0</v>
      </c>
      <c r="BA5" s="1752">
        <v>0</v>
      </c>
      <c r="BB5" s="1752">
        <f t="shared" ref="BB5:BB19" si="5">SUM(AV5:BA5)</f>
        <v>0</v>
      </c>
      <c r="BD5" s="1750" t="s">
        <v>156</v>
      </c>
      <c r="BE5" s="1752">
        <v>0</v>
      </c>
      <c r="BF5" s="1752">
        <v>0</v>
      </c>
      <c r="BG5" s="1752">
        <v>0</v>
      </c>
      <c r="BH5" s="1752">
        <v>0</v>
      </c>
      <c r="BI5" s="1752">
        <v>0</v>
      </c>
      <c r="BJ5" s="1752">
        <f t="shared" ref="BJ5:BJ19" si="6">SUM(BE5:BI5)</f>
        <v>0</v>
      </c>
      <c r="BL5" s="1750" t="s">
        <v>156</v>
      </c>
      <c r="BM5" s="1752">
        <v>0</v>
      </c>
      <c r="BN5" s="1752">
        <v>1</v>
      </c>
      <c r="BO5" s="1752">
        <v>0</v>
      </c>
      <c r="BP5" s="1752">
        <v>3</v>
      </c>
      <c r="BQ5" s="1752">
        <f t="shared" ref="BQ5:BQ19" si="7">SUM(BM5:BP5)</f>
        <v>4</v>
      </c>
      <c r="BS5" s="1750" t="s">
        <v>156</v>
      </c>
      <c r="BT5" s="1754">
        <v>0</v>
      </c>
      <c r="BU5" s="1754">
        <v>4</v>
      </c>
      <c r="BV5" s="1754">
        <v>0</v>
      </c>
      <c r="BW5" s="1754">
        <f t="shared" ref="BW5:BW19" si="8">SUM(BT5:BV5)</f>
        <v>4</v>
      </c>
      <c r="BY5" s="1750" t="s">
        <v>156</v>
      </c>
      <c r="BZ5" s="1754">
        <v>0</v>
      </c>
      <c r="CA5" s="1754">
        <v>1</v>
      </c>
      <c r="CB5" s="1754">
        <v>0</v>
      </c>
      <c r="CC5" s="1754">
        <v>0</v>
      </c>
      <c r="CD5" s="1754">
        <v>0</v>
      </c>
      <c r="CE5" s="1754">
        <v>0</v>
      </c>
      <c r="CF5" s="1754">
        <v>0</v>
      </c>
      <c r="CG5" s="1754">
        <v>0</v>
      </c>
      <c r="CH5" s="1754">
        <v>0</v>
      </c>
      <c r="CI5" s="1754">
        <f t="shared" ref="CI5:CI19" si="9">SUM(BZ5:CH5)</f>
        <v>1</v>
      </c>
      <c r="CK5" s="1750" t="s">
        <v>156</v>
      </c>
      <c r="CL5" s="1754">
        <v>0</v>
      </c>
      <c r="CM5" s="1754">
        <v>0</v>
      </c>
      <c r="CN5" s="1754">
        <v>0</v>
      </c>
      <c r="CO5" s="1754">
        <v>0</v>
      </c>
      <c r="CP5" s="1754">
        <v>0</v>
      </c>
      <c r="CQ5" s="1751">
        <f t="shared" ref="CQ5:CQ19" si="10">SUM(CL5:CP5)</f>
        <v>0</v>
      </c>
      <c r="CS5" s="1750" t="s">
        <v>156</v>
      </c>
      <c r="CT5" s="1754">
        <v>0</v>
      </c>
      <c r="CU5" s="1754">
        <v>0</v>
      </c>
      <c r="CV5" s="1754">
        <v>0</v>
      </c>
      <c r="CW5" s="1754">
        <v>0</v>
      </c>
      <c r="CX5" s="1751">
        <f t="shared" ref="CX5:CX19" si="11">SUM(CT5:CW5)</f>
        <v>0</v>
      </c>
      <c r="CZ5" s="1750" t="s">
        <v>156</v>
      </c>
      <c r="DA5" s="1754">
        <v>0</v>
      </c>
      <c r="DB5" s="1754">
        <v>0</v>
      </c>
      <c r="DC5" s="1754">
        <v>0</v>
      </c>
      <c r="DD5" s="1754">
        <v>0</v>
      </c>
      <c r="DE5" s="1754">
        <v>0</v>
      </c>
      <c r="DF5" s="1754">
        <f t="shared" ref="DF5:DF19" si="12">SUM(DA5:DE5)</f>
        <v>0</v>
      </c>
      <c r="DH5" s="1750" t="s">
        <v>156</v>
      </c>
      <c r="DI5" s="1754">
        <v>0</v>
      </c>
      <c r="DJ5" s="1754">
        <v>0</v>
      </c>
      <c r="DK5" s="1754">
        <v>0</v>
      </c>
      <c r="DL5" s="1754">
        <v>0</v>
      </c>
      <c r="DM5" s="1751">
        <f t="shared" ref="DM5:DM19" si="13">SUM(DI5:DL5)</f>
        <v>0</v>
      </c>
      <c r="DN5" s="1758"/>
      <c r="DO5" s="1750" t="s">
        <v>156</v>
      </c>
      <c r="DP5" s="1754">
        <v>0</v>
      </c>
      <c r="DQ5" s="1754">
        <v>0</v>
      </c>
      <c r="DR5" s="1754">
        <v>0</v>
      </c>
      <c r="DS5" s="1754">
        <v>0</v>
      </c>
      <c r="DT5" s="1754">
        <v>0</v>
      </c>
      <c r="DU5" s="1754">
        <v>0</v>
      </c>
      <c r="DV5" s="1751">
        <f t="shared" ref="DV5:DV19" si="14">SUM(DP5:DU5)</f>
        <v>0</v>
      </c>
      <c r="DX5" s="1750" t="s">
        <v>156</v>
      </c>
      <c r="DY5" s="1754">
        <v>0</v>
      </c>
      <c r="DZ5" s="1754">
        <v>0</v>
      </c>
      <c r="EA5" s="1754">
        <v>0</v>
      </c>
      <c r="EB5" s="1754">
        <v>0</v>
      </c>
      <c r="EC5" s="1754">
        <v>0</v>
      </c>
      <c r="ED5" s="1754">
        <f t="shared" ref="ED5:ED19" si="15">SUM(DY5:EC5)</f>
        <v>0</v>
      </c>
      <c r="EF5" s="1750" t="s">
        <v>156</v>
      </c>
      <c r="EG5" s="1754">
        <v>0</v>
      </c>
      <c r="EH5" s="1754">
        <v>0</v>
      </c>
      <c r="EI5" s="1751">
        <f t="shared" ref="EI5:EI19" si="16">SUM(EG5:EH5)</f>
        <v>0</v>
      </c>
      <c r="EK5" s="1750" t="s">
        <v>156</v>
      </c>
      <c r="EL5" s="1754">
        <v>0</v>
      </c>
      <c r="EM5" s="1754">
        <v>0</v>
      </c>
      <c r="EN5" s="1754">
        <f t="shared" ref="EN5:EN19" si="17">SUM(EL5:EM5)</f>
        <v>0</v>
      </c>
      <c r="EP5" s="1750" t="s">
        <v>156</v>
      </c>
      <c r="EQ5" s="1754">
        <v>0</v>
      </c>
      <c r="ER5" s="1754">
        <v>0</v>
      </c>
      <c r="ES5" s="1754">
        <v>0</v>
      </c>
      <c r="ET5" s="1754">
        <v>0</v>
      </c>
      <c r="EU5" s="1754">
        <v>0</v>
      </c>
      <c r="EV5" s="1754">
        <f t="shared" ref="EV5:EV19" si="18">SUM(EQ5:EU5)</f>
        <v>0</v>
      </c>
      <c r="EX5" s="1750" t="s">
        <v>156</v>
      </c>
      <c r="EY5" s="1754">
        <v>0</v>
      </c>
      <c r="EZ5" s="1754">
        <v>0</v>
      </c>
      <c r="FA5" s="1754">
        <v>0</v>
      </c>
      <c r="FB5" s="1754">
        <v>0</v>
      </c>
      <c r="FC5" s="1751">
        <f t="shared" ref="FC5:FC19" si="19">SUM(EY5:FB5)</f>
        <v>0</v>
      </c>
      <c r="FE5" s="1756" t="s">
        <v>156</v>
      </c>
      <c r="FF5" s="1757">
        <v>0</v>
      </c>
      <c r="FG5" s="1757">
        <v>0</v>
      </c>
      <c r="FH5" s="1757">
        <v>0</v>
      </c>
      <c r="FI5" s="1757">
        <v>0</v>
      </c>
      <c r="FJ5" s="1757">
        <f t="shared" ref="FJ5:FJ20" si="20">SUM(FF5:FI5)</f>
        <v>0</v>
      </c>
    </row>
    <row r="6" spans="1:166" ht="15.75">
      <c r="A6" s="1750" t="s">
        <v>157</v>
      </c>
      <c r="B6" s="1751">
        <v>0</v>
      </c>
      <c r="C6" s="1751">
        <v>0</v>
      </c>
      <c r="D6" s="1751">
        <v>0</v>
      </c>
      <c r="E6" s="1751">
        <v>0</v>
      </c>
      <c r="F6" s="1751">
        <v>0</v>
      </c>
      <c r="G6" s="1751">
        <f t="shared" si="1"/>
        <v>0</v>
      </c>
      <c r="I6" s="1750" t="s">
        <v>157</v>
      </c>
      <c r="J6" s="1752">
        <v>0</v>
      </c>
      <c r="K6" s="1752">
        <v>2</v>
      </c>
      <c r="L6" s="1752">
        <v>0</v>
      </c>
      <c r="M6" s="1752">
        <v>0</v>
      </c>
      <c r="N6" s="1752">
        <v>0</v>
      </c>
      <c r="O6" s="1752">
        <f t="shared" si="2"/>
        <v>2</v>
      </c>
      <c r="Q6" s="1750" t="s">
        <v>157</v>
      </c>
      <c r="R6" s="1752">
        <v>0</v>
      </c>
      <c r="S6" s="1752">
        <v>0</v>
      </c>
      <c r="T6" s="1752">
        <v>0</v>
      </c>
      <c r="U6" s="1752">
        <v>0</v>
      </c>
      <c r="V6" s="1752">
        <v>0</v>
      </c>
      <c r="W6" s="1752">
        <v>0</v>
      </c>
      <c r="X6" s="1752">
        <v>0</v>
      </c>
      <c r="Y6" s="1752">
        <f t="shared" si="3"/>
        <v>0</v>
      </c>
      <c r="AA6" s="1750" t="s">
        <v>157</v>
      </c>
      <c r="AB6" s="1752">
        <v>0</v>
      </c>
      <c r="AC6" s="1752">
        <v>0</v>
      </c>
      <c r="AD6" s="1752">
        <v>0</v>
      </c>
      <c r="AE6" s="1752">
        <v>0</v>
      </c>
      <c r="AF6" s="1752">
        <v>0</v>
      </c>
      <c r="AG6" s="1752">
        <v>0</v>
      </c>
      <c r="AH6" s="1752">
        <v>0</v>
      </c>
      <c r="AI6" s="1752">
        <f t="shared" si="4"/>
        <v>0</v>
      </c>
      <c r="AK6" s="1750" t="s">
        <v>157</v>
      </c>
      <c r="AL6" s="1752">
        <v>0</v>
      </c>
      <c r="AM6" s="1752">
        <v>0</v>
      </c>
      <c r="AN6" s="2365">
        <v>0</v>
      </c>
      <c r="AO6" s="2366"/>
      <c r="AP6" s="1752">
        <v>0</v>
      </c>
      <c r="AQ6" s="2365">
        <v>0</v>
      </c>
      <c r="AR6" s="2366"/>
      <c r="AS6" s="1752">
        <f t="shared" si="0"/>
        <v>0</v>
      </c>
      <c r="AU6" s="1750" t="s">
        <v>157</v>
      </c>
      <c r="AV6" s="1752">
        <v>0</v>
      </c>
      <c r="AW6" s="1752">
        <v>0</v>
      </c>
      <c r="AX6" s="1752">
        <v>1</v>
      </c>
      <c r="AY6" s="1752">
        <v>0</v>
      </c>
      <c r="AZ6" s="1752">
        <v>0</v>
      </c>
      <c r="BA6" s="1752">
        <v>0</v>
      </c>
      <c r="BB6" s="1752">
        <f t="shared" si="5"/>
        <v>1</v>
      </c>
      <c r="BD6" s="1750" t="s">
        <v>157</v>
      </c>
      <c r="BE6" s="1752">
        <v>0</v>
      </c>
      <c r="BF6" s="1752">
        <v>0</v>
      </c>
      <c r="BG6" s="1752">
        <v>0</v>
      </c>
      <c r="BH6" s="1752">
        <v>0</v>
      </c>
      <c r="BI6" s="1752">
        <v>0</v>
      </c>
      <c r="BJ6" s="1752">
        <f t="shared" si="6"/>
        <v>0</v>
      </c>
      <c r="BL6" s="1750" t="s">
        <v>157</v>
      </c>
      <c r="BM6" s="1752">
        <v>0</v>
      </c>
      <c r="BN6" s="1752">
        <v>0</v>
      </c>
      <c r="BO6" s="1752">
        <v>0</v>
      </c>
      <c r="BP6" s="1752">
        <v>0</v>
      </c>
      <c r="BQ6" s="1752">
        <f t="shared" si="7"/>
        <v>0</v>
      </c>
      <c r="BS6" s="1750" t="s">
        <v>157</v>
      </c>
      <c r="BT6" s="1754">
        <v>2</v>
      </c>
      <c r="BU6" s="1754">
        <v>0</v>
      </c>
      <c r="BV6" s="1754">
        <v>0</v>
      </c>
      <c r="BW6" s="1754">
        <f t="shared" si="8"/>
        <v>2</v>
      </c>
      <c r="BY6" s="1750" t="s">
        <v>157</v>
      </c>
      <c r="BZ6" s="1754">
        <v>0</v>
      </c>
      <c r="CA6" s="1754">
        <v>0</v>
      </c>
      <c r="CB6" s="1754">
        <v>0</v>
      </c>
      <c r="CC6" s="1754">
        <v>0</v>
      </c>
      <c r="CD6" s="1754">
        <v>0</v>
      </c>
      <c r="CE6" s="1754">
        <v>0</v>
      </c>
      <c r="CF6" s="1754">
        <v>0</v>
      </c>
      <c r="CG6" s="1754">
        <v>0</v>
      </c>
      <c r="CH6" s="1754">
        <v>0</v>
      </c>
      <c r="CI6" s="1754">
        <f t="shared" si="9"/>
        <v>0</v>
      </c>
      <c r="CK6" s="1750" t="s">
        <v>157</v>
      </c>
      <c r="CL6" s="1754">
        <v>0</v>
      </c>
      <c r="CM6" s="1754">
        <v>0</v>
      </c>
      <c r="CN6" s="1754">
        <v>0</v>
      </c>
      <c r="CO6" s="1754">
        <v>0</v>
      </c>
      <c r="CP6" s="1754">
        <v>0</v>
      </c>
      <c r="CQ6" s="1751">
        <f t="shared" si="10"/>
        <v>0</v>
      </c>
      <c r="CS6" s="1750" t="s">
        <v>157</v>
      </c>
      <c r="CT6" s="1754">
        <v>0</v>
      </c>
      <c r="CU6" s="1754">
        <v>0</v>
      </c>
      <c r="CV6" s="1754">
        <v>0</v>
      </c>
      <c r="CW6" s="1754">
        <v>0</v>
      </c>
      <c r="CX6" s="1751">
        <f t="shared" si="11"/>
        <v>0</v>
      </c>
      <c r="CZ6" s="1750" t="s">
        <v>157</v>
      </c>
      <c r="DA6" s="1754">
        <v>0</v>
      </c>
      <c r="DB6" s="1754">
        <v>0</v>
      </c>
      <c r="DC6" s="1754">
        <v>0</v>
      </c>
      <c r="DD6" s="1754">
        <v>0</v>
      </c>
      <c r="DE6" s="1754">
        <v>0</v>
      </c>
      <c r="DF6" s="1754">
        <f t="shared" si="12"/>
        <v>0</v>
      </c>
      <c r="DH6" s="1750" t="s">
        <v>157</v>
      </c>
      <c r="DI6" s="1754">
        <v>0</v>
      </c>
      <c r="DJ6" s="1754">
        <v>0</v>
      </c>
      <c r="DK6" s="1754">
        <v>0</v>
      </c>
      <c r="DL6" s="1754">
        <v>0</v>
      </c>
      <c r="DM6" s="1751">
        <f t="shared" si="13"/>
        <v>0</v>
      </c>
      <c r="DN6" s="1758"/>
      <c r="DO6" s="1750" t="s">
        <v>157</v>
      </c>
      <c r="DP6" s="1754">
        <v>0</v>
      </c>
      <c r="DQ6" s="1754">
        <v>0</v>
      </c>
      <c r="DR6" s="1754">
        <v>0</v>
      </c>
      <c r="DS6" s="1754">
        <v>1</v>
      </c>
      <c r="DT6" s="1754">
        <v>0</v>
      </c>
      <c r="DU6" s="1754">
        <v>0</v>
      </c>
      <c r="DV6" s="1751">
        <f t="shared" si="14"/>
        <v>1</v>
      </c>
      <c r="DX6" s="1750" t="s">
        <v>157</v>
      </c>
      <c r="DY6" s="1754">
        <v>0</v>
      </c>
      <c r="DZ6" s="1754">
        <v>0</v>
      </c>
      <c r="EA6" s="1754">
        <v>0</v>
      </c>
      <c r="EB6" s="1754">
        <v>0</v>
      </c>
      <c r="EC6" s="1754">
        <v>0</v>
      </c>
      <c r="ED6" s="1754">
        <f t="shared" si="15"/>
        <v>0</v>
      </c>
      <c r="EF6" s="1750" t="s">
        <v>157</v>
      </c>
      <c r="EG6" s="1754">
        <v>0</v>
      </c>
      <c r="EH6" s="1754">
        <v>0</v>
      </c>
      <c r="EI6" s="1751">
        <f t="shared" si="16"/>
        <v>0</v>
      </c>
      <c r="EK6" s="1750" t="s">
        <v>157</v>
      </c>
      <c r="EL6" s="1754">
        <v>0</v>
      </c>
      <c r="EM6" s="1754">
        <v>0</v>
      </c>
      <c r="EN6" s="1754">
        <f t="shared" si="17"/>
        <v>0</v>
      </c>
      <c r="EP6" s="1750" t="s">
        <v>157</v>
      </c>
      <c r="EQ6" s="1754">
        <v>0</v>
      </c>
      <c r="ER6" s="1754">
        <v>0</v>
      </c>
      <c r="ES6" s="1754">
        <v>0</v>
      </c>
      <c r="ET6" s="1754">
        <v>0</v>
      </c>
      <c r="EU6" s="1754">
        <v>0</v>
      </c>
      <c r="EV6" s="1754">
        <f t="shared" si="18"/>
        <v>0</v>
      </c>
      <c r="EX6" s="1750" t="s">
        <v>157</v>
      </c>
      <c r="EY6" s="1754">
        <v>0</v>
      </c>
      <c r="EZ6" s="1754">
        <v>0</v>
      </c>
      <c r="FA6" s="1754">
        <v>0</v>
      </c>
      <c r="FB6" s="1754">
        <v>0</v>
      </c>
      <c r="FC6" s="1751">
        <f t="shared" si="19"/>
        <v>0</v>
      </c>
      <c r="FE6" s="1756" t="s">
        <v>157</v>
      </c>
      <c r="FF6" s="1757">
        <v>0</v>
      </c>
      <c r="FG6" s="1757">
        <v>0</v>
      </c>
      <c r="FH6" s="1757">
        <v>0</v>
      </c>
      <c r="FI6" s="1757">
        <v>0</v>
      </c>
      <c r="FJ6" s="1757">
        <f t="shared" si="20"/>
        <v>0</v>
      </c>
    </row>
    <row r="7" spans="1:166" ht="15.75">
      <c r="A7" s="1750" t="s">
        <v>158</v>
      </c>
      <c r="B7" s="1751">
        <v>0</v>
      </c>
      <c r="C7" s="1751">
        <v>0</v>
      </c>
      <c r="D7" s="1751">
        <v>1</v>
      </c>
      <c r="E7" s="1751">
        <v>0</v>
      </c>
      <c r="F7" s="1751">
        <v>0</v>
      </c>
      <c r="G7" s="1751">
        <f t="shared" si="1"/>
        <v>1</v>
      </c>
      <c r="I7" s="1750" t="s">
        <v>158</v>
      </c>
      <c r="J7" s="1752">
        <v>0</v>
      </c>
      <c r="K7" s="1752">
        <v>0</v>
      </c>
      <c r="L7" s="1752">
        <v>0</v>
      </c>
      <c r="M7" s="1752">
        <v>0</v>
      </c>
      <c r="N7" s="1752">
        <v>0</v>
      </c>
      <c r="O7" s="1752">
        <f t="shared" si="2"/>
        <v>0</v>
      </c>
      <c r="Q7" s="1750" t="s">
        <v>158</v>
      </c>
      <c r="R7" s="1752">
        <v>0</v>
      </c>
      <c r="S7" s="1752">
        <v>0</v>
      </c>
      <c r="T7" s="1752">
        <v>0</v>
      </c>
      <c r="U7" s="1752">
        <v>0</v>
      </c>
      <c r="V7" s="1752">
        <v>0</v>
      </c>
      <c r="W7" s="1752">
        <v>0</v>
      </c>
      <c r="X7" s="1752">
        <v>0</v>
      </c>
      <c r="Y7" s="1752">
        <f t="shared" si="3"/>
        <v>0</v>
      </c>
      <c r="AA7" s="1750" t="s">
        <v>158</v>
      </c>
      <c r="AB7" s="1752">
        <v>0</v>
      </c>
      <c r="AC7" s="1752">
        <v>1</v>
      </c>
      <c r="AD7" s="1752">
        <v>1</v>
      </c>
      <c r="AE7" s="1752">
        <v>0</v>
      </c>
      <c r="AF7" s="1752">
        <v>0</v>
      </c>
      <c r="AG7" s="1752">
        <v>0</v>
      </c>
      <c r="AH7" s="1752">
        <v>0</v>
      </c>
      <c r="AI7" s="1752">
        <f t="shared" si="4"/>
        <v>2</v>
      </c>
      <c r="AK7" s="1750" t="s">
        <v>158</v>
      </c>
      <c r="AL7" s="1752">
        <v>0</v>
      </c>
      <c r="AM7" s="1752">
        <v>0</v>
      </c>
      <c r="AN7" s="2365">
        <v>0</v>
      </c>
      <c r="AO7" s="2366"/>
      <c r="AP7" s="1752">
        <v>0</v>
      </c>
      <c r="AQ7" s="2365">
        <v>1</v>
      </c>
      <c r="AR7" s="2366"/>
      <c r="AS7" s="1752">
        <f t="shared" si="0"/>
        <v>1</v>
      </c>
      <c r="AU7" s="1750" t="s">
        <v>158</v>
      </c>
      <c r="AV7" s="1752">
        <v>1</v>
      </c>
      <c r="AW7" s="1752">
        <v>0</v>
      </c>
      <c r="AX7" s="1752">
        <v>0</v>
      </c>
      <c r="AY7" s="1752">
        <v>0</v>
      </c>
      <c r="AZ7" s="1752">
        <v>2</v>
      </c>
      <c r="BA7" s="1752">
        <v>0</v>
      </c>
      <c r="BB7" s="1752">
        <f t="shared" si="5"/>
        <v>3</v>
      </c>
      <c r="BD7" s="1750" t="s">
        <v>158</v>
      </c>
      <c r="BE7" s="1752">
        <v>0</v>
      </c>
      <c r="BF7" s="1752">
        <v>0</v>
      </c>
      <c r="BG7" s="1752">
        <v>0</v>
      </c>
      <c r="BH7" s="1752">
        <v>0</v>
      </c>
      <c r="BI7" s="1752">
        <v>0</v>
      </c>
      <c r="BJ7" s="1752">
        <f t="shared" si="6"/>
        <v>0</v>
      </c>
      <c r="BL7" s="1750" t="s">
        <v>158</v>
      </c>
      <c r="BM7" s="1752">
        <v>0</v>
      </c>
      <c r="BN7" s="1752">
        <v>2</v>
      </c>
      <c r="BO7" s="1752">
        <v>0</v>
      </c>
      <c r="BP7" s="1752">
        <v>0</v>
      </c>
      <c r="BQ7" s="1752">
        <f t="shared" si="7"/>
        <v>2</v>
      </c>
      <c r="BS7" s="1750" t="s">
        <v>158</v>
      </c>
      <c r="BT7" s="1754">
        <v>0</v>
      </c>
      <c r="BU7" s="1754">
        <v>0</v>
      </c>
      <c r="BV7" s="1754">
        <v>0</v>
      </c>
      <c r="BW7" s="1754">
        <f t="shared" si="8"/>
        <v>0</v>
      </c>
      <c r="BY7" s="1750" t="s">
        <v>158</v>
      </c>
      <c r="BZ7" s="1754">
        <v>0</v>
      </c>
      <c r="CA7" s="1754">
        <v>0</v>
      </c>
      <c r="CB7" s="1754">
        <v>0</v>
      </c>
      <c r="CC7" s="1754">
        <v>0</v>
      </c>
      <c r="CD7" s="1754">
        <v>0</v>
      </c>
      <c r="CE7" s="1754">
        <v>0</v>
      </c>
      <c r="CF7" s="1754">
        <v>0</v>
      </c>
      <c r="CG7" s="1754">
        <v>0</v>
      </c>
      <c r="CH7" s="1754">
        <v>0</v>
      </c>
      <c r="CI7" s="1754">
        <f t="shared" si="9"/>
        <v>0</v>
      </c>
      <c r="CK7" s="1750" t="s">
        <v>158</v>
      </c>
      <c r="CL7" s="1754">
        <v>0</v>
      </c>
      <c r="CM7" s="1754">
        <v>0</v>
      </c>
      <c r="CN7" s="1754">
        <v>0</v>
      </c>
      <c r="CO7" s="1754">
        <v>0</v>
      </c>
      <c r="CP7" s="1754">
        <v>0</v>
      </c>
      <c r="CQ7" s="1751">
        <f t="shared" si="10"/>
        <v>0</v>
      </c>
      <c r="CS7" s="1750" t="s">
        <v>158</v>
      </c>
      <c r="CT7" s="1754">
        <v>0</v>
      </c>
      <c r="CU7" s="1754">
        <v>0</v>
      </c>
      <c r="CV7" s="1754">
        <v>2</v>
      </c>
      <c r="CW7" s="1754">
        <v>0</v>
      </c>
      <c r="CX7" s="1751">
        <f t="shared" si="11"/>
        <v>2</v>
      </c>
      <c r="CZ7" s="1750" t="s">
        <v>158</v>
      </c>
      <c r="DA7" s="1754">
        <v>0</v>
      </c>
      <c r="DB7" s="1754">
        <v>0</v>
      </c>
      <c r="DC7" s="1754">
        <v>0</v>
      </c>
      <c r="DD7" s="1754">
        <v>0</v>
      </c>
      <c r="DE7" s="1754">
        <v>0</v>
      </c>
      <c r="DF7" s="1754">
        <f t="shared" si="12"/>
        <v>0</v>
      </c>
      <c r="DH7" s="1750" t="s">
        <v>158</v>
      </c>
      <c r="DI7" s="1754">
        <v>0</v>
      </c>
      <c r="DJ7" s="1754">
        <v>0</v>
      </c>
      <c r="DK7" s="1754">
        <v>0</v>
      </c>
      <c r="DL7" s="1754">
        <v>0</v>
      </c>
      <c r="DM7" s="1751">
        <f t="shared" si="13"/>
        <v>0</v>
      </c>
      <c r="DN7" s="1758"/>
      <c r="DO7" s="1750" t="s">
        <v>158</v>
      </c>
      <c r="DP7" s="1754">
        <v>0</v>
      </c>
      <c r="DQ7" s="1754">
        <v>0</v>
      </c>
      <c r="DR7" s="1754">
        <v>0</v>
      </c>
      <c r="DS7" s="1754">
        <v>0</v>
      </c>
      <c r="DT7" s="1754">
        <v>0</v>
      </c>
      <c r="DU7" s="1754">
        <v>0</v>
      </c>
      <c r="DV7" s="1751">
        <f t="shared" si="14"/>
        <v>0</v>
      </c>
      <c r="DX7" s="1750" t="s">
        <v>158</v>
      </c>
      <c r="DY7" s="1754">
        <v>0</v>
      </c>
      <c r="DZ7" s="1754">
        <v>0</v>
      </c>
      <c r="EA7" s="1754">
        <v>0</v>
      </c>
      <c r="EB7" s="1754">
        <v>0</v>
      </c>
      <c r="EC7" s="1754">
        <v>0</v>
      </c>
      <c r="ED7" s="1754">
        <f t="shared" si="15"/>
        <v>0</v>
      </c>
      <c r="EF7" s="1750" t="s">
        <v>158</v>
      </c>
      <c r="EG7" s="1754">
        <v>0</v>
      </c>
      <c r="EH7" s="1754">
        <v>0</v>
      </c>
      <c r="EI7" s="1751">
        <f t="shared" si="16"/>
        <v>0</v>
      </c>
      <c r="EK7" s="1750" t="s">
        <v>158</v>
      </c>
      <c r="EL7" s="1754">
        <v>0</v>
      </c>
      <c r="EM7" s="1754">
        <v>0</v>
      </c>
      <c r="EN7" s="1754">
        <f t="shared" si="17"/>
        <v>0</v>
      </c>
      <c r="EP7" s="1750" t="s">
        <v>158</v>
      </c>
      <c r="EQ7" s="1754">
        <v>0</v>
      </c>
      <c r="ER7" s="1754">
        <v>0</v>
      </c>
      <c r="ES7" s="1754">
        <v>0</v>
      </c>
      <c r="ET7" s="1754">
        <v>0</v>
      </c>
      <c r="EU7" s="1754">
        <v>0</v>
      </c>
      <c r="EV7" s="1754">
        <f t="shared" si="18"/>
        <v>0</v>
      </c>
      <c r="EX7" s="1750" t="s">
        <v>158</v>
      </c>
      <c r="EY7" s="1754">
        <v>0</v>
      </c>
      <c r="EZ7" s="1754">
        <v>0</v>
      </c>
      <c r="FA7" s="1754">
        <v>0</v>
      </c>
      <c r="FB7" s="1754">
        <v>0</v>
      </c>
      <c r="FC7" s="1751">
        <f t="shared" si="19"/>
        <v>0</v>
      </c>
      <c r="FE7" s="1756" t="s">
        <v>158</v>
      </c>
      <c r="FF7" s="1757">
        <v>0</v>
      </c>
      <c r="FG7" s="1757">
        <v>0</v>
      </c>
      <c r="FH7" s="1757">
        <v>0</v>
      </c>
      <c r="FI7" s="1757">
        <v>0</v>
      </c>
      <c r="FJ7" s="1757">
        <f t="shared" si="20"/>
        <v>0</v>
      </c>
    </row>
    <row r="8" spans="1:166" ht="15.75">
      <c r="A8" s="1750" t="s">
        <v>159</v>
      </c>
      <c r="B8" s="1751">
        <v>0</v>
      </c>
      <c r="C8" s="1751">
        <v>0</v>
      </c>
      <c r="D8" s="1751">
        <v>0</v>
      </c>
      <c r="E8" s="1751">
        <v>0</v>
      </c>
      <c r="F8" s="1751">
        <v>0</v>
      </c>
      <c r="G8" s="1751">
        <f t="shared" si="1"/>
        <v>0</v>
      </c>
      <c r="I8" s="1750" t="s">
        <v>159</v>
      </c>
      <c r="J8" s="1752">
        <v>0</v>
      </c>
      <c r="K8" s="1752">
        <v>0</v>
      </c>
      <c r="L8" s="1752">
        <v>0</v>
      </c>
      <c r="M8" s="1752">
        <v>0</v>
      </c>
      <c r="N8" s="1752">
        <v>0</v>
      </c>
      <c r="O8" s="1752">
        <f t="shared" si="2"/>
        <v>0</v>
      </c>
      <c r="Q8" s="1750" t="s">
        <v>159</v>
      </c>
      <c r="R8" s="1752">
        <v>0</v>
      </c>
      <c r="S8" s="1752">
        <v>0</v>
      </c>
      <c r="T8" s="1752">
        <v>0</v>
      </c>
      <c r="U8" s="1752">
        <v>0</v>
      </c>
      <c r="V8" s="1752">
        <v>0</v>
      </c>
      <c r="W8" s="1752">
        <v>0</v>
      </c>
      <c r="X8" s="1752">
        <v>0</v>
      </c>
      <c r="Y8" s="1752">
        <f t="shared" si="3"/>
        <v>0</v>
      </c>
      <c r="AA8" s="1750" t="s">
        <v>159</v>
      </c>
      <c r="AB8" s="1752">
        <v>0</v>
      </c>
      <c r="AC8" s="1752">
        <v>0</v>
      </c>
      <c r="AD8" s="1752">
        <v>0</v>
      </c>
      <c r="AE8" s="1752">
        <v>0</v>
      </c>
      <c r="AF8" s="1752">
        <v>0</v>
      </c>
      <c r="AG8" s="1752">
        <v>0</v>
      </c>
      <c r="AH8" s="1752">
        <v>0</v>
      </c>
      <c r="AI8" s="1752">
        <f t="shared" si="4"/>
        <v>0</v>
      </c>
      <c r="AK8" s="1750" t="s">
        <v>159</v>
      </c>
      <c r="AL8" s="1752">
        <v>0</v>
      </c>
      <c r="AM8" s="1752">
        <v>0</v>
      </c>
      <c r="AN8" s="2365">
        <v>0</v>
      </c>
      <c r="AO8" s="2366"/>
      <c r="AP8" s="1752">
        <v>0</v>
      </c>
      <c r="AQ8" s="2365">
        <v>1</v>
      </c>
      <c r="AR8" s="2366"/>
      <c r="AS8" s="1752">
        <f t="shared" si="0"/>
        <v>1</v>
      </c>
      <c r="AU8" s="1750" t="s">
        <v>159</v>
      </c>
      <c r="AV8" s="1752">
        <v>0</v>
      </c>
      <c r="AW8" s="1752">
        <v>0</v>
      </c>
      <c r="AX8" s="1752">
        <v>0</v>
      </c>
      <c r="AY8" s="1752">
        <v>0</v>
      </c>
      <c r="AZ8" s="1752">
        <v>0</v>
      </c>
      <c r="BA8" s="1752">
        <v>0</v>
      </c>
      <c r="BB8" s="1752">
        <f t="shared" si="5"/>
        <v>0</v>
      </c>
      <c r="BD8" s="1750" t="s">
        <v>159</v>
      </c>
      <c r="BE8" s="1752">
        <v>0</v>
      </c>
      <c r="BF8" s="1752">
        <v>0</v>
      </c>
      <c r="BG8" s="1752">
        <v>0</v>
      </c>
      <c r="BH8" s="1752">
        <v>0</v>
      </c>
      <c r="BI8" s="1752">
        <v>0</v>
      </c>
      <c r="BJ8" s="1752">
        <f t="shared" si="6"/>
        <v>0</v>
      </c>
      <c r="BL8" s="1750" t="s">
        <v>159</v>
      </c>
      <c r="BM8" s="1752">
        <v>2</v>
      </c>
      <c r="BN8" s="1752">
        <v>0</v>
      </c>
      <c r="BO8" s="1752">
        <v>0</v>
      </c>
      <c r="BP8" s="1752">
        <v>0</v>
      </c>
      <c r="BQ8" s="1752">
        <f t="shared" si="7"/>
        <v>2</v>
      </c>
      <c r="BS8" s="1750" t="s">
        <v>159</v>
      </c>
      <c r="BT8" s="1754">
        <v>0</v>
      </c>
      <c r="BU8" s="1754">
        <v>2</v>
      </c>
      <c r="BV8" s="1754">
        <v>0</v>
      </c>
      <c r="BW8" s="1754">
        <f t="shared" si="8"/>
        <v>2</v>
      </c>
      <c r="BY8" s="1750" t="s">
        <v>159</v>
      </c>
      <c r="BZ8" s="1754">
        <v>0</v>
      </c>
      <c r="CA8" s="1754">
        <v>0</v>
      </c>
      <c r="CB8" s="1754">
        <v>0</v>
      </c>
      <c r="CC8" s="1754">
        <v>0</v>
      </c>
      <c r="CD8" s="1754">
        <v>0</v>
      </c>
      <c r="CE8" s="1754">
        <v>0</v>
      </c>
      <c r="CF8" s="1754">
        <v>0</v>
      </c>
      <c r="CG8" s="1754">
        <v>0</v>
      </c>
      <c r="CH8" s="1754">
        <v>0</v>
      </c>
      <c r="CI8" s="1754">
        <f t="shared" si="9"/>
        <v>0</v>
      </c>
      <c r="CK8" s="1750" t="s">
        <v>159</v>
      </c>
      <c r="CL8" s="1754">
        <v>0</v>
      </c>
      <c r="CM8" s="1754">
        <v>0</v>
      </c>
      <c r="CN8" s="1754">
        <v>0</v>
      </c>
      <c r="CO8" s="1754">
        <v>0</v>
      </c>
      <c r="CP8" s="1754">
        <v>0</v>
      </c>
      <c r="CQ8" s="1751">
        <f t="shared" si="10"/>
        <v>0</v>
      </c>
      <c r="CS8" s="1750" t="s">
        <v>159</v>
      </c>
      <c r="CT8" s="1754">
        <v>0</v>
      </c>
      <c r="CU8" s="1754">
        <v>0</v>
      </c>
      <c r="CV8" s="1754">
        <v>0</v>
      </c>
      <c r="CW8" s="1754">
        <v>0</v>
      </c>
      <c r="CX8" s="1751">
        <f t="shared" si="11"/>
        <v>0</v>
      </c>
      <c r="CZ8" s="1750" t="s">
        <v>159</v>
      </c>
      <c r="DA8" s="1754">
        <v>0</v>
      </c>
      <c r="DB8" s="1754">
        <v>1</v>
      </c>
      <c r="DC8" s="1754">
        <v>0</v>
      </c>
      <c r="DD8" s="1754">
        <v>0</v>
      </c>
      <c r="DE8" s="1754">
        <v>0</v>
      </c>
      <c r="DF8" s="1754">
        <f t="shared" si="12"/>
        <v>1</v>
      </c>
      <c r="DH8" s="1750" t="s">
        <v>159</v>
      </c>
      <c r="DI8" s="1754">
        <v>0</v>
      </c>
      <c r="DJ8" s="1754">
        <v>0</v>
      </c>
      <c r="DK8" s="1754">
        <v>0</v>
      </c>
      <c r="DL8" s="1754">
        <v>0</v>
      </c>
      <c r="DM8" s="1751">
        <f t="shared" si="13"/>
        <v>0</v>
      </c>
      <c r="DN8" s="1758"/>
      <c r="DO8" s="1750" t="s">
        <v>159</v>
      </c>
      <c r="DP8" s="1754">
        <v>0</v>
      </c>
      <c r="DQ8" s="1754">
        <v>0</v>
      </c>
      <c r="DR8" s="1754">
        <v>0</v>
      </c>
      <c r="DS8" s="1754">
        <v>0</v>
      </c>
      <c r="DT8" s="1754">
        <v>0</v>
      </c>
      <c r="DU8" s="1754">
        <v>0</v>
      </c>
      <c r="DV8" s="1751">
        <f t="shared" si="14"/>
        <v>0</v>
      </c>
      <c r="DX8" s="1750" t="s">
        <v>159</v>
      </c>
      <c r="DY8" s="1754">
        <v>0</v>
      </c>
      <c r="DZ8" s="1754">
        <v>0</v>
      </c>
      <c r="EA8" s="1754">
        <v>0</v>
      </c>
      <c r="EB8" s="1754">
        <v>0</v>
      </c>
      <c r="EC8" s="1754">
        <v>1</v>
      </c>
      <c r="ED8" s="1754">
        <f t="shared" si="15"/>
        <v>1</v>
      </c>
      <c r="EF8" s="1750" t="s">
        <v>159</v>
      </c>
      <c r="EG8" s="1754">
        <v>0</v>
      </c>
      <c r="EH8" s="1754">
        <v>0</v>
      </c>
      <c r="EI8" s="1751">
        <f t="shared" si="16"/>
        <v>0</v>
      </c>
      <c r="EK8" s="1750" t="s">
        <v>159</v>
      </c>
      <c r="EL8" s="1754">
        <v>0</v>
      </c>
      <c r="EM8" s="1754">
        <v>0</v>
      </c>
      <c r="EN8" s="1754">
        <f t="shared" si="17"/>
        <v>0</v>
      </c>
      <c r="EP8" s="1750" t="s">
        <v>159</v>
      </c>
      <c r="EQ8" s="1754">
        <v>0</v>
      </c>
      <c r="ER8" s="1754">
        <v>0</v>
      </c>
      <c r="ES8" s="1754">
        <v>0</v>
      </c>
      <c r="ET8" s="1754">
        <v>0</v>
      </c>
      <c r="EU8" s="1754">
        <v>0</v>
      </c>
      <c r="EV8" s="1754">
        <f t="shared" si="18"/>
        <v>0</v>
      </c>
      <c r="EX8" s="1750" t="s">
        <v>159</v>
      </c>
      <c r="EY8" s="1754">
        <v>0</v>
      </c>
      <c r="EZ8" s="1754">
        <v>0</v>
      </c>
      <c r="FA8" s="1754">
        <v>0</v>
      </c>
      <c r="FB8" s="1754">
        <v>0</v>
      </c>
      <c r="FC8" s="1751">
        <f t="shared" si="19"/>
        <v>0</v>
      </c>
      <c r="FE8" s="1756" t="s">
        <v>159</v>
      </c>
      <c r="FF8" s="1757">
        <v>0</v>
      </c>
      <c r="FG8" s="1757">
        <v>0</v>
      </c>
      <c r="FH8" s="1757">
        <v>0</v>
      </c>
      <c r="FI8" s="1757">
        <v>0</v>
      </c>
      <c r="FJ8" s="1757">
        <f t="shared" si="20"/>
        <v>0</v>
      </c>
    </row>
    <row r="9" spans="1:166" ht="15.75">
      <c r="A9" s="1750" t="s">
        <v>160</v>
      </c>
      <c r="B9" s="1751">
        <v>0</v>
      </c>
      <c r="C9" s="1751">
        <v>0</v>
      </c>
      <c r="D9" s="1751">
        <v>0</v>
      </c>
      <c r="E9" s="1751">
        <v>1</v>
      </c>
      <c r="F9" s="1751">
        <v>0</v>
      </c>
      <c r="G9" s="1751">
        <f t="shared" si="1"/>
        <v>1</v>
      </c>
      <c r="I9" s="1750" t="s">
        <v>160</v>
      </c>
      <c r="J9" s="1752">
        <v>0</v>
      </c>
      <c r="K9" s="1752">
        <v>2</v>
      </c>
      <c r="L9" s="1752">
        <v>0</v>
      </c>
      <c r="M9" s="1752">
        <v>1</v>
      </c>
      <c r="N9" s="1752">
        <v>0</v>
      </c>
      <c r="O9" s="1752">
        <f t="shared" si="2"/>
        <v>3</v>
      </c>
      <c r="Q9" s="1750" t="s">
        <v>160</v>
      </c>
      <c r="R9" s="1752">
        <v>0</v>
      </c>
      <c r="S9" s="1752">
        <v>0</v>
      </c>
      <c r="T9" s="1752">
        <v>0</v>
      </c>
      <c r="U9" s="1752">
        <v>0</v>
      </c>
      <c r="V9" s="1752">
        <v>0</v>
      </c>
      <c r="W9" s="1752">
        <v>0</v>
      </c>
      <c r="X9" s="1752">
        <v>0</v>
      </c>
      <c r="Y9" s="1752">
        <f t="shared" si="3"/>
        <v>0</v>
      </c>
      <c r="AA9" s="1750" t="s">
        <v>160</v>
      </c>
      <c r="AB9" s="1752">
        <v>0</v>
      </c>
      <c r="AC9" s="1752">
        <v>0</v>
      </c>
      <c r="AD9" s="1752">
        <v>0</v>
      </c>
      <c r="AE9" s="1752">
        <v>0</v>
      </c>
      <c r="AF9" s="1752">
        <v>0</v>
      </c>
      <c r="AG9" s="1752">
        <v>0</v>
      </c>
      <c r="AH9" s="1752">
        <v>0</v>
      </c>
      <c r="AI9" s="1752">
        <f t="shared" si="4"/>
        <v>0</v>
      </c>
      <c r="AK9" s="1750" t="s">
        <v>160</v>
      </c>
      <c r="AL9" s="1752">
        <v>0</v>
      </c>
      <c r="AM9" s="1752">
        <v>0</v>
      </c>
      <c r="AN9" s="2365">
        <v>0</v>
      </c>
      <c r="AO9" s="2366"/>
      <c r="AP9" s="1752">
        <v>0</v>
      </c>
      <c r="AQ9" s="2365">
        <v>1</v>
      </c>
      <c r="AR9" s="2366"/>
      <c r="AS9" s="1752">
        <f t="shared" si="0"/>
        <v>1</v>
      </c>
      <c r="AU9" s="1750" t="s">
        <v>160</v>
      </c>
      <c r="AV9" s="1752">
        <v>0</v>
      </c>
      <c r="AW9" s="1752">
        <v>0</v>
      </c>
      <c r="AX9" s="1752">
        <v>1</v>
      </c>
      <c r="AY9" s="1752">
        <v>0</v>
      </c>
      <c r="AZ9" s="1752">
        <v>0</v>
      </c>
      <c r="BA9" s="1752">
        <v>0</v>
      </c>
      <c r="BB9" s="1752">
        <f t="shared" si="5"/>
        <v>1</v>
      </c>
      <c r="BD9" s="1750" t="s">
        <v>160</v>
      </c>
      <c r="BE9" s="1752">
        <v>0</v>
      </c>
      <c r="BF9" s="1752">
        <v>0</v>
      </c>
      <c r="BG9" s="1752">
        <v>0</v>
      </c>
      <c r="BH9" s="1752">
        <v>0</v>
      </c>
      <c r="BI9" s="1752">
        <v>0</v>
      </c>
      <c r="BJ9" s="1752">
        <f t="shared" si="6"/>
        <v>0</v>
      </c>
      <c r="BL9" s="1750" t="s">
        <v>160</v>
      </c>
      <c r="BM9" s="1752">
        <v>0</v>
      </c>
      <c r="BN9" s="1752">
        <v>2</v>
      </c>
      <c r="BO9" s="1752">
        <v>0</v>
      </c>
      <c r="BP9" s="1752">
        <v>0</v>
      </c>
      <c r="BQ9" s="1752">
        <f t="shared" si="7"/>
        <v>2</v>
      </c>
      <c r="BS9" s="1750" t="s">
        <v>160</v>
      </c>
      <c r="BT9" s="1754">
        <v>0</v>
      </c>
      <c r="BU9" s="1754">
        <v>0</v>
      </c>
      <c r="BV9" s="1754">
        <v>0</v>
      </c>
      <c r="BW9" s="1754">
        <f t="shared" si="8"/>
        <v>0</v>
      </c>
      <c r="BY9" s="1750" t="s">
        <v>160</v>
      </c>
      <c r="BZ9" s="1754">
        <v>0</v>
      </c>
      <c r="CA9" s="1754">
        <v>0</v>
      </c>
      <c r="CB9" s="1754">
        <v>0</v>
      </c>
      <c r="CC9" s="1754">
        <v>0</v>
      </c>
      <c r="CD9" s="1754">
        <v>0</v>
      </c>
      <c r="CE9" s="1754">
        <v>0</v>
      </c>
      <c r="CF9" s="1754">
        <v>0</v>
      </c>
      <c r="CG9" s="1754">
        <v>0</v>
      </c>
      <c r="CH9" s="1754">
        <v>0</v>
      </c>
      <c r="CI9" s="1754">
        <f t="shared" si="9"/>
        <v>0</v>
      </c>
      <c r="CK9" s="1750" t="s">
        <v>160</v>
      </c>
      <c r="CL9" s="1754">
        <v>0</v>
      </c>
      <c r="CM9" s="1754">
        <v>0</v>
      </c>
      <c r="CN9" s="1754">
        <v>0</v>
      </c>
      <c r="CO9" s="1754">
        <v>0</v>
      </c>
      <c r="CP9" s="1754">
        <v>0</v>
      </c>
      <c r="CQ9" s="1751">
        <f t="shared" si="10"/>
        <v>0</v>
      </c>
      <c r="CS9" s="1750" t="s">
        <v>160</v>
      </c>
      <c r="CT9" s="1754">
        <v>0</v>
      </c>
      <c r="CU9" s="1754">
        <v>0</v>
      </c>
      <c r="CV9" s="1754">
        <v>0</v>
      </c>
      <c r="CW9" s="1754">
        <v>0</v>
      </c>
      <c r="CX9" s="1751">
        <f t="shared" si="11"/>
        <v>0</v>
      </c>
      <c r="CZ9" s="1750" t="s">
        <v>160</v>
      </c>
      <c r="DA9" s="1754">
        <v>0</v>
      </c>
      <c r="DB9" s="1754">
        <v>0</v>
      </c>
      <c r="DC9" s="1754">
        <v>0</v>
      </c>
      <c r="DD9" s="1754">
        <v>0</v>
      </c>
      <c r="DE9" s="1754">
        <v>0</v>
      </c>
      <c r="DF9" s="1754">
        <f t="shared" si="12"/>
        <v>0</v>
      </c>
      <c r="DH9" s="1750" t="s">
        <v>160</v>
      </c>
      <c r="DI9" s="1754">
        <v>0</v>
      </c>
      <c r="DJ9" s="1754">
        <v>0</v>
      </c>
      <c r="DK9" s="1754">
        <v>0</v>
      </c>
      <c r="DL9" s="1754">
        <v>0</v>
      </c>
      <c r="DM9" s="1751">
        <f t="shared" si="13"/>
        <v>0</v>
      </c>
      <c r="DN9" s="1758"/>
      <c r="DO9" s="1750" t="s">
        <v>160</v>
      </c>
      <c r="DP9" s="1754">
        <v>0</v>
      </c>
      <c r="DQ9" s="1754">
        <v>0</v>
      </c>
      <c r="DR9" s="1754">
        <v>0</v>
      </c>
      <c r="DS9" s="1754">
        <v>0</v>
      </c>
      <c r="DT9" s="1754">
        <v>0</v>
      </c>
      <c r="DU9" s="1754">
        <v>0</v>
      </c>
      <c r="DV9" s="1751">
        <f t="shared" si="14"/>
        <v>0</v>
      </c>
      <c r="DX9" s="1750" t="s">
        <v>160</v>
      </c>
      <c r="DY9" s="1754">
        <v>0</v>
      </c>
      <c r="DZ9" s="1754">
        <v>0</v>
      </c>
      <c r="EA9" s="1754">
        <v>0</v>
      </c>
      <c r="EB9" s="1754">
        <v>0</v>
      </c>
      <c r="EC9" s="1754">
        <v>0</v>
      </c>
      <c r="ED9" s="1754">
        <f t="shared" si="15"/>
        <v>0</v>
      </c>
      <c r="EF9" s="1750" t="s">
        <v>160</v>
      </c>
      <c r="EG9" s="1754">
        <v>0</v>
      </c>
      <c r="EH9" s="1754">
        <v>0</v>
      </c>
      <c r="EI9" s="1751">
        <f t="shared" si="16"/>
        <v>0</v>
      </c>
      <c r="EK9" s="1750" t="s">
        <v>160</v>
      </c>
      <c r="EL9" s="1754">
        <v>0</v>
      </c>
      <c r="EM9" s="1754">
        <v>0</v>
      </c>
      <c r="EN9" s="1754">
        <f t="shared" si="17"/>
        <v>0</v>
      </c>
      <c r="EP9" s="1750" t="s">
        <v>160</v>
      </c>
      <c r="EQ9" s="1754">
        <v>0</v>
      </c>
      <c r="ER9" s="1754">
        <v>0</v>
      </c>
      <c r="ES9" s="1754">
        <v>0</v>
      </c>
      <c r="ET9" s="1754">
        <v>0</v>
      </c>
      <c r="EU9" s="1754">
        <v>0</v>
      </c>
      <c r="EV9" s="1754">
        <f t="shared" si="18"/>
        <v>0</v>
      </c>
      <c r="EX9" s="1750" t="s">
        <v>160</v>
      </c>
      <c r="EY9" s="1754">
        <v>0</v>
      </c>
      <c r="EZ9" s="1754">
        <v>0</v>
      </c>
      <c r="FA9" s="1754">
        <v>0</v>
      </c>
      <c r="FB9" s="1754">
        <v>0</v>
      </c>
      <c r="FC9" s="1751">
        <f t="shared" si="19"/>
        <v>0</v>
      </c>
      <c r="FE9" s="1756" t="s">
        <v>160</v>
      </c>
      <c r="FF9" s="1757">
        <v>0</v>
      </c>
      <c r="FG9" s="1757">
        <v>0</v>
      </c>
      <c r="FH9" s="1757">
        <v>0</v>
      </c>
      <c r="FI9" s="1757">
        <v>0</v>
      </c>
      <c r="FJ9" s="1757">
        <f t="shared" si="20"/>
        <v>0</v>
      </c>
    </row>
    <row r="10" spans="1:166" ht="15.75">
      <c r="A10" s="1750" t="s">
        <v>161</v>
      </c>
      <c r="B10" s="1751">
        <v>0</v>
      </c>
      <c r="C10" s="1751">
        <v>0</v>
      </c>
      <c r="D10" s="1751">
        <v>0</v>
      </c>
      <c r="E10" s="1751">
        <v>0</v>
      </c>
      <c r="F10" s="1751">
        <v>0</v>
      </c>
      <c r="G10" s="1751">
        <f t="shared" si="1"/>
        <v>0</v>
      </c>
      <c r="I10" s="1750" t="s">
        <v>161</v>
      </c>
      <c r="J10" s="1752">
        <v>0</v>
      </c>
      <c r="K10" s="1752">
        <v>5</v>
      </c>
      <c r="L10" s="1752">
        <v>0</v>
      </c>
      <c r="M10" s="1752">
        <v>0</v>
      </c>
      <c r="N10" s="1752">
        <v>0</v>
      </c>
      <c r="O10" s="1752">
        <f t="shared" si="2"/>
        <v>5</v>
      </c>
      <c r="Q10" s="1750" t="s">
        <v>161</v>
      </c>
      <c r="R10" s="1752">
        <v>0</v>
      </c>
      <c r="S10" s="1752">
        <v>0</v>
      </c>
      <c r="T10" s="1752">
        <v>0</v>
      </c>
      <c r="U10" s="1752">
        <v>0</v>
      </c>
      <c r="V10" s="1752">
        <v>0</v>
      </c>
      <c r="W10" s="1752">
        <v>0</v>
      </c>
      <c r="X10" s="1752">
        <v>0</v>
      </c>
      <c r="Y10" s="1752">
        <f t="shared" si="3"/>
        <v>0</v>
      </c>
      <c r="AA10" s="1750" t="s">
        <v>161</v>
      </c>
      <c r="AB10" s="1752">
        <v>1</v>
      </c>
      <c r="AC10" s="1752">
        <v>1</v>
      </c>
      <c r="AD10" s="1752">
        <v>0</v>
      </c>
      <c r="AE10" s="1752">
        <v>0</v>
      </c>
      <c r="AF10" s="1752">
        <v>0</v>
      </c>
      <c r="AG10" s="1752">
        <v>0</v>
      </c>
      <c r="AH10" s="1752">
        <v>0</v>
      </c>
      <c r="AI10" s="1752">
        <f t="shared" si="4"/>
        <v>2</v>
      </c>
      <c r="AK10" s="1750" t="s">
        <v>161</v>
      </c>
      <c r="AL10" s="1752">
        <v>1</v>
      </c>
      <c r="AM10" s="1752">
        <v>0</v>
      </c>
      <c r="AN10" s="2365">
        <v>1</v>
      </c>
      <c r="AO10" s="2366"/>
      <c r="AP10" s="1752">
        <v>0</v>
      </c>
      <c r="AQ10" s="2365">
        <v>1</v>
      </c>
      <c r="AR10" s="2366"/>
      <c r="AS10" s="1752">
        <f t="shared" si="0"/>
        <v>3</v>
      </c>
      <c r="AU10" s="1750" t="s">
        <v>161</v>
      </c>
      <c r="AV10" s="1752">
        <v>0</v>
      </c>
      <c r="AW10" s="1752">
        <v>2</v>
      </c>
      <c r="AX10" s="1752">
        <v>3</v>
      </c>
      <c r="AY10" s="1752">
        <v>1</v>
      </c>
      <c r="AZ10" s="1752">
        <v>0</v>
      </c>
      <c r="BA10" s="1752">
        <v>0</v>
      </c>
      <c r="BB10" s="1752">
        <f t="shared" si="5"/>
        <v>6</v>
      </c>
      <c r="BD10" s="1750" t="s">
        <v>161</v>
      </c>
      <c r="BE10" s="1752">
        <v>0</v>
      </c>
      <c r="BF10" s="1752">
        <v>0</v>
      </c>
      <c r="BG10" s="1752">
        <v>2</v>
      </c>
      <c r="BH10" s="1752">
        <v>0</v>
      </c>
      <c r="BI10" s="1752">
        <v>0</v>
      </c>
      <c r="BJ10" s="1752">
        <f t="shared" si="6"/>
        <v>2</v>
      </c>
      <c r="BL10" s="1750" t="s">
        <v>161</v>
      </c>
      <c r="BM10" s="1752">
        <v>1</v>
      </c>
      <c r="BN10" s="1752">
        <v>1</v>
      </c>
      <c r="BO10" s="1752">
        <v>0</v>
      </c>
      <c r="BP10" s="1752">
        <v>2</v>
      </c>
      <c r="BQ10" s="1752">
        <f t="shared" si="7"/>
        <v>4</v>
      </c>
      <c r="BS10" s="1750" t="s">
        <v>161</v>
      </c>
      <c r="BT10" s="1754">
        <v>0</v>
      </c>
      <c r="BU10" s="1754">
        <v>2</v>
      </c>
      <c r="BV10" s="1754">
        <v>0</v>
      </c>
      <c r="BW10" s="1754">
        <f t="shared" si="8"/>
        <v>2</v>
      </c>
      <c r="BY10" s="1750" t="s">
        <v>161</v>
      </c>
      <c r="BZ10" s="1754">
        <v>0</v>
      </c>
      <c r="CA10" s="1754">
        <v>0</v>
      </c>
      <c r="CB10" s="1754">
        <v>0</v>
      </c>
      <c r="CC10" s="1754">
        <v>0</v>
      </c>
      <c r="CD10" s="1754">
        <v>0</v>
      </c>
      <c r="CE10" s="1754">
        <v>0</v>
      </c>
      <c r="CF10" s="1754">
        <v>0</v>
      </c>
      <c r="CG10" s="1754">
        <v>0</v>
      </c>
      <c r="CH10" s="1754">
        <v>0</v>
      </c>
      <c r="CI10" s="1754">
        <f t="shared" si="9"/>
        <v>0</v>
      </c>
      <c r="CK10" s="1750" t="s">
        <v>161</v>
      </c>
      <c r="CL10" s="1754">
        <v>0</v>
      </c>
      <c r="CM10" s="1754">
        <v>0</v>
      </c>
      <c r="CN10" s="1754">
        <v>0</v>
      </c>
      <c r="CO10" s="1754">
        <v>0</v>
      </c>
      <c r="CP10" s="1754">
        <v>0</v>
      </c>
      <c r="CQ10" s="1751">
        <f t="shared" si="10"/>
        <v>0</v>
      </c>
      <c r="CS10" s="1750" t="s">
        <v>161</v>
      </c>
      <c r="CT10" s="1754">
        <v>0</v>
      </c>
      <c r="CU10" s="1754">
        <v>0</v>
      </c>
      <c r="CV10" s="1754">
        <v>0</v>
      </c>
      <c r="CW10" s="1754">
        <v>0</v>
      </c>
      <c r="CX10" s="1751">
        <f t="shared" si="11"/>
        <v>0</v>
      </c>
      <c r="CZ10" s="1750" t="s">
        <v>161</v>
      </c>
      <c r="DA10" s="1754">
        <v>1</v>
      </c>
      <c r="DB10" s="1754">
        <v>0</v>
      </c>
      <c r="DC10" s="1754">
        <v>0</v>
      </c>
      <c r="DD10" s="1754">
        <v>0</v>
      </c>
      <c r="DE10" s="1754">
        <v>0</v>
      </c>
      <c r="DF10" s="1754">
        <f t="shared" si="12"/>
        <v>1</v>
      </c>
      <c r="DH10" s="1750" t="s">
        <v>161</v>
      </c>
      <c r="DI10" s="1754">
        <v>0</v>
      </c>
      <c r="DJ10" s="1754">
        <v>0</v>
      </c>
      <c r="DK10" s="1754">
        <v>0</v>
      </c>
      <c r="DL10" s="1754">
        <v>0</v>
      </c>
      <c r="DM10" s="1751">
        <f t="shared" si="13"/>
        <v>0</v>
      </c>
      <c r="DN10" s="1758"/>
      <c r="DO10" s="1750" t="s">
        <v>161</v>
      </c>
      <c r="DP10" s="1754">
        <v>0</v>
      </c>
      <c r="DQ10" s="1754">
        <v>0</v>
      </c>
      <c r="DR10" s="1754">
        <v>0</v>
      </c>
      <c r="DS10" s="1754">
        <v>0</v>
      </c>
      <c r="DT10" s="1754">
        <v>1</v>
      </c>
      <c r="DU10" s="1754">
        <v>0</v>
      </c>
      <c r="DV10" s="1751">
        <f t="shared" si="14"/>
        <v>1</v>
      </c>
      <c r="DX10" s="1750" t="s">
        <v>161</v>
      </c>
      <c r="DY10" s="1754">
        <v>0</v>
      </c>
      <c r="DZ10" s="1754">
        <v>0</v>
      </c>
      <c r="EA10" s="1754">
        <v>0</v>
      </c>
      <c r="EB10" s="1754">
        <v>0</v>
      </c>
      <c r="EC10" s="1754">
        <v>0</v>
      </c>
      <c r="ED10" s="1754">
        <f t="shared" si="15"/>
        <v>0</v>
      </c>
      <c r="EF10" s="1750" t="s">
        <v>161</v>
      </c>
      <c r="EG10" s="1754">
        <v>0</v>
      </c>
      <c r="EH10" s="1754">
        <v>0</v>
      </c>
      <c r="EI10" s="1751">
        <f t="shared" si="16"/>
        <v>0</v>
      </c>
      <c r="EK10" s="1750" t="s">
        <v>161</v>
      </c>
      <c r="EL10" s="1754">
        <v>0</v>
      </c>
      <c r="EM10" s="1754">
        <v>0</v>
      </c>
      <c r="EN10" s="1754">
        <f t="shared" si="17"/>
        <v>0</v>
      </c>
      <c r="EP10" s="1750" t="s">
        <v>161</v>
      </c>
      <c r="EQ10" s="1754">
        <v>0</v>
      </c>
      <c r="ER10" s="1754">
        <v>0</v>
      </c>
      <c r="ES10" s="1754">
        <v>0</v>
      </c>
      <c r="ET10" s="1754">
        <v>1</v>
      </c>
      <c r="EU10" s="1754">
        <v>0</v>
      </c>
      <c r="EV10" s="1754">
        <f t="shared" si="18"/>
        <v>1</v>
      </c>
      <c r="EX10" s="1750" t="s">
        <v>161</v>
      </c>
      <c r="EY10" s="1754">
        <v>0</v>
      </c>
      <c r="EZ10" s="1754">
        <v>0</v>
      </c>
      <c r="FA10" s="1754">
        <v>0</v>
      </c>
      <c r="FB10" s="1754">
        <v>0</v>
      </c>
      <c r="FC10" s="1751">
        <f t="shared" si="19"/>
        <v>0</v>
      </c>
      <c r="FE10" s="1756" t="s">
        <v>161</v>
      </c>
      <c r="FF10" s="1757">
        <v>0</v>
      </c>
      <c r="FG10" s="1757">
        <v>0</v>
      </c>
      <c r="FH10" s="1757">
        <v>0</v>
      </c>
      <c r="FI10" s="1757">
        <v>0</v>
      </c>
      <c r="FJ10" s="1757">
        <f t="shared" si="20"/>
        <v>0</v>
      </c>
    </row>
    <row r="11" spans="1:166" ht="15.75">
      <c r="A11" s="1750" t="s">
        <v>162</v>
      </c>
      <c r="B11" s="1751">
        <v>0</v>
      </c>
      <c r="C11" s="1751">
        <v>0</v>
      </c>
      <c r="D11" s="1751">
        <v>0</v>
      </c>
      <c r="E11" s="1751">
        <v>0</v>
      </c>
      <c r="F11" s="1751">
        <v>0</v>
      </c>
      <c r="G11" s="1751">
        <f t="shared" si="1"/>
        <v>0</v>
      </c>
      <c r="I11" s="1750" t="s">
        <v>162</v>
      </c>
      <c r="J11" s="1752">
        <v>1</v>
      </c>
      <c r="K11" s="1752">
        <v>0</v>
      </c>
      <c r="L11" s="1752">
        <v>0</v>
      </c>
      <c r="M11" s="1752">
        <v>0</v>
      </c>
      <c r="N11" s="1752">
        <v>0</v>
      </c>
      <c r="O11" s="1752">
        <f t="shared" si="2"/>
        <v>1</v>
      </c>
      <c r="Q11" s="1750" t="s">
        <v>162</v>
      </c>
      <c r="R11" s="1752">
        <v>0</v>
      </c>
      <c r="S11" s="1752">
        <v>0</v>
      </c>
      <c r="T11" s="1752">
        <v>0</v>
      </c>
      <c r="U11" s="1752">
        <v>0</v>
      </c>
      <c r="V11" s="1752">
        <v>0</v>
      </c>
      <c r="W11" s="1752">
        <v>0</v>
      </c>
      <c r="X11" s="1752">
        <v>0</v>
      </c>
      <c r="Y11" s="1752">
        <f t="shared" si="3"/>
        <v>0</v>
      </c>
      <c r="AA11" s="1750" t="s">
        <v>162</v>
      </c>
      <c r="AB11" s="1752">
        <v>0</v>
      </c>
      <c r="AC11" s="1752">
        <v>0</v>
      </c>
      <c r="AD11" s="1752">
        <v>0</v>
      </c>
      <c r="AE11" s="1752">
        <v>0</v>
      </c>
      <c r="AF11" s="1752">
        <v>0</v>
      </c>
      <c r="AG11" s="1752">
        <v>0</v>
      </c>
      <c r="AH11" s="1752">
        <v>0</v>
      </c>
      <c r="AI11" s="1752">
        <f t="shared" si="4"/>
        <v>0</v>
      </c>
      <c r="AK11" s="1750" t="s">
        <v>162</v>
      </c>
      <c r="AL11" s="1752">
        <v>0</v>
      </c>
      <c r="AM11" s="1752">
        <v>0</v>
      </c>
      <c r="AN11" s="2365">
        <v>0</v>
      </c>
      <c r="AO11" s="2366"/>
      <c r="AP11" s="1752">
        <v>0</v>
      </c>
      <c r="AQ11" s="2365">
        <v>0</v>
      </c>
      <c r="AR11" s="2366"/>
      <c r="AS11" s="1752">
        <f t="shared" si="0"/>
        <v>0</v>
      </c>
      <c r="AU11" s="1750" t="s">
        <v>162</v>
      </c>
      <c r="AV11" s="1752">
        <v>0</v>
      </c>
      <c r="AW11" s="1752">
        <v>0</v>
      </c>
      <c r="AX11" s="1752">
        <v>0</v>
      </c>
      <c r="AY11" s="1752">
        <v>0</v>
      </c>
      <c r="AZ11" s="1752">
        <v>0</v>
      </c>
      <c r="BA11" s="1752">
        <v>0</v>
      </c>
      <c r="BB11" s="1752">
        <f t="shared" si="5"/>
        <v>0</v>
      </c>
      <c r="BD11" s="1750" t="s">
        <v>162</v>
      </c>
      <c r="BE11" s="1752">
        <v>0</v>
      </c>
      <c r="BF11" s="1752">
        <v>0</v>
      </c>
      <c r="BG11" s="1752">
        <v>0</v>
      </c>
      <c r="BH11" s="1752">
        <v>0</v>
      </c>
      <c r="BI11" s="1752">
        <v>0</v>
      </c>
      <c r="BJ11" s="1752">
        <f t="shared" si="6"/>
        <v>0</v>
      </c>
      <c r="BL11" s="1750" t="s">
        <v>162</v>
      </c>
      <c r="BM11" s="1752">
        <v>0</v>
      </c>
      <c r="BN11" s="1752">
        <v>0</v>
      </c>
      <c r="BO11" s="1752">
        <v>0</v>
      </c>
      <c r="BP11" s="1752">
        <v>0</v>
      </c>
      <c r="BQ11" s="1752">
        <f t="shared" si="7"/>
        <v>0</v>
      </c>
      <c r="BS11" s="1750" t="s">
        <v>162</v>
      </c>
      <c r="BT11" s="1754">
        <v>0</v>
      </c>
      <c r="BU11" s="1754">
        <v>0</v>
      </c>
      <c r="BV11" s="1754">
        <v>0</v>
      </c>
      <c r="BW11" s="1754">
        <f t="shared" si="8"/>
        <v>0</v>
      </c>
      <c r="BY11" s="1750" t="s">
        <v>162</v>
      </c>
      <c r="BZ11" s="1754">
        <v>0</v>
      </c>
      <c r="CA11" s="1754">
        <v>0</v>
      </c>
      <c r="CB11" s="1754">
        <v>0</v>
      </c>
      <c r="CC11" s="1754">
        <v>0</v>
      </c>
      <c r="CD11" s="1754">
        <v>0</v>
      </c>
      <c r="CE11" s="1754">
        <v>0</v>
      </c>
      <c r="CF11" s="1754">
        <v>0</v>
      </c>
      <c r="CG11" s="1754">
        <v>0</v>
      </c>
      <c r="CH11" s="1754">
        <v>0</v>
      </c>
      <c r="CI11" s="1754">
        <f t="shared" si="9"/>
        <v>0</v>
      </c>
      <c r="CK11" s="1750" t="s">
        <v>162</v>
      </c>
      <c r="CL11" s="1754">
        <v>0</v>
      </c>
      <c r="CM11" s="1754">
        <v>0</v>
      </c>
      <c r="CN11" s="1754">
        <v>0</v>
      </c>
      <c r="CO11" s="1754">
        <v>0</v>
      </c>
      <c r="CP11" s="1754">
        <v>0</v>
      </c>
      <c r="CQ11" s="1751">
        <f t="shared" si="10"/>
        <v>0</v>
      </c>
      <c r="CS11" s="1750" t="s">
        <v>162</v>
      </c>
      <c r="CT11" s="1754">
        <v>0</v>
      </c>
      <c r="CU11" s="1754">
        <v>0</v>
      </c>
      <c r="CV11" s="1754">
        <v>0</v>
      </c>
      <c r="CW11" s="1754">
        <v>0</v>
      </c>
      <c r="CX11" s="1751">
        <f t="shared" si="11"/>
        <v>0</v>
      </c>
      <c r="CZ11" s="1750" t="s">
        <v>162</v>
      </c>
      <c r="DA11" s="1754">
        <v>0</v>
      </c>
      <c r="DB11" s="1754">
        <v>0</v>
      </c>
      <c r="DC11" s="1754">
        <v>0</v>
      </c>
      <c r="DD11" s="1754">
        <v>0</v>
      </c>
      <c r="DE11" s="1754">
        <v>0</v>
      </c>
      <c r="DF11" s="1754">
        <f t="shared" si="12"/>
        <v>0</v>
      </c>
      <c r="DH11" s="1750" t="s">
        <v>162</v>
      </c>
      <c r="DI11" s="1754">
        <v>0</v>
      </c>
      <c r="DJ11" s="1754">
        <v>0</v>
      </c>
      <c r="DK11" s="1754">
        <v>0</v>
      </c>
      <c r="DL11" s="1754">
        <v>0</v>
      </c>
      <c r="DM11" s="1751">
        <f t="shared" si="13"/>
        <v>0</v>
      </c>
      <c r="DN11" s="1758"/>
      <c r="DO11" s="1750" t="s">
        <v>162</v>
      </c>
      <c r="DP11" s="1754">
        <v>0</v>
      </c>
      <c r="DQ11" s="1754">
        <v>0</v>
      </c>
      <c r="DR11" s="1754">
        <v>0</v>
      </c>
      <c r="DS11" s="1754">
        <v>0</v>
      </c>
      <c r="DT11" s="1754">
        <v>0</v>
      </c>
      <c r="DU11" s="1754">
        <v>0</v>
      </c>
      <c r="DV11" s="1751">
        <f t="shared" si="14"/>
        <v>0</v>
      </c>
      <c r="DX11" s="1750" t="s">
        <v>162</v>
      </c>
      <c r="DY11" s="1754">
        <v>0</v>
      </c>
      <c r="DZ11" s="1754">
        <v>0</v>
      </c>
      <c r="EA11" s="1754">
        <v>0</v>
      </c>
      <c r="EB11" s="1754">
        <v>0</v>
      </c>
      <c r="EC11" s="1754">
        <v>0</v>
      </c>
      <c r="ED11" s="1754">
        <f t="shared" si="15"/>
        <v>0</v>
      </c>
      <c r="EF11" s="1750" t="s">
        <v>162</v>
      </c>
      <c r="EG11" s="1754">
        <v>0</v>
      </c>
      <c r="EH11" s="1754">
        <v>0</v>
      </c>
      <c r="EI11" s="1751">
        <f t="shared" si="16"/>
        <v>0</v>
      </c>
      <c r="EK11" s="1750" t="s">
        <v>162</v>
      </c>
      <c r="EL11" s="1754">
        <v>0</v>
      </c>
      <c r="EM11" s="1754">
        <v>0</v>
      </c>
      <c r="EN11" s="1754">
        <f t="shared" si="17"/>
        <v>0</v>
      </c>
      <c r="EP11" s="1750" t="s">
        <v>162</v>
      </c>
      <c r="EQ11" s="1754">
        <v>0</v>
      </c>
      <c r="ER11" s="1754">
        <v>0</v>
      </c>
      <c r="ES11" s="1754">
        <v>0</v>
      </c>
      <c r="ET11" s="1754">
        <v>0</v>
      </c>
      <c r="EU11" s="1754">
        <v>0</v>
      </c>
      <c r="EV11" s="1754">
        <f t="shared" si="18"/>
        <v>0</v>
      </c>
      <c r="EX11" s="1750" t="s">
        <v>162</v>
      </c>
      <c r="EY11" s="1754">
        <v>0</v>
      </c>
      <c r="EZ11" s="1754">
        <v>0</v>
      </c>
      <c r="FA11" s="1754">
        <v>0</v>
      </c>
      <c r="FB11" s="1754">
        <v>0</v>
      </c>
      <c r="FC11" s="1751">
        <f t="shared" si="19"/>
        <v>0</v>
      </c>
      <c r="FE11" s="1756" t="s">
        <v>162</v>
      </c>
      <c r="FF11" s="1757">
        <v>0</v>
      </c>
      <c r="FG11" s="1757">
        <v>0</v>
      </c>
      <c r="FH11" s="1757">
        <v>0</v>
      </c>
      <c r="FI11" s="1757">
        <v>0</v>
      </c>
      <c r="FJ11" s="1757">
        <f t="shared" si="20"/>
        <v>0</v>
      </c>
    </row>
    <row r="12" spans="1:166" ht="15.75">
      <c r="A12" s="1750" t="s">
        <v>163</v>
      </c>
      <c r="B12" s="1751">
        <v>0</v>
      </c>
      <c r="C12" s="1751">
        <v>0</v>
      </c>
      <c r="D12" s="1751">
        <v>0</v>
      </c>
      <c r="E12" s="1751">
        <v>0</v>
      </c>
      <c r="F12" s="1751">
        <v>0</v>
      </c>
      <c r="G12" s="1751">
        <f t="shared" si="1"/>
        <v>0</v>
      </c>
      <c r="I12" s="1750" t="s">
        <v>163</v>
      </c>
      <c r="J12" s="1752">
        <v>0</v>
      </c>
      <c r="K12" s="1752">
        <v>3</v>
      </c>
      <c r="L12" s="1752">
        <v>0</v>
      </c>
      <c r="M12" s="1752">
        <v>0</v>
      </c>
      <c r="N12" s="1752">
        <v>0</v>
      </c>
      <c r="O12" s="1752">
        <f t="shared" si="2"/>
        <v>3</v>
      </c>
      <c r="Q12" s="1750" t="s">
        <v>163</v>
      </c>
      <c r="R12" s="1752">
        <v>0</v>
      </c>
      <c r="S12" s="1752">
        <v>0</v>
      </c>
      <c r="T12" s="1752">
        <v>0</v>
      </c>
      <c r="U12" s="1752">
        <v>0</v>
      </c>
      <c r="V12" s="1752">
        <v>0</v>
      </c>
      <c r="W12" s="1752">
        <v>0</v>
      </c>
      <c r="X12" s="1752">
        <v>0</v>
      </c>
      <c r="Y12" s="1752">
        <f t="shared" si="3"/>
        <v>0</v>
      </c>
      <c r="AA12" s="1750" t="s">
        <v>163</v>
      </c>
      <c r="AB12" s="1752">
        <v>0</v>
      </c>
      <c r="AC12" s="1752">
        <v>0</v>
      </c>
      <c r="AD12" s="1752">
        <v>0</v>
      </c>
      <c r="AE12" s="1752">
        <v>0</v>
      </c>
      <c r="AF12" s="1752">
        <v>0</v>
      </c>
      <c r="AG12" s="1752">
        <v>0</v>
      </c>
      <c r="AH12" s="1752">
        <v>0</v>
      </c>
      <c r="AI12" s="1752">
        <f t="shared" si="4"/>
        <v>0</v>
      </c>
      <c r="AK12" s="1750" t="s">
        <v>163</v>
      </c>
      <c r="AL12" s="1752">
        <v>0</v>
      </c>
      <c r="AM12" s="1752">
        <v>0</v>
      </c>
      <c r="AN12" s="2365">
        <v>0</v>
      </c>
      <c r="AO12" s="2366"/>
      <c r="AP12" s="1752">
        <v>1</v>
      </c>
      <c r="AQ12" s="2365">
        <v>0</v>
      </c>
      <c r="AR12" s="2366"/>
      <c r="AS12" s="1752">
        <f t="shared" si="0"/>
        <v>1</v>
      </c>
      <c r="AU12" s="1750" t="s">
        <v>163</v>
      </c>
      <c r="AV12" s="1752">
        <v>0</v>
      </c>
      <c r="AW12" s="1752">
        <v>0</v>
      </c>
      <c r="AX12" s="1752">
        <v>0</v>
      </c>
      <c r="AY12" s="1752">
        <v>0</v>
      </c>
      <c r="AZ12" s="1752">
        <v>0</v>
      </c>
      <c r="BA12" s="1752">
        <v>0</v>
      </c>
      <c r="BB12" s="1752">
        <f t="shared" si="5"/>
        <v>0</v>
      </c>
      <c r="BD12" s="1750" t="s">
        <v>163</v>
      </c>
      <c r="BE12" s="1752">
        <v>0</v>
      </c>
      <c r="BF12" s="1752">
        <v>0</v>
      </c>
      <c r="BG12" s="1752">
        <v>0</v>
      </c>
      <c r="BH12" s="1752">
        <v>0</v>
      </c>
      <c r="BI12" s="1752">
        <v>0</v>
      </c>
      <c r="BJ12" s="1752">
        <f t="shared" si="6"/>
        <v>0</v>
      </c>
      <c r="BL12" s="1750" t="s">
        <v>163</v>
      </c>
      <c r="BM12" s="1752">
        <v>0</v>
      </c>
      <c r="BN12" s="1752">
        <v>2</v>
      </c>
      <c r="BO12" s="1752">
        <v>0</v>
      </c>
      <c r="BP12" s="1752">
        <v>1</v>
      </c>
      <c r="BQ12" s="1752">
        <f t="shared" si="7"/>
        <v>3</v>
      </c>
      <c r="BS12" s="1750" t="s">
        <v>163</v>
      </c>
      <c r="BT12" s="1754">
        <v>0</v>
      </c>
      <c r="BU12" s="1754">
        <v>0</v>
      </c>
      <c r="BV12" s="1754">
        <v>0</v>
      </c>
      <c r="BW12" s="1754">
        <f t="shared" si="8"/>
        <v>0</v>
      </c>
      <c r="BY12" s="1750" t="s">
        <v>163</v>
      </c>
      <c r="BZ12" s="1754">
        <v>0</v>
      </c>
      <c r="CA12" s="1754">
        <v>0</v>
      </c>
      <c r="CB12" s="1754">
        <v>0</v>
      </c>
      <c r="CC12" s="1754">
        <v>0</v>
      </c>
      <c r="CD12" s="1754">
        <v>0</v>
      </c>
      <c r="CE12" s="1754">
        <v>0</v>
      </c>
      <c r="CF12" s="1754">
        <v>0</v>
      </c>
      <c r="CG12" s="1754">
        <v>0</v>
      </c>
      <c r="CH12" s="1754">
        <v>2</v>
      </c>
      <c r="CI12" s="1754">
        <f t="shared" si="9"/>
        <v>2</v>
      </c>
      <c r="CK12" s="1750" t="s">
        <v>163</v>
      </c>
      <c r="CL12" s="1754">
        <v>0</v>
      </c>
      <c r="CM12" s="1754">
        <v>0</v>
      </c>
      <c r="CN12" s="1754">
        <v>0</v>
      </c>
      <c r="CO12" s="1754">
        <v>0</v>
      </c>
      <c r="CP12" s="1754">
        <v>0</v>
      </c>
      <c r="CQ12" s="1751">
        <f t="shared" si="10"/>
        <v>0</v>
      </c>
      <c r="CS12" s="1750" t="s">
        <v>163</v>
      </c>
      <c r="CT12" s="1754">
        <v>0</v>
      </c>
      <c r="CU12" s="1754">
        <v>0</v>
      </c>
      <c r="CV12" s="1754">
        <v>0</v>
      </c>
      <c r="CW12" s="1754">
        <v>0</v>
      </c>
      <c r="CX12" s="1751">
        <f t="shared" si="11"/>
        <v>0</v>
      </c>
      <c r="CZ12" s="1750" t="s">
        <v>163</v>
      </c>
      <c r="DA12" s="1754">
        <v>0</v>
      </c>
      <c r="DB12" s="1754">
        <v>0</v>
      </c>
      <c r="DC12" s="1754">
        <v>0</v>
      </c>
      <c r="DD12" s="1754">
        <v>0</v>
      </c>
      <c r="DE12" s="1754">
        <v>0</v>
      </c>
      <c r="DF12" s="1754">
        <f t="shared" si="12"/>
        <v>0</v>
      </c>
      <c r="DH12" s="1750" t="s">
        <v>163</v>
      </c>
      <c r="DI12" s="1754">
        <v>0</v>
      </c>
      <c r="DJ12" s="1754">
        <v>0</v>
      </c>
      <c r="DK12" s="1754">
        <v>0</v>
      </c>
      <c r="DL12" s="1754">
        <v>0</v>
      </c>
      <c r="DM12" s="1751">
        <f t="shared" si="13"/>
        <v>0</v>
      </c>
      <c r="DN12" s="1758"/>
      <c r="DO12" s="1750" t="s">
        <v>163</v>
      </c>
      <c r="DP12" s="1754">
        <v>1</v>
      </c>
      <c r="DQ12" s="1754">
        <v>0</v>
      </c>
      <c r="DR12" s="1754">
        <v>1</v>
      </c>
      <c r="DS12" s="1754">
        <v>0</v>
      </c>
      <c r="DT12" s="1754">
        <v>0</v>
      </c>
      <c r="DU12" s="1754">
        <v>0</v>
      </c>
      <c r="DV12" s="1751">
        <f t="shared" si="14"/>
        <v>2</v>
      </c>
      <c r="DX12" s="1750" t="s">
        <v>163</v>
      </c>
      <c r="DY12" s="1754">
        <v>0</v>
      </c>
      <c r="DZ12" s="1754">
        <v>0</v>
      </c>
      <c r="EA12" s="1754">
        <v>0</v>
      </c>
      <c r="EB12" s="1754">
        <v>0</v>
      </c>
      <c r="EC12" s="1754">
        <v>0</v>
      </c>
      <c r="ED12" s="1754">
        <f t="shared" si="15"/>
        <v>0</v>
      </c>
      <c r="EF12" s="1750" t="s">
        <v>163</v>
      </c>
      <c r="EG12" s="1754">
        <v>0</v>
      </c>
      <c r="EH12" s="1754">
        <v>0</v>
      </c>
      <c r="EI12" s="1751">
        <f t="shared" si="16"/>
        <v>0</v>
      </c>
      <c r="EK12" s="1750" t="s">
        <v>163</v>
      </c>
      <c r="EL12" s="1754">
        <v>0</v>
      </c>
      <c r="EM12" s="1754">
        <v>0</v>
      </c>
      <c r="EN12" s="1754">
        <f t="shared" si="17"/>
        <v>0</v>
      </c>
      <c r="EP12" s="1750" t="s">
        <v>163</v>
      </c>
      <c r="EQ12" s="1754">
        <v>0</v>
      </c>
      <c r="ER12" s="1754">
        <v>1</v>
      </c>
      <c r="ES12" s="1754">
        <v>0</v>
      </c>
      <c r="ET12" s="1754">
        <v>0</v>
      </c>
      <c r="EU12" s="1754">
        <v>0</v>
      </c>
      <c r="EV12" s="1754">
        <f t="shared" si="18"/>
        <v>1</v>
      </c>
      <c r="EX12" s="1750" t="s">
        <v>163</v>
      </c>
      <c r="EY12" s="1754">
        <v>0</v>
      </c>
      <c r="EZ12" s="1754">
        <v>0</v>
      </c>
      <c r="FA12" s="1754">
        <v>0</v>
      </c>
      <c r="FB12" s="1754">
        <v>0</v>
      </c>
      <c r="FC12" s="1751">
        <f t="shared" si="19"/>
        <v>0</v>
      </c>
      <c r="FE12" s="1756" t="s">
        <v>163</v>
      </c>
      <c r="FF12" s="1757">
        <v>0</v>
      </c>
      <c r="FG12" s="1757">
        <v>0</v>
      </c>
      <c r="FH12" s="1757">
        <v>0</v>
      </c>
      <c r="FI12" s="1757">
        <v>0</v>
      </c>
      <c r="FJ12" s="1757">
        <f t="shared" si="20"/>
        <v>0</v>
      </c>
    </row>
    <row r="13" spans="1:166" ht="15.75">
      <c r="A13" s="1750" t="s">
        <v>164</v>
      </c>
      <c r="B13" s="1751">
        <v>0</v>
      </c>
      <c r="C13" s="1751">
        <v>0</v>
      </c>
      <c r="D13" s="1751">
        <v>0</v>
      </c>
      <c r="E13" s="1751">
        <v>0</v>
      </c>
      <c r="F13" s="1751">
        <v>0</v>
      </c>
      <c r="G13" s="1751">
        <f t="shared" si="1"/>
        <v>0</v>
      </c>
      <c r="I13" s="1750" t="s">
        <v>164</v>
      </c>
      <c r="J13" s="1752">
        <v>0</v>
      </c>
      <c r="K13" s="1752">
        <v>1</v>
      </c>
      <c r="L13" s="1752">
        <v>0</v>
      </c>
      <c r="M13" s="1752">
        <v>0</v>
      </c>
      <c r="N13" s="1752">
        <v>0</v>
      </c>
      <c r="O13" s="1752">
        <f t="shared" si="2"/>
        <v>1</v>
      </c>
      <c r="Q13" s="1750" t="s">
        <v>164</v>
      </c>
      <c r="R13" s="1752">
        <v>0</v>
      </c>
      <c r="S13" s="1752">
        <v>0</v>
      </c>
      <c r="T13" s="1752">
        <v>0</v>
      </c>
      <c r="U13" s="1752">
        <v>0</v>
      </c>
      <c r="V13" s="1752">
        <v>0</v>
      </c>
      <c r="W13" s="1752">
        <v>0</v>
      </c>
      <c r="X13" s="1752">
        <v>0</v>
      </c>
      <c r="Y13" s="1752">
        <f t="shared" si="3"/>
        <v>0</v>
      </c>
      <c r="AA13" s="1750" t="s">
        <v>164</v>
      </c>
      <c r="AB13" s="1752">
        <v>0</v>
      </c>
      <c r="AC13" s="1752">
        <v>0</v>
      </c>
      <c r="AD13" s="1752">
        <v>0</v>
      </c>
      <c r="AE13" s="1752">
        <v>0</v>
      </c>
      <c r="AF13" s="1752">
        <v>0</v>
      </c>
      <c r="AG13" s="1752">
        <v>0</v>
      </c>
      <c r="AH13" s="1752">
        <v>0</v>
      </c>
      <c r="AI13" s="1752">
        <f t="shared" si="4"/>
        <v>0</v>
      </c>
      <c r="AK13" s="1750" t="s">
        <v>164</v>
      </c>
      <c r="AL13" s="1752">
        <v>0</v>
      </c>
      <c r="AM13" s="1752">
        <v>0</v>
      </c>
      <c r="AN13" s="2365">
        <v>0</v>
      </c>
      <c r="AO13" s="2366"/>
      <c r="AP13" s="1752">
        <v>0</v>
      </c>
      <c r="AQ13" s="2365">
        <v>0</v>
      </c>
      <c r="AR13" s="2366"/>
      <c r="AS13" s="1752">
        <f t="shared" si="0"/>
        <v>0</v>
      </c>
      <c r="AU13" s="1750" t="s">
        <v>164</v>
      </c>
      <c r="AV13" s="1752">
        <v>0</v>
      </c>
      <c r="AW13" s="1752">
        <v>0</v>
      </c>
      <c r="AX13" s="1752">
        <v>0</v>
      </c>
      <c r="AY13" s="1752">
        <v>0</v>
      </c>
      <c r="AZ13" s="1752">
        <v>0</v>
      </c>
      <c r="BA13" s="1752">
        <v>0</v>
      </c>
      <c r="BB13" s="1752">
        <f t="shared" si="5"/>
        <v>0</v>
      </c>
      <c r="BD13" s="1750" t="s">
        <v>164</v>
      </c>
      <c r="BE13" s="1752">
        <v>0</v>
      </c>
      <c r="BF13" s="1752">
        <v>0</v>
      </c>
      <c r="BG13" s="1752">
        <v>0</v>
      </c>
      <c r="BH13" s="1752">
        <v>0</v>
      </c>
      <c r="BI13" s="1752">
        <v>0</v>
      </c>
      <c r="BJ13" s="1752">
        <f t="shared" si="6"/>
        <v>0</v>
      </c>
      <c r="BL13" s="1750" t="s">
        <v>164</v>
      </c>
      <c r="BM13" s="1752">
        <v>0</v>
      </c>
      <c r="BN13" s="1752">
        <v>0</v>
      </c>
      <c r="BO13" s="1752">
        <v>0</v>
      </c>
      <c r="BP13" s="1752">
        <v>0</v>
      </c>
      <c r="BQ13" s="1752">
        <f t="shared" si="7"/>
        <v>0</v>
      </c>
      <c r="BS13" s="1750" t="s">
        <v>164</v>
      </c>
      <c r="BT13" s="1754">
        <v>0</v>
      </c>
      <c r="BU13" s="1754">
        <v>0</v>
      </c>
      <c r="BV13" s="1754">
        <v>0</v>
      </c>
      <c r="BW13" s="1754">
        <f t="shared" si="8"/>
        <v>0</v>
      </c>
      <c r="BY13" s="1750" t="s">
        <v>164</v>
      </c>
      <c r="BZ13" s="1754">
        <v>0</v>
      </c>
      <c r="CA13" s="1754">
        <v>0</v>
      </c>
      <c r="CB13" s="1754">
        <v>1</v>
      </c>
      <c r="CC13" s="1754">
        <v>0</v>
      </c>
      <c r="CD13" s="1754">
        <v>0</v>
      </c>
      <c r="CE13" s="1754">
        <v>0</v>
      </c>
      <c r="CF13" s="1754">
        <v>0</v>
      </c>
      <c r="CG13" s="1754">
        <v>0</v>
      </c>
      <c r="CH13" s="1754">
        <v>0</v>
      </c>
      <c r="CI13" s="1754">
        <f t="shared" si="9"/>
        <v>1</v>
      </c>
      <c r="CK13" s="1750" t="s">
        <v>164</v>
      </c>
      <c r="CL13" s="1754">
        <v>0</v>
      </c>
      <c r="CM13" s="1754">
        <v>0</v>
      </c>
      <c r="CN13" s="1754">
        <v>0</v>
      </c>
      <c r="CO13" s="1754">
        <v>0</v>
      </c>
      <c r="CP13" s="1754">
        <v>0</v>
      </c>
      <c r="CQ13" s="1751">
        <f t="shared" si="10"/>
        <v>0</v>
      </c>
      <c r="CS13" s="1750" t="s">
        <v>164</v>
      </c>
      <c r="CT13" s="1754">
        <v>0</v>
      </c>
      <c r="CU13" s="1754">
        <v>0</v>
      </c>
      <c r="CV13" s="1754">
        <v>0</v>
      </c>
      <c r="CW13" s="1754">
        <v>0</v>
      </c>
      <c r="CX13" s="1751">
        <f t="shared" si="11"/>
        <v>0</v>
      </c>
      <c r="CZ13" s="1750" t="s">
        <v>164</v>
      </c>
      <c r="DA13" s="1754">
        <v>0</v>
      </c>
      <c r="DB13" s="1754">
        <v>0</v>
      </c>
      <c r="DC13" s="1754">
        <v>0</v>
      </c>
      <c r="DD13" s="1754">
        <v>0</v>
      </c>
      <c r="DE13" s="1754">
        <v>0</v>
      </c>
      <c r="DF13" s="1754">
        <f t="shared" si="12"/>
        <v>0</v>
      </c>
      <c r="DH13" s="1750" t="s">
        <v>164</v>
      </c>
      <c r="DI13" s="1754">
        <v>0</v>
      </c>
      <c r="DJ13" s="1754">
        <v>0</v>
      </c>
      <c r="DK13" s="1754">
        <v>0</v>
      </c>
      <c r="DL13" s="1754">
        <v>0</v>
      </c>
      <c r="DM13" s="1751">
        <f t="shared" si="13"/>
        <v>0</v>
      </c>
      <c r="DN13" s="1758"/>
      <c r="DO13" s="1750" t="s">
        <v>164</v>
      </c>
      <c r="DP13" s="1754">
        <v>0</v>
      </c>
      <c r="DQ13" s="1754">
        <v>0</v>
      </c>
      <c r="DR13" s="1754">
        <v>0</v>
      </c>
      <c r="DS13" s="1754">
        <v>0</v>
      </c>
      <c r="DT13" s="1754">
        <v>0</v>
      </c>
      <c r="DU13" s="1754">
        <v>0</v>
      </c>
      <c r="DV13" s="1751">
        <f t="shared" si="14"/>
        <v>0</v>
      </c>
      <c r="DX13" s="1750" t="s">
        <v>164</v>
      </c>
      <c r="DY13" s="1754">
        <v>0</v>
      </c>
      <c r="DZ13" s="1754">
        <v>0</v>
      </c>
      <c r="EA13" s="1754">
        <v>0</v>
      </c>
      <c r="EB13" s="1754">
        <v>0</v>
      </c>
      <c r="EC13" s="1754">
        <v>0</v>
      </c>
      <c r="ED13" s="1754">
        <f t="shared" si="15"/>
        <v>0</v>
      </c>
      <c r="EF13" s="1750" t="s">
        <v>164</v>
      </c>
      <c r="EG13" s="1754">
        <v>0</v>
      </c>
      <c r="EH13" s="1754">
        <v>0</v>
      </c>
      <c r="EI13" s="1751">
        <f t="shared" si="16"/>
        <v>0</v>
      </c>
      <c r="EK13" s="1750" t="s">
        <v>164</v>
      </c>
      <c r="EL13" s="1754">
        <v>0</v>
      </c>
      <c r="EM13" s="1754">
        <v>0</v>
      </c>
      <c r="EN13" s="1754">
        <f t="shared" si="17"/>
        <v>0</v>
      </c>
      <c r="EP13" s="1750" t="s">
        <v>164</v>
      </c>
      <c r="EQ13" s="1754">
        <v>0</v>
      </c>
      <c r="ER13" s="1754">
        <v>0</v>
      </c>
      <c r="ES13" s="1754">
        <v>0</v>
      </c>
      <c r="ET13" s="1754">
        <v>0</v>
      </c>
      <c r="EU13" s="1754">
        <v>0</v>
      </c>
      <c r="EV13" s="1754">
        <f t="shared" si="18"/>
        <v>0</v>
      </c>
      <c r="EX13" s="1750" t="s">
        <v>164</v>
      </c>
      <c r="EY13" s="1754">
        <v>0</v>
      </c>
      <c r="EZ13" s="1754">
        <v>0</v>
      </c>
      <c r="FA13" s="1754">
        <v>0</v>
      </c>
      <c r="FB13" s="1754">
        <v>0</v>
      </c>
      <c r="FC13" s="1751">
        <f t="shared" si="19"/>
        <v>0</v>
      </c>
      <c r="FE13" s="1756" t="s">
        <v>164</v>
      </c>
      <c r="FF13" s="1757">
        <v>0</v>
      </c>
      <c r="FG13" s="1757">
        <v>0</v>
      </c>
      <c r="FH13" s="1757">
        <v>0</v>
      </c>
      <c r="FI13" s="1757">
        <v>0</v>
      </c>
      <c r="FJ13" s="1757">
        <f t="shared" si="20"/>
        <v>0</v>
      </c>
    </row>
    <row r="14" spans="1:166" ht="15.75">
      <c r="A14" s="1750" t="s">
        <v>165</v>
      </c>
      <c r="B14" s="1751">
        <v>0</v>
      </c>
      <c r="C14" s="1751">
        <v>0</v>
      </c>
      <c r="D14" s="1751">
        <v>0</v>
      </c>
      <c r="E14" s="1751">
        <v>0</v>
      </c>
      <c r="F14" s="1751">
        <v>0</v>
      </c>
      <c r="G14" s="1751">
        <f t="shared" si="1"/>
        <v>0</v>
      </c>
      <c r="I14" s="1750" t="s">
        <v>165</v>
      </c>
      <c r="J14" s="1752">
        <v>0</v>
      </c>
      <c r="K14" s="1752">
        <v>4</v>
      </c>
      <c r="L14" s="1752">
        <v>0</v>
      </c>
      <c r="M14" s="1752">
        <v>0</v>
      </c>
      <c r="N14" s="1752">
        <v>0</v>
      </c>
      <c r="O14" s="1752">
        <f t="shared" si="2"/>
        <v>4</v>
      </c>
      <c r="Q14" s="1750" t="s">
        <v>165</v>
      </c>
      <c r="R14" s="1752">
        <v>0</v>
      </c>
      <c r="S14" s="1752">
        <v>0</v>
      </c>
      <c r="T14" s="1752">
        <v>0</v>
      </c>
      <c r="U14" s="1752">
        <v>1</v>
      </c>
      <c r="V14" s="1752">
        <v>0</v>
      </c>
      <c r="W14" s="1752">
        <v>2</v>
      </c>
      <c r="X14" s="1752">
        <v>0</v>
      </c>
      <c r="Y14" s="1752">
        <f t="shared" si="3"/>
        <v>3</v>
      </c>
      <c r="AA14" s="1750" t="s">
        <v>165</v>
      </c>
      <c r="AB14" s="1752">
        <v>0</v>
      </c>
      <c r="AC14" s="1752">
        <v>0</v>
      </c>
      <c r="AD14" s="1752">
        <v>0</v>
      </c>
      <c r="AE14" s="1752">
        <v>0</v>
      </c>
      <c r="AF14" s="1752">
        <v>0</v>
      </c>
      <c r="AG14" s="1752">
        <v>0</v>
      </c>
      <c r="AH14" s="1752">
        <v>0</v>
      </c>
      <c r="AI14" s="1752">
        <f t="shared" si="4"/>
        <v>0</v>
      </c>
      <c r="AK14" s="1750" t="s">
        <v>165</v>
      </c>
      <c r="AL14" s="1752">
        <v>0</v>
      </c>
      <c r="AM14" s="1752">
        <v>0</v>
      </c>
      <c r="AN14" s="2365">
        <v>0</v>
      </c>
      <c r="AO14" s="2366"/>
      <c r="AP14" s="1752">
        <v>0</v>
      </c>
      <c r="AQ14" s="2365">
        <v>0</v>
      </c>
      <c r="AR14" s="2366"/>
      <c r="AS14" s="1752">
        <f t="shared" si="0"/>
        <v>0</v>
      </c>
      <c r="AU14" s="1750" t="s">
        <v>165</v>
      </c>
      <c r="AV14" s="1752">
        <v>0</v>
      </c>
      <c r="AW14" s="1752">
        <v>0</v>
      </c>
      <c r="AX14" s="1752">
        <v>0</v>
      </c>
      <c r="AY14" s="1752">
        <v>2</v>
      </c>
      <c r="AZ14" s="1752">
        <v>0</v>
      </c>
      <c r="BA14" s="1752">
        <v>0</v>
      </c>
      <c r="BB14" s="1752">
        <f t="shared" si="5"/>
        <v>2</v>
      </c>
      <c r="BD14" s="1750" t="s">
        <v>165</v>
      </c>
      <c r="BE14" s="1752">
        <v>0</v>
      </c>
      <c r="BF14" s="1752">
        <v>0</v>
      </c>
      <c r="BG14" s="1752">
        <v>0</v>
      </c>
      <c r="BH14" s="1752">
        <v>0</v>
      </c>
      <c r="BI14" s="1752">
        <v>0</v>
      </c>
      <c r="BJ14" s="1752">
        <f t="shared" si="6"/>
        <v>0</v>
      </c>
      <c r="BL14" s="1750" t="s">
        <v>165</v>
      </c>
      <c r="BM14" s="1752">
        <v>0</v>
      </c>
      <c r="BN14" s="1752">
        <v>1</v>
      </c>
      <c r="BO14" s="1752">
        <v>0</v>
      </c>
      <c r="BP14" s="1752">
        <v>3</v>
      </c>
      <c r="BQ14" s="1752">
        <f t="shared" si="7"/>
        <v>4</v>
      </c>
      <c r="BS14" s="1750" t="s">
        <v>165</v>
      </c>
      <c r="BT14" s="1754">
        <v>0</v>
      </c>
      <c r="BU14" s="1754">
        <v>1</v>
      </c>
      <c r="BV14" s="1754">
        <v>0</v>
      </c>
      <c r="BW14" s="1754">
        <f t="shared" si="8"/>
        <v>1</v>
      </c>
      <c r="BY14" s="1750" t="s">
        <v>165</v>
      </c>
      <c r="BZ14" s="1754">
        <v>0</v>
      </c>
      <c r="CA14" s="1754">
        <v>0</v>
      </c>
      <c r="CB14" s="1754">
        <v>0</v>
      </c>
      <c r="CC14" s="1754">
        <v>0</v>
      </c>
      <c r="CD14" s="1754">
        <v>0</v>
      </c>
      <c r="CE14" s="1754">
        <v>0</v>
      </c>
      <c r="CF14" s="1754">
        <v>0</v>
      </c>
      <c r="CG14" s="1754">
        <v>0</v>
      </c>
      <c r="CH14" s="1754">
        <v>0</v>
      </c>
      <c r="CI14" s="1754">
        <f t="shared" si="9"/>
        <v>0</v>
      </c>
      <c r="CK14" s="1750" t="s">
        <v>165</v>
      </c>
      <c r="CL14" s="1754">
        <v>0</v>
      </c>
      <c r="CM14" s="1754">
        <v>0</v>
      </c>
      <c r="CN14" s="1754">
        <v>0</v>
      </c>
      <c r="CO14" s="1754">
        <v>0</v>
      </c>
      <c r="CP14" s="1754">
        <v>0</v>
      </c>
      <c r="CQ14" s="1751">
        <f t="shared" si="10"/>
        <v>0</v>
      </c>
      <c r="CS14" s="1750" t="s">
        <v>165</v>
      </c>
      <c r="CT14" s="1754">
        <v>0</v>
      </c>
      <c r="CU14" s="1754">
        <v>0</v>
      </c>
      <c r="CV14" s="1754">
        <v>0</v>
      </c>
      <c r="CW14" s="1754">
        <v>0</v>
      </c>
      <c r="CX14" s="1751">
        <f t="shared" si="11"/>
        <v>0</v>
      </c>
      <c r="CZ14" s="1750" t="s">
        <v>165</v>
      </c>
      <c r="DA14" s="1754">
        <v>0</v>
      </c>
      <c r="DB14" s="1754">
        <v>0</v>
      </c>
      <c r="DC14" s="1754">
        <v>1</v>
      </c>
      <c r="DD14" s="1754">
        <v>0</v>
      </c>
      <c r="DE14" s="1754">
        <v>0</v>
      </c>
      <c r="DF14" s="1754">
        <f t="shared" si="12"/>
        <v>1</v>
      </c>
      <c r="DH14" s="1750" t="s">
        <v>165</v>
      </c>
      <c r="DI14" s="1754">
        <v>0</v>
      </c>
      <c r="DJ14" s="1754">
        <v>0</v>
      </c>
      <c r="DK14" s="1754">
        <v>0</v>
      </c>
      <c r="DL14" s="1754">
        <v>0</v>
      </c>
      <c r="DM14" s="1751">
        <f t="shared" si="13"/>
        <v>0</v>
      </c>
      <c r="DN14" s="1758"/>
      <c r="DO14" s="1750" t="s">
        <v>165</v>
      </c>
      <c r="DP14" s="1754">
        <v>0</v>
      </c>
      <c r="DQ14" s="1754">
        <v>0</v>
      </c>
      <c r="DR14" s="1754">
        <v>0</v>
      </c>
      <c r="DS14" s="1754">
        <v>0</v>
      </c>
      <c r="DT14" s="1754">
        <v>0</v>
      </c>
      <c r="DU14" s="1754">
        <v>0</v>
      </c>
      <c r="DV14" s="1751">
        <f t="shared" si="14"/>
        <v>0</v>
      </c>
      <c r="DX14" s="1750" t="s">
        <v>165</v>
      </c>
      <c r="DY14" s="1754">
        <v>0</v>
      </c>
      <c r="DZ14" s="1754">
        <v>0</v>
      </c>
      <c r="EA14" s="1754">
        <v>0</v>
      </c>
      <c r="EB14" s="1754">
        <v>0</v>
      </c>
      <c r="EC14" s="1754">
        <v>0</v>
      </c>
      <c r="ED14" s="1754">
        <f t="shared" si="15"/>
        <v>0</v>
      </c>
      <c r="EF14" s="1750" t="s">
        <v>165</v>
      </c>
      <c r="EG14" s="1754">
        <v>0</v>
      </c>
      <c r="EH14" s="1754">
        <v>0</v>
      </c>
      <c r="EI14" s="1751">
        <f t="shared" si="16"/>
        <v>0</v>
      </c>
      <c r="EK14" s="1750" t="s">
        <v>165</v>
      </c>
      <c r="EL14" s="1754">
        <v>0</v>
      </c>
      <c r="EM14" s="1754">
        <v>0</v>
      </c>
      <c r="EN14" s="1754">
        <f t="shared" si="17"/>
        <v>0</v>
      </c>
      <c r="EP14" s="1750" t="s">
        <v>165</v>
      </c>
      <c r="EQ14" s="1754">
        <v>0</v>
      </c>
      <c r="ER14" s="1754">
        <v>0</v>
      </c>
      <c r="ES14" s="1754">
        <v>0</v>
      </c>
      <c r="ET14" s="1754">
        <v>0</v>
      </c>
      <c r="EU14" s="1754">
        <v>0</v>
      </c>
      <c r="EV14" s="1754">
        <f t="shared" si="18"/>
        <v>0</v>
      </c>
      <c r="EX14" s="1750" t="s">
        <v>165</v>
      </c>
      <c r="EY14" s="1754">
        <v>0</v>
      </c>
      <c r="EZ14" s="1754">
        <v>0</v>
      </c>
      <c r="FA14" s="1754">
        <v>0</v>
      </c>
      <c r="FB14" s="1754">
        <v>0</v>
      </c>
      <c r="FC14" s="1751">
        <f t="shared" si="19"/>
        <v>0</v>
      </c>
      <c r="FE14" s="1756" t="s">
        <v>165</v>
      </c>
      <c r="FF14" s="1757">
        <v>0</v>
      </c>
      <c r="FG14" s="1757">
        <v>0</v>
      </c>
      <c r="FH14" s="1757">
        <v>0</v>
      </c>
      <c r="FI14" s="1757">
        <v>0</v>
      </c>
      <c r="FJ14" s="1757">
        <f t="shared" si="20"/>
        <v>0</v>
      </c>
    </row>
    <row r="15" spans="1:166" ht="15.75">
      <c r="A15" s="1750" t="s">
        <v>166</v>
      </c>
      <c r="B15" s="1751">
        <v>0</v>
      </c>
      <c r="C15" s="1751">
        <v>0</v>
      </c>
      <c r="D15" s="1751">
        <v>0</v>
      </c>
      <c r="E15" s="1751">
        <v>0</v>
      </c>
      <c r="F15" s="1751">
        <v>0</v>
      </c>
      <c r="G15" s="1751">
        <f t="shared" si="1"/>
        <v>0</v>
      </c>
      <c r="I15" s="1750" t="s">
        <v>166</v>
      </c>
      <c r="J15" s="1752">
        <v>0</v>
      </c>
      <c r="K15" s="1752">
        <v>2</v>
      </c>
      <c r="L15" s="1752">
        <v>0</v>
      </c>
      <c r="M15" s="1752">
        <v>0</v>
      </c>
      <c r="N15" s="1752">
        <v>0</v>
      </c>
      <c r="O15" s="1752">
        <f t="shared" si="2"/>
        <v>2</v>
      </c>
      <c r="Q15" s="1750" t="s">
        <v>166</v>
      </c>
      <c r="R15" s="1752">
        <v>0</v>
      </c>
      <c r="S15" s="1752">
        <v>0</v>
      </c>
      <c r="T15" s="1752">
        <v>0</v>
      </c>
      <c r="U15" s="1752">
        <v>0</v>
      </c>
      <c r="V15" s="1752">
        <v>0</v>
      </c>
      <c r="W15" s="1752">
        <v>1</v>
      </c>
      <c r="X15" s="1752">
        <v>0</v>
      </c>
      <c r="Y15" s="1752">
        <f t="shared" si="3"/>
        <v>1</v>
      </c>
      <c r="AA15" s="1750" t="s">
        <v>166</v>
      </c>
      <c r="AB15" s="1752">
        <v>1</v>
      </c>
      <c r="AC15" s="1752">
        <v>0</v>
      </c>
      <c r="AD15" s="1752">
        <v>0</v>
      </c>
      <c r="AE15" s="1752">
        <v>0</v>
      </c>
      <c r="AF15" s="1752">
        <v>0</v>
      </c>
      <c r="AG15" s="1752">
        <v>0</v>
      </c>
      <c r="AH15" s="1752">
        <v>0</v>
      </c>
      <c r="AI15" s="1752">
        <f t="shared" si="4"/>
        <v>1</v>
      </c>
      <c r="AK15" s="1750" t="s">
        <v>166</v>
      </c>
      <c r="AL15" s="1752">
        <v>0</v>
      </c>
      <c r="AM15" s="1752">
        <v>0</v>
      </c>
      <c r="AN15" s="2365">
        <v>2</v>
      </c>
      <c r="AO15" s="2366"/>
      <c r="AP15" s="1752">
        <v>0</v>
      </c>
      <c r="AQ15" s="2365">
        <v>0</v>
      </c>
      <c r="AR15" s="2366"/>
      <c r="AS15" s="1752">
        <f t="shared" si="0"/>
        <v>2</v>
      </c>
      <c r="AU15" s="1750" t="s">
        <v>166</v>
      </c>
      <c r="AV15" s="1752">
        <v>0</v>
      </c>
      <c r="AW15" s="1752">
        <v>0</v>
      </c>
      <c r="AX15" s="1752">
        <v>0</v>
      </c>
      <c r="AY15" s="1752">
        <v>1</v>
      </c>
      <c r="AZ15" s="1752">
        <v>0</v>
      </c>
      <c r="BA15" s="1752">
        <v>0</v>
      </c>
      <c r="BB15" s="1752">
        <f t="shared" si="5"/>
        <v>1</v>
      </c>
      <c r="BD15" s="1750" t="s">
        <v>166</v>
      </c>
      <c r="BE15" s="1752">
        <v>0</v>
      </c>
      <c r="BF15" s="1752">
        <v>0</v>
      </c>
      <c r="BG15" s="1752">
        <v>0</v>
      </c>
      <c r="BH15" s="1752">
        <v>0</v>
      </c>
      <c r="BI15" s="1752">
        <v>0</v>
      </c>
      <c r="BJ15" s="1752">
        <f t="shared" si="6"/>
        <v>0</v>
      </c>
      <c r="BL15" s="1750" t="s">
        <v>166</v>
      </c>
      <c r="BM15" s="1752">
        <v>0</v>
      </c>
      <c r="BN15" s="1752">
        <v>2</v>
      </c>
      <c r="BO15" s="1752">
        <v>0</v>
      </c>
      <c r="BP15" s="1752">
        <v>1</v>
      </c>
      <c r="BQ15" s="1752">
        <f t="shared" si="7"/>
        <v>3</v>
      </c>
      <c r="BS15" s="1750" t="s">
        <v>166</v>
      </c>
      <c r="BT15" s="1754">
        <v>0</v>
      </c>
      <c r="BU15" s="1754">
        <v>0</v>
      </c>
      <c r="BV15" s="1754">
        <v>0</v>
      </c>
      <c r="BW15" s="1754">
        <f t="shared" si="8"/>
        <v>0</v>
      </c>
      <c r="BY15" s="1750" t="s">
        <v>166</v>
      </c>
      <c r="BZ15" s="1754">
        <v>0</v>
      </c>
      <c r="CA15" s="1754">
        <v>0</v>
      </c>
      <c r="CB15" s="1754">
        <v>0</v>
      </c>
      <c r="CC15" s="1754">
        <v>0</v>
      </c>
      <c r="CD15" s="1754">
        <v>0</v>
      </c>
      <c r="CE15" s="1754">
        <v>0</v>
      </c>
      <c r="CF15" s="1754">
        <v>0</v>
      </c>
      <c r="CG15" s="1754">
        <v>0</v>
      </c>
      <c r="CH15" s="1754">
        <v>0</v>
      </c>
      <c r="CI15" s="1754">
        <f t="shared" si="9"/>
        <v>0</v>
      </c>
      <c r="CK15" s="1750" t="s">
        <v>166</v>
      </c>
      <c r="CL15" s="1754">
        <v>0</v>
      </c>
      <c r="CM15" s="1754">
        <v>0</v>
      </c>
      <c r="CN15" s="1754">
        <v>0</v>
      </c>
      <c r="CO15" s="1754">
        <v>0</v>
      </c>
      <c r="CP15" s="1754">
        <v>0</v>
      </c>
      <c r="CQ15" s="1751">
        <f t="shared" si="10"/>
        <v>0</v>
      </c>
      <c r="CS15" s="1750" t="s">
        <v>166</v>
      </c>
      <c r="CT15" s="1754">
        <v>0</v>
      </c>
      <c r="CU15" s="1754">
        <v>1</v>
      </c>
      <c r="CV15" s="1754">
        <v>0</v>
      </c>
      <c r="CW15" s="1754">
        <v>0</v>
      </c>
      <c r="CX15" s="1751">
        <f t="shared" si="11"/>
        <v>1</v>
      </c>
      <c r="CZ15" s="1750" t="s">
        <v>166</v>
      </c>
      <c r="DA15" s="1754">
        <v>0</v>
      </c>
      <c r="DB15" s="1754">
        <v>0</v>
      </c>
      <c r="DC15" s="1754">
        <v>0</v>
      </c>
      <c r="DD15" s="1754">
        <v>1</v>
      </c>
      <c r="DE15" s="1754">
        <v>0</v>
      </c>
      <c r="DF15" s="1754">
        <f t="shared" si="12"/>
        <v>1</v>
      </c>
      <c r="DH15" s="1750" t="s">
        <v>166</v>
      </c>
      <c r="DI15" s="1754">
        <v>0</v>
      </c>
      <c r="DJ15" s="1754">
        <v>0</v>
      </c>
      <c r="DK15" s="1754">
        <v>0</v>
      </c>
      <c r="DL15" s="1754">
        <v>0</v>
      </c>
      <c r="DM15" s="1751">
        <f t="shared" si="13"/>
        <v>0</v>
      </c>
      <c r="DN15" s="1758"/>
      <c r="DO15" s="1750" t="s">
        <v>166</v>
      </c>
      <c r="DP15" s="1754">
        <v>2</v>
      </c>
      <c r="DQ15" s="1754">
        <v>0</v>
      </c>
      <c r="DR15" s="1754">
        <v>0</v>
      </c>
      <c r="DS15" s="1754">
        <v>0</v>
      </c>
      <c r="DT15" s="1754">
        <v>1</v>
      </c>
      <c r="DU15" s="1754">
        <v>0</v>
      </c>
      <c r="DV15" s="1751">
        <f t="shared" si="14"/>
        <v>3</v>
      </c>
      <c r="DX15" s="1750" t="s">
        <v>166</v>
      </c>
      <c r="DY15" s="1754">
        <v>0</v>
      </c>
      <c r="DZ15" s="1754">
        <v>0</v>
      </c>
      <c r="EA15" s="1754">
        <v>0</v>
      </c>
      <c r="EB15" s="1754">
        <v>0</v>
      </c>
      <c r="EC15" s="1754">
        <v>0</v>
      </c>
      <c r="ED15" s="1754">
        <f t="shared" si="15"/>
        <v>0</v>
      </c>
      <c r="EF15" s="1750" t="s">
        <v>166</v>
      </c>
      <c r="EG15" s="1754">
        <v>0</v>
      </c>
      <c r="EH15" s="1754">
        <v>0</v>
      </c>
      <c r="EI15" s="1751">
        <f t="shared" si="16"/>
        <v>0</v>
      </c>
      <c r="EK15" s="1750" t="s">
        <v>166</v>
      </c>
      <c r="EL15" s="1754">
        <v>0</v>
      </c>
      <c r="EM15" s="1754">
        <v>0</v>
      </c>
      <c r="EN15" s="1754">
        <f t="shared" si="17"/>
        <v>0</v>
      </c>
      <c r="EP15" s="1750" t="s">
        <v>166</v>
      </c>
      <c r="EQ15" s="1754">
        <v>0</v>
      </c>
      <c r="ER15" s="1754">
        <v>0</v>
      </c>
      <c r="ES15" s="1754">
        <v>0</v>
      </c>
      <c r="ET15" s="1754">
        <v>0</v>
      </c>
      <c r="EU15" s="1754">
        <v>0</v>
      </c>
      <c r="EV15" s="1754">
        <f t="shared" si="18"/>
        <v>0</v>
      </c>
      <c r="EX15" s="1750" t="s">
        <v>166</v>
      </c>
      <c r="EY15" s="1754">
        <v>0</v>
      </c>
      <c r="EZ15" s="1754">
        <v>1</v>
      </c>
      <c r="FA15" s="1754">
        <v>0</v>
      </c>
      <c r="FB15" s="1754">
        <v>0</v>
      </c>
      <c r="FC15" s="1751">
        <f t="shared" si="19"/>
        <v>1</v>
      </c>
      <c r="FE15" s="1756" t="s">
        <v>166</v>
      </c>
      <c r="FF15" s="1757">
        <v>0</v>
      </c>
      <c r="FG15" s="1757">
        <v>0</v>
      </c>
      <c r="FH15" s="1757">
        <v>0</v>
      </c>
      <c r="FI15" s="1757">
        <v>0</v>
      </c>
      <c r="FJ15" s="1757">
        <f t="shared" si="20"/>
        <v>0</v>
      </c>
    </row>
    <row r="16" spans="1:166" ht="15.75">
      <c r="A16" s="1750" t="s">
        <v>167</v>
      </c>
      <c r="B16" s="1751">
        <v>0</v>
      </c>
      <c r="C16" s="1751">
        <v>0</v>
      </c>
      <c r="D16" s="1751">
        <v>0</v>
      </c>
      <c r="E16" s="1751">
        <v>0</v>
      </c>
      <c r="F16" s="1751">
        <v>0</v>
      </c>
      <c r="G16" s="1751">
        <f t="shared" si="1"/>
        <v>0</v>
      </c>
      <c r="I16" s="1750" t="s">
        <v>167</v>
      </c>
      <c r="J16" s="1752">
        <v>0</v>
      </c>
      <c r="K16" s="1752">
        <v>0</v>
      </c>
      <c r="L16" s="1752">
        <v>0</v>
      </c>
      <c r="M16" s="1752">
        <v>0</v>
      </c>
      <c r="N16" s="1752">
        <v>1</v>
      </c>
      <c r="O16" s="1752">
        <f t="shared" si="2"/>
        <v>1</v>
      </c>
      <c r="Q16" s="1750" t="s">
        <v>167</v>
      </c>
      <c r="R16" s="1752">
        <v>0</v>
      </c>
      <c r="S16" s="1752">
        <v>0</v>
      </c>
      <c r="T16" s="1752">
        <v>0</v>
      </c>
      <c r="U16" s="1752">
        <v>0</v>
      </c>
      <c r="V16" s="1752">
        <v>0</v>
      </c>
      <c r="W16" s="1752">
        <v>0</v>
      </c>
      <c r="X16" s="1752">
        <v>0</v>
      </c>
      <c r="Y16" s="1752">
        <f t="shared" si="3"/>
        <v>0</v>
      </c>
      <c r="AA16" s="1750" t="s">
        <v>167</v>
      </c>
      <c r="AB16" s="1752">
        <v>0</v>
      </c>
      <c r="AC16" s="1752">
        <v>0</v>
      </c>
      <c r="AD16" s="1752">
        <v>0</v>
      </c>
      <c r="AE16" s="1752">
        <v>0</v>
      </c>
      <c r="AF16" s="1752">
        <v>1</v>
      </c>
      <c r="AG16" s="1752">
        <v>0</v>
      </c>
      <c r="AH16" s="1752">
        <v>0</v>
      </c>
      <c r="AI16" s="1752">
        <f t="shared" si="4"/>
        <v>1</v>
      </c>
      <c r="AK16" s="1750" t="s">
        <v>167</v>
      </c>
      <c r="AL16" s="1752">
        <v>0</v>
      </c>
      <c r="AM16" s="1752">
        <v>0</v>
      </c>
      <c r="AN16" s="2365">
        <v>0</v>
      </c>
      <c r="AO16" s="2366"/>
      <c r="AP16" s="1752">
        <v>0</v>
      </c>
      <c r="AQ16" s="2365">
        <v>0</v>
      </c>
      <c r="AR16" s="2366"/>
      <c r="AS16" s="1752">
        <f t="shared" si="0"/>
        <v>0</v>
      </c>
      <c r="AU16" s="1750" t="s">
        <v>167</v>
      </c>
      <c r="AV16" s="1752">
        <v>0</v>
      </c>
      <c r="AW16" s="1752">
        <v>1</v>
      </c>
      <c r="AX16" s="1752">
        <v>0</v>
      </c>
      <c r="AY16" s="1752">
        <v>0</v>
      </c>
      <c r="AZ16" s="1752">
        <v>0</v>
      </c>
      <c r="BA16" s="1752">
        <v>0</v>
      </c>
      <c r="BB16" s="1752">
        <f t="shared" si="5"/>
        <v>1</v>
      </c>
      <c r="BD16" s="1750" t="s">
        <v>167</v>
      </c>
      <c r="BE16" s="1752">
        <v>0</v>
      </c>
      <c r="BF16" s="1752">
        <v>0</v>
      </c>
      <c r="BG16" s="1752">
        <v>0</v>
      </c>
      <c r="BH16" s="1752">
        <v>0</v>
      </c>
      <c r="BI16" s="1752">
        <v>0</v>
      </c>
      <c r="BJ16" s="1752">
        <f t="shared" si="6"/>
        <v>0</v>
      </c>
      <c r="BL16" s="1750" t="s">
        <v>167</v>
      </c>
      <c r="BM16" s="1752">
        <v>0</v>
      </c>
      <c r="BN16" s="1752">
        <v>1</v>
      </c>
      <c r="BO16" s="1752">
        <v>0</v>
      </c>
      <c r="BP16" s="1752">
        <v>0</v>
      </c>
      <c r="BQ16" s="1752">
        <f t="shared" si="7"/>
        <v>1</v>
      </c>
      <c r="BS16" s="1750" t="s">
        <v>167</v>
      </c>
      <c r="BT16" s="1754">
        <v>0</v>
      </c>
      <c r="BU16" s="1754">
        <v>0</v>
      </c>
      <c r="BV16" s="1754">
        <v>0</v>
      </c>
      <c r="BW16" s="1754">
        <f t="shared" si="8"/>
        <v>0</v>
      </c>
      <c r="BY16" s="1750" t="s">
        <v>167</v>
      </c>
      <c r="BZ16" s="1754">
        <v>0</v>
      </c>
      <c r="CA16" s="1754">
        <v>0</v>
      </c>
      <c r="CB16" s="1754">
        <v>1</v>
      </c>
      <c r="CC16" s="1754">
        <v>0</v>
      </c>
      <c r="CD16" s="1754">
        <v>0</v>
      </c>
      <c r="CE16" s="1754">
        <v>0</v>
      </c>
      <c r="CF16" s="1754">
        <v>0</v>
      </c>
      <c r="CG16" s="1754">
        <v>0</v>
      </c>
      <c r="CH16" s="1754">
        <v>0</v>
      </c>
      <c r="CI16" s="1754">
        <f t="shared" si="9"/>
        <v>1</v>
      </c>
      <c r="CK16" s="1750" t="s">
        <v>167</v>
      </c>
      <c r="CL16" s="1754">
        <v>0</v>
      </c>
      <c r="CM16" s="1754">
        <v>0</v>
      </c>
      <c r="CN16" s="1754">
        <v>0</v>
      </c>
      <c r="CO16" s="1754">
        <v>0</v>
      </c>
      <c r="CP16" s="1754">
        <v>0</v>
      </c>
      <c r="CQ16" s="1751">
        <f t="shared" si="10"/>
        <v>0</v>
      </c>
      <c r="CS16" s="1750" t="s">
        <v>167</v>
      </c>
      <c r="CT16" s="1754">
        <v>0</v>
      </c>
      <c r="CU16" s="1754">
        <v>0</v>
      </c>
      <c r="CV16" s="1754">
        <v>0</v>
      </c>
      <c r="CW16" s="1754">
        <v>0</v>
      </c>
      <c r="CX16" s="1751">
        <f t="shared" si="11"/>
        <v>0</v>
      </c>
      <c r="CZ16" s="1750" t="s">
        <v>167</v>
      </c>
      <c r="DA16" s="1754">
        <v>0</v>
      </c>
      <c r="DB16" s="1754">
        <v>0</v>
      </c>
      <c r="DC16" s="1754">
        <v>0</v>
      </c>
      <c r="DD16" s="1754">
        <v>0</v>
      </c>
      <c r="DE16" s="1754">
        <v>0</v>
      </c>
      <c r="DF16" s="1754">
        <f t="shared" si="12"/>
        <v>0</v>
      </c>
      <c r="DH16" s="1750" t="s">
        <v>167</v>
      </c>
      <c r="DI16" s="1754">
        <v>0</v>
      </c>
      <c r="DJ16" s="1754">
        <v>0</v>
      </c>
      <c r="DK16" s="1754">
        <v>0</v>
      </c>
      <c r="DL16" s="1754">
        <v>0</v>
      </c>
      <c r="DM16" s="1751">
        <f t="shared" si="13"/>
        <v>0</v>
      </c>
      <c r="DN16" s="1758"/>
      <c r="DO16" s="1750" t="s">
        <v>167</v>
      </c>
      <c r="DP16" s="1754">
        <v>0</v>
      </c>
      <c r="DQ16" s="1754">
        <v>0</v>
      </c>
      <c r="DR16" s="1754">
        <v>0</v>
      </c>
      <c r="DS16" s="1754">
        <v>0</v>
      </c>
      <c r="DT16" s="1754">
        <v>0</v>
      </c>
      <c r="DU16" s="1754">
        <v>0</v>
      </c>
      <c r="DV16" s="1751">
        <f t="shared" si="14"/>
        <v>0</v>
      </c>
      <c r="DX16" s="1750" t="s">
        <v>167</v>
      </c>
      <c r="DY16" s="1754">
        <v>0</v>
      </c>
      <c r="DZ16" s="1754">
        <v>0</v>
      </c>
      <c r="EA16" s="1754">
        <v>0</v>
      </c>
      <c r="EB16" s="1754">
        <v>0</v>
      </c>
      <c r="EC16" s="1754">
        <v>0</v>
      </c>
      <c r="ED16" s="1754">
        <f t="shared" si="15"/>
        <v>0</v>
      </c>
      <c r="EF16" s="1750" t="s">
        <v>167</v>
      </c>
      <c r="EG16" s="1754">
        <v>0</v>
      </c>
      <c r="EH16" s="1754">
        <v>0</v>
      </c>
      <c r="EI16" s="1751">
        <f t="shared" si="16"/>
        <v>0</v>
      </c>
      <c r="EK16" s="1750" t="s">
        <v>167</v>
      </c>
      <c r="EL16" s="1754">
        <v>0</v>
      </c>
      <c r="EM16" s="1754">
        <v>0</v>
      </c>
      <c r="EN16" s="1754">
        <f t="shared" si="17"/>
        <v>0</v>
      </c>
      <c r="EP16" s="1750" t="s">
        <v>167</v>
      </c>
      <c r="EQ16" s="1754">
        <v>0</v>
      </c>
      <c r="ER16" s="1754">
        <v>0</v>
      </c>
      <c r="ES16" s="1754">
        <v>0</v>
      </c>
      <c r="ET16" s="1754">
        <v>0</v>
      </c>
      <c r="EU16" s="1754">
        <v>0</v>
      </c>
      <c r="EV16" s="1754">
        <f t="shared" si="18"/>
        <v>0</v>
      </c>
      <c r="EX16" s="1750" t="s">
        <v>167</v>
      </c>
      <c r="EY16" s="1754">
        <v>0</v>
      </c>
      <c r="EZ16" s="1754">
        <v>0</v>
      </c>
      <c r="FA16" s="1754">
        <v>0</v>
      </c>
      <c r="FB16" s="1754">
        <v>0</v>
      </c>
      <c r="FC16" s="1751">
        <f t="shared" si="19"/>
        <v>0</v>
      </c>
      <c r="FE16" s="1756" t="s">
        <v>167</v>
      </c>
      <c r="FF16" s="1757">
        <v>0</v>
      </c>
      <c r="FG16" s="1757">
        <v>0</v>
      </c>
      <c r="FH16" s="1757">
        <v>0</v>
      </c>
      <c r="FI16" s="1757">
        <v>0</v>
      </c>
      <c r="FJ16" s="1757">
        <f t="shared" si="20"/>
        <v>0</v>
      </c>
    </row>
    <row r="17" spans="1:166" ht="15.75">
      <c r="A17" s="1750" t="s">
        <v>168</v>
      </c>
      <c r="B17" s="1751">
        <v>0</v>
      </c>
      <c r="C17" s="1751">
        <v>0</v>
      </c>
      <c r="D17" s="1751">
        <v>0</v>
      </c>
      <c r="E17" s="1751">
        <v>0</v>
      </c>
      <c r="F17" s="1751">
        <v>0</v>
      </c>
      <c r="G17" s="1751">
        <f t="shared" si="1"/>
        <v>0</v>
      </c>
      <c r="I17" s="1750" t="s">
        <v>168</v>
      </c>
      <c r="J17" s="1752">
        <v>0</v>
      </c>
      <c r="K17" s="1752">
        <v>1</v>
      </c>
      <c r="L17" s="1752">
        <v>0</v>
      </c>
      <c r="M17" s="1752">
        <v>0</v>
      </c>
      <c r="N17" s="1752">
        <v>0</v>
      </c>
      <c r="O17" s="1752">
        <f t="shared" si="2"/>
        <v>1</v>
      </c>
      <c r="Q17" s="1750" t="s">
        <v>168</v>
      </c>
      <c r="R17" s="1752">
        <v>0</v>
      </c>
      <c r="S17" s="1752">
        <v>0</v>
      </c>
      <c r="T17" s="1752">
        <v>0</v>
      </c>
      <c r="U17" s="1752">
        <v>0</v>
      </c>
      <c r="V17" s="1752">
        <v>0</v>
      </c>
      <c r="W17" s="1752">
        <v>0</v>
      </c>
      <c r="X17" s="1752">
        <v>0</v>
      </c>
      <c r="Y17" s="1752">
        <f t="shared" si="3"/>
        <v>0</v>
      </c>
      <c r="AA17" s="1750" t="s">
        <v>168</v>
      </c>
      <c r="AB17" s="1752">
        <v>0</v>
      </c>
      <c r="AC17" s="1752">
        <v>0</v>
      </c>
      <c r="AD17" s="1752">
        <v>0</v>
      </c>
      <c r="AE17" s="1752">
        <v>0</v>
      </c>
      <c r="AF17" s="1752">
        <v>0</v>
      </c>
      <c r="AG17" s="1752">
        <v>0</v>
      </c>
      <c r="AH17" s="1752">
        <v>0</v>
      </c>
      <c r="AI17" s="1752">
        <f t="shared" si="4"/>
        <v>0</v>
      </c>
      <c r="AK17" s="1750" t="s">
        <v>168</v>
      </c>
      <c r="AL17" s="1752">
        <v>0</v>
      </c>
      <c r="AM17" s="1752">
        <v>0</v>
      </c>
      <c r="AN17" s="2365">
        <v>0</v>
      </c>
      <c r="AO17" s="2366"/>
      <c r="AP17" s="1752">
        <v>0</v>
      </c>
      <c r="AQ17" s="2365">
        <v>0</v>
      </c>
      <c r="AR17" s="2366"/>
      <c r="AS17" s="1752">
        <f t="shared" si="0"/>
        <v>0</v>
      </c>
      <c r="AU17" s="1750" t="s">
        <v>168</v>
      </c>
      <c r="AV17" s="1752">
        <v>0</v>
      </c>
      <c r="AW17" s="1752">
        <v>0</v>
      </c>
      <c r="AX17" s="1752">
        <v>0</v>
      </c>
      <c r="AY17" s="1752">
        <v>0</v>
      </c>
      <c r="AZ17" s="1752">
        <v>0</v>
      </c>
      <c r="BA17" s="1752">
        <v>0</v>
      </c>
      <c r="BB17" s="1752">
        <f t="shared" si="5"/>
        <v>0</v>
      </c>
      <c r="BD17" s="1750" t="s">
        <v>168</v>
      </c>
      <c r="BE17" s="1752">
        <v>0</v>
      </c>
      <c r="BF17" s="1752">
        <v>0</v>
      </c>
      <c r="BG17" s="1752">
        <v>0</v>
      </c>
      <c r="BH17" s="1752">
        <v>0</v>
      </c>
      <c r="BI17" s="1752">
        <v>0</v>
      </c>
      <c r="BJ17" s="1752">
        <f t="shared" si="6"/>
        <v>0</v>
      </c>
      <c r="BL17" s="1750" t="s">
        <v>168</v>
      </c>
      <c r="BM17" s="1752">
        <v>0</v>
      </c>
      <c r="BN17" s="1752">
        <v>0</v>
      </c>
      <c r="BO17" s="1752">
        <v>0</v>
      </c>
      <c r="BP17" s="1752">
        <v>2</v>
      </c>
      <c r="BQ17" s="1752">
        <f t="shared" si="7"/>
        <v>2</v>
      </c>
      <c r="BS17" s="1750" t="s">
        <v>168</v>
      </c>
      <c r="BT17" s="1754">
        <v>0</v>
      </c>
      <c r="BU17" s="1754">
        <v>3</v>
      </c>
      <c r="BV17" s="1754">
        <v>0</v>
      </c>
      <c r="BW17" s="1754">
        <f t="shared" si="8"/>
        <v>3</v>
      </c>
      <c r="BY17" s="1750" t="s">
        <v>168</v>
      </c>
      <c r="BZ17" s="1754">
        <v>0</v>
      </c>
      <c r="CA17" s="1754">
        <v>0</v>
      </c>
      <c r="CB17" s="1754">
        <v>2</v>
      </c>
      <c r="CC17" s="1754">
        <v>0</v>
      </c>
      <c r="CD17" s="1754">
        <v>0</v>
      </c>
      <c r="CE17" s="1754">
        <v>0</v>
      </c>
      <c r="CF17" s="1754">
        <v>0</v>
      </c>
      <c r="CG17" s="1754">
        <v>0</v>
      </c>
      <c r="CH17" s="1754">
        <v>0</v>
      </c>
      <c r="CI17" s="1754">
        <f t="shared" si="9"/>
        <v>2</v>
      </c>
      <c r="CK17" s="1750" t="s">
        <v>168</v>
      </c>
      <c r="CL17" s="1754">
        <v>0</v>
      </c>
      <c r="CM17" s="1754">
        <v>0</v>
      </c>
      <c r="CN17" s="1754">
        <v>0</v>
      </c>
      <c r="CO17" s="1754">
        <v>0</v>
      </c>
      <c r="CP17" s="1754">
        <v>0</v>
      </c>
      <c r="CQ17" s="1751">
        <f t="shared" si="10"/>
        <v>0</v>
      </c>
      <c r="CS17" s="1750" t="s">
        <v>168</v>
      </c>
      <c r="CT17" s="1754">
        <v>0</v>
      </c>
      <c r="CU17" s="1754">
        <v>0</v>
      </c>
      <c r="CV17" s="1754">
        <v>0</v>
      </c>
      <c r="CW17" s="1754">
        <v>0</v>
      </c>
      <c r="CX17" s="1751">
        <f t="shared" si="11"/>
        <v>0</v>
      </c>
      <c r="CZ17" s="1750" t="s">
        <v>168</v>
      </c>
      <c r="DA17" s="1754">
        <v>0</v>
      </c>
      <c r="DB17" s="1754">
        <v>0</v>
      </c>
      <c r="DC17" s="1754">
        <v>0</v>
      </c>
      <c r="DD17" s="1754">
        <v>0</v>
      </c>
      <c r="DE17" s="1754">
        <v>0</v>
      </c>
      <c r="DF17" s="1754">
        <f t="shared" si="12"/>
        <v>0</v>
      </c>
      <c r="DH17" s="1750" t="s">
        <v>168</v>
      </c>
      <c r="DI17" s="1754">
        <v>0</v>
      </c>
      <c r="DJ17" s="1754">
        <v>0</v>
      </c>
      <c r="DK17" s="1754">
        <v>0</v>
      </c>
      <c r="DL17" s="1754">
        <v>0</v>
      </c>
      <c r="DM17" s="1751">
        <f t="shared" si="13"/>
        <v>0</v>
      </c>
      <c r="DN17" s="1758"/>
      <c r="DO17" s="1750" t="s">
        <v>168</v>
      </c>
      <c r="DP17" s="1754">
        <v>0</v>
      </c>
      <c r="DQ17" s="1754">
        <v>0</v>
      </c>
      <c r="DR17" s="1754">
        <v>0</v>
      </c>
      <c r="DS17" s="1754">
        <v>0</v>
      </c>
      <c r="DT17" s="1754">
        <v>0</v>
      </c>
      <c r="DU17" s="1754">
        <v>0</v>
      </c>
      <c r="DV17" s="1751">
        <f t="shared" si="14"/>
        <v>0</v>
      </c>
      <c r="DX17" s="1750" t="s">
        <v>168</v>
      </c>
      <c r="DY17" s="1754">
        <v>0</v>
      </c>
      <c r="DZ17" s="1754">
        <v>0</v>
      </c>
      <c r="EA17" s="1754">
        <v>0</v>
      </c>
      <c r="EB17" s="1754">
        <v>0</v>
      </c>
      <c r="EC17" s="1754">
        <v>0</v>
      </c>
      <c r="ED17" s="1754">
        <f t="shared" si="15"/>
        <v>0</v>
      </c>
      <c r="EF17" s="1750" t="s">
        <v>168</v>
      </c>
      <c r="EG17" s="1754">
        <v>0</v>
      </c>
      <c r="EH17" s="1754">
        <v>0</v>
      </c>
      <c r="EI17" s="1751">
        <f t="shared" si="16"/>
        <v>0</v>
      </c>
      <c r="EK17" s="1750" t="s">
        <v>168</v>
      </c>
      <c r="EL17" s="1754">
        <v>0</v>
      </c>
      <c r="EM17" s="1754">
        <v>0</v>
      </c>
      <c r="EN17" s="1754">
        <f t="shared" si="17"/>
        <v>0</v>
      </c>
      <c r="EP17" s="1750" t="s">
        <v>168</v>
      </c>
      <c r="EQ17" s="1754">
        <v>0</v>
      </c>
      <c r="ER17" s="1754">
        <v>0</v>
      </c>
      <c r="ES17" s="1754">
        <v>0</v>
      </c>
      <c r="ET17" s="1754">
        <v>0</v>
      </c>
      <c r="EU17" s="1754">
        <v>0</v>
      </c>
      <c r="EV17" s="1754">
        <f t="shared" si="18"/>
        <v>0</v>
      </c>
      <c r="EX17" s="1750" t="s">
        <v>168</v>
      </c>
      <c r="EY17" s="1754">
        <v>0</v>
      </c>
      <c r="EZ17" s="1754">
        <v>0</v>
      </c>
      <c r="FA17" s="1754">
        <v>0</v>
      </c>
      <c r="FB17" s="1754">
        <v>0</v>
      </c>
      <c r="FC17" s="1751">
        <f t="shared" si="19"/>
        <v>0</v>
      </c>
      <c r="FE17" s="1756" t="s">
        <v>168</v>
      </c>
      <c r="FF17" s="1757">
        <v>0</v>
      </c>
      <c r="FG17" s="1757">
        <v>0</v>
      </c>
      <c r="FH17" s="1757">
        <v>0</v>
      </c>
      <c r="FI17" s="1757">
        <v>0</v>
      </c>
      <c r="FJ17" s="1757">
        <f t="shared" si="20"/>
        <v>0</v>
      </c>
    </row>
    <row r="18" spans="1:166" ht="15.75">
      <c r="A18" s="1750" t="s">
        <v>169</v>
      </c>
      <c r="B18" s="1751">
        <v>0</v>
      </c>
      <c r="C18" s="1751">
        <v>1</v>
      </c>
      <c r="D18" s="1751">
        <v>0</v>
      </c>
      <c r="E18" s="1751">
        <v>0</v>
      </c>
      <c r="F18" s="1751">
        <v>1</v>
      </c>
      <c r="G18" s="1751">
        <f t="shared" si="1"/>
        <v>2</v>
      </c>
      <c r="I18" s="1750" t="s">
        <v>169</v>
      </c>
      <c r="J18" s="1752">
        <v>0</v>
      </c>
      <c r="K18" s="1752">
        <v>4</v>
      </c>
      <c r="L18" s="1752">
        <v>0</v>
      </c>
      <c r="M18" s="1752">
        <v>0</v>
      </c>
      <c r="N18" s="1752">
        <v>0</v>
      </c>
      <c r="O18" s="1752">
        <f t="shared" si="2"/>
        <v>4</v>
      </c>
      <c r="Q18" s="1750" t="s">
        <v>169</v>
      </c>
      <c r="R18" s="1752">
        <v>0</v>
      </c>
      <c r="S18" s="1752">
        <v>0</v>
      </c>
      <c r="T18" s="1752">
        <v>0</v>
      </c>
      <c r="U18" s="1752">
        <v>0</v>
      </c>
      <c r="V18" s="1752">
        <v>0</v>
      </c>
      <c r="W18" s="1752">
        <v>0</v>
      </c>
      <c r="X18" s="1752">
        <v>0</v>
      </c>
      <c r="Y18" s="1752">
        <f t="shared" si="3"/>
        <v>0</v>
      </c>
      <c r="AA18" s="1750" t="s">
        <v>169</v>
      </c>
      <c r="AB18" s="1752">
        <v>0</v>
      </c>
      <c r="AC18" s="1752">
        <v>1</v>
      </c>
      <c r="AD18" s="1752">
        <v>0</v>
      </c>
      <c r="AE18" s="1752">
        <v>0</v>
      </c>
      <c r="AF18" s="1752">
        <v>0</v>
      </c>
      <c r="AG18" s="1752">
        <v>0</v>
      </c>
      <c r="AH18" s="1752">
        <v>0</v>
      </c>
      <c r="AI18" s="1752">
        <f t="shared" si="4"/>
        <v>1</v>
      </c>
      <c r="AK18" s="1750" t="s">
        <v>169</v>
      </c>
      <c r="AL18" s="1752">
        <v>0</v>
      </c>
      <c r="AM18" s="1752">
        <v>0</v>
      </c>
      <c r="AN18" s="2365">
        <v>0</v>
      </c>
      <c r="AO18" s="2366"/>
      <c r="AP18" s="1752">
        <v>0</v>
      </c>
      <c r="AQ18" s="2365">
        <v>1</v>
      </c>
      <c r="AR18" s="2366"/>
      <c r="AS18" s="1752">
        <f t="shared" si="0"/>
        <v>1</v>
      </c>
      <c r="AU18" s="1750" t="s">
        <v>169</v>
      </c>
      <c r="AV18" s="1752">
        <v>0</v>
      </c>
      <c r="AW18" s="1752">
        <v>0</v>
      </c>
      <c r="AX18" s="1752">
        <v>2</v>
      </c>
      <c r="AY18" s="1752">
        <v>0</v>
      </c>
      <c r="AZ18" s="1752">
        <v>0</v>
      </c>
      <c r="BA18" s="1752">
        <v>0</v>
      </c>
      <c r="BB18" s="1752">
        <f t="shared" si="5"/>
        <v>2</v>
      </c>
      <c r="BD18" s="1750" t="s">
        <v>169</v>
      </c>
      <c r="BE18" s="1752">
        <v>0</v>
      </c>
      <c r="BF18" s="1752">
        <v>0</v>
      </c>
      <c r="BG18" s="1752">
        <v>0</v>
      </c>
      <c r="BH18" s="1752">
        <v>0</v>
      </c>
      <c r="BI18" s="1752">
        <v>0</v>
      </c>
      <c r="BJ18" s="1752">
        <f t="shared" si="6"/>
        <v>0</v>
      </c>
      <c r="BL18" s="1750" t="s">
        <v>169</v>
      </c>
      <c r="BM18" s="1752">
        <v>2</v>
      </c>
      <c r="BN18" s="1752">
        <v>1</v>
      </c>
      <c r="BO18" s="1752">
        <v>0</v>
      </c>
      <c r="BP18" s="1752">
        <v>3</v>
      </c>
      <c r="BQ18" s="1752">
        <f t="shared" si="7"/>
        <v>6</v>
      </c>
      <c r="BS18" s="1750" t="s">
        <v>169</v>
      </c>
      <c r="BT18" s="1754">
        <v>0</v>
      </c>
      <c r="BU18" s="1754">
        <v>2</v>
      </c>
      <c r="BV18" s="1754">
        <v>1</v>
      </c>
      <c r="BW18" s="1754">
        <f t="shared" si="8"/>
        <v>3</v>
      </c>
      <c r="BY18" s="1750" t="s">
        <v>169</v>
      </c>
      <c r="BZ18" s="1754">
        <v>0</v>
      </c>
      <c r="CA18" s="1754">
        <v>0</v>
      </c>
      <c r="CB18" s="1754">
        <v>0</v>
      </c>
      <c r="CC18" s="1754">
        <v>0</v>
      </c>
      <c r="CD18" s="1754">
        <v>0</v>
      </c>
      <c r="CE18" s="1754">
        <v>0</v>
      </c>
      <c r="CF18" s="1754">
        <v>0</v>
      </c>
      <c r="CG18" s="1754">
        <v>0</v>
      </c>
      <c r="CH18" s="1754">
        <v>0</v>
      </c>
      <c r="CI18" s="1754">
        <f t="shared" si="9"/>
        <v>0</v>
      </c>
      <c r="CK18" s="1750" t="s">
        <v>169</v>
      </c>
      <c r="CL18" s="1754">
        <v>0</v>
      </c>
      <c r="CM18" s="1754">
        <v>0</v>
      </c>
      <c r="CN18" s="1754">
        <v>0</v>
      </c>
      <c r="CO18" s="1754">
        <v>0</v>
      </c>
      <c r="CP18" s="1754">
        <v>0</v>
      </c>
      <c r="CQ18" s="1751">
        <f t="shared" si="10"/>
        <v>0</v>
      </c>
      <c r="CS18" s="1750" t="s">
        <v>169</v>
      </c>
      <c r="CT18" s="1754">
        <v>2</v>
      </c>
      <c r="CU18" s="1754">
        <v>0</v>
      </c>
      <c r="CV18" s="1754">
        <v>0</v>
      </c>
      <c r="CW18" s="1754">
        <v>0</v>
      </c>
      <c r="CX18" s="1751">
        <f t="shared" si="11"/>
        <v>2</v>
      </c>
      <c r="CZ18" s="1750" t="s">
        <v>169</v>
      </c>
      <c r="DA18" s="1754">
        <v>0</v>
      </c>
      <c r="DB18" s="1754">
        <v>0</v>
      </c>
      <c r="DC18" s="1754">
        <v>1</v>
      </c>
      <c r="DD18" s="1754">
        <v>0</v>
      </c>
      <c r="DE18" s="1754">
        <v>0</v>
      </c>
      <c r="DF18" s="1754">
        <f t="shared" si="12"/>
        <v>1</v>
      </c>
      <c r="DH18" s="1750" t="s">
        <v>169</v>
      </c>
      <c r="DI18" s="1754">
        <v>0</v>
      </c>
      <c r="DJ18" s="1754">
        <v>0</v>
      </c>
      <c r="DK18" s="1754">
        <v>0</v>
      </c>
      <c r="DL18" s="1754">
        <v>0</v>
      </c>
      <c r="DM18" s="1751">
        <f t="shared" si="13"/>
        <v>0</v>
      </c>
      <c r="DN18" s="1758"/>
      <c r="DO18" s="1750" t="s">
        <v>169</v>
      </c>
      <c r="DP18" s="1754">
        <v>0</v>
      </c>
      <c r="DQ18" s="1754">
        <v>0</v>
      </c>
      <c r="DR18" s="1754">
        <v>0</v>
      </c>
      <c r="DS18" s="1754">
        <v>0</v>
      </c>
      <c r="DT18" s="1754">
        <v>2</v>
      </c>
      <c r="DU18" s="1754">
        <v>0</v>
      </c>
      <c r="DV18" s="1751">
        <f t="shared" si="14"/>
        <v>2</v>
      </c>
      <c r="DX18" s="1750" t="s">
        <v>169</v>
      </c>
      <c r="DY18" s="1754">
        <v>0</v>
      </c>
      <c r="DZ18" s="1754">
        <v>0</v>
      </c>
      <c r="EA18" s="1754">
        <v>0</v>
      </c>
      <c r="EB18" s="1754">
        <v>0</v>
      </c>
      <c r="EC18" s="1754">
        <v>0</v>
      </c>
      <c r="ED18" s="1754">
        <f t="shared" si="15"/>
        <v>0</v>
      </c>
      <c r="EF18" s="1750" t="s">
        <v>169</v>
      </c>
      <c r="EG18" s="1754">
        <v>1</v>
      </c>
      <c r="EH18" s="1754">
        <v>0</v>
      </c>
      <c r="EI18" s="1751">
        <f t="shared" si="16"/>
        <v>1</v>
      </c>
      <c r="EK18" s="1750" t="s">
        <v>169</v>
      </c>
      <c r="EL18" s="1754">
        <v>0</v>
      </c>
      <c r="EM18" s="1754">
        <v>0</v>
      </c>
      <c r="EN18" s="1754">
        <f t="shared" si="17"/>
        <v>0</v>
      </c>
      <c r="EP18" s="1750" t="s">
        <v>169</v>
      </c>
      <c r="EQ18" s="1754">
        <v>0</v>
      </c>
      <c r="ER18" s="1754">
        <v>0</v>
      </c>
      <c r="ES18" s="1754">
        <v>0</v>
      </c>
      <c r="ET18" s="1754">
        <v>1</v>
      </c>
      <c r="EU18" s="1754">
        <v>1</v>
      </c>
      <c r="EV18" s="1754">
        <f t="shared" si="18"/>
        <v>2</v>
      </c>
      <c r="EX18" s="1750" t="s">
        <v>169</v>
      </c>
      <c r="EY18" s="1754">
        <v>0</v>
      </c>
      <c r="EZ18" s="1754">
        <v>0</v>
      </c>
      <c r="FA18" s="1754">
        <v>0</v>
      </c>
      <c r="FB18" s="1754">
        <v>0</v>
      </c>
      <c r="FC18" s="1751">
        <f t="shared" si="19"/>
        <v>0</v>
      </c>
      <c r="FE18" s="1756" t="s">
        <v>169</v>
      </c>
      <c r="FF18" s="1757">
        <v>0</v>
      </c>
      <c r="FG18" s="1757">
        <v>0</v>
      </c>
      <c r="FH18" s="1757">
        <v>0</v>
      </c>
      <c r="FI18" s="1757">
        <v>0</v>
      </c>
      <c r="FJ18" s="1757">
        <f t="shared" si="20"/>
        <v>0</v>
      </c>
    </row>
    <row r="19" spans="1:166" ht="15.75">
      <c r="A19" s="1750" t="s">
        <v>170</v>
      </c>
      <c r="B19" s="1751">
        <v>0</v>
      </c>
      <c r="C19" s="1751">
        <v>0</v>
      </c>
      <c r="D19" s="1751">
        <v>0</v>
      </c>
      <c r="E19" s="1751">
        <v>0</v>
      </c>
      <c r="F19" s="1751">
        <v>0</v>
      </c>
      <c r="G19" s="1751">
        <f t="shared" si="1"/>
        <v>0</v>
      </c>
      <c r="I19" s="1750" t="s">
        <v>170</v>
      </c>
      <c r="J19" s="1752">
        <v>0</v>
      </c>
      <c r="K19" s="1752">
        <v>0</v>
      </c>
      <c r="L19" s="1752">
        <v>0</v>
      </c>
      <c r="M19" s="1752">
        <v>0</v>
      </c>
      <c r="N19" s="1752">
        <v>0</v>
      </c>
      <c r="O19" s="1752">
        <f t="shared" si="2"/>
        <v>0</v>
      </c>
      <c r="Q19" s="1750" t="s">
        <v>170</v>
      </c>
      <c r="R19" s="1752">
        <v>0</v>
      </c>
      <c r="S19" s="1752">
        <v>0</v>
      </c>
      <c r="T19" s="1752">
        <v>0</v>
      </c>
      <c r="U19" s="1752">
        <v>0</v>
      </c>
      <c r="V19" s="1752">
        <v>0</v>
      </c>
      <c r="W19" s="1752">
        <v>0</v>
      </c>
      <c r="X19" s="1752">
        <v>0</v>
      </c>
      <c r="Y19" s="1752">
        <f t="shared" si="3"/>
        <v>0</v>
      </c>
      <c r="AA19" s="1750" t="s">
        <v>170</v>
      </c>
      <c r="AB19" s="1752">
        <v>0</v>
      </c>
      <c r="AC19" s="1752">
        <v>0</v>
      </c>
      <c r="AD19" s="1752">
        <v>0</v>
      </c>
      <c r="AE19" s="1752">
        <v>0</v>
      </c>
      <c r="AF19" s="1752">
        <v>0</v>
      </c>
      <c r="AG19" s="1752">
        <v>0</v>
      </c>
      <c r="AH19" s="1752">
        <v>0</v>
      </c>
      <c r="AI19" s="1752">
        <f t="shared" si="4"/>
        <v>0</v>
      </c>
      <c r="AK19" s="1750" t="s">
        <v>170</v>
      </c>
      <c r="AL19" s="1752">
        <v>0</v>
      </c>
      <c r="AM19" s="1752">
        <v>2</v>
      </c>
      <c r="AN19" s="2365">
        <v>0</v>
      </c>
      <c r="AO19" s="2366"/>
      <c r="AP19" s="1752">
        <v>0</v>
      </c>
      <c r="AQ19" s="2365">
        <v>0</v>
      </c>
      <c r="AR19" s="2366"/>
      <c r="AS19" s="1752">
        <f t="shared" si="0"/>
        <v>2</v>
      </c>
      <c r="AU19" s="1750" t="s">
        <v>170</v>
      </c>
      <c r="AV19" s="1752">
        <v>0</v>
      </c>
      <c r="AW19" s="1752">
        <v>0</v>
      </c>
      <c r="AX19" s="1752">
        <v>0</v>
      </c>
      <c r="AY19" s="1752">
        <v>0</v>
      </c>
      <c r="AZ19" s="1752">
        <v>1</v>
      </c>
      <c r="BA19" s="1752">
        <v>0</v>
      </c>
      <c r="BB19" s="1752">
        <f t="shared" si="5"/>
        <v>1</v>
      </c>
      <c r="BD19" s="1750" t="s">
        <v>170</v>
      </c>
      <c r="BE19" s="1752">
        <v>0</v>
      </c>
      <c r="BF19" s="1752">
        <v>0</v>
      </c>
      <c r="BG19" s="1752">
        <v>0</v>
      </c>
      <c r="BH19" s="1752">
        <v>0</v>
      </c>
      <c r="BI19" s="1752">
        <v>0</v>
      </c>
      <c r="BJ19" s="1752">
        <f t="shared" si="6"/>
        <v>0</v>
      </c>
      <c r="BL19" s="1750" t="s">
        <v>170</v>
      </c>
      <c r="BM19" s="1752">
        <v>0</v>
      </c>
      <c r="BN19" s="1752">
        <v>1</v>
      </c>
      <c r="BO19" s="1752">
        <v>0</v>
      </c>
      <c r="BP19" s="1752">
        <v>1</v>
      </c>
      <c r="BQ19" s="1752">
        <f t="shared" si="7"/>
        <v>2</v>
      </c>
      <c r="BS19" s="1750" t="s">
        <v>170</v>
      </c>
      <c r="BT19" s="1754">
        <v>0</v>
      </c>
      <c r="BU19" s="1754">
        <v>1</v>
      </c>
      <c r="BV19" s="1754">
        <v>0</v>
      </c>
      <c r="BW19" s="1754">
        <f t="shared" si="8"/>
        <v>1</v>
      </c>
      <c r="BY19" s="1750" t="s">
        <v>170</v>
      </c>
      <c r="BZ19" s="1754">
        <v>0</v>
      </c>
      <c r="CA19" s="1754">
        <v>0</v>
      </c>
      <c r="CB19" s="1754">
        <v>0</v>
      </c>
      <c r="CC19" s="1754">
        <v>0</v>
      </c>
      <c r="CD19" s="1754">
        <v>0</v>
      </c>
      <c r="CE19" s="1754">
        <v>0</v>
      </c>
      <c r="CF19" s="1754">
        <v>0</v>
      </c>
      <c r="CG19" s="1754">
        <v>0</v>
      </c>
      <c r="CH19" s="1754">
        <v>0</v>
      </c>
      <c r="CI19" s="1754">
        <f t="shared" si="9"/>
        <v>0</v>
      </c>
      <c r="CK19" s="1750" t="s">
        <v>170</v>
      </c>
      <c r="CL19" s="1754">
        <v>0</v>
      </c>
      <c r="CM19" s="1754">
        <v>0</v>
      </c>
      <c r="CN19" s="1754">
        <v>0</v>
      </c>
      <c r="CO19" s="1754">
        <v>0</v>
      </c>
      <c r="CP19" s="1754">
        <v>0</v>
      </c>
      <c r="CQ19" s="1751">
        <f t="shared" si="10"/>
        <v>0</v>
      </c>
      <c r="CS19" s="1750" t="s">
        <v>170</v>
      </c>
      <c r="CT19" s="1754">
        <v>0</v>
      </c>
      <c r="CU19" s="1754">
        <v>0</v>
      </c>
      <c r="CV19" s="1754">
        <v>0</v>
      </c>
      <c r="CW19" s="1754">
        <v>0</v>
      </c>
      <c r="CX19" s="1751">
        <f t="shared" si="11"/>
        <v>0</v>
      </c>
      <c r="CZ19" s="1750" t="s">
        <v>170</v>
      </c>
      <c r="DA19" s="1754">
        <v>0</v>
      </c>
      <c r="DB19" s="1754">
        <v>0</v>
      </c>
      <c r="DC19" s="1754">
        <v>0</v>
      </c>
      <c r="DD19" s="1754">
        <v>0</v>
      </c>
      <c r="DE19" s="1754">
        <v>0</v>
      </c>
      <c r="DF19" s="1754">
        <f t="shared" si="12"/>
        <v>0</v>
      </c>
      <c r="DH19" s="1750" t="s">
        <v>170</v>
      </c>
      <c r="DI19" s="1754">
        <v>0</v>
      </c>
      <c r="DJ19" s="1754">
        <v>0</v>
      </c>
      <c r="DK19" s="1754">
        <v>0</v>
      </c>
      <c r="DL19" s="1754">
        <v>0</v>
      </c>
      <c r="DM19" s="1751">
        <f t="shared" si="13"/>
        <v>0</v>
      </c>
      <c r="DN19" s="1758"/>
      <c r="DO19" s="1750" t="s">
        <v>170</v>
      </c>
      <c r="DP19" s="1754">
        <v>0</v>
      </c>
      <c r="DQ19" s="1754">
        <v>0</v>
      </c>
      <c r="DR19" s="1754">
        <v>0</v>
      </c>
      <c r="DS19" s="1754">
        <v>0</v>
      </c>
      <c r="DT19" s="1754">
        <v>0</v>
      </c>
      <c r="DU19" s="1754">
        <v>0</v>
      </c>
      <c r="DV19" s="1751">
        <f t="shared" si="14"/>
        <v>0</v>
      </c>
      <c r="DX19" s="1750" t="s">
        <v>170</v>
      </c>
      <c r="DY19" s="1754">
        <v>0</v>
      </c>
      <c r="DZ19" s="1754">
        <v>0</v>
      </c>
      <c r="EA19" s="1754">
        <v>0</v>
      </c>
      <c r="EB19" s="1754">
        <v>0</v>
      </c>
      <c r="EC19" s="1754">
        <v>0</v>
      </c>
      <c r="ED19" s="1754">
        <f t="shared" si="15"/>
        <v>0</v>
      </c>
      <c r="EF19" s="1750" t="s">
        <v>170</v>
      </c>
      <c r="EG19" s="1754">
        <v>0</v>
      </c>
      <c r="EH19" s="1754">
        <v>0</v>
      </c>
      <c r="EI19" s="1751">
        <f t="shared" si="16"/>
        <v>0</v>
      </c>
      <c r="EK19" s="1750" t="s">
        <v>170</v>
      </c>
      <c r="EL19" s="1754">
        <v>0</v>
      </c>
      <c r="EM19" s="1754">
        <v>0</v>
      </c>
      <c r="EN19" s="1754">
        <f t="shared" si="17"/>
        <v>0</v>
      </c>
      <c r="EP19" s="1750" t="s">
        <v>170</v>
      </c>
      <c r="EQ19" s="1754">
        <v>0</v>
      </c>
      <c r="ER19" s="1754">
        <v>0</v>
      </c>
      <c r="ES19" s="1754">
        <v>0</v>
      </c>
      <c r="ET19" s="1754">
        <v>0</v>
      </c>
      <c r="EU19" s="1754">
        <v>0</v>
      </c>
      <c r="EV19" s="1754">
        <f t="shared" si="18"/>
        <v>0</v>
      </c>
      <c r="EX19" s="1750" t="s">
        <v>170</v>
      </c>
      <c r="EY19" s="1754">
        <v>0</v>
      </c>
      <c r="EZ19" s="1754">
        <v>0</v>
      </c>
      <c r="FA19" s="1754">
        <v>0</v>
      </c>
      <c r="FB19" s="1754">
        <v>0</v>
      </c>
      <c r="FC19" s="1751">
        <f t="shared" si="19"/>
        <v>0</v>
      </c>
      <c r="FE19" s="1756" t="s">
        <v>170</v>
      </c>
      <c r="FF19" s="1757">
        <v>0</v>
      </c>
      <c r="FG19" s="1757">
        <v>0</v>
      </c>
      <c r="FH19" s="1757">
        <v>0</v>
      </c>
      <c r="FI19" s="1757">
        <v>0</v>
      </c>
      <c r="FJ19" s="1757">
        <f t="shared" si="20"/>
        <v>0</v>
      </c>
    </row>
    <row r="20" spans="1:166" ht="15.75">
      <c r="A20" s="1750" t="s">
        <v>903</v>
      </c>
      <c r="B20" s="1751">
        <f>SUM(B4:B19)</f>
        <v>0</v>
      </c>
      <c r="C20" s="1751">
        <f t="shared" ref="C20:G20" si="21">SUM(C4:C19)</f>
        <v>1</v>
      </c>
      <c r="D20" s="1751">
        <f t="shared" si="21"/>
        <v>1</v>
      </c>
      <c r="E20" s="1751">
        <f t="shared" si="21"/>
        <v>2</v>
      </c>
      <c r="F20" s="1751">
        <f t="shared" si="21"/>
        <v>1</v>
      </c>
      <c r="G20" s="1751">
        <f t="shared" si="21"/>
        <v>5</v>
      </c>
      <c r="I20" s="1750" t="s">
        <v>903</v>
      </c>
      <c r="J20" s="1752">
        <f>SUM(J4:J19)</f>
        <v>1</v>
      </c>
      <c r="K20" s="1752">
        <f t="shared" ref="K20:O20" si="22">SUM(K4:K19)</f>
        <v>26</v>
      </c>
      <c r="L20" s="1752">
        <f t="shared" si="22"/>
        <v>0</v>
      </c>
      <c r="M20" s="1752">
        <f t="shared" si="22"/>
        <v>1</v>
      </c>
      <c r="N20" s="1752">
        <f t="shared" si="22"/>
        <v>1</v>
      </c>
      <c r="O20" s="1752">
        <f t="shared" si="22"/>
        <v>29</v>
      </c>
      <c r="Q20" s="1750" t="s">
        <v>903</v>
      </c>
      <c r="R20" s="1752">
        <f>SUM(R4:R19)</f>
        <v>0</v>
      </c>
      <c r="S20" s="1752">
        <f t="shared" ref="S20:Y20" si="23">SUM(S4:S19)</f>
        <v>0</v>
      </c>
      <c r="T20" s="1752">
        <f t="shared" si="23"/>
        <v>0</v>
      </c>
      <c r="U20" s="1752">
        <f t="shared" si="23"/>
        <v>1</v>
      </c>
      <c r="V20" s="1752">
        <f t="shared" si="23"/>
        <v>0</v>
      </c>
      <c r="W20" s="1752">
        <f t="shared" si="23"/>
        <v>4</v>
      </c>
      <c r="X20" s="1752">
        <f t="shared" si="23"/>
        <v>1</v>
      </c>
      <c r="Y20" s="1752">
        <f t="shared" si="23"/>
        <v>6</v>
      </c>
      <c r="AA20" s="1750" t="s">
        <v>903</v>
      </c>
      <c r="AB20" s="1752">
        <f>SUM(AB4:AB19)</f>
        <v>2</v>
      </c>
      <c r="AC20" s="1752">
        <f t="shared" ref="AC20:AI20" si="24">SUM(AC4:AC19)</f>
        <v>4</v>
      </c>
      <c r="AD20" s="1752">
        <f t="shared" si="24"/>
        <v>1</v>
      </c>
      <c r="AE20" s="1752">
        <f t="shared" si="24"/>
        <v>0</v>
      </c>
      <c r="AF20" s="1752">
        <f t="shared" si="24"/>
        <v>1</v>
      </c>
      <c r="AG20" s="1752">
        <f t="shared" si="24"/>
        <v>0</v>
      </c>
      <c r="AH20" s="1752">
        <f t="shared" si="24"/>
        <v>0</v>
      </c>
      <c r="AI20" s="1752">
        <f t="shared" si="24"/>
        <v>8</v>
      </c>
      <c r="AK20" s="1750" t="s">
        <v>903</v>
      </c>
      <c r="AL20" s="1752">
        <f>SUM(AL4:AL19)</f>
        <v>1</v>
      </c>
      <c r="AM20" s="1752">
        <f>SUM(AM4:AM19)</f>
        <v>2</v>
      </c>
      <c r="AN20" s="2365">
        <f>SUM(AN4:AO19)</f>
        <v>3</v>
      </c>
      <c r="AO20" s="2366"/>
      <c r="AP20" s="1752">
        <f>SUM(AP4:AP19)</f>
        <v>1</v>
      </c>
      <c r="AQ20" s="2365">
        <f>SUM(AQ4:AQ19)</f>
        <v>6</v>
      </c>
      <c r="AR20" s="2366"/>
      <c r="AS20" s="1752">
        <f>SUM(AL20:AR20)</f>
        <v>13</v>
      </c>
      <c r="AU20" s="1750" t="s">
        <v>903</v>
      </c>
      <c r="AV20" s="1752">
        <f>SUM(AV4:AV19)</f>
        <v>1</v>
      </c>
      <c r="AW20" s="1752">
        <f t="shared" ref="AW20:BB20" si="25">SUM(AW4:AW19)</f>
        <v>3</v>
      </c>
      <c r="AX20" s="1752">
        <f t="shared" si="25"/>
        <v>8</v>
      </c>
      <c r="AY20" s="1752">
        <f t="shared" si="25"/>
        <v>4</v>
      </c>
      <c r="AZ20" s="1752">
        <f t="shared" si="25"/>
        <v>3</v>
      </c>
      <c r="BA20" s="1752">
        <f t="shared" si="25"/>
        <v>0</v>
      </c>
      <c r="BB20" s="1752">
        <f t="shared" si="25"/>
        <v>19</v>
      </c>
      <c r="BD20" s="1750" t="s">
        <v>903</v>
      </c>
      <c r="BE20" s="1752">
        <f>SUM(BE4:BE19)</f>
        <v>0</v>
      </c>
      <c r="BF20" s="1752">
        <f t="shared" ref="BF20:BJ20" si="26">SUM(BF4:BF19)</f>
        <v>0</v>
      </c>
      <c r="BG20" s="1752">
        <f t="shared" si="26"/>
        <v>2</v>
      </c>
      <c r="BH20" s="1752">
        <f t="shared" si="26"/>
        <v>0</v>
      </c>
      <c r="BI20" s="1752">
        <f t="shared" si="26"/>
        <v>0</v>
      </c>
      <c r="BJ20" s="1752">
        <f t="shared" si="26"/>
        <v>2</v>
      </c>
      <c r="BL20" s="1750" t="s">
        <v>903</v>
      </c>
      <c r="BM20" s="1752">
        <f>SUM(BM4:BM19)</f>
        <v>5</v>
      </c>
      <c r="BN20" s="1752">
        <f t="shared" ref="BN20:BQ20" si="27">SUM(BN4:BN19)</f>
        <v>15</v>
      </c>
      <c r="BO20" s="1752">
        <f t="shared" si="27"/>
        <v>0</v>
      </c>
      <c r="BP20" s="1752">
        <f t="shared" si="27"/>
        <v>16</v>
      </c>
      <c r="BQ20" s="1752">
        <f t="shared" si="27"/>
        <v>36</v>
      </c>
      <c r="BS20" s="1750" t="s">
        <v>903</v>
      </c>
      <c r="BT20" s="1754">
        <f>SUM(BT4:BT19)</f>
        <v>2</v>
      </c>
      <c r="BU20" s="1754">
        <f t="shared" ref="BU20:BW20" si="28">SUM(BU4:BU19)</f>
        <v>16</v>
      </c>
      <c r="BV20" s="1754">
        <f t="shared" si="28"/>
        <v>2</v>
      </c>
      <c r="BW20" s="1754">
        <f t="shared" si="28"/>
        <v>20</v>
      </c>
      <c r="BY20" s="1750" t="s">
        <v>903</v>
      </c>
      <c r="BZ20" s="1754">
        <f>SUM(BZ4:BZ19)</f>
        <v>0</v>
      </c>
      <c r="CA20" s="1754">
        <f t="shared" ref="CA20:CI20" si="29">SUM(CA4:CA19)</f>
        <v>1</v>
      </c>
      <c r="CB20" s="1754">
        <f t="shared" si="29"/>
        <v>4</v>
      </c>
      <c r="CC20" s="1754">
        <f t="shared" si="29"/>
        <v>0</v>
      </c>
      <c r="CD20" s="1754">
        <f t="shared" si="29"/>
        <v>0</v>
      </c>
      <c r="CE20" s="1754">
        <f t="shared" si="29"/>
        <v>0</v>
      </c>
      <c r="CF20" s="1754">
        <f t="shared" si="29"/>
        <v>0</v>
      </c>
      <c r="CG20" s="1754">
        <f t="shared" si="29"/>
        <v>0</v>
      </c>
      <c r="CH20" s="1754">
        <f t="shared" si="29"/>
        <v>2</v>
      </c>
      <c r="CI20" s="1754">
        <f t="shared" si="29"/>
        <v>7</v>
      </c>
      <c r="CK20" s="1750" t="s">
        <v>903</v>
      </c>
      <c r="CL20" s="1751">
        <f>SUM(CL4:CL19)</f>
        <v>0</v>
      </c>
      <c r="CM20" s="1751">
        <f t="shared" ref="CM20:CQ20" si="30">SUM(CM4:CM19)</f>
        <v>0</v>
      </c>
      <c r="CN20" s="1751">
        <f t="shared" si="30"/>
        <v>0</v>
      </c>
      <c r="CO20" s="1751">
        <f t="shared" si="30"/>
        <v>0</v>
      </c>
      <c r="CP20" s="1751">
        <f t="shared" si="30"/>
        <v>0</v>
      </c>
      <c r="CQ20" s="1751">
        <f t="shared" si="30"/>
        <v>0</v>
      </c>
      <c r="CS20" s="1750" t="s">
        <v>60</v>
      </c>
      <c r="CT20" s="1751">
        <f>SUM(CT4:CT19)</f>
        <v>2</v>
      </c>
      <c r="CU20" s="1751">
        <f t="shared" ref="CU20:CX20" si="31">SUM(CU4:CU19)</f>
        <v>1</v>
      </c>
      <c r="CV20" s="1751">
        <f t="shared" si="31"/>
        <v>2</v>
      </c>
      <c r="CW20" s="1751">
        <f t="shared" si="31"/>
        <v>0</v>
      </c>
      <c r="CX20" s="1751">
        <f t="shared" si="31"/>
        <v>5</v>
      </c>
      <c r="CZ20" s="1750" t="s">
        <v>903</v>
      </c>
      <c r="DA20" s="1754">
        <f>SUM(DA4:DA19)</f>
        <v>1</v>
      </c>
      <c r="DB20" s="1754">
        <f t="shared" ref="DB20:DF20" si="32">SUM(DB4:DB19)</f>
        <v>1</v>
      </c>
      <c r="DC20" s="1754">
        <f t="shared" si="32"/>
        <v>3</v>
      </c>
      <c r="DD20" s="1754">
        <f t="shared" si="32"/>
        <v>1</v>
      </c>
      <c r="DE20" s="1754">
        <f t="shared" si="32"/>
        <v>0</v>
      </c>
      <c r="DF20" s="1754">
        <f t="shared" si="32"/>
        <v>6</v>
      </c>
      <c r="DH20" s="1750" t="s">
        <v>60</v>
      </c>
      <c r="DI20" s="1751">
        <f>SUM(DI4:DI19)</f>
        <v>0</v>
      </c>
      <c r="DJ20" s="1751">
        <f t="shared" ref="DJ20:DM20" si="33">SUM(DJ4:DJ19)</f>
        <v>0</v>
      </c>
      <c r="DK20" s="1751">
        <f t="shared" si="33"/>
        <v>0</v>
      </c>
      <c r="DL20" s="1751">
        <f t="shared" si="33"/>
        <v>0</v>
      </c>
      <c r="DM20" s="1751">
        <f t="shared" si="33"/>
        <v>0</v>
      </c>
      <c r="DN20" s="1758"/>
      <c r="DO20" s="1750" t="s">
        <v>60</v>
      </c>
      <c r="DP20" s="1751">
        <f>SUM(DP4:DP19)</f>
        <v>3</v>
      </c>
      <c r="DQ20" s="1751">
        <f t="shared" ref="DQ20:DV20" si="34">SUM(DQ4:DQ19)</f>
        <v>0</v>
      </c>
      <c r="DR20" s="1751">
        <f t="shared" si="34"/>
        <v>1</v>
      </c>
      <c r="DS20" s="1751">
        <f t="shared" si="34"/>
        <v>1</v>
      </c>
      <c r="DT20" s="1751">
        <f t="shared" si="34"/>
        <v>4</v>
      </c>
      <c r="DU20" s="1751">
        <f t="shared" si="34"/>
        <v>0</v>
      </c>
      <c r="DV20" s="1751">
        <f t="shared" si="34"/>
        <v>9</v>
      </c>
      <c r="DX20" s="1750" t="s">
        <v>903</v>
      </c>
      <c r="DY20" s="1754">
        <f>SUM(DY4:DY19)</f>
        <v>0</v>
      </c>
      <c r="DZ20" s="1754">
        <f t="shared" ref="DZ20:ED20" si="35">SUM(DZ4:DZ19)</f>
        <v>0</v>
      </c>
      <c r="EA20" s="1754">
        <f t="shared" si="35"/>
        <v>0</v>
      </c>
      <c r="EB20" s="1754">
        <f t="shared" si="35"/>
        <v>0</v>
      </c>
      <c r="EC20" s="1754">
        <f t="shared" si="35"/>
        <v>2</v>
      </c>
      <c r="ED20" s="1754">
        <f t="shared" si="35"/>
        <v>2</v>
      </c>
      <c r="EF20" s="1750" t="s">
        <v>60</v>
      </c>
      <c r="EG20" s="1751">
        <f>SUM(EG4:EG19)</f>
        <v>1</v>
      </c>
      <c r="EH20" s="1751">
        <f t="shared" ref="EH20:EI20" si="36">SUM(EH4:EH19)</f>
        <v>0</v>
      </c>
      <c r="EI20" s="1751">
        <f t="shared" si="36"/>
        <v>1</v>
      </c>
      <c r="EK20" s="1750" t="s">
        <v>60</v>
      </c>
      <c r="EL20" s="1754">
        <f>SUM(EL4:EL19)</f>
        <v>0</v>
      </c>
      <c r="EM20" s="1754">
        <f t="shared" ref="EM20:EN20" si="37">SUM(EM4:EM19)</f>
        <v>0</v>
      </c>
      <c r="EN20" s="1754">
        <f t="shared" si="37"/>
        <v>0</v>
      </c>
      <c r="EP20" s="1750" t="s">
        <v>903</v>
      </c>
      <c r="EQ20" s="1754">
        <f>SUM(EQ4:EQ19)</f>
        <v>0</v>
      </c>
      <c r="ER20" s="1754">
        <f t="shared" ref="ER20:EV20" si="38">SUM(ER4:ER19)</f>
        <v>1</v>
      </c>
      <c r="ES20" s="1754">
        <f t="shared" si="38"/>
        <v>0</v>
      </c>
      <c r="ET20" s="1754">
        <f t="shared" si="38"/>
        <v>2</v>
      </c>
      <c r="EU20" s="1754">
        <f t="shared" si="38"/>
        <v>1</v>
      </c>
      <c r="EV20" s="1754">
        <f t="shared" si="38"/>
        <v>4</v>
      </c>
      <c r="EX20" s="1750" t="s">
        <v>903</v>
      </c>
      <c r="EY20" s="1751">
        <f>SUM(EY4:EY19)</f>
        <v>0</v>
      </c>
      <c r="EZ20" s="1751">
        <f t="shared" ref="EZ20:FC20" si="39">SUM(EZ4:EZ19)</f>
        <v>1</v>
      </c>
      <c r="FA20" s="1751">
        <f t="shared" si="39"/>
        <v>0</v>
      </c>
      <c r="FB20" s="1751">
        <f t="shared" si="39"/>
        <v>0</v>
      </c>
      <c r="FC20" s="1751">
        <f t="shared" si="39"/>
        <v>1</v>
      </c>
      <c r="FE20" s="1756" t="s">
        <v>903</v>
      </c>
      <c r="FF20" s="1757">
        <v>0</v>
      </c>
      <c r="FG20" s="1757">
        <v>0</v>
      </c>
      <c r="FH20" s="1757">
        <v>0</v>
      </c>
      <c r="FI20" s="1757">
        <v>0</v>
      </c>
      <c r="FJ20" s="1757">
        <f t="shared" si="20"/>
        <v>0</v>
      </c>
    </row>
    <row r="21" spans="1:166">
      <c r="G21" s="1696"/>
    </row>
    <row r="22" spans="1:166">
      <c r="G22" s="1696"/>
    </row>
    <row r="23" spans="1:166">
      <c r="G23" s="1696"/>
    </row>
    <row r="24" spans="1:166">
      <c r="G24" s="1696"/>
    </row>
    <row r="25" spans="1:166">
      <c r="G25" s="1696"/>
    </row>
    <row r="26" spans="1:166">
      <c r="G26" s="1696"/>
    </row>
    <row r="27" spans="1:166" s="1761" customFormat="1" ht="15.75">
      <c r="A27" s="1759" t="s">
        <v>171</v>
      </c>
      <c r="B27" s="1759"/>
      <c r="C27" s="1760"/>
      <c r="D27" s="1760"/>
      <c r="E27" s="1760"/>
      <c r="F27" s="1760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X27" s="1787" t="s">
        <v>171</v>
      </c>
      <c r="DY27" s="1760"/>
      <c r="DZ27" s="1760"/>
      <c r="EA27" s="1760"/>
      <c r="EB27" s="1760"/>
      <c r="EC27" s="1760"/>
      <c r="EE27" s="1786"/>
      <c r="EF27" s="1786" t="s">
        <v>171</v>
      </c>
      <c r="EG27" s="1760"/>
      <c r="EH27" s="1760"/>
      <c r="EK27" s="1786" t="s">
        <v>171</v>
      </c>
      <c r="EL27" s="1786"/>
      <c r="EM27" s="1786"/>
      <c r="EP27" s="1786" t="s">
        <v>171</v>
      </c>
      <c r="EX27" s="1786" t="s">
        <v>171</v>
      </c>
      <c r="FE27" s="1786" t="s">
        <v>171</v>
      </c>
    </row>
    <row r="28" spans="1:166" s="1796" customFormat="1" ht="23.25" customHeight="1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S28" s="1797"/>
      <c r="AT28" s="1797"/>
      <c r="AU28" s="141" t="s">
        <v>1200</v>
      </c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X28" s="1819"/>
      <c r="DY28" s="1789"/>
      <c r="DZ28" s="1789"/>
      <c r="EA28" s="1789"/>
      <c r="EB28" s="1789"/>
      <c r="EC28" s="1789"/>
      <c r="EF28" s="1819"/>
      <c r="EG28" s="1789"/>
      <c r="EH28" s="1789"/>
      <c r="EK28" s="1820"/>
      <c r="EL28" s="1789"/>
      <c r="EM28" s="1789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796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1843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1843" t="s">
        <v>52</v>
      </c>
      <c r="CH29" s="184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E29" s="1862"/>
      <c r="EF29" s="1857" t="s">
        <v>182</v>
      </c>
      <c r="EG29" s="1858" t="s">
        <v>142</v>
      </c>
      <c r="EH29" s="1859" t="s">
        <v>143</v>
      </c>
      <c r="EI29" s="1863"/>
      <c r="EK29" s="1864" t="s">
        <v>182</v>
      </c>
      <c r="EL29" s="1860" t="s">
        <v>144</v>
      </c>
      <c r="EM29" s="1861" t="s">
        <v>145</v>
      </c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796" customFormat="1" ht="122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K30" s="1770"/>
      <c r="BL30" s="1837"/>
      <c r="BM30" s="1883" t="s">
        <v>98</v>
      </c>
      <c r="BN30" s="1883" t="s">
        <v>99</v>
      </c>
      <c r="BO30" s="1883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1843" t="s">
        <v>105</v>
      </c>
      <c r="CA30" s="1843" t="s">
        <v>106</v>
      </c>
      <c r="CB30" s="1843" t="s">
        <v>107</v>
      </c>
      <c r="CC30" s="1843" t="s">
        <v>108</v>
      </c>
      <c r="CD30" s="1843" t="s">
        <v>109</v>
      </c>
      <c r="CE30" s="1843" t="s">
        <v>110</v>
      </c>
      <c r="CF30" s="1843" t="s">
        <v>111</v>
      </c>
      <c r="CG30" s="1843" t="s">
        <v>112</v>
      </c>
      <c r="CH30" s="184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E30" s="1912"/>
      <c r="EF30" s="1909" t="s">
        <v>231</v>
      </c>
      <c r="EG30" s="1913" t="s">
        <v>240</v>
      </c>
      <c r="EH30" s="1866" t="s">
        <v>241</v>
      </c>
      <c r="EI30" s="1914"/>
      <c r="EK30" s="1909" t="s">
        <v>231</v>
      </c>
      <c r="EL30" s="1913"/>
      <c r="EM30" s="1866" t="s">
        <v>242</v>
      </c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X30" s="1889" t="s">
        <v>216</v>
      </c>
      <c r="EY30" s="1890"/>
      <c r="EZ30" s="1890" t="s">
        <v>248</v>
      </c>
      <c r="FA30" s="1890"/>
      <c r="FB30" s="1890" t="s">
        <v>249</v>
      </c>
      <c r="FE30" s="1889"/>
      <c r="FF30" s="1890"/>
      <c r="FG30" s="1890"/>
      <c r="FH30" s="1890"/>
      <c r="FI30" s="1890"/>
    </row>
    <row r="31" spans="1:166" s="1796" customFormat="1" ht="99.75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E31" s="1935"/>
      <c r="EF31" s="1909" t="s">
        <v>306</v>
      </c>
      <c r="EG31" s="1910" t="s">
        <v>318</v>
      </c>
      <c r="EH31" s="1866" t="s">
        <v>319</v>
      </c>
      <c r="EI31" s="1914"/>
      <c r="EK31" s="1936" t="s">
        <v>306</v>
      </c>
      <c r="EL31" s="1913"/>
      <c r="EM31" s="1866" t="s">
        <v>320</v>
      </c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796" customFormat="1" ht="66.7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E32" s="1912"/>
      <c r="EF32" s="1909" t="s">
        <v>216</v>
      </c>
      <c r="EG32" s="1866" t="s">
        <v>391</v>
      </c>
      <c r="EH32" s="1934"/>
      <c r="EI32" s="1914"/>
      <c r="EK32" s="1909" t="s">
        <v>216</v>
      </c>
      <c r="EL32" s="1911"/>
      <c r="EM32" s="1866" t="s">
        <v>392</v>
      </c>
      <c r="EP32" s="1889" t="s">
        <v>393</v>
      </c>
      <c r="EQ32" s="1953"/>
      <c r="ER32" s="1954" t="s">
        <v>394</v>
      </c>
      <c r="ES32" s="1954" t="s">
        <v>395</v>
      </c>
      <c r="ET32" s="1954" t="s">
        <v>1147</v>
      </c>
      <c r="EU32" s="1954" t="s">
        <v>397</v>
      </c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E32" s="1955" t="s">
        <v>306</v>
      </c>
      <c r="FF32" s="1956" t="s">
        <v>972</v>
      </c>
      <c r="FG32" s="1957"/>
      <c r="FH32" s="1958"/>
      <c r="FI32" s="1957"/>
    </row>
    <row r="33" spans="1:158" s="1796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E33" s="1912"/>
      <c r="EF33" s="1959" t="s">
        <v>443</v>
      </c>
      <c r="EG33" s="1866" t="s">
        <v>1048</v>
      </c>
      <c r="EH33" s="1976" t="s">
        <v>1049</v>
      </c>
      <c r="EI33" s="1914"/>
      <c r="EK33" s="1959" t="s">
        <v>443</v>
      </c>
      <c r="EL33" s="1866"/>
      <c r="EM33" s="1976" t="s">
        <v>1050</v>
      </c>
      <c r="EP33" s="1977" t="s">
        <v>443</v>
      </c>
      <c r="EQ33" s="1978" t="s">
        <v>1051</v>
      </c>
      <c r="ER33" s="1978" t="s">
        <v>1052</v>
      </c>
      <c r="ES33" s="1978"/>
      <c r="ET33" s="1978" t="s">
        <v>1053</v>
      </c>
      <c r="EU33" s="1978"/>
      <c r="EX33" s="1889" t="s">
        <v>443</v>
      </c>
      <c r="EY33" s="1890" t="s">
        <v>1054</v>
      </c>
      <c r="EZ33" s="1890" t="s">
        <v>1055</v>
      </c>
      <c r="FA33" s="1890"/>
      <c r="FB33" s="1890"/>
    </row>
    <row r="34" spans="1:158" s="1796" customFormat="1" ht="78.7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N34" s="1783"/>
      <c r="CO34" s="1980"/>
      <c r="CP34" s="1980"/>
      <c r="CQ34" s="1980"/>
      <c r="CR34" s="1980"/>
      <c r="CS34" s="1981" t="s">
        <v>393</v>
      </c>
      <c r="CT34" s="1982" t="s">
        <v>1138</v>
      </c>
      <c r="CU34" s="1983" t="s">
        <v>1139</v>
      </c>
      <c r="CV34" s="1982" t="s">
        <v>1140</v>
      </c>
      <c r="CW34" s="1984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F34" s="1992" t="s">
        <v>393</v>
      </c>
      <c r="EG34" s="1993" t="s">
        <v>898</v>
      </c>
      <c r="EH34" s="1994"/>
      <c r="EK34" s="1909" t="s">
        <v>393</v>
      </c>
      <c r="EL34" s="1995" t="s">
        <v>505</v>
      </c>
      <c r="EM34" s="19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</row>
    <row r="35" spans="1:158" s="1796" customFormat="1" ht="96.75" customHeigh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2013" t="s">
        <v>889</v>
      </c>
      <c r="DQ35" s="2014" t="s">
        <v>890</v>
      </c>
      <c r="DR35" s="2014" t="s">
        <v>891</v>
      </c>
      <c r="DS35" s="2014"/>
      <c r="DT35" s="2014" t="s">
        <v>892</v>
      </c>
      <c r="DU35" s="2015"/>
      <c r="DV35" s="1903"/>
      <c r="DX35" s="1959" t="s">
        <v>297</v>
      </c>
      <c r="DY35" s="1866"/>
      <c r="DZ35" s="1976"/>
      <c r="EA35" s="1866"/>
      <c r="EB35" s="1976"/>
      <c r="EC35" s="1934" t="s">
        <v>504</v>
      </c>
      <c r="EF35" s="1959" t="s">
        <v>326</v>
      </c>
      <c r="EG35" s="1866" t="s">
        <v>537</v>
      </c>
      <c r="EH35" s="1976" t="s">
        <v>538</v>
      </c>
      <c r="EK35" s="1959" t="s">
        <v>326</v>
      </c>
      <c r="EL35" s="1934" t="s">
        <v>539</v>
      </c>
      <c r="EM35" s="1976" t="s">
        <v>540</v>
      </c>
    </row>
    <row r="36" spans="1:158" s="1796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34"/>
      <c r="AO36" s="2335"/>
      <c r="AP36" s="1879"/>
      <c r="AQ36" s="2334" t="s">
        <v>562</v>
      </c>
      <c r="AR36" s="2335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X36" s="2034" t="s">
        <v>393</v>
      </c>
      <c r="DY36" s="2035" t="s">
        <v>893</v>
      </c>
      <c r="DZ36" s="2036" t="s">
        <v>894</v>
      </c>
      <c r="EA36" s="2036" t="s">
        <v>1037</v>
      </c>
      <c r="EB36" s="2037" t="s">
        <v>1145</v>
      </c>
      <c r="EC36" s="2038" t="s">
        <v>1146</v>
      </c>
    </row>
    <row r="37" spans="1:158" s="1796" customFormat="1" ht="96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K37" s="2000"/>
      <c r="BL37" s="2045" t="s">
        <v>393</v>
      </c>
      <c r="BM37" s="2046" t="s">
        <v>1136</v>
      </c>
      <c r="BN37" s="2046" t="s">
        <v>1137</v>
      </c>
      <c r="BO37" s="2047"/>
      <c r="BP37" s="2048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DA37" s="2051"/>
      <c r="DB37" s="1816"/>
      <c r="DC37" s="1816"/>
      <c r="DD37" s="1816"/>
      <c r="DE37" s="1816"/>
      <c r="DF37" s="1816"/>
      <c r="DG37" s="1816"/>
      <c r="DI37" s="2052"/>
      <c r="DJ37" s="2051"/>
      <c r="DK37" s="1816"/>
      <c r="DL37" s="1816"/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</row>
    <row r="38" spans="1:158" s="1796" customFormat="1" ht="4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N38" s="2021"/>
      <c r="CO38" s="2021"/>
      <c r="CP38" s="2021"/>
      <c r="CQ38" s="2021"/>
      <c r="CR38" s="2021"/>
      <c r="CS38" s="2021"/>
      <c r="CU38" s="2072"/>
      <c r="CV38" s="2072"/>
      <c r="CW38" s="2072"/>
      <c r="CX38" s="1813"/>
      <c r="CY38" s="1813"/>
      <c r="DA38" s="2073"/>
      <c r="DB38" s="1816"/>
      <c r="DC38" s="1816"/>
      <c r="DD38" s="1816"/>
      <c r="DE38" s="1816"/>
      <c r="DF38" s="1816"/>
      <c r="DG38" s="1816"/>
      <c r="DI38" s="2052"/>
      <c r="DJ38" s="2073"/>
      <c r="DK38" s="1816"/>
      <c r="DL38" s="1816"/>
      <c r="DM38" s="1816"/>
      <c r="DN38" s="1816"/>
      <c r="DP38" s="2051"/>
      <c r="DQ38" s="1816"/>
      <c r="DR38" s="1816"/>
      <c r="DT38" s="2051"/>
      <c r="DU38" s="1816"/>
      <c r="DV38" s="1816"/>
    </row>
    <row r="39" spans="1:158" s="1796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2076" t="s">
        <v>1132</v>
      </c>
      <c r="AC39" s="2077" t="s">
        <v>1133</v>
      </c>
      <c r="AD39" s="2076" t="s">
        <v>1134</v>
      </c>
      <c r="AE39" s="2076"/>
      <c r="AF39" s="2078" t="s">
        <v>1135</v>
      </c>
      <c r="AG39" s="2079"/>
      <c r="AH39" s="2080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N39" s="2021"/>
      <c r="CO39" s="2021"/>
      <c r="CP39" s="2021"/>
      <c r="CQ39" s="2021"/>
      <c r="CR39" s="2021"/>
      <c r="CS39" s="2021"/>
      <c r="CU39" s="2072"/>
      <c r="CV39" s="2072"/>
      <c r="CW39" s="2072"/>
      <c r="CX39" s="1813"/>
      <c r="CY39" s="1813"/>
      <c r="DA39" s="2051"/>
      <c r="DB39" s="1816"/>
      <c r="DC39" s="1816"/>
      <c r="DD39" s="1816"/>
      <c r="DE39" s="1816"/>
      <c r="DF39" s="1816"/>
      <c r="DG39" s="1816"/>
      <c r="DI39" s="1816"/>
      <c r="DJ39" s="2051"/>
      <c r="DK39" s="1816"/>
      <c r="DL39" s="1816"/>
      <c r="DM39" s="1816"/>
      <c r="DN39" s="1816"/>
      <c r="DP39" s="1853"/>
      <c r="DQ39" s="1853"/>
      <c r="DR39" s="1853"/>
      <c r="DT39" s="1853"/>
      <c r="DU39" s="1853"/>
      <c r="DV39" s="1853"/>
    </row>
    <row r="40" spans="1:158" s="1796" customFormat="1" ht="67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2086" t="s">
        <v>1124</v>
      </c>
      <c r="L40" s="2087"/>
      <c r="M40" s="2086" t="s">
        <v>1125</v>
      </c>
      <c r="N40" s="208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N40" s="2021"/>
      <c r="CO40" s="2021"/>
      <c r="CP40" s="2021"/>
      <c r="CQ40" s="2021"/>
      <c r="CR40" s="2021"/>
      <c r="CS40" s="2021"/>
      <c r="CU40" s="2072"/>
      <c r="CV40" s="2072"/>
      <c r="CW40" s="2072"/>
      <c r="CX40" s="1813"/>
      <c r="CY40" s="1813"/>
      <c r="DA40" s="1853"/>
      <c r="DB40" s="1853"/>
      <c r="DC40" s="1853"/>
      <c r="DD40" s="1853"/>
      <c r="DE40" s="1853"/>
      <c r="DF40" s="1853"/>
      <c r="DG40" s="1853"/>
      <c r="DI40" s="433"/>
      <c r="DJ40" s="1853"/>
      <c r="DK40" s="1853"/>
      <c r="DL40" s="1853"/>
      <c r="DM40" s="1853"/>
      <c r="DN40" s="1853"/>
      <c r="DP40" s="2051"/>
      <c r="DQ40" s="1816"/>
      <c r="DR40" s="1816"/>
      <c r="DT40" s="2051"/>
      <c r="DU40" s="1816"/>
      <c r="DV40" s="1816"/>
    </row>
    <row r="41" spans="1:158" s="1796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102" t="s">
        <v>1114</v>
      </c>
      <c r="AW41" s="2103" t="s">
        <v>1115</v>
      </c>
      <c r="AX41" s="2103" t="s">
        <v>1116</v>
      </c>
      <c r="AY41" s="2103" t="s">
        <v>1117</v>
      </c>
      <c r="AZ41" s="2103" t="s">
        <v>1118</v>
      </c>
      <c r="BA41" s="2104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K41" s="2000"/>
      <c r="BL41" s="2000"/>
      <c r="BM41" s="2000"/>
      <c r="BN41" s="2000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113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N41" s="2021"/>
      <c r="CO41" s="2021"/>
      <c r="CP41" s="2021"/>
      <c r="CQ41" s="2021"/>
      <c r="CR41" s="2021"/>
      <c r="CS41" s="2021"/>
      <c r="CU41" s="2072"/>
      <c r="CV41" s="2072"/>
      <c r="CW41" s="2072"/>
      <c r="CX41" s="1813"/>
      <c r="CY41" s="1813"/>
      <c r="DA41" s="2051"/>
      <c r="DB41" s="1816"/>
      <c r="DC41" s="1816"/>
      <c r="DD41" s="1816"/>
      <c r="DE41" s="1816"/>
      <c r="DF41" s="1816"/>
      <c r="DG41" s="1816"/>
      <c r="DI41" s="433"/>
      <c r="DJ41" s="2051"/>
      <c r="DK41" s="1816"/>
      <c r="DL41" s="1816"/>
      <c r="DM41" s="1816"/>
      <c r="DN41" s="1816"/>
      <c r="DP41" s="2051"/>
      <c r="DQ41" s="2115"/>
      <c r="DR41" s="2115"/>
      <c r="DT41" s="2051"/>
      <c r="DU41" s="2115"/>
      <c r="DV41" s="2115"/>
    </row>
    <row r="42" spans="1:158" s="1796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D42" s="2124" t="s">
        <v>720</v>
      </c>
      <c r="BE42" s="2125"/>
      <c r="BF42" s="2125"/>
      <c r="BG42" s="2126" t="s">
        <v>799</v>
      </c>
      <c r="BH42" s="2109"/>
      <c r="BI42" s="2127"/>
      <c r="BK42" s="2000"/>
      <c r="BL42" s="2000"/>
      <c r="BM42" s="2000"/>
      <c r="BN42" s="2000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N42" s="2021"/>
      <c r="CO42" s="2021"/>
      <c r="CP42" s="2021"/>
      <c r="CQ42" s="2021"/>
      <c r="CR42" s="2021"/>
      <c r="CS42" s="2021"/>
      <c r="CU42" s="2072"/>
      <c r="CV42" s="2072"/>
      <c r="CW42" s="2072"/>
      <c r="CX42" s="1813"/>
      <c r="CY42" s="1813"/>
      <c r="DA42" s="2051"/>
      <c r="DB42" s="2115"/>
      <c r="DC42" s="2115"/>
      <c r="DD42" s="2115"/>
      <c r="DE42" s="2115"/>
      <c r="DF42" s="2115"/>
      <c r="DG42" s="2115"/>
      <c r="DI42" s="433"/>
      <c r="DJ42" s="2051"/>
      <c r="DK42" s="2115"/>
      <c r="DL42" s="2115"/>
      <c r="DM42" s="2115"/>
      <c r="DN42" s="2115"/>
      <c r="DP42" s="2051"/>
      <c r="DQ42" s="2115"/>
      <c r="DR42" s="1816"/>
      <c r="DT42" s="2051"/>
      <c r="DU42" s="2115"/>
      <c r="DV42" s="1816"/>
    </row>
    <row r="43" spans="1:158" s="1796" customFormat="1" ht="94.5">
      <c r="A43" s="2131" t="s">
        <v>393</v>
      </c>
      <c r="B43" s="2132" t="s">
        <v>860</v>
      </c>
      <c r="C43" s="2133" t="s">
        <v>1120</v>
      </c>
      <c r="D43" s="2037" t="s">
        <v>1121</v>
      </c>
      <c r="E43" s="2037" t="s">
        <v>1122</v>
      </c>
      <c r="F43" s="2134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2139" t="s">
        <v>211</v>
      </c>
      <c r="S43" s="2140" t="s">
        <v>1127</v>
      </c>
      <c r="T43" s="2141" t="s">
        <v>1128</v>
      </c>
      <c r="U43" s="2141" t="s">
        <v>1129</v>
      </c>
      <c r="V43" s="2142"/>
      <c r="W43" s="2141" t="s">
        <v>1130</v>
      </c>
      <c r="X43" s="2143" t="s">
        <v>1131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48"/>
      <c r="BF43" s="2148"/>
      <c r="BG43" s="2148"/>
      <c r="BH43" s="2148"/>
      <c r="BI43" s="2148"/>
      <c r="BK43" s="2000"/>
      <c r="BL43" s="2000"/>
      <c r="BM43" s="2000"/>
      <c r="BN43" s="2000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N43" s="2021"/>
      <c r="CO43" s="2021"/>
      <c r="CP43" s="2021"/>
      <c r="CQ43" s="2021"/>
      <c r="CR43" s="2021"/>
      <c r="CS43" s="2021"/>
      <c r="CU43" s="2072"/>
      <c r="CV43" s="2072"/>
      <c r="CW43" s="2072"/>
      <c r="CX43" s="1813"/>
      <c r="CY43" s="1813"/>
      <c r="DA43" s="2051"/>
      <c r="DB43" s="2115"/>
      <c r="DC43" s="1816"/>
      <c r="DD43" s="1816"/>
      <c r="DE43" s="1816"/>
      <c r="DF43" s="1816"/>
      <c r="DG43" s="1816"/>
      <c r="DI43" s="433"/>
      <c r="DJ43" s="2051"/>
      <c r="DK43" s="2115"/>
      <c r="DL43" s="1816"/>
      <c r="DM43" s="1816"/>
      <c r="DN43" s="1816"/>
      <c r="DP43" s="2051"/>
      <c r="DQ43" s="1816"/>
      <c r="DR43" s="1816"/>
      <c r="DT43" s="2051"/>
      <c r="DU43" s="1816"/>
      <c r="DV43" s="1816"/>
    </row>
    <row r="44" spans="1:158" s="1796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E44" s="2148"/>
      <c r="BF44" s="2148"/>
      <c r="BG44" s="2148"/>
      <c r="BH44" s="2148"/>
      <c r="BI44" s="2148"/>
      <c r="BK44" s="2000"/>
      <c r="BL44" s="2000"/>
      <c r="BM44" s="2000"/>
      <c r="BN44" s="2000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CA44" s="2169"/>
      <c r="CB44" s="2169"/>
      <c r="CC44" s="2169"/>
      <c r="CD44" s="2169"/>
      <c r="CE44" s="2169"/>
      <c r="CF44" s="2169"/>
      <c r="CH44" s="1808"/>
      <c r="CI44" s="1808"/>
      <c r="CJ44" s="1808"/>
      <c r="CK44" s="1808"/>
      <c r="CL44" s="1808"/>
      <c r="CN44" s="2021"/>
      <c r="CO44" s="2021"/>
      <c r="CP44" s="2021"/>
      <c r="CQ44" s="2021"/>
      <c r="CR44" s="2021"/>
      <c r="CS44" s="2021"/>
      <c r="CU44" s="2072"/>
      <c r="CV44" s="2072"/>
      <c r="CW44" s="2072"/>
      <c r="CX44" s="1813"/>
      <c r="CY44" s="1813"/>
      <c r="DA44" s="2051"/>
      <c r="DB44" s="1816"/>
      <c r="DC44" s="1816"/>
      <c r="DD44" s="1816"/>
      <c r="DE44" s="1816"/>
      <c r="DF44" s="1816"/>
      <c r="DG44" s="1816"/>
      <c r="DI44" s="433"/>
      <c r="DJ44" s="2051"/>
      <c r="DK44" s="1816"/>
      <c r="DL44" s="1816"/>
      <c r="DM44" s="1816"/>
      <c r="DN44" s="1816"/>
      <c r="DP44" s="2073"/>
      <c r="DQ44" s="1816"/>
      <c r="DR44" s="1816"/>
      <c r="DT44" s="2073"/>
      <c r="DU44" s="1816"/>
      <c r="DV44" s="1816"/>
    </row>
    <row r="45" spans="1:158" s="1796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102" t="s">
        <v>1109</v>
      </c>
      <c r="AM45" s="2102" t="s">
        <v>1110</v>
      </c>
      <c r="AN45" s="2363" t="s">
        <v>1111</v>
      </c>
      <c r="AO45" s="2364"/>
      <c r="AP45" s="2178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E45" s="2148"/>
      <c r="BF45" s="2148"/>
      <c r="BG45" s="2148"/>
      <c r="BH45" s="2148"/>
      <c r="BI45" s="2148"/>
      <c r="BK45" s="2000"/>
      <c r="BL45" s="2000"/>
      <c r="BM45" s="2000"/>
      <c r="BN45" s="2000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CA45" s="2169"/>
      <c r="CB45" s="2169"/>
      <c r="CC45" s="2169"/>
      <c r="CD45" s="2169"/>
      <c r="CE45" s="2169"/>
      <c r="CF45" s="2169"/>
      <c r="CH45" s="1808"/>
      <c r="CI45" s="1808"/>
      <c r="CJ45" s="1808"/>
      <c r="CK45" s="1808"/>
      <c r="CL45" s="1808"/>
      <c r="CN45" s="2021"/>
      <c r="CO45" s="2021"/>
      <c r="CP45" s="2021"/>
      <c r="CQ45" s="2021"/>
      <c r="CR45" s="2021"/>
      <c r="CS45" s="2021"/>
      <c r="CU45" s="2072"/>
      <c r="CV45" s="2072"/>
      <c r="CW45" s="2072"/>
      <c r="CX45" s="1813"/>
      <c r="CY45" s="1813"/>
      <c r="DA45" s="2073"/>
      <c r="DB45" s="1816"/>
      <c r="DC45" s="1816"/>
      <c r="DD45" s="1816"/>
      <c r="DE45" s="1816"/>
      <c r="DF45" s="1816"/>
      <c r="DG45" s="1816"/>
      <c r="DI45" s="433"/>
      <c r="DJ45" s="2073"/>
      <c r="DK45" s="1816"/>
      <c r="DL45" s="1816"/>
      <c r="DM45" s="1816"/>
      <c r="DN45" s="1816"/>
      <c r="DP45" s="2051"/>
      <c r="DQ45" s="2052"/>
      <c r="DR45" s="1816"/>
      <c r="DT45" s="2051"/>
      <c r="DU45" s="2052"/>
      <c r="DV45" s="1816"/>
    </row>
    <row r="46" spans="1:158" s="1796" customFormat="1" ht="60">
      <c r="A46" s="2184"/>
      <c r="B46" s="1790"/>
      <c r="C46" s="1790"/>
      <c r="D46" s="1790"/>
      <c r="E46" s="1790"/>
      <c r="F46" s="1790"/>
      <c r="G46" s="480"/>
      <c r="H46" s="2116"/>
      <c r="I46" s="2172"/>
      <c r="J46" s="2172"/>
      <c r="K46" s="2172"/>
      <c r="L46" s="2116"/>
      <c r="M46" s="2173"/>
      <c r="O46" s="2174"/>
      <c r="P46" s="1916"/>
      <c r="Q46" s="2175" t="s">
        <v>499</v>
      </c>
      <c r="R46" s="1918"/>
      <c r="S46" s="1919"/>
      <c r="T46" s="1921"/>
      <c r="U46" s="1921"/>
      <c r="V46" s="1921"/>
      <c r="W46" s="1921" t="s">
        <v>746</v>
      </c>
      <c r="X46" s="2185"/>
      <c r="Y46" s="452"/>
      <c r="Z46" s="452"/>
      <c r="AA46" s="461"/>
      <c r="AB46" s="461"/>
      <c r="AC46" s="461"/>
      <c r="AD46" s="461"/>
      <c r="AE46" s="461"/>
      <c r="AG46" s="2186"/>
      <c r="AH46" s="2179"/>
      <c r="AI46" s="1877"/>
      <c r="AJ46" s="2062"/>
      <c r="AK46" s="1834" t="s">
        <v>958</v>
      </c>
      <c r="AL46" s="2187" t="s">
        <v>747</v>
      </c>
      <c r="AM46" s="2188"/>
      <c r="AN46" s="2361"/>
      <c r="AO46" s="2362"/>
      <c r="AP46" s="2189"/>
      <c r="AQ46" s="2374"/>
      <c r="AR46" s="2375"/>
      <c r="AS46" s="2179"/>
      <c r="AT46" s="2179"/>
      <c r="AU46" s="2190" t="s">
        <v>720</v>
      </c>
      <c r="AV46" s="2191" t="s">
        <v>813</v>
      </c>
      <c r="AW46" s="2192" t="s">
        <v>814</v>
      </c>
      <c r="AX46" s="2193" t="s">
        <v>815</v>
      </c>
      <c r="AY46" s="2193" t="s">
        <v>816</v>
      </c>
      <c r="AZ46" s="2193" t="s">
        <v>817</v>
      </c>
      <c r="BA46" s="2193"/>
      <c r="BB46" s="438"/>
      <c r="BE46" s="2148"/>
      <c r="BF46" s="2148"/>
      <c r="BG46" s="2148"/>
      <c r="BH46" s="2148"/>
      <c r="BI46" s="2148"/>
      <c r="BK46" s="2000"/>
      <c r="BL46" s="2000"/>
      <c r="BM46" s="2000"/>
      <c r="BN46" s="2000"/>
      <c r="BP46" s="2111"/>
      <c r="BQ46" s="1804"/>
      <c r="BR46" s="1804"/>
      <c r="BS46" s="1804"/>
      <c r="BT46" s="1804"/>
      <c r="BU46" s="1804"/>
      <c r="BV46" s="1804"/>
      <c r="BW46" s="1804"/>
      <c r="BX46" s="1804"/>
      <c r="BY46" s="1804"/>
      <c r="CA46" s="2169"/>
      <c r="CB46" s="2169"/>
      <c r="CC46" s="2169"/>
      <c r="CD46" s="2169"/>
      <c r="CE46" s="2169"/>
      <c r="CF46" s="2169"/>
      <c r="CH46" s="1808"/>
      <c r="CI46" s="1808"/>
      <c r="CJ46" s="1808"/>
      <c r="CK46" s="1808"/>
      <c r="CL46" s="1808"/>
      <c r="CN46" s="2021"/>
      <c r="CO46" s="2021"/>
      <c r="CP46" s="2021"/>
      <c r="CQ46" s="2021"/>
      <c r="CR46" s="2021"/>
      <c r="CS46" s="2021"/>
      <c r="CU46" s="2072"/>
      <c r="CV46" s="2072"/>
      <c r="CW46" s="2072"/>
      <c r="CX46" s="1813"/>
      <c r="CY46" s="1813"/>
      <c r="DA46" s="2051"/>
      <c r="DB46" s="2052"/>
      <c r="DC46" s="1816"/>
      <c r="DD46" s="1816"/>
      <c r="DE46" s="1816"/>
      <c r="DF46" s="1816"/>
      <c r="DG46" s="1816"/>
      <c r="DI46" s="433"/>
      <c r="DJ46" s="2051"/>
      <c r="DK46" s="2052"/>
      <c r="DL46" s="1816"/>
      <c r="DM46" s="1816"/>
      <c r="DN46" s="1816"/>
      <c r="DP46" s="2194"/>
      <c r="DQ46" s="2052"/>
      <c r="DR46" s="1816"/>
      <c r="DT46" s="2194"/>
      <c r="DU46" s="2052"/>
      <c r="DV46" s="1816"/>
    </row>
    <row r="47" spans="1:158" s="480" customFormat="1" ht="47.25">
      <c r="A47" s="2184"/>
      <c r="B47" s="1790"/>
      <c r="C47" s="1790"/>
      <c r="D47" s="1790"/>
      <c r="E47" s="1790"/>
      <c r="F47" s="1790"/>
      <c r="H47" s="2195"/>
      <c r="I47" s="2172"/>
      <c r="J47" s="2172"/>
      <c r="K47" s="2172"/>
      <c r="L47" s="2116"/>
      <c r="M47" s="2173"/>
      <c r="O47" s="2196"/>
      <c r="P47" s="15"/>
      <c r="Q47" s="2117" t="s">
        <v>703</v>
      </c>
      <c r="R47" s="2118" t="s">
        <v>748</v>
      </c>
      <c r="S47" s="2197">
        <v>12002</v>
      </c>
      <c r="T47" s="2198"/>
      <c r="U47" s="2198"/>
      <c r="V47" s="2198"/>
      <c r="W47" s="2198"/>
      <c r="X47" s="2198"/>
      <c r="Y47" s="474"/>
      <c r="Z47" s="474"/>
      <c r="AA47" s="475"/>
      <c r="AB47" s="475"/>
      <c r="AC47" s="475"/>
      <c r="AD47" s="475"/>
      <c r="AE47" s="475"/>
      <c r="AG47" s="2199"/>
      <c r="AH47" s="2200"/>
      <c r="AI47" s="2200"/>
      <c r="AJ47" s="2200"/>
      <c r="AK47" s="2201" t="s">
        <v>628</v>
      </c>
      <c r="AL47" s="2202" t="s">
        <v>749</v>
      </c>
      <c r="AM47" s="2202" t="s">
        <v>750</v>
      </c>
      <c r="AN47" s="2359" t="s">
        <v>1162</v>
      </c>
      <c r="AO47" s="2335"/>
      <c r="AP47" s="2202"/>
      <c r="AQ47" s="2359">
        <v>880</v>
      </c>
      <c r="AR47" s="2335"/>
      <c r="AS47" s="2179"/>
      <c r="AT47" s="2179"/>
      <c r="AU47" s="2203" t="s">
        <v>720</v>
      </c>
      <c r="AV47" s="2204" t="s">
        <v>1093</v>
      </c>
      <c r="AW47" s="2205" t="s">
        <v>1094</v>
      </c>
      <c r="AX47" s="2206"/>
      <c r="AY47" s="2205" t="s">
        <v>1095</v>
      </c>
      <c r="AZ47" s="2205" t="s">
        <v>1027</v>
      </c>
      <c r="BA47" s="2207"/>
      <c r="BB47" s="146"/>
      <c r="BE47" s="2208"/>
      <c r="BF47" s="2208"/>
      <c r="BG47" s="2208"/>
      <c r="BH47" s="2208"/>
      <c r="BI47" s="2208"/>
      <c r="BK47" s="1805"/>
      <c r="BL47" s="1805"/>
      <c r="BM47" s="1805"/>
      <c r="BN47" s="1805"/>
      <c r="BP47" s="2209"/>
      <c r="BQ47" s="1807"/>
      <c r="BR47" s="1807"/>
      <c r="BS47" s="1807"/>
      <c r="BT47" s="1807"/>
      <c r="BU47" s="1807"/>
      <c r="BV47" s="1807"/>
      <c r="BW47" s="1807"/>
      <c r="BX47" s="1807"/>
      <c r="BY47" s="1807"/>
      <c r="CA47" s="1714"/>
      <c r="CB47" s="1714"/>
      <c r="CC47" s="1714"/>
      <c r="CD47" s="1714"/>
      <c r="CE47" s="1714"/>
      <c r="CF47" s="1714"/>
      <c r="CH47" s="1717"/>
      <c r="CI47" s="1717"/>
      <c r="CJ47" s="1717"/>
      <c r="CK47" s="1717"/>
      <c r="CL47" s="1717"/>
      <c r="CN47" s="1718"/>
      <c r="CO47" s="1718"/>
      <c r="CP47" s="1718"/>
      <c r="CQ47" s="1718"/>
      <c r="CR47" s="1718"/>
      <c r="CS47" s="1718"/>
      <c r="CU47" s="1720"/>
      <c r="CV47" s="1720"/>
      <c r="CW47" s="1720"/>
      <c r="CX47" s="1818"/>
      <c r="CY47" s="1818"/>
      <c r="DA47" s="2194"/>
      <c r="DB47" s="2052"/>
      <c r="DC47" s="1816"/>
      <c r="DD47" s="1816"/>
      <c r="DE47" s="1816"/>
      <c r="DF47" s="1816"/>
      <c r="DG47" s="1816"/>
      <c r="DI47" s="433"/>
      <c r="DJ47" s="2194"/>
      <c r="DK47" s="2052"/>
      <c r="DL47" s="1816"/>
      <c r="DM47" s="1816"/>
      <c r="DN47" s="1816"/>
      <c r="DP47" s="2051"/>
      <c r="DQ47" s="1816"/>
      <c r="DR47" s="1816"/>
      <c r="DT47" s="2051"/>
      <c r="DU47" s="1816"/>
      <c r="DV47" s="1816"/>
    </row>
    <row r="48" spans="1:158" s="480" customFormat="1" ht="15.75">
      <c r="A48" s="2184"/>
      <c r="B48" s="1790"/>
      <c r="C48" s="1790"/>
      <c r="D48" s="1790"/>
      <c r="E48" s="1790"/>
      <c r="F48" s="1790"/>
      <c r="H48" s="2195"/>
      <c r="I48" s="2172"/>
      <c r="J48" s="2172"/>
      <c r="K48" s="2172"/>
      <c r="L48" s="2116"/>
      <c r="M48" s="2173"/>
      <c r="O48" s="2196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2210" t="s">
        <v>984</v>
      </c>
      <c r="X48" s="2211" t="s">
        <v>1083</v>
      </c>
      <c r="Y48" s="474"/>
      <c r="Z48" s="474"/>
      <c r="AA48" s="475"/>
      <c r="AB48" s="475"/>
      <c r="AC48" s="475"/>
      <c r="AD48" s="475"/>
      <c r="AE48" s="475"/>
      <c r="AG48" s="2199"/>
      <c r="AH48" s="2200"/>
      <c r="AI48" s="2200"/>
      <c r="AJ48" s="2200"/>
      <c r="AK48" s="2212" t="s">
        <v>789</v>
      </c>
      <c r="AL48" s="2213"/>
      <c r="AM48" s="2213" t="s">
        <v>819</v>
      </c>
      <c r="AN48" s="2360"/>
      <c r="AO48" s="2335"/>
      <c r="AP48" s="2213"/>
      <c r="AQ48" s="2360" t="s">
        <v>1092</v>
      </c>
      <c r="AR48" s="2335"/>
      <c r="AS48" s="2179"/>
      <c r="AT48" s="2179"/>
      <c r="AU48" s="2179"/>
      <c r="AV48" s="2179"/>
      <c r="BE48" s="2208"/>
      <c r="BF48" s="2208"/>
      <c r="BG48" s="2208"/>
      <c r="BH48" s="2208"/>
      <c r="BI48" s="2208"/>
      <c r="BK48" s="1805"/>
      <c r="BL48" s="1805"/>
      <c r="BM48" s="1805"/>
      <c r="BN48" s="1805"/>
      <c r="BP48" s="2209"/>
      <c r="BQ48" s="1807"/>
      <c r="BR48" s="1807"/>
      <c r="BS48" s="1807"/>
      <c r="BT48" s="1807"/>
      <c r="BU48" s="1807"/>
      <c r="BV48" s="1807"/>
      <c r="BW48" s="1807"/>
      <c r="BX48" s="1807"/>
      <c r="BY48" s="1807"/>
      <c r="CA48" s="1714"/>
      <c r="CB48" s="1714"/>
      <c r="CC48" s="1714"/>
      <c r="CD48" s="1714"/>
      <c r="CE48" s="1714"/>
      <c r="CF48" s="1714"/>
      <c r="CH48" s="1717"/>
      <c r="CI48" s="1717"/>
      <c r="CJ48" s="1717"/>
      <c r="CK48" s="1717"/>
      <c r="CL48" s="1717"/>
      <c r="CN48" s="1718"/>
      <c r="CO48" s="1718"/>
      <c r="CP48" s="1718"/>
      <c r="CQ48" s="1718"/>
      <c r="CR48" s="1718"/>
      <c r="CS48" s="1718"/>
      <c r="CU48" s="1720"/>
      <c r="CV48" s="1720"/>
      <c r="CW48" s="1720"/>
      <c r="CX48" s="1818"/>
      <c r="CY48" s="1818"/>
      <c r="DA48" s="2051"/>
      <c r="DB48" s="1816"/>
      <c r="DC48" s="1816"/>
      <c r="DD48" s="1816"/>
      <c r="DE48" s="1816"/>
      <c r="DF48" s="1816"/>
      <c r="DG48" s="1816"/>
      <c r="DI48" s="433"/>
      <c r="DJ48" s="2051"/>
      <c r="DK48" s="1816"/>
      <c r="DL48" s="1816"/>
      <c r="DM48" s="1816"/>
      <c r="DN48" s="1816"/>
      <c r="DP48" s="2051"/>
      <c r="DQ48" s="1816"/>
      <c r="DR48" s="1816"/>
      <c r="DT48" s="2051"/>
      <c r="DU48" s="1816"/>
      <c r="DV48" s="1816"/>
    </row>
    <row r="49" spans="1:144" s="480" customFormat="1" ht="15.75">
      <c r="A49" s="2184"/>
      <c r="B49" s="1790"/>
      <c r="C49" s="1790"/>
      <c r="D49" s="1790"/>
      <c r="E49" s="1790"/>
      <c r="F49" s="1790"/>
      <c r="H49" s="2195"/>
      <c r="I49" s="2172"/>
      <c r="J49" s="2172"/>
      <c r="K49" s="2172"/>
      <c r="L49" s="2116"/>
      <c r="M49" s="2173"/>
      <c r="O49" s="2196"/>
      <c r="P49" s="15"/>
      <c r="Q49" s="552" t="s">
        <v>792</v>
      </c>
      <c r="R49" s="553"/>
      <c r="S49" s="553"/>
      <c r="T49" s="553"/>
      <c r="U49" s="553" t="s">
        <v>1084</v>
      </c>
      <c r="V49" s="553"/>
      <c r="W49" s="2070" t="s">
        <v>1085</v>
      </c>
      <c r="X49" s="2214"/>
      <c r="Y49" s="474"/>
      <c r="Z49" s="474"/>
      <c r="AA49" s="475"/>
      <c r="AB49" s="475"/>
      <c r="AC49" s="475"/>
      <c r="AD49" s="475"/>
      <c r="AE49" s="475"/>
      <c r="AG49" s="2199"/>
      <c r="AH49" s="2200"/>
      <c r="AI49" s="2200"/>
      <c r="AJ49" s="2200"/>
      <c r="AK49" s="2200"/>
      <c r="AL49" s="2200"/>
      <c r="AM49" s="2199"/>
      <c r="AN49" s="2200"/>
      <c r="AP49" s="2215"/>
      <c r="AQ49" s="2179"/>
      <c r="AR49" s="2179"/>
      <c r="AS49" s="2179"/>
      <c r="AT49" s="2179"/>
      <c r="AU49" s="2179"/>
      <c r="AV49" s="2179"/>
      <c r="BE49" s="2208"/>
      <c r="BF49" s="2208"/>
      <c r="BG49" s="2208"/>
      <c r="BH49" s="2208"/>
      <c r="BI49" s="2208"/>
      <c r="BK49" s="1805"/>
      <c r="BL49" s="1805"/>
      <c r="BM49" s="1805"/>
      <c r="BN49" s="1805"/>
      <c r="BP49" s="2209"/>
      <c r="BQ49" s="1807"/>
      <c r="BR49" s="1807"/>
      <c r="BS49" s="1807"/>
      <c r="BT49" s="1807"/>
      <c r="BU49" s="1807"/>
      <c r="BV49" s="1807"/>
      <c r="BW49" s="1807"/>
      <c r="BX49" s="1807"/>
      <c r="BY49" s="1807"/>
      <c r="CA49" s="1714"/>
      <c r="CB49" s="1714"/>
      <c r="CC49" s="1714"/>
      <c r="CD49" s="1714"/>
      <c r="CE49" s="1714"/>
      <c r="CF49" s="1714"/>
      <c r="CH49" s="1717"/>
      <c r="CI49" s="1717"/>
      <c r="CJ49" s="1717"/>
      <c r="CK49" s="1717"/>
      <c r="CL49" s="1717"/>
      <c r="CN49" s="1718"/>
      <c r="CO49" s="1718"/>
      <c r="CP49" s="1718"/>
      <c r="CQ49" s="1718"/>
      <c r="CR49" s="1718"/>
      <c r="CS49" s="1718"/>
      <c r="CU49" s="1720"/>
      <c r="CV49" s="1720"/>
      <c r="CW49" s="1720"/>
      <c r="CX49" s="1818"/>
      <c r="CY49" s="1818"/>
      <c r="DA49" s="2051"/>
      <c r="DB49" s="1816"/>
      <c r="DC49" s="1816"/>
      <c r="DD49" s="1816"/>
      <c r="DE49" s="1816"/>
      <c r="DF49" s="1816"/>
      <c r="DG49" s="1816"/>
      <c r="DI49" s="433"/>
      <c r="DJ49" s="2051"/>
      <c r="DK49" s="1816"/>
      <c r="DL49" s="1816"/>
      <c r="DM49" s="1816"/>
      <c r="DN49" s="1816"/>
      <c r="DP49" s="2051"/>
      <c r="DQ49" s="1816"/>
      <c r="DR49" s="1816"/>
      <c r="DT49" s="2051"/>
      <c r="DU49" s="1816"/>
      <c r="DV49" s="1816"/>
    </row>
    <row r="50" spans="1:144" ht="15.75">
      <c r="A50" s="2216"/>
      <c r="B50" s="2217"/>
      <c r="C50" s="2217"/>
      <c r="D50" s="2217"/>
      <c r="E50" s="2217"/>
      <c r="F50" s="2217"/>
      <c r="G50" s="2218"/>
      <c r="I50" s="2195"/>
      <c r="J50" s="2172"/>
      <c r="K50" s="2172"/>
      <c r="L50" s="2172"/>
      <c r="M50" s="2116"/>
      <c r="N50" s="2173"/>
      <c r="O50" s="2173"/>
      <c r="Q50" s="2196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19"/>
      <c r="AL50" s="2220"/>
      <c r="AM50" s="2220"/>
      <c r="AN50" s="2220"/>
      <c r="AO50" s="2220"/>
      <c r="AP50" s="2220"/>
      <c r="AQ50" s="2219"/>
      <c r="AR50" s="2220"/>
      <c r="AS50" s="2220"/>
      <c r="AU50" s="2221"/>
      <c r="AV50" s="2222"/>
      <c r="AW50" s="2222"/>
      <c r="AX50" s="2222"/>
      <c r="AY50" s="2222"/>
      <c r="AZ50" s="2222"/>
      <c r="BA50" s="2222"/>
      <c r="BB50" s="2222"/>
      <c r="BD50" s="50"/>
      <c r="BE50" s="50"/>
      <c r="BF50" s="50"/>
      <c r="BG50" s="50"/>
      <c r="BL50" s="2208"/>
      <c r="BM50" s="2208"/>
      <c r="BN50" s="2208"/>
      <c r="BO50" s="2208"/>
      <c r="BP50" s="2208"/>
      <c r="BQ50" s="2208"/>
      <c r="BS50" s="1805"/>
      <c r="BT50" s="1805"/>
      <c r="BU50" s="1805"/>
      <c r="BV50" s="1805"/>
      <c r="BW50" s="1805"/>
      <c r="BY50" s="2209"/>
      <c r="BZ50" s="1807"/>
      <c r="CA50" s="1807"/>
      <c r="CB50" s="1807"/>
      <c r="CC50" s="1807"/>
      <c r="CD50" s="1807"/>
      <c r="CE50" s="1807"/>
      <c r="CF50" s="1807"/>
      <c r="CG50" s="1807"/>
      <c r="CH50" s="1807"/>
      <c r="CI50" s="1807"/>
      <c r="CK50" s="1714"/>
      <c r="CL50" s="1714"/>
      <c r="CM50" s="1714"/>
      <c r="CN50" s="1714"/>
      <c r="CO50" s="1714"/>
      <c r="CP50" s="1714"/>
      <c r="CQ50" s="1714"/>
      <c r="CS50" s="1717"/>
      <c r="CT50" s="1717"/>
      <c r="CU50" s="1717"/>
      <c r="CV50" s="1717"/>
      <c r="CW50" s="1717"/>
      <c r="CX50" s="1717"/>
      <c r="CZ50" s="1718"/>
      <c r="DA50" s="1718"/>
      <c r="DB50" s="1718"/>
      <c r="DC50" s="1718"/>
      <c r="DD50" s="1718"/>
      <c r="DE50" s="1718"/>
      <c r="DF50" s="1718"/>
      <c r="DH50" s="1720"/>
      <c r="DI50" s="1720"/>
      <c r="DJ50" s="1720"/>
      <c r="DK50" s="1818"/>
      <c r="DL50" s="1818"/>
      <c r="DM50" s="1818"/>
      <c r="DO50" s="2223"/>
      <c r="DP50" s="2224"/>
      <c r="DQ50" s="2224"/>
      <c r="DR50" s="2224"/>
      <c r="DS50" s="2224"/>
      <c r="DT50" s="2224"/>
      <c r="DU50" s="2224"/>
      <c r="DV50" s="2224"/>
      <c r="DX50" s="508"/>
      <c r="DY50" s="2223"/>
      <c r="DZ50" s="2224"/>
      <c r="EA50" s="2224"/>
      <c r="EB50" s="2224"/>
      <c r="EC50" s="2224"/>
      <c r="ED50" s="2224"/>
      <c r="EF50" s="2225"/>
      <c r="EG50" s="2224"/>
      <c r="EH50" s="2224"/>
      <c r="EI50" s="2224"/>
      <c r="EK50" s="2225"/>
      <c r="EL50" s="2224"/>
      <c r="EM50" s="2224"/>
      <c r="EN50" s="2224"/>
    </row>
  </sheetData>
  <mergeCells count="89"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  <mergeCell ref="AQ33:AR33"/>
    <mergeCell ref="AQ34:AR34"/>
    <mergeCell ref="AQ35:AR35"/>
    <mergeCell ref="AQ36:AR36"/>
    <mergeCell ref="AQ38:AR38"/>
    <mergeCell ref="AQ19:AR19"/>
    <mergeCell ref="AQ20:AR20"/>
    <mergeCell ref="AQ30:AR30"/>
    <mergeCell ref="AQ31:AR31"/>
    <mergeCell ref="AQ32:AR32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3:AO3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1341" customWidth="1"/>
    <col min="2" max="6" width="9" style="1341"/>
    <col min="7" max="7" width="9" style="1664"/>
    <col min="8" max="8" width="9" style="1341"/>
    <col min="9" max="9" width="15.25" style="1341" customWidth="1"/>
    <col min="10" max="16" width="9" style="1341"/>
    <col min="17" max="17" width="16.75" style="1341" customWidth="1"/>
    <col min="18" max="20" width="9" style="1341"/>
    <col min="21" max="21" width="9.875" style="1341" customWidth="1"/>
    <col min="22" max="26" width="9" style="1341"/>
    <col min="27" max="27" width="16.875" style="1341" customWidth="1"/>
    <col min="28" max="36" width="9" style="1341"/>
    <col min="37" max="37" width="16.75" style="1341" customWidth="1"/>
    <col min="38" max="40" width="9" style="1341"/>
    <col min="41" max="41" width="12.375" style="1341" customWidth="1"/>
    <col min="42" max="46" width="9" style="1341"/>
    <col min="47" max="47" width="16.75" style="1341" customWidth="1"/>
    <col min="48" max="55" width="9" style="1341"/>
    <col min="56" max="56" width="19.125" style="1341" customWidth="1"/>
    <col min="57" max="63" width="9" style="1341"/>
    <col min="64" max="64" width="16.625" style="1341" customWidth="1"/>
    <col min="65" max="70" width="9" style="1341"/>
    <col min="71" max="71" width="16.375" style="1341" customWidth="1"/>
    <col min="72" max="76" width="9" style="1341"/>
    <col min="77" max="77" width="17.375" style="1341" customWidth="1"/>
    <col min="78" max="88" width="9" style="1341"/>
    <col min="89" max="89" width="16.375" style="1341" customWidth="1"/>
    <col min="90" max="96" width="9" style="1341"/>
    <col min="97" max="97" width="17.375" style="1341" customWidth="1"/>
    <col min="98" max="103" width="9" style="1341"/>
    <col min="104" max="104" width="17" style="1341" customWidth="1"/>
    <col min="105" max="105" width="9" style="1341"/>
    <col min="106" max="106" width="12.75" style="1341" customWidth="1"/>
    <col min="107" max="107" width="9" style="1341"/>
    <col min="108" max="108" width="11.375" style="1341" customWidth="1"/>
    <col min="109" max="110" width="14" style="1341" customWidth="1"/>
    <col min="111" max="111" width="9" style="1341"/>
    <col min="112" max="112" width="16.25" style="1341" customWidth="1"/>
    <col min="113" max="118" width="9" style="1341"/>
    <col min="119" max="119" width="16.625" style="1341" customWidth="1"/>
    <col min="120" max="122" width="9" style="1341"/>
    <col min="123" max="123" width="11.875" style="1341" customWidth="1"/>
    <col min="124" max="127" width="9" style="1341"/>
    <col min="128" max="128" width="17.375" style="1341" customWidth="1"/>
    <col min="129" max="135" width="9" style="1341"/>
    <col min="136" max="136" width="16.5" style="1341" customWidth="1"/>
    <col min="137" max="140" width="9" style="1341"/>
    <col min="141" max="141" width="16.625" style="1341" customWidth="1"/>
    <col min="142" max="142" width="13.625" style="1341" customWidth="1"/>
    <col min="143" max="143" width="12.125" style="1341" customWidth="1"/>
    <col min="144" max="145" width="9" style="1341"/>
    <col min="146" max="146" width="16" style="1341" customWidth="1"/>
    <col min="147" max="153" width="9" style="1341"/>
    <col min="154" max="154" width="17" style="1341" customWidth="1"/>
    <col min="155" max="160" width="9" style="1341"/>
    <col min="161" max="161" width="20.625" style="1341" customWidth="1"/>
    <col min="162" max="16384" width="9" style="1341"/>
  </cols>
  <sheetData>
    <row r="1" spans="1:166" s="10" customFormat="1" ht="14.25" customHeight="1">
      <c r="A1" s="1317" t="s">
        <v>26</v>
      </c>
      <c r="B1" s="1317"/>
      <c r="C1" s="1317"/>
      <c r="D1" s="1317"/>
      <c r="E1" s="1317"/>
      <c r="F1" s="1317"/>
      <c r="G1" s="1317"/>
      <c r="I1" s="1318" t="s">
        <v>27</v>
      </c>
      <c r="J1" s="1318"/>
      <c r="K1" s="1319"/>
      <c r="L1" s="1320"/>
      <c r="M1" s="1320"/>
      <c r="N1" s="1320"/>
      <c r="O1" s="1320"/>
      <c r="Q1" s="1321" t="s">
        <v>28</v>
      </c>
      <c r="R1" s="1322"/>
      <c r="S1" s="1322"/>
      <c r="T1" s="1319"/>
      <c r="U1" s="1322"/>
      <c r="V1" s="1322"/>
      <c r="W1" s="1322"/>
      <c r="X1" s="1322"/>
      <c r="Y1" s="1322"/>
      <c r="AA1" s="1321" t="s">
        <v>29</v>
      </c>
      <c r="AB1" s="1323"/>
      <c r="AC1" s="1324"/>
      <c r="AD1" s="1323"/>
      <c r="AE1" s="1323"/>
      <c r="AF1" s="1323"/>
      <c r="AG1" s="1322"/>
      <c r="AH1" s="1322"/>
      <c r="AI1" s="1322"/>
      <c r="AK1" s="1325" t="s">
        <v>30</v>
      </c>
      <c r="AL1" s="1326"/>
      <c r="AM1" s="1326"/>
      <c r="AN1" s="1326"/>
      <c r="AO1" s="1326"/>
      <c r="AP1" s="1326"/>
      <c r="AQ1" s="1326"/>
      <c r="AR1" s="1326"/>
      <c r="AS1" s="1326"/>
      <c r="AU1" s="1325" t="s">
        <v>31</v>
      </c>
      <c r="AV1" s="1326"/>
      <c r="AW1" s="1326"/>
      <c r="AX1" s="1326"/>
      <c r="AY1" s="1326"/>
      <c r="AZ1" s="1326"/>
      <c r="BA1" s="1326"/>
      <c r="BB1" s="1326"/>
      <c r="BD1" s="1327" t="s">
        <v>32</v>
      </c>
      <c r="BF1" s="1327"/>
      <c r="BG1" s="1327"/>
      <c r="BH1" s="1327"/>
      <c r="BL1" s="1328" t="s">
        <v>33</v>
      </c>
      <c r="BM1" s="1329"/>
      <c r="BN1" s="1329"/>
      <c r="BO1" s="1329"/>
      <c r="BP1" s="1329"/>
      <c r="BQ1" s="1329"/>
      <c r="BS1" s="2399" t="s">
        <v>34</v>
      </c>
      <c r="BT1" s="2399"/>
      <c r="BU1" s="2399"/>
      <c r="BV1" s="2399"/>
      <c r="BW1" s="1330"/>
      <c r="BY1" s="1331" t="s">
        <v>35</v>
      </c>
      <c r="BZ1" s="1331"/>
      <c r="CA1" s="1331"/>
      <c r="CB1" s="1331"/>
      <c r="CC1" s="1331"/>
      <c r="CD1" s="1331"/>
      <c r="CE1" s="1331"/>
      <c r="CF1" s="1331"/>
      <c r="CG1" s="1331"/>
      <c r="CH1" s="1332"/>
      <c r="CI1" s="1332"/>
      <c r="CK1" s="1333" t="s">
        <v>36</v>
      </c>
      <c r="CL1" s="27"/>
      <c r="CM1" s="27"/>
      <c r="CN1" s="27"/>
      <c r="CO1" s="27"/>
      <c r="CP1" s="27"/>
      <c r="CQ1" s="27"/>
      <c r="CS1" s="1334" t="s">
        <v>37</v>
      </c>
      <c r="CT1" s="29"/>
      <c r="CU1" s="30"/>
      <c r="CV1" s="30"/>
      <c r="CW1" s="30"/>
      <c r="CX1" s="30"/>
      <c r="CZ1" s="1335" t="s">
        <v>38</v>
      </c>
      <c r="DA1" s="1335"/>
      <c r="DB1" s="1335"/>
      <c r="DC1" s="1335"/>
      <c r="DD1" s="1335"/>
      <c r="DE1" s="32"/>
      <c r="DF1" s="32"/>
      <c r="DH1" s="1336" t="s">
        <v>39</v>
      </c>
      <c r="DI1" s="34"/>
      <c r="DJ1" s="34"/>
      <c r="DK1" s="1336"/>
      <c r="DL1" s="1336"/>
      <c r="DM1" s="1336"/>
      <c r="DO1" s="1337" t="s">
        <v>40</v>
      </c>
      <c r="DP1" s="36"/>
      <c r="DQ1" s="36"/>
      <c r="DR1" s="36"/>
      <c r="DS1" s="36"/>
      <c r="DT1" s="36"/>
      <c r="DU1" s="36"/>
      <c r="DV1" s="36"/>
      <c r="DX1" s="1337" t="s">
        <v>41</v>
      </c>
      <c r="DY1" s="1338"/>
      <c r="DZ1" s="36"/>
      <c r="EA1" s="36"/>
      <c r="EB1" s="36"/>
      <c r="EC1" s="36"/>
      <c r="ED1" s="36"/>
      <c r="EF1" s="2397" t="s">
        <v>42</v>
      </c>
      <c r="EG1" s="2397"/>
      <c r="EH1" s="2397"/>
      <c r="EI1" s="1337"/>
      <c r="EK1" s="2397" t="s">
        <v>43</v>
      </c>
      <c r="EL1" s="2397"/>
      <c r="EM1" s="2397"/>
      <c r="EN1" s="1337"/>
      <c r="EP1" s="2397" t="s">
        <v>44</v>
      </c>
      <c r="EQ1" s="2397"/>
      <c r="ER1" s="2397"/>
      <c r="EX1" s="2397" t="s">
        <v>45</v>
      </c>
      <c r="EY1" s="2397"/>
      <c r="EZ1" s="2397"/>
      <c r="FE1" s="1339" t="s">
        <v>967</v>
      </c>
    </row>
    <row r="2" spans="1:166" ht="21" customHeight="1">
      <c r="A2" s="1340"/>
      <c r="B2" s="1340"/>
      <c r="C2" s="1340"/>
      <c r="D2" s="1340"/>
      <c r="E2" s="1340"/>
      <c r="F2" s="1340"/>
      <c r="G2" s="1340"/>
      <c r="I2" s="40"/>
      <c r="J2" s="40"/>
      <c r="K2" s="40"/>
      <c r="L2" s="1342"/>
      <c r="M2" s="1342"/>
      <c r="N2" s="1342"/>
      <c r="O2" s="1342"/>
      <c r="Q2" s="1343"/>
      <c r="R2" s="1322"/>
      <c r="S2" s="1322"/>
      <c r="T2" s="1322"/>
      <c r="U2" s="1322"/>
      <c r="V2" s="1322"/>
      <c r="W2" s="1322"/>
      <c r="X2" s="1322"/>
      <c r="Y2" s="1322"/>
      <c r="AA2" s="1344"/>
      <c r="AB2" s="1345"/>
      <c r="AC2" s="1345"/>
      <c r="AD2" s="1345"/>
      <c r="AE2" s="1345"/>
      <c r="AF2" s="1345"/>
      <c r="AG2" s="1346"/>
      <c r="AH2" s="1346"/>
      <c r="AI2" s="1346"/>
      <c r="AK2" s="1347"/>
      <c r="AS2" s="1348"/>
      <c r="AU2" s="1347"/>
      <c r="BB2" s="1348"/>
      <c r="BD2" s="48"/>
      <c r="BE2" s="49"/>
      <c r="BF2" s="49"/>
      <c r="BG2" s="1349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1313"/>
      <c r="BS2" s="1350"/>
      <c r="BT2" s="1350"/>
      <c r="BU2" s="1350"/>
      <c r="BV2" s="1350"/>
      <c r="BW2" s="1350"/>
      <c r="BY2" s="1351" t="s">
        <v>48</v>
      </c>
      <c r="BZ2" s="82" t="s">
        <v>49</v>
      </c>
      <c r="CA2" s="2398" t="s">
        <v>50</v>
      </c>
      <c r="CB2" s="2398"/>
      <c r="CC2" s="2398"/>
      <c r="CD2" s="2398" t="s">
        <v>51</v>
      </c>
      <c r="CE2" s="2398"/>
      <c r="CF2" s="2398"/>
      <c r="CG2" s="82" t="s">
        <v>52</v>
      </c>
      <c r="CH2" s="82" t="s">
        <v>53</v>
      </c>
      <c r="CI2" s="1352"/>
      <c r="CK2" s="1353"/>
      <c r="CL2" s="59"/>
      <c r="CM2" s="60"/>
      <c r="CN2" s="1353"/>
      <c r="CO2" s="61"/>
      <c r="CP2" s="61"/>
      <c r="CQ2" s="61"/>
      <c r="CS2" s="1354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55"/>
      <c r="DI2" s="66"/>
      <c r="DJ2" s="66"/>
      <c r="DK2" s="1355"/>
      <c r="DL2" s="1355"/>
      <c r="DM2" s="1355"/>
      <c r="DO2" s="1356"/>
      <c r="DP2" s="36"/>
      <c r="DQ2" s="36"/>
      <c r="DR2" s="36"/>
      <c r="DS2" s="36"/>
      <c r="DT2" s="36"/>
      <c r="DU2" s="36"/>
      <c r="DV2" s="36"/>
      <c r="DX2" s="1356"/>
      <c r="DY2" s="1357"/>
      <c r="DZ2" s="36"/>
      <c r="EA2" s="36"/>
      <c r="EB2" s="36"/>
      <c r="EC2" s="36"/>
      <c r="ED2" s="36"/>
      <c r="EF2" s="1357"/>
      <c r="EG2" s="36"/>
      <c r="EH2" s="36"/>
      <c r="EI2" s="36"/>
      <c r="EK2" s="1356"/>
      <c r="EL2" s="1356"/>
      <c r="EM2" s="1356"/>
      <c r="EN2" s="1356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58" t="s">
        <v>1098</v>
      </c>
      <c r="AM3" s="1358" t="s">
        <v>1099</v>
      </c>
      <c r="AN3" s="2384" t="s">
        <v>1100</v>
      </c>
      <c r="AO3" s="2385"/>
      <c r="AP3" s="1358" t="s">
        <v>1101</v>
      </c>
      <c r="AQ3" s="2384" t="s">
        <v>1102</v>
      </c>
      <c r="AR3" s="2396"/>
      <c r="AS3" s="70" t="s">
        <v>60</v>
      </c>
      <c r="AU3" s="69" t="s">
        <v>54</v>
      </c>
      <c r="AV3" s="1359" t="s">
        <v>1103</v>
      </c>
      <c r="AW3" s="1359" t="s">
        <v>1104</v>
      </c>
      <c r="AX3" s="1359" t="s">
        <v>1105</v>
      </c>
      <c r="AY3" s="1359" t="s">
        <v>1106</v>
      </c>
      <c r="AZ3" s="1359" t="s">
        <v>1107</v>
      </c>
      <c r="BA3" s="1359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1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2" t="s">
        <v>963</v>
      </c>
      <c r="FG3" s="1272" t="s">
        <v>964</v>
      </c>
      <c r="FH3" s="1272" t="s">
        <v>965</v>
      </c>
      <c r="FI3" s="1272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0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0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0"/>
      <c r="AK4" s="99" t="s">
        <v>155</v>
      </c>
      <c r="AL4" s="94">
        <v>0</v>
      </c>
      <c r="AM4" s="94">
        <v>0</v>
      </c>
      <c r="AN4" s="2352">
        <v>0</v>
      </c>
      <c r="AO4" s="2390"/>
      <c r="AP4" s="94">
        <v>0</v>
      </c>
      <c r="AQ4" s="2352">
        <v>0</v>
      </c>
      <c r="AR4" s="2390"/>
      <c r="AS4" s="94">
        <f t="shared" ref="AS4:AS20" si="0">SUM(AL4:AQ4)</f>
        <v>0</v>
      </c>
      <c r="AT4" s="1360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0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0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1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1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1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1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1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1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1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1"/>
      <c r="EF4" s="99" t="s">
        <v>155</v>
      </c>
      <c r="EG4" s="96">
        <v>0</v>
      </c>
      <c r="EH4" s="96">
        <v>0</v>
      </c>
      <c r="EI4" s="93">
        <f>SUM(EG4:EH4)</f>
        <v>0</v>
      </c>
      <c r="EJ4" s="1361"/>
      <c r="EK4" s="99" t="s">
        <v>155</v>
      </c>
      <c r="EL4" s="96">
        <v>0</v>
      </c>
      <c r="EM4" s="96">
        <v>0</v>
      </c>
      <c r="EN4" s="96">
        <f>SUM(EL4:EM4)</f>
        <v>0</v>
      </c>
      <c r="EO4" s="1361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1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52">
        <v>0</v>
      </c>
      <c r="AO5" s="2390"/>
      <c r="AP5" s="94">
        <v>0</v>
      </c>
      <c r="AQ5" s="2352">
        <v>0</v>
      </c>
      <c r="AR5" s="2390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2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52">
        <v>0</v>
      </c>
      <c r="AO6" s="2390"/>
      <c r="AP6" s="94">
        <v>0</v>
      </c>
      <c r="AQ6" s="2352">
        <v>0</v>
      </c>
      <c r="AR6" s="2390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2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52">
        <v>0</v>
      </c>
      <c r="AO7" s="2390"/>
      <c r="AP7" s="94">
        <v>0</v>
      </c>
      <c r="AQ7" s="2352">
        <v>0</v>
      </c>
      <c r="AR7" s="2390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2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52">
        <v>0</v>
      </c>
      <c r="AO8" s="2390"/>
      <c r="AP8" s="94">
        <v>0</v>
      </c>
      <c r="AQ8" s="2352">
        <v>0</v>
      </c>
      <c r="AR8" s="2390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2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52">
        <v>0</v>
      </c>
      <c r="AO9" s="2390"/>
      <c r="AP9" s="94">
        <v>0</v>
      </c>
      <c r="AQ9" s="2352">
        <v>0</v>
      </c>
      <c r="AR9" s="2390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2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52">
        <v>0</v>
      </c>
      <c r="AO10" s="2390"/>
      <c r="AP10" s="94">
        <v>0</v>
      </c>
      <c r="AQ10" s="2352">
        <v>0</v>
      </c>
      <c r="AR10" s="2390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2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52">
        <v>0</v>
      </c>
      <c r="AO11" s="2390"/>
      <c r="AP11" s="94">
        <v>0</v>
      </c>
      <c r="AQ11" s="2352">
        <v>0</v>
      </c>
      <c r="AR11" s="2390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2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52">
        <v>0</v>
      </c>
      <c r="AO12" s="2390"/>
      <c r="AP12" s="94">
        <v>0</v>
      </c>
      <c r="AQ12" s="2352">
        <v>1</v>
      </c>
      <c r="AR12" s="2390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2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52">
        <v>0</v>
      </c>
      <c r="AO13" s="2390"/>
      <c r="AP13" s="94">
        <v>0</v>
      </c>
      <c r="AQ13" s="2352">
        <v>1</v>
      </c>
      <c r="AR13" s="2390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2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52">
        <v>0</v>
      </c>
      <c r="AO14" s="2390"/>
      <c r="AP14" s="94">
        <v>0</v>
      </c>
      <c r="AQ14" s="2352">
        <v>1</v>
      </c>
      <c r="AR14" s="2390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2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52">
        <v>0</v>
      </c>
      <c r="AO15" s="2390"/>
      <c r="AP15" s="94">
        <v>0</v>
      </c>
      <c r="AQ15" s="2352">
        <v>1</v>
      </c>
      <c r="AR15" s="2390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2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52">
        <v>0</v>
      </c>
      <c r="AO16" s="2390"/>
      <c r="AP16" s="94">
        <v>0</v>
      </c>
      <c r="AQ16" s="2352">
        <v>0</v>
      </c>
      <c r="AR16" s="2390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2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52">
        <v>0</v>
      </c>
      <c r="AO17" s="2390"/>
      <c r="AP17" s="94">
        <v>0</v>
      </c>
      <c r="AQ17" s="2352">
        <v>0</v>
      </c>
      <c r="AR17" s="2390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2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52">
        <v>2</v>
      </c>
      <c r="AO18" s="2390"/>
      <c r="AP18" s="94">
        <v>0</v>
      </c>
      <c r="AQ18" s="2352">
        <v>1</v>
      </c>
      <c r="AR18" s="2390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2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52">
        <v>0</v>
      </c>
      <c r="AO19" s="2390"/>
      <c r="AP19" s="94">
        <v>0</v>
      </c>
      <c r="AQ19" s="2352">
        <v>1</v>
      </c>
      <c r="AR19" s="2390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2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2352">
        <v>2</v>
      </c>
      <c r="AO20" s="2390"/>
      <c r="AP20" s="94">
        <v>0</v>
      </c>
      <c r="AQ20" s="2352">
        <f>SUM(AQ4:AR19)</f>
        <v>6</v>
      </c>
      <c r="AR20" s="2390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2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1"/>
    </row>
    <row r="22" spans="1:166">
      <c r="G22" s="1341"/>
    </row>
    <row r="23" spans="1:166">
      <c r="G23" s="1341"/>
    </row>
    <row r="24" spans="1:166">
      <c r="G24" s="1341"/>
    </row>
    <row r="25" spans="1:166">
      <c r="G25" s="1341"/>
    </row>
    <row r="26" spans="1:166">
      <c r="G26" s="1341"/>
    </row>
    <row r="27" spans="1:166" s="1365" customFormat="1">
      <c r="A27" s="1363" t="s">
        <v>171</v>
      </c>
      <c r="B27" s="1363"/>
      <c r="C27" s="1364"/>
      <c r="D27" s="1364"/>
      <c r="E27" s="1364"/>
      <c r="F27" s="1364"/>
      <c r="H27" s="1363"/>
      <c r="I27" s="1363" t="s">
        <v>171</v>
      </c>
      <c r="J27" s="1363"/>
      <c r="K27" s="1363"/>
      <c r="L27" s="1363"/>
      <c r="M27" s="1366"/>
      <c r="N27" s="1366"/>
      <c r="O27" s="1363"/>
      <c r="P27" s="174"/>
      <c r="Q27" s="1363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67" t="s">
        <v>171</v>
      </c>
      <c r="AB27" s="174"/>
      <c r="AC27" s="174"/>
      <c r="AD27" s="174"/>
      <c r="AE27" s="174"/>
      <c r="AF27" s="174"/>
      <c r="AG27" s="174"/>
      <c r="AH27" s="174"/>
      <c r="AI27" s="1368"/>
      <c r="AJ27" s="1368"/>
      <c r="AK27" s="1369" t="s">
        <v>171</v>
      </c>
      <c r="AL27" s="1368"/>
      <c r="AM27" s="1368"/>
      <c r="AN27" s="1368"/>
      <c r="AO27" s="1368"/>
      <c r="AP27" s="1368"/>
      <c r="AQ27" s="1369"/>
      <c r="AR27" s="1368"/>
      <c r="AS27" s="1370"/>
      <c r="AT27" s="1370"/>
      <c r="AU27" s="1369" t="s">
        <v>171</v>
      </c>
      <c r="AV27" s="1370"/>
      <c r="AW27" s="1370"/>
      <c r="AX27" s="1370"/>
      <c r="AY27" s="1370"/>
      <c r="AZ27" s="1369"/>
      <c r="BA27" s="1369"/>
      <c r="BB27" s="1371"/>
      <c r="BC27" s="1371"/>
      <c r="BD27" s="1372" t="s">
        <v>171</v>
      </c>
      <c r="BE27" s="1371"/>
      <c r="BF27" s="1371"/>
      <c r="BG27" s="1371"/>
      <c r="BH27" s="1371"/>
      <c r="BI27" s="1371"/>
      <c r="BK27" s="1373"/>
      <c r="BL27" s="1372" t="s">
        <v>171</v>
      </c>
      <c r="BM27" s="1374"/>
      <c r="BN27" s="1374"/>
      <c r="BO27" s="1374"/>
      <c r="BP27" s="1374"/>
      <c r="BQ27" s="189"/>
      <c r="BR27" s="189"/>
      <c r="BS27" s="1373" t="s">
        <v>171</v>
      </c>
      <c r="BT27" s="1375"/>
      <c r="BU27" s="1375"/>
      <c r="BV27" s="1375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76"/>
      <c r="CJ27" s="1377"/>
      <c r="CK27" s="1378" t="s">
        <v>171</v>
      </c>
      <c r="CL27" s="1379"/>
      <c r="CM27" s="1380"/>
      <c r="CN27" s="1379"/>
      <c r="CO27" s="1379"/>
      <c r="CP27" s="1379"/>
      <c r="CQ27" s="199"/>
      <c r="CR27" s="199"/>
      <c r="CS27" s="1381" t="s">
        <v>171</v>
      </c>
      <c r="CT27" s="1376"/>
      <c r="CU27" s="1377"/>
      <c r="CV27" s="1377"/>
      <c r="CW27" s="1377"/>
      <c r="CX27" s="1382"/>
      <c r="CY27" s="1382"/>
      <c r="CZ27" s="1383" t="s">
        <v>171</v>
      </c>
      <c r="DA27" s="199"/>
      <c r="DB27" s="199"/>
      <c r="DC27" s="199"/>
      <c r="DD27" s="199"/>
      <c r="DE27" s="199"/>
      <c r="DF27" s="1364"/>
      <c r="DG27" s="1364"/>
      <c r="DH27" s="1384" t="s">
        <v>171</v>
      </c>
      <c r="DI27" s="1384"/>
      <c r="DJ27" s="1385"/>
      <c r="DK27" s="1382"/>
      <c r="DL27" s="1382"/>
      <c r="DM27" s="1364"/>
      <c r="DN27" s="1364"/>
      <c r="DO27" s="132" t="s">
        <v>171</v>
      </c>
      <c r="DP27" s="1364"/>
      <c r="DQ27" s="1364"/>
      <c r="DR27" s="1364"/>
      <c r="DS27" s="1364"/>
      <c r="DT27" s="1364"/>
      <c r="DU27" s="1364"/>
      <c r="DV27" s="132"/>
      <c r="DX27" s="1386" t="s">
        <v>171</v>
      </c>
      <c r="DY27" s="1364"/>
      <c r="DZ27" s="1364"/>
      <c r="EA27" s="1364"/>
      <c r="EB27" s="1364"/>
      <c r="EC27" s="1364"/>
      <c r="EE27" s="132"/>
      <c r="EF27" s="132" t="s">
        <v>171</v>
      </c>
      <c r="EG27" s="1364"/>
      <c r="EH27" s="1364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87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88"/>
      <c r="K28" s="1388"/>
      <c r="L28" s="1388"/>
      <c r="M28" s="1342"/>
      <c r="N28" s="1342"/>
      <c r="O28" s="132"/>
      <c r="P28" s="1389"/>
      <c r="Q28" s="133" t="s">
        <v>172</v>
      </c>
      <c r="R28" s="1322"/>
      <c r="S28" s="1322"/>
      <c r="T28" s="1322"/>
      <c r="U28" s="1322"/>
      <c r="V28" s="1322"/>
      <c r="W28" s="1322"/>
      <c r="X28" s="1322"/>
      <c r="Y28" s="1390"/>
      <c r="Z28" s="1390"/>
      <c r="AA28" s="1391" t="s">
        <v>173</v>
      </c>
      <c r="AB28" s="1390"/>
      <c r="AC28" s="1390"/>
      <c r="AD28" s="1390"/>
      <c r="AE28" s="1390"/>
      <c r="AF28" s="1392"/>
      <c r="AG28" s="1392"/>
      <c r="AH28" s="139"/>
      <c r="AI28" s="1393"/>
      <c r="AJ28" s="1393"/>
      <c r="AK28" s="1394" t="s">
        <v>174</v>
      </c>
      <c r="AL28" s="1393"/>
      <c r="AM28" s="1393"/>
      <c r="AN28" s="1393"/>
      <c r="AO28" s="1393"/>
      <c r="AP28" s="1393"/>
      <c r="AQ28" s="1393"/>
      <c r="AR28" s="1393"/>
      <c r="AS28" s="1395"/>
      <c r="AT28" s="1395"/>
      <c r="AU28" s="1394" t="s">
        <v>175</v>
      </c>
      <c r="AV28" s="1395"/>
      <c r="AW28" s="1395"/>
      <c r="AX28" s="1395"/>
      <c r="AY28" s="1395"/>
      <c r="AZ28" s="1395"/>
      <c r="BA28" s="1395"/>
      <c r="BB28" s="143"/>
      <c r="BC28" s="143"/>
      <c r="BD28" s="1396" t="s">
        <v>176</v>
      </c>
      <c r="BE28" s="145"/>
      <c r="BF28" s="145"/>
      <c r="BG28" s="1397"/>
      <c r="BH28" s="147"/>
      <c r="BI28" s="147"/>
      <c r="BK28" s="1398"/>
      <c r="BL28" s="1396" t="s">
        <v>177</v>
      </c>
      <c r="BM28" s="150"/>
      <c r="BN28" s="150"/>
      <c r="BO28" s="150"/>
      <c r="BP28" s="150"/>
      <c r="BQ28" s="151"/>
      <c r="BR28" s="151"/>
      <c r="BS28" s="1396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399"/>
      <c r="CR28" s="1399"/>
      <c r="CS28" s="156" t="s">
        <v>180</v>
      </c>
      <c r="CT28" s="63"/>
      <c r="CU28" s="63"/>
      <c r="CV28" s="63"/>
      <c r="CW28" s="159"/>
      <c r="CX28" s="160"/>
      <c r="CY28" s="160"/>
      <c r="CZ28" s="1400" t="s">
        <v>181</v>
      </c>
      <c r="DA28" s="1401"/>
      <c r="DB28" s="1401"/>
      <c r="DC28" s="1401"/>
      <c r="DD28" s="1401"/>
      <c r="DE28" s="1401"/>
      <c r="DF28" s="163"/>
      <c r="DG28" s="163"/>
      <c r="DH28" s="1400" t="s">
        <v>181</v>
      </c>
      <c r="DI28" s="1400"/>
      <c r="DJ28" s="164"/>
      <c r="DK28" s="165"/>
      <c r="DL28" s="165"/>
      <c r="DM28" s="163"/>
      <c r="DN28" s="163"/>
      <c r="DO28" s="1402"/>
      <c r="DP28" s="130"/>
      <c r="DQ28" s="130"/>
      <c r="DR28" s="130"/>
      <c r="DS28" s="130"/>
      <c r="DT28" s="130"/>
      <c r="DU28" s="130"/>
      <c r="DV28" s="163"/>
      <c r="DX28" s="1402"/>
      <c r="DY28" s="130"/>
      <c r="DZ28" s="130"/>
      <c r="EA28" s="130"/>
      <c r="EB28" s="130"/>
      <c r="EC28" s="130"/>
      <c r="EF28" s="1402"/>
      <c r="EG28" s="130"/>
      <c r="EH28" s="130"/>
      <c r="EK28" s="1403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87"/>
      <c r="B29" s="130"/>
      <c r="C29" s="130"/>
      <c r="D29" s="130"/>
      <c r="E29" s="131"/>
      <c r="F29" s="131"/>
      <c r="G29" s="4"/>
      <c r="H29" s="132"/>
      <c r="I29" s="133"/>
      <c r="J29" s="1388"/>
      <c r="K29" s="1388"/>
      <c r="L29" s="1388"/>
      <c r="M29" s="1342"/>
      <c r="N29" s="1342"/>
      <c r="O29" s="132"/>
      <c r="P29" s="1389"/>
      <c r="Q29" s="133"/>
      <c r="R29" s="1322"/>
      <c r="S29" s="1322"/>
      <c r="T29" s="1322"/>
      <c r="U29" s="1322"/>
      <c r="V29" s="1322"/>
      <c r="W29" s="1322"/>
      <c r="X29" s="1322"/>
      <c r="Y29" s="1390"/>
      <c r="Z29" s="1390"/>
      <c r="AA29" s="1391"/>
      <c r="AB29" s="1390"/>
      <c r="AC29" s="1390"/>
      <c r="AD29" s="1390"/>
      <c r="AE29" s="1390"/>
      <c r="AF29" s="1392"/>
      <c r="AG29" s="1392"/>
      <c r="AH29" s="139"/>
      <c r="AI29" s="1393"/>
      <c r="AJ29" s="1393"/>
      <c r="AK29" s="1394"/>
      <c r="AS29" s="1395"/>
      <c r="AT29" s="1395"/>
      <c r="AU29" s="1394"/>
      <c r="BB29" s="143"/>
      <c r="BC29" s="143"/>
      <c r="BD29" s="1396"/>
      <c r="BE29" s="145"/>
      <c r="BF29" s="145"/>
      <c r="BG29" s="1397"/>
      <c r="BH29" s="147"/>
      <c r="BI29" s="147"/>
      <c r="BK29" s="1398"/>
      <c r="BL29" s="1396"/>
      <c r="BM29" s="150"/>
      <c r="BN29" s="150"/>
      <c r="BO29" s="150"/>
      <c r="BP29" s="150"/>
      <c r="BQ29" s="151"/>
      <c r="BR29" s="151"/>
      <c r="BS29" s="1396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399"/>
      <c r="CR29" s="1399"/>
      <c r="CS29" s="156"/>
      <c r="CT29" s="63"/>
      <c r="CU29" s="63"/>
      <c r="CV29" s="63"/>
      <c r="CW29" s="159"/>
      <c r="CX29" s="160"/>
      <c r="CY29" s="160"/>
      <c r="CZ29" s="1400"/>
      <c r="DA29" s="1401"/>
      <c r="DB29" s="1401"/>
      <c r="DC29" s="1401"/>
      <c r="DD29" s="1401"/>
      <c r="DE29" s="1401"/>
      <c r="DF29" s="163"/>
      <c r="DG29" s="163"/>
      <c r="DH29" s="1400"/>
      <c r="DI29" s="1400"/>
      <c r="DJ29" s="164"/>
      <c r="DK29" s="165"/>
      <c r="DL29" s="165"/>
      <c r="DM29" s="163"/>
      <c r="DN29" s="163"/>
      <c r="DO29" s="1402"/>
      <c r="DP29" s="130"/>
      <c r="DQ29" s="130"/>
      <c r="DR29" s="130"/>
      <c r="DS29" s="130"/>
      <c r="DT29" s="130"/>
      <c r="DU29" s="130"/>
      <c r="DV29" s="163"/>
      <c r="DX29" s="1402"/>
      <c r="DY29" s="130"/>
      <c r="DZ29" s="130"/>
      <c r="EA29" s="130"/>
      <c r="EB29" s="130"/>
      <c r="EC29" s="130"/>
      <c r="EF29" s="1402"/>
      <c r="EG29" s="130"/>
      <c r="EH29" s="130"/>
      <c r="EK29" s="1403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4" t="s">
        <v>182</v>
      </c>
      <c r="B30" s="1175" t="s">
        <v>55</v>
      </c>
      <c r="C30" s="1176" t="s">
        <v>56</v>
      </c>
      <c r="D30" s="1176" t="s">
        <v>57</v>
      </c>
      <c r="E30" s="1176" t="s">
        <v>58</v>
      </c>
      <c r="F30" s="1315" t="s">
        <v>59</v>
      </c>
      <c r="G30" s="1316"/>
      <c r="H30" s="171"/>
      <c r="I30" s="1180" t="s">
        <v>183</v>
      </c>
      <c r="J30" s="1181" t="s">
        <v>184</v>
      </c>
      <c r="K30" s="1181"/>
      <c r="L30" s="1181"/>
      <c r="M30" s="1181" t="s">
        <v>185</v>
      </c>
      <c r="N30" s="1181" t="s">
        <v>65</v>
      </c>
      <c r="O30" s="174"/>
      <c r="P30" s="174"/>
      <c r="Q30" s="1185" t="s">
        <v>182</v>
      </c>
      <c r="R30" s="1186" t="s">
        <v>186</v>
      </c>
      <c r="S30" s="1186" t="s">
        <v>67</v>
      </c>
      <c r="T30" s="1186" t="s">
        <v>68</v>
      </c>
      <c r="U30" s="1186" t="s">
        <v>69</v>
      </c>
      <c r="V30" s="1186" t="s">
        <v>70</v>
      </c>
      <c r="W30" s="1186" t="s">
        <v>71</v>
      </c>
      <c r="X30" s="1186" t="s">
        <v>72</v>
      </c>
      <c r="Y30" s="177"/>
      <c r="Z30" s="177"/>
      <c r="AA30" s="1201" t="s">
        <v>182</v>
      </c>
      <c r="AB30" s="1202" t="s">
        <v>73</v>
      </c>
      <c r="AC30" s="1202" t="s">
        <v>74</v>
      </c>
      <c r="AD30" s="1202" t="s">
        <v>75</v>
      </c>
      <c r="AE30" s="1202" t="s">
        <v>76</v>
      </c>
      <c r="AF30" s="1202" t="s">
        <v>77</v>
      </c>
      <c r="AG30" s="1202" t="s">
        <v>78</v>
      </c>
      <c r="AH30" s="1203" t="s">
        <v>79</v>
      </c>
      <c r="AI30" s="181"/>
      <c r="AJ30" s="181"/>
      <c r="AK30" s="1212" t="s">
        <v>182</v>
      </c>
      <c r="AL30" s="1358" t="s">
        <v>1098</v>
      </c>
      <c r="AM30" s="1358" t="s">
        <v>1099</v>
      </c>
      <c r="AN30" s="2384" t="s">
        <v>1100</v>
      </c>
      <c r="AO30" s="2385"/>
      <c r="AP30" s="1358" t="s">
        <v>1101</v>
      </c>
      <c r="AQ30" s="2384" t="s">
        <v>1102</v>
      </c>
      <c r="AR30" s="2396"/>
      <c r="AS30" s="181"/>
      <c r="AT30" s="181"/>
      <c r="AU30" s="1212" t="s">
        <v>182</v>
      </c>
      <c r="AV30" s="1359" t="s">
        <v>1103</v>
      </c>
      <c r="AW30" s="1359" t="s">
        <v>1104</v>
      </c>
      <c r="AX30" s="1359" t="s">
        <v>1105</v>
      </c>
      <c r="AY30" s="1359" t="s">
        <v>1106</v>
      </c>
      <c r="AZ30" s="1359" t="s">
        <v>1107</v>
      </c>
      <c r="BA30" s="1359" t="s">
        <v>1108</v>
      </c>
      <c r="BB30" s="184"/>
      <c r="BC30" s="185"/>
      <c r="BD30" s="1220" t="s">
        <v>182</v>
      </c>
      <c r="BE30" s="1215" t="s">
        <v>93</v>
      </c>
      <c r="BF30" s="1215" t="s">
        <v>94</v>
      </c>
      <c r="BG30" s="1215" t="s">
        <v>95</v>
      </c>
      <c r="BH30" s="1216" t="s">
        <v>96</v>
      </c>
      <c r="BI30" s="1215" t="s">
        <v>97</v>
      </c>
      <c r="BK30" s="189"/>
      <c r="BL30" s="1220" t="s">
        <v>182</v>
      </c>
      <c r="BM30" s="2314" t="s">
        <v>46</v>
      </c>
      <c r="BN30" s="2314"/>
      <c r="BO30" s="2314"/>
      <c r="BP30" s="2395" t="s">
        <v>47</v>
      </c>
      <c r="BQ30" s="191"/>
      <c r="BR30" s="191"/>
      <c r="BS30" s="1233" t="s">
        <v>48</v>
      </c>
      <c r="BT30" s="1234" t="s">
        <v>101</v>
      </c>
      <c r="BU30" s="1234" t="s">
        <v>102</v>
      </c>
      <c r="BV30" s="1234" t="s">
        <v>103</v>
      </c>
      <c r="BW30" s="191"/>
      <c r="BX30" s="191"/>
      <c r="BY30" s="1236" t="s">
        <v>48</v>
      </c>
      <c r="BZ30" s="1314" t="s">
        <v>49</v>
      </c>
      <c r="CA30" s="2316" t="s">
        <v>50</v>
      </c>
      <c r="CB30" s="2316"/>
      <c r="CC30" s="2316"/>
      <c r="CD30" s="2316" t="s">
        <v>51</v>
      </c>
      <c r="CE30" s="2316"/>
      <c r="CF30" s="2316"/>
      <c r="CG30" s="1314" t="s">
        <v>52</v>
      </c>
      <c r="CH30" s="1314" t="s">
        <v>53</v>
      </c>
      <c r="CI30" s="196"/>
      <c r="CJ30" s="196"/>
      <c r="CK30" s="1271" t="s">
        <v>182</v>
      </c>
      <c r="CL30" s="1270" t="s">
        <v>114</v>
      </c>
      <c r="CM30" s="1270" t="s">
        <v>75</v>
      </c>
      <c r="CN30" s="1270" t="s">
        <v>115</v>
      </c>
      <c r="CO30" s="1270" t="s">
        <v>116</v>
      </c>
      <c r="CP30" s="1270" t="s">
        <v>117</v>
      </c>
      <c r="CQ30" s="199"/>
      <c r="CR30" s="199"/>
      <c r="CS30" s="1244" t="s">
        <v>182</v>
      </c>
      <c r="CT30" s="1245" t="s">
        <v>118</v>
      </c>
      <c r="CU30" s="1245" t="s">
        <v>119</v>
      </c>
      <c r="CV30" s="1245" t="s">
        <v>120</v>
      </c>
      <c r="CW30" s="1245" t="s">
        <v>121</v>
      </c>
      <c r="CX30" s="202"/>
      <c r="CY30" s="202"/>
      <c r="CZ30" s="1252" t="s">
        <v>182</v>
      </c>
      <c r="DA30" s="1253" t="s">
        <v>122</v>
      </c>
      <c r="DB30" s="1253" t="s">
        <v>123</v>
      </c>
      <c r="DC30" s="1253" t="s">
        <v>124</v>
      </c>
      <c r="DD30" s="1253" t="s">
        <v>125</v>
      </c>
      <c r="DE30" s="1254" t="s">
        <v>126</v>
      </c>
      <c r="DF30" s="206"/>
      <c r="DG30" s="206"/>
      <c r="DH30" s="1255" t="s">
        <v>182</v>
      </c>
      <c r="DI30" s="1256" t="s">
        <v>127</v>
      </c>
      <c r="DJ30" s="1256" t="s">
        <v>128</v>
      </c>
      <c r="DK30" s="1256" t="s">
        <v>129</v>
      </c>
      <c r="DL30" s="1256" t="s">
        <v>130</v>
      </c>
      <c r="DM30" s="209"/>
      <c r="DN30" s="209"/>
      <c r="DO30" s="1260" t="s">
        <v>182</v>
      </c>
      <c r="DP30" s="1261" t="s">
        <v>131</v>
      </c>
      <c r="DQ30" s="1262" t="s">
        <v>132</v>
      </c>
      <c r="DR30" s="1262" t="s">
        <v>133</v>
      </c>
      <c r="DS30" s="1262" t="s">
        <v>134</v>
      </c>
      <c r="DT30" s="1262" t="s">
        <v>135</v>
      </c>
      <c r="DU30" s="1262" t="s">
        <v>136</v>
      </c>
      <c r="DV30" s="209"/>
      <c r="DX30" s="1260" t="s">
        <v>182</v>
      </c>
      <c r="DY30" s="1264" t="s">
        <v>137</v>
      </c>
      <c r="DZ30" s="1265" t="s">
        <v>138</v>
      </c>
      <c r="EA30" s="1265" t="s">
        <v>139</v>
      </c>
      <c r="EB30" s="1265" t="s">
        <v>140</v>
      </c>
      <c r="EC30" s="1265" t="s">
        <v>141</v>
      </c>
      <c r="EE30" s="215"/>
      <c r="EF30" s="1260" t="s">
        <v>182</v>
      </c>
      <c r="EG30" s="1261" t="s">
        <v>142</v>
      </c>
      <c r="EH30" s="1262" t="s">
        <v>143</v>
      </c>
      <c r="EI30" s="216"/>
      <c r="EK30" s="1266" t="s">
        <v>182</v>
      </c>
      <c r="EL30" s="1264" t="s">
        <v>144</v>
      </c>
      <c r="EM30" s="1265" t="s">
        <v>145</v>
      </c>
      <c r="EP30" s="1271" t="s">
        <v>182</v>
      </c>
      <c r="EQ30" s="1270" t="s">
        <v>146</v>
      </c>
      <c r="ER30" s="1270" t="s">
        <v>147</v>
      </c>
      <c r="ES30" s="1270" t="s">
        <v>148</v>
      </c>
      <c r="ET30" s="1270" t="s">
        <v>149</v>
      </c>
      <c r="EU30" s="1270" t="s">
        <v>150</v>
      </c>
      <c r="EX30" s="1271" t="s">
        <v>182</v>
      </c>
      <c r="EY30" s="1270" t="s">
        <v>151</v>
      </c>
      <c r="EZ30" s="1270" t="s">
        <v>152</v>
      </c>
      <c r="FA30" s="1270" t="s">
        <v>153</v>
      </c>
      <c r="FB30" s="1270" t="s">
        <v>154</v>
      </c>
      <c r="FE30" s="1271" t="s">
        <v>182</v>
      </c>
      <c r="FF30" s="1272" t="s">
        <v>963</v>
      </c>
      <c r="FG30" s="1272" t="s">
        <v>964</v>
      </c>
      <c r="FH30" s="1272" t="s">
        <v>965</v>
      </c>
      <c r="FI30" s="1272" t="s">
        <v>966</v>
      </c>
    </row>
    <row r="31" spans="1:166" s="148" customFormat="1" ht="178.5">
      <c r="A31" s="1404" t="s">
        <v>187</v>
      </c>
      <c r="B31" s="1405" t="s">
        <v>188</v>
      </c>
      <c r="C31" s="1405" t="s">
        <v>189</v>
      </c>
      <c r="D31" s="1405" t="s">
        <v>190</v>
      </c>
      <c r="E31" s="1405" t="s">
        <v>191</v>
      </c>
      <c r="F31" s="1405" t="s">
        <v>192</v>
      </c>
      <c r="G31" s="4"/>
      <c r="H31" s="171"/>
      <c r="I31" s="1180" t="s">
        <v>193</v>
      </c>
      <c r="J31" s="1406" t="s">
        <v>194</v>
      </c>
      <c r="K31" s="1406"/>
      <c r="L31" s="1406"/>
      <c r="M31" s="1406" t="s">
        <v>195</v>
      </c>
      <c r="N31" s="1406" t="s">
        <v>196</v>
      </c>
      <c r="O31" s="1407"/>
      <c r="P31" s="1408"/>
      <c r="Q31" s="1409" t="s">
        <v>193</v>
      </c>
      <c r="R31" s="1410">
        <v>442</v>
      </c>
      <c r="S31" s="1410">
        <v>444</v>
      </c>
      <c r="T31" s="1187"/>
      <c r="U31" s="1187"/>
      <c r="V31" s="1187"/>
      <c r="W31" s="1187"/>
      <c r="X31" s="1187"/>
      <c r="Y31" s="1411"/>
      <c r="Z31" s="1412"/>
      <c r="AA31" s="1201" t="s">
        <v>187</v>
      </c>
      <c r="AB31" s="1413" t="s">
        <v>197</v>
      </c>
      <c r="AC31" s="1414" t="s">
        <v>198</v>
      </c>
      <c r="AD31" s="1413" t="s">
        <v>199</v>
      </c>
      <c r="AE31" s="1415"/>
      <c r="AF31" s="1414" t="s">
        <v>200</v>
      </c>
      <c r="AG31" s="1415"/>
      <c r="AH31" s="1415"/>
      <c r="AI31" s="1416"/>
      <c r="AJ31" s="1416"/>
      <c r="AK31" s="1212" t="s">
        <v>946</v>
      </c>
      <c r="AL31" s="1417"/>
      <c r="AM31" s="1418" t="s">
        <v>201</v>
      </c>
      <c r="AN31" s="2391" t="s">
        <v>1157</v>
      </c>
      <c r="AO31" s="2392"/>
      <c r="AP31" s="1418"/>
      <c r="AQ31" s="2391" t="s">
        <v>204</v>
      </c>
      <c r="AR31" s="2392"/>
      <c r="AS31" s="1416"/>
      <c r="AT31" s="1416"/>
      <c r="AU31" s="1212" t="s">
        <v>1148</v>
      </c>
      <c r="AV31" s="1418"/>
      <c r="AW31" s="1418" t="s">
        <v>206</v>
      </c>
      <c r="AX31" s="1418"/>
      <c r="AY31" s="1418"/>
      <c r="AZ31" s="1418"/>
      <c r="BA31" s="1418"/>
      <c r="BB31" s="1419"/>
      <c r="BC31" s="1419"/>
      <c r="BD31" s="1420" t="s">
        <v>187</v>
      </c>
      <c r="BE31" s="1421" t="s">
        <v>207</v>
      </c>
      <c r="BF31" s="1421" t="s">
        <v>208</v>
      </c>
      <c r="BG31" s="1421" t="s">
        <v>209</v>
      </c>
      <c r="BH31" s="1421" t="s">
        <v>210</v>
      </c>
      <c r="BI31" s="1421" t="s">
        <v>211</v>
      </c>
      <c r="BK31" s="1373"/>
      <c r="BL31" s="1220"/>
      <c r="BM31" s="1422" t="s">
        <v>98</v>
      </c>
      <c r="BN31" s="1422" t="s">
        <v>99</v>
      </c>
      <c r="BO31" s="1422" t="s">
        <v>100</v>
      </c>
      <c r="BP31" s="2395"/>
      <c r="BQ31" s="191"/>
      <c r="BR31" s="191"/>
      <c r="BS31" s="1423" t="s">
        <v>947</v>
      </c>
      <c r="BT31" s="1424" t="s">
        <v>212</v>
      </c>
      <c r="BU31" s="1425" t="s">
        <v>213</v>
      </c>
      <c r="BV31" s="1425" t="s">
        <v>214</v>
      </c>
      <c r="BW31" s="191"/>
      <c r="BX31" s="191"/>
      <c r="BY31" s="1236" t="s">
        <v>215</v>
      </c>
      <c r="BZ31" s="1314" t="s">
        <v>105</v>
      </c>
      <c r="CA31" s="1314" t="s">
        <v>106</v>
      </c>
      <c r="CB31" s="1314" t="s">
        <v>107</v>
      </c>
      <c r="CC31" s="1314" t="s">
        <v>108</v>
      </c>
      <c r="CD31" s="1314" t="s">
        <v>109</v>
      </c>
      <c r="CE31" s="1314" t="s">
        <v>110</v>
      </c>
      <c r="CF31" s="1314" t="s">
        <v>111</v>
      </c>
      <c r="CG31" s="1314" t="s">
        <v>112</v>
      </c>
      <c r="CH31" s="1314" t="s">
        <v>113</v>
      </c>
      <c r="CI31" s="1426"/>
      <c r="CJ31" s="1427"/>
      <c r="CK31" s="1428" t="s">
        <v>216</v>
      </c>
      <c r="CL31" s="1241">
        <v>770</v>
      </c>
      <c r="CM31" s="1241" t="s">
        <v>217</v>
      </c>
      <c r="CN31" s="1241">
        <v>772</v>
      </c>
      <c r="CO31" s="1242" t="s">
        <v>218</v>
      </c>
      <c r="CP31" s="1241" t="s">
        <v>219</v>
      </c>
      <c r="CQ31" s="1429"/>
      <c r="CR31" s="1429"/>
      <c r="CS31" s="1430" t="s">
        <v>216</v>
      </c>
      <c r="CT31" s="1431">
        <v>725</v>
      </c>
      <c r="CU31" s="1432" t="s">
        <v>220</v>
      </c>
      <c r="CV31" s="1433">
        <v>735</v>
      </c>
      <c r="CW31" s="1432" t="s">
        <v>221</v>
      </c>
      <c r="CX31" s="1434"/>
      <c r="CY31" s="1435"/>
      <c r="CZ31" s="1436" t="s">
        <v>216</v>
      </c>
      <c r="DA31" s="1437" t="s">
        <v>222</v>
      </c>
      <c r="DB31" s="1438" t="s">
        <v>223</v>
      </c>
      <c r="DC31" s="1437" t="s">
        <v>224</v>
      </c>
      <c r="DD31" s="1437" t="s">
        <v>1149</v>
      </c>
      <c r="DE31" s="1439" t="s">
        <v>226</v>
      </c>
      <c r="DF31" s="1440"/>
      <c r="DG31" s="1441"/>
      <c r="DH31" s="1442" t="s">
        <v>216</v>
      </c>
      <c r="DI31" s="1443" t="s">
        <v>227</v>
      </c>
      <c r="DJ31" s="1443" t="s">
        <v>228</v>
      </c>
      <c r="DK31" s="1444" t="s">
        <v>229</v>
      </c>
      <c r="DL31" s="1443" t="s">
        <v>230</v>
      </c>
      <c r="DM31" s="1445"/>
      <c r="DN31" s="1440"/>
      <c r="DO31" s="1446" t="s">
        <v>231</v>
      </c>
      <c r="DP31" s="1447" t="s">
        <v>232</v>
      </c>
      <c r="DQ31" s="1405" t="s">
        <v>233</v>
      </c>
      <c r="DR31" s="1405" t="s">
        <v>234</v>
      </c>
      <c r="DS31" s="1405"/>
      <c r="DT31" s="1405" t="s">
        <v>235</v>
      </c>
      <c r="DU31" s="1448"/>
      <c r="DV31" s="1440"/>
      <c r="DX31" s="1446" t="s">
        <v>231</v>
      </c>
      <c r="DY31" s="1449"/>
      <c r="DZ31" s="1450" t="s">
        <v>236</v>
      </c>
      <c r="EA31" s="1405" t="s">
        <v>237</v>
      </c>
      <c r="EB31" s="1450" t="s">
        <v>238</v>
      </c>
      <c r="EC31" s="1405" t="s">
        <v>239</v>
      </c>
      <c r="EE31" s="1451"/>
      <c r="EF31" s="1446" t="s">
        <v>231</v>
      </c>
      <c r="EG31" s="1449" t="s">
        <v>240</v>
      </c>
      <c r="EH31" s="1405" t="s">
        <v>241</v>
      </c>
      <c r="EI31" s="1452"/>
      <c r="EK31" s="1446" t="s">
        <v>231</v>
      </c>
      <c r="EL31" s="1449"/>
      <c r="EM31" s="1405" t="s">
        <v>242</v>
      </c>
      <c r="EP31" s="1428" t="s">
        <v>216</v>
      </c>
      <c r="EQ31" s="1241" t="s">
        <v>243</v>
      </c>
      <c r="ER31" s="1241" t="s">
        <v>244</v>
      </c>
      <c r="ES31" s="1241" t="s">
        <v>245</v>
      </c>
      <c r="ET31" s="1241" t="s">
        <v>246</v>
      </c>
      <c r="EU31" s="1241" t="s">
        <v>247</v>
      </c>
      <c r="EX31" s="1428" t="s">
        <v>216</v>
      </c>
      <c r="EY31" s="1241"/>
      <c r="EZ31" s="1241" t="s">
        <v>248</v>
      </c>
      <c r="FA31" s="1241"/>
      <c r="FB31" s="1241" t="s">
        <v>249</v>
      </c>
      <c r="FE31" s="1428"/>
      <c r="FF31" s="1241"/>
      <c r="FG31" s="1241"/>
      <c r="FH31" s="1241"/>
      <c r="FI31" s="1241"/>
    </row>
    <row r="32" spans="1:166" s="148" customFormat="1" ht="92.25" customHeight="1">
      <c r="A32" s="1404" t="s">
        <v>216</v>
      </c>
      <c r="B32" s="1453"/>
      <c r="C32" s="1405" t="s">
        <v>250</v>
      </c>
      <c r="D32" s="1405" t="s">
        <v>251</v>
      </c>
      <c r="E32" s="1405" t="s">
        <v>252</v>
      </c>
      <c r="F32" s="1405" t="s">
        <v>253</v>
      </c>
      <c r="G32" s="4"/>
      <c r="H32" s="171"/>
      <c r="I32" s="1180" t="s">
        <v>187</v>
      </c>
      <c r="J32" s="1406" t="s">
        <v>254</v>
      </c>
      <c r="K32" s="1406"/>
      <c r="L32" s="1406"/>
      <c r="M32" s="1406" t="s">
        <v>255</v>
      </c>
      <c r="N32" s="1406" t="s">
        <v>256</v>
      </c>
      <c r="O32" s="1367"/>
      <c r="P32" s="1454"/>
      <c r="Q32" s="1455" t="s">
        <v>187</v>
      </c>
      <c r="R32" s="1456" t="s">
        <v>257</v>
      </c>
      <c r="S32" s="1457" t="s">
        <v>258</v>
      </c>
      <c r="T32" s="1189" t="s">
        <v>259</v>
      </c>
      <c r="U32" s="1188" t="s">
        <v>260</v>
      </c>
      <c r="V32" s="1189" t="s">
        <v>261</v>
      </c>
      <c r="W32" s="1189" t="s">
        <v>262</v>
      </c>
      <c r="X32" s="1188"/>
      <c r="Y32" s="1411"/>
      <c r="Z32" s="1412"/>
      <c r="AA32" s="1201" t="s">
        <v>216</v>
      </c>
      <c r="AB32" s="1413" t="s">
        <v>263</v>
      </c>
      <c r="AC32" s="1414" t="s">
        <v>264</v>
      </c>
      <c r="AD32" s="1413"/>
      <c r="AE32" s="1413" t="s">
        <v>265</v>
      </c>
      <c r="AF32" s="1414" t="s">
        <v>266</v>
      </c>
      <c r="AG32" s="1414"/>
      <c r="AH32" s="1414"/>
      <c r="AI32" s="1416"/>
      <c r="AJ32" s="1416"/>
      <c r="AK32" s="1212" t="s">
        <v>948</v>
      </c>
      <c r="AL32" s="1417">
        <v>35</v>
      </c>
      <c r="AM32" s="1418" t="s">
        <v>267</v>
      </c>
      <c r="AN32" s="2381" t="s">
        <v>1158</v>
      </c>
      <c r="AO32" s="2379"/>
      <c r="AP32" s="1418" t="s">
        <v>270</v>
      </c>
      <c r="AQ32" s="2381" t="s">
        <v>271</v>
      </c>
      <c r="AR32" s="2379"/>
      <c r="AS32" s="1416"/>
      <c r="AT32" s="1416"/>
      <c r="AU32" s="1212" t="s">
        <v>187</v>
      </c>
      <c r="AV32" s="1418" t="s">
        <v>272</v>
      </c>
      <c r="AW32" s="1418" t="s">
        <v>273</v>
      </c>
      <c r="AX32" s="1418"/>
      <c r="AY32" s="1418" t="s">
        <v>274</v>
      </c>
      <c r="AZ32" s="1418"/>
      <c r="BA32" s="1418"/>
      <c r="BB32" s="1419"/>
      <c r="BC32" s="1419"/>
      <c r="BD32" s="1420" t="s">
        <v>216</v>
      </c>
      <c r="BE32" s="1421" t="s">
        <v>211</v>
      </c>
      <c r="BF32" s="1421" t="s">
        <v>275</v>
      </c>
      <c r="BG32" s="1421" t="s">
        <v>276</v>
      </c>
      <c r="BH32" s="1421" t="s">
        <v>277</v>
      </c>
      <c r="BI32" s="1421" t="s">
        <v>278</v>
      </c>
      <c r="BK32" s="1373"/>
      <c r="BL32" s="1458" t="s">
        <v>187</v>
      </c>
      <c r="BM32" s="1459"/>
      <c r="BN32" s="1460" t="s">
        <v>279</v>
      </c>
      <c r="BO32" s="1459" t="s">
        <v>280</v>
      </c>
      <c r="BP32" s="1459" t="s">
        <v>281</v>
      </c>
      <c r="BQ32" s="1461"/>
      <c r="BR32" s="1461"/>
      <c r="BS32" s="1423" t="s">
        <v>193</v>
      </c>
      <c r="BT32" s="1425" t="s">
        <v>282</v>
      </c>
      <c r="BU32" s="1425" t="s">
        <v>283</v>
      </c>
      <c r="BV32" s="1424" t="s">
        <v>284</v>
      </c>
      <c r="BW32" s="1461"/>
      <c r="BX32" s="1461"/>
      <c r="BY32" s="1233" t="s">
        <v>949</v>
      </c>
      <c r="BZ32" s="1462" t="s">
        <v>285</v>
      </c>
      <c r="CA32" s="1462"/>
      <c r="CB32" s="1462" t="s">
        <v>286</v>
      </c>
      <c r="CC32" s="1462" t="s">
        <v>287</v>
      </c>
      <c r="CD32" s="1462" t="s">
        <v>288</v>
      </c>
      <c r="CE32" s="1462" t="s">
        <v>289</v>
      </c>
      <c r="CF32" s="1462" t="s">
        <v>290</v>
      </c>
      <c r="CG32" s="1462" t="s">
        <v>291</v>
      </c>
      <c r="CH32" s="1462" t="s">
        <v>292</v>
      </c>
      <c r="CI32" s="1427"/>
      <c r="CJ32" s="1463"/>
      <c r="CK32" s="1464" t="s">
        <v>293</v>
      </c>
      <c r="CL32" s="1242"/>
      <c r="CM32" s="1241" t="s">
        <v>294</v>
      </c>
      <c r="CN32" s="1243"/>
      <c r="CO32" s="1241" t="s">
        <v>295</v>
      </c>
      <c r="CP32" s="1241" t="s">
        <v>296</v>
      </c>
      <c r="CQ32" s="1429"/>
      <c r="CR32" s="1429"/>
      <c r="CS32" s="1430" t="s">
        <v>297</v>
      </c>
      <c r="CT32" s="1432" t="s">
        <v>298</v>
      </c>
      <c r="CU32" s="1433">
        <v>726</v>
      </c>
      <c r="CV32" s="1433"/>
      <c r="CW32" s="1433"/>
      <c r="CX32" s="1434"/>
      <c r="CY32" s="1434"/>
      <c r="CZ32" s="1436" t="s">
        <v>299</v>
      </c>
      <c r="DA32" s="1437" t="s">
        <v>300</v>
      </c>
      <c r="DB32" s="1438" t="s">
        <v>301</v>
      </c>
      <c r="DC32" s="1437" t="s">
        <v>302</v>
      </c>
      <c r="DD32" s="1437" t="s">
        <v>303</v>
      </c>
      <c r="DE32" s="1439" t="s">
        <v>304</v>
      </c>
      <c r="DF32" s="1465"/>
      <c r="DG32" s="1465"/>
      <c r="DH32" s="1466" t="s">
        <v>950</v>
      </c>
      <c r="DI32" s="1443" t="s">
        <v>305</v>
      </c>
      <c r="DJ32" s="1443"/>
      <c r="DK32" s="1444"/>
      <c r="DL32" s="1444"/>
      <c r="DM32" s="1445"/>
      <c r="DN32" s="1445"/>
      <c r="DO32" s="1446" t="s">
        <v>306</v>
      </c>
      <c r="DP32" s="1467" t="s">
        <v>307</v>
      </c>
      <c r="DQ32" s="1468" t="s">
        <v>308</v>
      </c>
      <c r="DR32" s="1468" t="s">
        <v>309</v>
      </c>
      <c r="DS32" s="1468" t="s">
        <v>310</v>
      </c>
      <c r="DT32" s="1468" t="s">
        <v>311</v>
      </c>
      <c r="DU32" s="1468" t="s">
        <v>312</v>
      </c>
      <c r="DV32" s="1440"/>
      <c r="DX32" s="1446" t="s">
        <v>306</v>
      </c>
      <c r="DY32" s="1449" t="s">
        <v>313</v>
      </c>
      <c r="DZ32" s="1450" t="s">
        <v>314</v>
      </c>
      <c r="EA32" s="1450" t="s">
        <v>315</v>
      </c>
      <c r="EB32" s="1450" t="s">
        <v>316</v>
      </c>
      <c r="EC32" s="1450" t="s">
        <v>317</v>
      </c>
      <c r="EE32" s="1469"/>
      <c r="EF32" s="1446" t="s">
        <v>306</v>
      </c>
      <c r="EG32" s="1447" t="s">
        <v>318</v>
      </c>
      <c r="EH32" s="1405" t="s">
        <v>319</v>
      </c>
      <c r="EI32" s="1452"/>
      <c r="EK32" s="1470" t="s">
        <v>306</v>
      </c>
      <c r="EL32" s="1449"/>
      <c r="EM32" s="1405" t="s">
        <v>320</v>
      </c>
      <c r="EP32" s="1464" t="s">
        <v>321</v>
      </c>
      <c r="EQ32" s="1241" t="s">
        <v>322</v>
      </c>
      <c r="ER32" s="1241" t="s">
        <v>323</v>
      </c>
      <c r="ES32" s="1241"/>
      <c r="ET32" s="1241" t="s">
        <v>324</v>
      </c>
      <c r="EU32" s="1241" t="s">
        <v>325</v>
      </c>
      <c r="EX32" s="1464" t="s">
        <v>326</v>
      </c>
      <c r="EY32" s="1241" t="s">
        <v>327</v>
      </c>
      <c r="EZ32" s="1241" t="s">
        <v>328</v>
      </c>
      <c r="FA32" s="1241" t="s">
        <v>329</v>
      </c>
      <c r="FB32" s="1241" t="s">
        <v>330</v>
      </c>
      <c r="FE32" s="1464" t="s">
        <v>326</v>
      </c>
      <c r="FF32" s="1241" t="s">
        <v>959</v>
      </c>
      <c r="FG32" s="1241" t="s">
        <v>960</v>
      </c>
      <c r="FH32" s="1241" t="s">
        <v>961</v>
      </c>
      <c r="FI32" s="1241" t="s">
        <v>962</v>
      </c>
    </row>
    <row r="33" spans="1:165" s="148" customFormat="1" ht="102">
      <c r="A33" s="1178" t="s">
        <v>331</v>
      </c>
      <c r="B33" s="1179" t="s">
        <v>998</v>
      </c>
      <c r="C33" s="1179" t="s">
        <v>999</v>
      </c>
      <c r="D33" s="1179" t="s">
        <v>1000</v>
      </c>
      <c r="E33" s="1179" t="s">
        <v>1001</v>
      </c>
      <c r="F33" s="1179" t="s">
        <v>1002</v>
      </c>
      <c r="G33" s="4"/>
      <c r="H33" s="171"/>
      <c r="I33" s="1180" t="s">
        <v>216</v>
      </c>
      <c r="J33" s="1406" t="s">
        <v>332</v>
      </c>
      <c r="K33" s="1406"/>
      <c r="L33" s="1406"/>
      <c r="M33" s="1406" t="s">
        <v>333</v>
      </c>
      <c r="N33" s="1406" t="s">
        <v>334</v>
      </c>
      <c r="O33" s="1471"/>
      <c r="P33" s="1454"/>
      <c r="Q33" s="1472" t="s">
        <v>216</v>
      </c>
      <c r="R33" s="1456" t="s">
        <v>335</v>
      </c>
      <c r="S33" s="1457" t="s">
        <v>336</v>
      </c>
      <c r="T33" s="1188" t="s">
        <v>337</v>
      </c>
      <c r="U33" s="1188" t="s">
        <v>338</v>
      </c>
      <c r="V33" s="1189" t="s">
        <v>339</v>
      </c>
      <c r="W33" s="1189" t="s">
        <v>340</v>
      </c>
      <c r="X33" s="1189" t="s">
        <v>341</v>
      </c>
      <c r="Y33" s="1412"/>
      <c r="Z33" s="1412"/>
      <c r="AA33" s="1205" t="s">
        <v>331</v>
      </c>
      <c r="AB33" s="1206" t="s">
        <v>1013</v>
      </c>
      <c r="AC33" s="1206" t="s">
        <v>1014</v>
      </c>
      <c r="AD33" s="1206" t="s">
        <v>1015</v>
      </c>
      <c r="AE33" s="1206" t="s">
        <v>1016</v>
      </c>
      <c r="AF33" s="1206"/>
      <c r="AG33" s="1206"/>
      <c r="AH33" s="1207"/>
      <c r="AI33" s="1416"/>
      <c r="AJ33" s="1416"/>
      <c r="AK33" s="1212" t="s">
        <v>193</v>
      </c>
      <c r="AL33" s="1417"/>
      <c r="AM33" s="1418" t="s">
        <v>342</v>
      </c>
      <c r="AN33" s="2381" t="s">
        <v>343</v>
      </c>
      <c r="AO33" s="2379"/>
      <c r="AP33" s="1418"/>
      <c r="AQ33" s="2381"/>
      <c r="AR33" s="2379"/>
      <c r="AS33" s="1473"/>
      <c r="AT33" s="1416"/>
      <c r="AU33" s="1212" t="s">
        <v>216</v>
      </c>
      <c r="AV33" s="1418" t="s">
        <v>344</v>
      </c>
      <c r="AW33" s="1418" t="s">
        <v>345</v>
      </c>
      <c r="AX33" s="1474" t="s">
        <v>346</v>
      </c>
      <c r="AY33" s="1418" t="s">
        <v>347</v>
      </c>
      <c r="AZ33" s="1474" t="s">
        <v>348</v>
      </c>
      <c r="BA33" s="1474" t="s">
        <v>349</v>
      </c>
      <c r="BB33" s="1419"/>
      <c r="BC33" s="1419"/>
      <c r="BD33" s="1420" t="s">
        <v>350</v>
      </c>
      <c r="BE33" s="1421" t="s">
        <v>211</v>
      </c>
      <c r="BF33" s="1421" t="s">
        <v>351</v>
      </c>
      <c r="BG33" s="1421" t="s">
        <v>352</v>
      </c>
      <c r="BH33" s="1421"/>
      <c r="BI33" s="1421" t="s">
        <v>211</v>
      </c>
      <c r="BK33" s="1373"/>
      <c r="BL33" s="1458" t="s">
        <v>353</v>
      </c>
      <c r="BM33" s="1459" t="s">
        <v>354</v>
      </c>
      <c r="BN33" s="1459" t="s">
        <v>355</v>
      </c>
      <c r="BO33" s="1459"/>
      <c r="BP33" s="1475" t="s">
        <v>356</v>
      </c>
      <c r="BQ33" s="1461"/>
      <c r="BR33" s="1461"/>
      <c r="BS33" s="1423" t="s">
        <v>216</v>
      </c>
      <c r="BT33" s="1424" t="s">
        <v>357</v>
      </c>
      <c r="BU33" s="1424" t="s">
        <v>358</v>
      </c>
      <c r="BV33" s="1424" t="s">
        <v>359</v>
      </c>
      <c r="BW33" s="1476"/>
      <c r="BX33" s="1476"/>
      <c r="BY33" s="1233" t="s">
        <v>193</v>
      </c>
      <c r="BZ33" s="1462" t="s">
        <v>360</v>
      </c>
      <c r="CA33" s="1462" t="s">
        <v>361</v>
      </c>
      <c r="CB33" s="1462" t="s">
        <v>362</v>
      </c>
      <c r="CC33" s="1462" t="s">
        <v>363</v>
      </c>
      <c r="CD33" s="1462"/>
      <c r="CE33" s="1477">
        <v>40140</v>
      </c>
      <c r="CF33" s="1477">
        <v>40170</v>
      </c>
      <c r="CG33" s="1477"/>
      <c r="CH33" s="1477">
        <v>40150</v>
      </c>
      <c r="CI33" s="1426"/>
      <c r="CJ33" s="1463"/>
      <c r="CK33" s="1428" t="s">
        <v>299</v>
      </c>
      <c r="CL33" s="1243" t="s">
        <v>364</v>
      </c>
      <c r="CM33" s="1243" t="s">
        <v>365</v>
      </c>
      <c r="CN33" s="1243" t="s">
        <v>366</v>
      </c>
      <c r="CO33" s="1243" t="s">
        <v>367</v>
      </c>
      <c r="CP33" s="1242" t="s">
        <v>368</v>
      </c>
      <c r="CQ33" s="1478"/>
      <c r="CR33" s="1478"/>
      <c r="CS33" s="1430" t="s">
        <v>299</v>
      </c>
      <c r="CT33" s="1431" t="s">
        <v>369</v>
      </c>
      <c r="CU33" s="1433" t="s">
        <v>370</v>
      </c>
      <c r="CV33" s="1433" t="s">
        <v>371</v>
      </c>
      <c r="CW33" s="1433" t="s">
        <v>372</v>
      </c>
      <c r="CX33" s="1434"/>
      <c r="CY33" s="1434"/>
      <c r="CZ33" s="1436" t="s">
        <v>373</v>
      </c>
      <c r="DA33" s="1479" t="s">
        <v>374</v>
      </c>
      <c r="DB33" s="1438"/>
      <c r="DC33" s="1479" t="s">
        <v>375</v>
      </c>
      <c r="DD33" s="1479" t="s">
        <v>376</v>
      </c>
      <c r="DE33" s="1480" t="s">
        <v>377</v>
      </c>
      <c r="DF33" s="1440"/>
      <c r="DG33" s="1441"/>
      <c r="DH33" s="1481" t="s">
        <v>378</v>
      </c>
      <c r="DI33" s="1443" t="s">
        <v>379</v>
      </c>
      <c r="DJ33" s="1443" t="s">
        <v>380</v>
      </c>
      <c r="DK33" s="1444"/>
      <c r="DL33" s="1444"/>
      <c r="DM33" s="1441"/>
      <c r="DN33" s="1445"/>
      <c r="DO33" s="1446" t="s">
        <v>216</v>
      </c>
      <c r="DP33" s="1405" t="s">
        <v>381</v>
      </c>
      <c r="DQ33" s="1405" t="s">
        <v>382</v>
      </c>
      <c r="DR33" s="1448" t="s">
        <v>383</v>
      </c>
      <c r="DS33" s="1448" t="s">
        <v>384</v>
      </c>
      <c r="DT33" s="1405" t="s">
        <v>385</v>
      </c>
      <c r="DU33" s="1448" t="s">
        <v>386</v>
      </c>
      <c r="DV33" s="1440"/>
      <c r="DX33" s="1446" t="s">
        <v>216</v>
      </c>
      <c r="DY33" s="1448"/>
      <c r="DZ33" s="1405" t="s">
        <v>387</v>
      </c>
      <c r="EA33" s="1405" t="s">
        <v>388</v>
      </c>
      <c r="EB33" s="1448" t="s">
        <v>389</v>
      </c>
      <c r="EC33" s="1450" t="s">
        <v>390</v>
      </c>
      <c r="EE33" s="1451"/>
      <c r="EF33" s="1446" t="s">
        <v>216</v>
      </c>
      <c r="EG33" s="1405" t="s">
        <v>391</v>
      </c>
      <c r="EH33" s="1450"/>
      <c r="EI33" s="1452"/>
      <c r="EK33" s="1446" t="s">
        <v>216</v>
      </c>
      <c r="EL33" s="1448"/>
      <c r="EM33" s="1405" t="s">
        <v>392</v>
      </c>
      <c r="EP33" s="1428" t="s">
        <v>393</v>
      </c>
      <c r="EQ33" s="1482"/>
      <c r="ER33" s="1483" t="s">
        <v>394</v>
      </c>
      <c r="ES33" s="1483" t="s">
        <v>395</v>
      </c>
      <c r="ET33" s="1483" t="s">
        <v>1147</v>
      </c>
      <c r="EU33" s="1483" t="s">
        <v>397</v>
      </c>
      <c r="EX33" s="1428" t="s">
        <v>306</v>
      </c>
      <c r="EY33" s="1241"/>
      <c r="EZ33" s="1241" t="s">
        <v>398</v>
      </c>
      <c r="FA33" s="1241" t="s">
        <v>399</v>
      </c>
      <c r="FB33" s="1241" t="s">
        <v>400</v>
      </c>
      <c r="FE33" s="1484" t="s">
        <v>306</v>
      </c>
      <c r="FF33" s="1485" t="s">
        <v>972</v>
      </c>
      <c r="FG33" s="1486"/>
      <c r="FH33" s="1487"/>
      <c r="FI33" s="1486"/>
    </row>
    <row r="34" spans="1:165" s="148" customFormat="1" ht="153">
      <c r="A34" s="1488" t="s">
        <v>293</v>
      </c>
      <c r="B34" s="1453"/>
      <c r="C34" s="1453" t="s">
        <v>401</v>
      </c>
      <c r="D34" s="1453" t="s">
        <v>402</v>
      </c>
      <c r="E34" s="1453" t="s">
        <v>403</v>
      </c>
      <c r="F34" s="1453" t="s">
        <v>404</v>
      </c>
      <c r="G34" s="4"/>
      <c r="H34" s="171"/>
      <c r="I34" s="1183" t="s">
        <v>350</v>
      </c>
      <c r="J34" s="1184"/>
      <c r="K34" s="1184" t="s">
        <v>1003</v>
      </c>
      <c r="L34" s="1184" t="s">
        <v>1004</v>
      </c>
      <c r="M34" s="1184" t="s">
        <v>1005</v>
      </c>
      <c r="N34" s="1184"/>
      <c r="O34" s="1367"/>
      <c r="P34" s="1390"/>
      <c r="Q34" s="1199" t="s">
        <v>331</v>
      </c>
      <c r="R34" s="1200" t="s">
        <v>1006</v>
      </c>
      <c r="S34" s="1200" t="s">
        <v>1007</v>
      </c>
      <c r="T34" s="1200" t="s">
        <v>1008</v>
      </c>
      <c r="U34" s="1200" t="s">
        <v>1009</v>
      </c>
      <c r="V34" s="1200" t="s">
        <v>1010</v>
      </c>
      <c r="W34" s="1200" t="s">
        <v>1011</v>
      </c>
      <c r="X34" s="1200" t="s">
        <v>1012</v>
      </c>
      <c r="Y34" s="1412"/>
      <c r="Z34" s="1412"/>
      <c r="AA34" s="1201" t="s">
        <v>293</v>
      </c>
      <c r="AB34" s="1414" t="s">
        <v>405</v>
      </c>
      <c r="AC34" s="1414" t="s">
        <v>406</v>
      </c>
      <c r="AD34" s="1414" t="s">
        <v>407</v>
      </c>
      <c r="AE34" s="1414" t="s">
        <v>408</v>
      </c>
      <c r="AF34" s="1414" t="s">
        <v>409</v>
      </c>
      <c r="AG34" s="1413" t="s">
        <v>410</v>
      </c>
      <c r="AH34" s="1414" t="s">
        <v>411</v>
      </c>
      <c r="AI34" s="1416"/>
      <c r="AJ34" s="1416"/>
      <c r="AK34" s="1212" t="s">
        <v>187</v>
      </c>
      <c r="AL34" s="1417"/>
      <c r="AM34" s="1418" t="s">
        <v>412</v>
      </c>
      <c r="AN34" s="2381" t="s">
        <v>1159</v>
      </c>
      <c r="AO34" s="2379"/>
      <c r="AP34" s="1418"/>
      <c r="AQ34" s="2381" t="s">
        <v>1164</v>
      </c>
      <c r="AR34" s="2379"/>
      <c r="AS34" s="1416"/>
      <c r="AT34" s="1473"/>
      <c r="AU34" s="1489" t="s">
        <v>331</v>
      </c>
      <c r="AV34" s="1214" t="s">
        <v>1017</v>
      </c>
      <c r="AW34" s="1214" t="s">
        <v>1018</v>
      </c>
      <c r="AX34" s="1214"/>
      <c r="AY34" s="1214" t="s">
        <v>1019</v>
      </c>
      <c r="AZ34" s="1214"/>
      <c r="BA34" s="1214" t="s">
        <v>1020</v>
      </c>
      <c r="BB34" s="1419"/>
      <c r="BC34" s="1419"/>
      <c r="BD34" s="1490" t="s">
        <v>951</v>
      </c>
      <c r="BE34" s="1421" t="s">
        <v>417</v>
      </c>
      <c r="BF34" s="1421" t="s">
        <v>418</v>
      </c>
      <c r="BG34" s="1421" t="s">
        <v>419</v>
      </c>
      <c r="BH34" s="1421" t="s">
        <v>420</v>
      </c>
      <c r="BI34" s="1421" t="s">
        <v>421</v>
      </c>
      <c r="BK34" s="1373"/>
      <c r="BL34" s="1458" t="s">
        <v>297</v>
      </c>
      <c r="BM34" s="1475" t="s">
        <v>1150</v>
      </c>
      <c r="BN34" s="1459" t="s">
        <v>423</v>
      </c>
      <c r="BO34" s="1459"/>
      <c r="BP34" s="1475" t="s">
        <v>424</v>
      </c>
      <c r="BQ34" s="1461"/>
      <c r="BR34" s="1461"/>
      <c r="BS34" s="1423" t="s">
        <v>297</v>
      </c>
      <c r="BT34" s="1425" t="s">
        <v>425</v>
      </c>
      <c r="BU34" s="1425" t="s">
        <v>426</v>
      </c>
      <c r="BV34" s="1425" t="s">
        <v>427</v>
      </c>
      <c r="BW34" s="1476"/>
      <c r="BX34" s="1476"/>
      <c r="BY34" s="1233" t="s">
        <v>187</v>
      </c>
      <c r="BZ34" s="1462"/>
      <c r="CA34" s="1462"/>
      <c r="CB34" s="1462"/>
      <c r="CC34" s="1462"/>
      <c r="CD34" s="1462"/>
      <c r="CE34" s="1462" t="s">
        <v>428</v>
      </c>
      <c r="CF34" s="1477" t="s">
        <v>429</v>
      </c>
      <c r="CG34" s="1477"/>
      <c r="CH34" s="1477"/>
      <c r="CI34" s="1427"/>
      <c r="CJ34" s="1463"/>
      <c r="CK34" s="1428" t="s">
        <v>378</v>
      </c>
      <c r="CL34" s="1241" t="s">
        <v>430</v>
      </c>
      <c r="CM34" s="1242" t="s">
        <v>431</v>
      </c>
      <c r="CN34" s="1243" t="s">
        <v>432</v>
      </c>
      <c r="CO34" s="1243" t="s">
        <v>433</v>
      </c>
      <c r="CP34" s="1243" t="s">
        <v>434</v>
      </c>
      <c r="CQ34" s="1491"/>
      <c r="CR34" s="1491"/>
      <c r="CS34" s="1430" t="s">
        <v>378</v>
      </c>
      <c r="CT34" s="1432" t="s">
        <v>435</v>
      </c>
      <c r="CU34" s="1433" t="s">
        <v>436</v>
      </c>
      <c r="CV34" s="1433" t="s">
        <v>437</v>
      </c>
      <c r="CW34" s="1431" t="s">
        <v>438</v>
      </c>
      <c r="CX34" s="1434"/>
      <c r="CY34" s="1435"/>
      <c r="CZ34" s="1492" t="s">
        <v>439</v>
      </c>
      <c r="DA34" s="1493"/>
      <c r="DB34" s="1438"/>
      <c r="DC34" s="1493" t="s">
        <v>440</v>
      </c>
      <c r="DD34" s="1493" t="s">
        <v>441</v>
      </c>
      <c r="DE34" s="1480" t="s">
        <v>442</v>
      </c>
      <c r="DF34" s="1494"/>
      <c r="DG34" s="1494"/>
      <c r="DH34" s="1257" t="s">
        <v>393</v>
      </c>
      <c r="DI34" s="1297"/>
      <c r="DJ34" s="1297" t="s">
        <v>1142</v>
      </c>
      <c r="DK34" s="1297" t="s">
        <v>1143</v>
      </c>
      <c r="DL34" s="1298" t="s">
        <v>1144</v>
      </c>
      <c r="DM34" s="1440"/>
      <c r="DN34" s="1440"/>
      <c r="DO34" s="1488" t="s">
        <v>443</v>
      </c>
      <c r="DP34" s="1495" t="s">
        <v>1038</v>
      </c>
      <c r="DQ34" s="1496" t="s">
        <v>1039</v>
      </c>
      <c r="DR34" s="1495" t="s">
        <v>1040</v>
      </c>
      <c r="DS34" s="1496" t="s">
        <v>1041</v>
      </c>
      <c r="DT34" s="1495" t="s">
        <v>1042</v>
      </c>
      <c r="DU34" s="1495" t="s">
        <v>1043</v>
      </c>
      <c r="DV34" s="1440"/>
      <c r="DX34" s="1488" t="s">
        <v>443</v>
      </c>
      <c r="DY34" s="1405"/>
      <c r="DZ34" s="1497" t="s">
        <v>1044</v>
      </c>
      <c r="EA34" s="1405" t="s">
        <v>1045</v>
      </c>
      <c r="EB34" s="1497" t="s">
        <v>1046</v>
      </c>
      <c r="EC34" s="1405" t="s">
        <v>1047</v>
      </c>
      <c r="EE34" s="1451"/>
      <c r="EF34" s="1488" t="s">
        <v>443</v>
      </c>
      <c r="EG34" s="1405" t="s">
        <v>1048</v>
      </c>
      <c r="EH34" s="1497" t="s">
        <v>1049</v>
      </c>
      <c r="EI34" s="1452"/>
      <c r="EK34" s="1488" t="s">
        <v>443</v>
      </c>
      <c r="EL34" s="1405"/>
      <c r="EM34" s="1497" t="s">
        <v>1050</v>
      </c>
      <c r="EP34" s="1498" t="s">
        <v>443</v>
      </c>
      <c r="EQ34" s="1499" t="s">
        <v>1051</v>
      </c>
      <c r="ER34" s="1499" t="s">
        <v>1052</v>
      </c>
      <c r="ES34" s="1499"/>
      <c r="ET34" s="1499" t="s">
        <v>1053</v>
      </c>
      <c r="EU34" s="1499"/>
      <c r="EX34" s="1428" t="s">
        <v>443</v>
      </c>
      <c r="EY34" s="1241" t="s">
        <v>1054</v>
      </c>
      <c r="EZ34" s="1241" t="s">
        <v>1055</v>
      </c>
      <c r="FA34" s="1241"/>
      <c r="FB34" s="1241"/>
      <c r="FE34" s="1500"/>
      <c r="FF34" s="1500"/>
      <c r="FG34" s="1500"/>
      <c r="FH34" s="1500"/>
      <c r="FI34" s="1500"/>
    </row>
    <row r="35" spans="1:165" s="148" customFormat="1" ht="64.5" thickBot="1">
      <c r="A35" s="1488" t="s">
        <v>467</v>
      </c>
      <c r="B35" s="1501" t="s">
        <v>1056</v>
      </c>
      <c r="C35" s="1501" t="s">
        <v>1057</v>
      </c>
      <c r="D35" s="1501" t="s">
        <v>1058</v>
      </c>
      <c r="E35" s="1501" t="s">
        <v>1059</v>
      </c>
      <c r="F35" s="1501" t="s">
        <v>1060</v>
      </c>
      <c r="G35" s="4"/>
      <c r="H35" s="171"/>
      <c r="I35" s="1180" t="s">
        <v>293</v>
      </c>
      <c r="J35" s="1406" t="s">
        <v>468</v>
      </c>
      <c r="K35" s="1406"/>
      <c r="L35" s="1406"/>
      <c r="M35" s="1406" t="s">
        <v>469</v>
      </c>
      <c r="N35" s="1406" t="s">
        <v>470</v>
      </c>
      <c r="O35" s="1367"/>
      <c r="P35" s="1454"/>
      <c r="Q35" s="1455" t="s">
        <v>293</v>
      </c>
      <c r="R35" s="1456" t="s">
        <v>471</v>
      </c>
      <c r="S35" s="1457" t="s">
        <v>472</v>
      </c>
      <c r="T35" s="1189" t="s">
        <v>473</v>
      </c>
      <c r="U35" s="1188" t="s">
        <v>474</v>
      </c>
      <c r="V35" s="1189" t="s">
        <v>475</v>
      </c>
      <c r="W35" s="1189" t="s">
        <v>476</v>
      </c>
      <c r="X35" s="1189" t="s">
        <v>477</v>
      </c>
      <c r="Y35" s="1412"/>
      <c r="Z35" s="1411"/>
      <c r="AA35" s="1201" t="s">
        <v>467</v>
      </c>
      <c r="AB35" s="1502" t="s">
        <v>1071</v>
      </c>
      <c r="AC35" s="1503" t="s">
        <v>1072</v>
      </c>
      <c r="AD35" s="1502" t="s">
        <v>1073</v>
      </c>
      <c r="AE35" s="1502" t="s">
        <v>1074</v>
      </c>
      <c r="AF35" s="1502"/>
      <c r="AG35" s="1503"/>
      <c r="AH35" s="1502"/>
      <c r="AI35" s="1416"/>
      <c r="AJ35" s="1416"/>
      <c r="AK35" s="1212" t="s">
        <v>216</v>
      </c>
      <c r="AL35" s="1417"/>
      <c r="AM35" s="1418" t="s">
        <v>478</v>
      </c>
      <c r="AN35" s="2381" t="s">
        <v>1160</v>
      </c>
      <c r="AO35" s="2379"/>
      <c r="AP35" s="1418" t="s">
        <v>481</v>
      </c>
      <c r="AQ35" s="2381" t="s">
        <v>482</v>
      </c>
      <c r="AR35" s="2379"/>
      <c r="AS35" s="1416"/>
      <c r="AT35" s="1416"/>
      <c r="AU35" s="1212" t="s">
        <v>293</v>
      </c>
      <c r="AV35" s="1418" t="s">
        <v>483</v>
      </c>
      <c r="AW35" s="1418"/>
      <c r="AX35" s="1418" t="s">
        <v>484</v>
      </c>
      <c r="AY35" s="1418" t="s">
        <v>485</v>
      </c>
      <c r="AZ35" s="1418"/>
      <c r="BA35" s="1418"/>
      <c r="BB35" s="1419"/>
      <c r="BC35" s="1419"/>
      <c r="BD35" s="1490" t="s">
        <v>467</v>
      </c>
      <c r="BE35" s="1504"/>
      <c r="BF35" s="1504" t="s">
        <v>486</v>
      </c>
      <c r="BG35" s="1504" t="s">
        <v>487</v>
      </c>
      <c r="BH35" s="1504"/>
      <c r="BI35" s="1504" t="s">
        <v>211</v>
      </c>
      <c r="BK35" s="1373"/>
      <c r="BL35" s="1458" t="s">
        <v>299</v>
      </c>
      <c r="BM35" s="1459" t="s">
        <v>488</v>
      </c>
      <c r="BN35" s="1475" t="s">
        <v>489</v>
      </c>
      <c r="BO35" s="1505"/>
      <c r="BP35" s="1475" t="s">
        <v>490</v>
      </c>
      <c r="BQ35" s="1476"/>
      <c r="BR35" s="1476"/>
      <c r="BS35" s="1423" t="s">
        <v>491</v>
      </c>
      <c r="BT35" s="1424">
        <v>266</v>
      </c>
      <c r="BU35" s="1424">
        <v>307</v>
      </c>
      <c r="BV35" s="1424"/>
      <c r="BW35" s="1461"/>
      <c r="BX35" s="1461"/>
      <c r="BY35" s="1233" t="s">
        <v>216</v>
      </c>
      <c r="BZ35" s="1477" t="s">
        <v>357</v>
      </c>
      <c r="CA35" s="1477"/>
      <c r="CB35" s="1477" t="s">
        <v>358</v>
      </c>
      <c r="CC35" s="1477"/>
      <c r="CD35" s="1477" t="s">
        <v>492</v>
      </c>
      <c r="CE35" s="1477" t="s">
        <v>493</v>
      </c>
      <c r="CF35" s="1462" t="s">
        <v>494</v>
      </c>
      <c r="CG35" s="1462" t="s">
        <v>495</v>
      </c>
      <c r="CH35" s="1477"/>
      <c r="CI35" s="1426"/>
      <c r="CJ35" s="1463"/>
      <c r="CK35" s="1463"/>
      <c r="CL35" s="1463"/>
      <c r="CN35" s="1383"/>
      <c r="CO35" s="1506"/>
      <c r="CP35" s="1506"/>
      <c r="CQ35" s="1506"/>
      <c r="CR35" s="1506"/>
      <c r="CS35" s="1246" t="s">
        <v>393</v>
      </c>
      <c r="CT35" s="1294" t="s">
        <v>1138</v>
      </c>
      <c r="CU35" s="1295" t="s">
        <v>1139</v>
      </c>
      <c r="CV35" s="1294" t="s">
        <v>1140</v>
      </c>
      <c r="CW35" s="1296" t="s">
        <v>1141</v>
      </c>
      <c r="CX35" s="1507"/>
      <c r="CY35" s="1508"/>
      <c r="CZ35" s="1509" t="s">
        <v>187</v>
      </c>
      <c r="DA35" s="1438" t="s">
        <v>496</v>
      </c>
      <c r="DB35" s="1438"/>
      <c r="DC35" s="1438" t="s">
        <v>497</v>
      </c>
      <c r="DD35" s="1438" t="s">
        <v>498</v>
      </c>
      <c r="DE35" s="1510"/>
      <c r="DF35" s="1494"/>
      <c r="DG35" s="1494"/>
      <c r="DH35" s="1511" t="s">
        <v>499</v>
      </c>
      <c r="DI35" s="1512" t="s">
        <v>500</v>
      </c>
      <c r="DJ35" s="1512" t="s">
        <v>501</v>
      </c>
      <c r="DK35" s="1512"/>
      <c r="DL35" s="1513"/>
      <c r="DM35" s="1440"/>
      <c r="DN35" s="1445"/>
      <c r="DO35" s="1470" t="s">
        <v>297</v>
      </c>
      <c r="DP35" s="1495" t="s">
        <v>502</v>
      </c>
      <c r="DQ35" s="1497" t="s">
        <v>503</v>
      </c>
      <c r="DR35" s="1495"/>
      <c r="DS35" s="1496"/>
      <c r="DT35" s="1495"/>
      <c r="DU35" s="1495"/>
      <c r="DV35" s="1445"/>
      <c r="DX35" s="1488" t="s">
        <v>297</v>
      </c>
      <c r="DY35" s="1405"/>
      <c r="DZ35" s="1497"/>
      <c r="EA35" s="1405"/>
      <c r="EB35" s="1497"/>
      <c r="EC35" s="1450" t="s">
        <v>504</v>
      </c>
      <c r="EF35" s="1263" t="s">
        <v>393</v>
      </c>
      <c r="EG35" s="1306" t="s">
        <v>898</v>
      </c>
      <c r="EH35" s="1514"/>
      <c r="EK35" s="1446" t="s">
        <v>393</v>
      </c>
      <c r="EL35" s="1308" t="s">
        <v>505</v>
      </c>
      <c r="EM35" s="1515"/>
      <c r="EP35" s="1267" t="s">
        <v>506</v>
      </c>
      <c r="EQ35" s="1268" t="s">
        <v>507</v>
      </c>
      <c r="ER35" s="1268" t="s">
        <v>508</v>
      </c>
      <c r="ES35" s="1268"/>
      <c r="ET35" s="1269" t="s">
        <v>509</v>
      </c>
      <c r="EU35" s="1268"/>
    </row>
    <row r="36" spans="1:165" s="148" customFormat="1" ht="102">
      <c r="A36" s="1404" t="s">
        <v>510</v>
      </c>
      <c r="B36" s="1453"/>
      <c r="C36" s="1405" t="s">
        <v>511</v>
      </c>
      <c r="D36" s="1405" t="s">
        <v>512</v>
      </c>
      <c r="E36" s="1453" t="s">
        <v>513</v>
      </c>
      <c r="F36" s="1453"/>
      <c r="G36" s="4"/>
      <c r="H36" s="171"/>
      <c r="I36" s="1180" t="s">
        <v>467</v>
      </c>
      <c r="J36" s="1516"/>
      <c r="K36" s="1516" t="s">
        <v>514</v>
      </c>
      <c r="L36" s="1516" t="s">
        <v>1061</v>
      </c>
      <c r="M36" s="1516" t="s">
        <v>1062</v>
      </c>
      <c r="N36" s="1516" t="s">
        <v>1063</v>
      </c>
      <c r="O36" s="1367"/>
      <c r="P36" s="1454"/>
      <c r="Q36" s="1455" t="s">
        <v>467</v>
      </c>
      <c r="R36" s="1517" t="s">
        <v>1064</v>
      </c>
      <c r="S36" s="1518" t="s">
        <v>1065</v>
      </c>
      <c r="T36" s="1190" t="s">
        <v>1066</v>
      </c>
      <c r="U36" s="1190" t="s">
        <v>1067</v>
      </c>
      <c r="V36" s="1190" t="s">
        <v>1068</v>
      </c>
      <c r="W36" s="1190" t="s">
        <v>1069</v>
      </c>
      <c r="X36" s="1190" t="s">
        <v>1070</v>
      </c>
      <c r="Y36" s="1411"/>
      <c r="Z36" s="1411"/>
      <c r="AA36" s="1201" t="s">
        <v>510</v>
      </c>
      <c r="AB36" s="1413" t="s">
        <v>516</v>
      </c>
      <c r="AC36" s="1413"/>
      <c r="AD36" s="1413" t="s">
        <v>517</v>
      </c>
      <c r="AE36" s="1413"/>
      <c r="AF36" s="1413"/>
      <c r="AG36" s="1413"/>
      <c r="AH36" s="1413"/>
      <c r="AI36" s="1416"/>
      <c r="AJ36" s="1416"/>
      <c r="AK36" s="1212" t="s">
        <v>331</v>
      </c>
      <c r="AL36" s="1417"/>
      <c r="AM36" s="1418"/>
      <c r="AN36" s="2381"/>
      <c r="AO36" s="2379"/>
      <c r="AP36" s="1418"/>
      <c r="AQ36" s="2381" t="s">
        <v>1165</v>
      </c>
      <c r="AR36" s="2379"/>
      <c r="AS36" s="1416"/>
      <c r="AT36" s="1416"/>
      <c r="AU36" s="1212" t="s">
        <v>467</v>
      </c>
      <c r="AV36" s="1519" t="s">
        <v>1076</v>
      </c>
      <c r="AW36" s="1519" t="s">
        <v>1077</v>
      </c>
      <c r="AX36" s="1519" t="s">
        <v>1078</v>
      </c>
      <c r="AY36" s="1519" t="s">
        <v>1079</v>
      </c>
      <c r="AZ36" s="1519" t="s">
        <v>1080</v>
      </c>
      <c r="BA36" s="1519"/>
      <c r="BB36" s="1419"/>
      <c r="BC36" s="1419"/>
      <c r="BD36" s="1490" t="s">
        <v>952</v>
      </c>
      <c r="BE36" s="1421" t="s">
        <v>520</v>
      </c>
      <c r="BF36" s="1421" t="s">
        <v>521</v>
      </c>
      <c r="BG36" s="1421" t="s">
        <v>522</v>
      </c>
      <c r="BH36" s="1421" t="s">
        <v>523</v>
      </c>
      <c r="BI36" s="1421" t="s">
        <v>524</v>
      </c>
      <c r="BK36" s="406"/>
      <c r="BL36" s="1458" t="s">
        <v>439</v>
      </c>
      <c r="BM36" s="1459"/>
      <c r="BN36" s="1459" t="s">
        <v>1151</v>
      </c>
      <c r="BO36" s="1459" t="s">
        <v>1152</v>
      </c>
      <c r="BP36" s="1459" t="s">
        <v>527</v>
      </c>
      <c r="BQ36" s="1461"/>
      <c r="BR36" s="1476"/>
      <c r="BS36" s="1520" t="s">
        <v>920</v>
      </c>
      <c r="BT36" s="1235"/>
      <c r="BU36" s="1235" t="s">
        <v>921</v>
      </c>
      <c r="BV36" s="1235" t="s">
        <v>971</v>
      </c>
      <c r="BW36" s="1476"/>
      <c r="BX36" s="1476"/>
      <c r="BY36" s="1233" t="s">
        <v>297</v>
      </c>
      <c r="BZ36" s="1462" t="s">
        <v>528</v>
      </c>
      <c r="CA36" s="1477" t="s">
        <v>529</v>
      </c>
      <c r="CB36" s="1462" t="s">
        <v>530</v>
      </c>
      <c r="CC36" s="1462" t="s">
        <v>531</v>
      </c>
      <c r="CD36" s="1462" t="s">
        <v>532</v>
      </c>
      <c r="CE36" s="1462" t="s">
        <v>533</v>
      </c>
      <c r="CF36" s="1477" t="s">
        <v>534</v>
      </c>
      <c r="CG36" s="1477"/>
      <c r="CH36" s="1477"/>
      <c r="CI36" s="155"/>
      <c r="CJ36" s="155"/>
      <c r="CK36" s="155"/>
      <c r="CL36" s="155"/>
      <c r="CN36" s="1383"/>
      <c r="CO36" s="1506"/>
      <c r="CP36" s="1506"/>
      <c r="CQ36" s="1506"/>
      <c r="CR36" s="1506"/>
      <c r="CS36" s="1521" t="s">
        <v>784</v>
      </c>
      <c r="CT36" s="1522" t="s">
        <v>785</v>
      </c>
      <c r="CU36" s="1523" t="s">
        <v>786</v>
      </c>
      <c r="CV36" s="1523" t="s">
        <v>787</v>
      </c>
      <c r="CW36" s="1524" t="s">
        <v>788</v>
      </c>
      <c r="CX36" s="1507"/>
      <c r="CY36" s="1508"/>
      <c r="CZ36" s="1525" t="s">
        <v>973</v>
      </c>
      <c r="DA36" s="1526" t="s">
        <v>975</v>
      </c>
      <c r="DB36" s="1527"/>
      <c r="DC36" s="1527" t="s">
        <v>976</v>
      </c>
      <c r="DD36" s="1527" t="s">
        <v>977</v>
      </c>
      <c r="DE36" s="1526" t="s">
        <v>978</v>
      </c>
      <c r="DF36" s="1445"/>
      <c r="DG36" s="1445"/>
      <c r="DH36" s="1511" t="s">
        <v>535</v>
      </c>
      <c r="DI36" s="1528" t="s">
        <v>536</v>
      </c>
      <c r="DJ36" s="1512"/>
      <c r="DK36" s="1512"/>
      <c r="DL36" s="1513"/>
      <c r="DM36" s="1445"/>
      <c r="DN36" s="1529"/>
      <c r="DO36" s="1258" t="s">
        <v>393</v>
      </c>
      <c r="DP36" s="1299" t="s">
        <v>889</v>
      </c>
      <c r="DQ36" s="1300" t="s">
        <v>890</v>
      </c>
      <c r="DR36" s="1300" t="s">
        <v>891</v>
      </c>
      <c r="DS36" s="1300"/>
      <c r="DT36" s="1300" t="s">
        <v>892</v>
      </c>
      <c r="DU36" s="1301"/>
      <c r="DV36" s="1440"/>
      <c r="DX36" s="1259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1146</v>
      </c>
      <c r="EF36" s="1488" t="s">
        <v>326</v>
      </c>
      <c r="EG36" s="1405" t="s">
        <v>537</v>
      </c>
      <c r="EH36" s="1497" t="s">
        <v>538</v>
      </c>
      <c r="EK36" s="1488" t="s">
        <v>326</v>
      </c>
      <c r="EL36" s="1450" t="s">
        <v>539</v>
      </c>
      <c r="EM36" s="1497" t="s">
        <v>540</v>
      </c>
    </row>
    <row r="37" spans="1:165" s="148" customFormat="1" ht="102">
      <c r="A37" s="1404" t="s">
        <v>299</v>
      </c>
      <c r="B37" s="1405" t="s">
        <v>541</v>
      </c>
      <c r="C37" s="1405" t="s">
        <v>542</v>
      </c>
      <c r="D37" s="1405" t="s">
        <v>543</v>
      </c>
      <c r="E37" s="1405" t="s">
        <v>544</v>
      </c>
      <c r="F37" s="1453" t="s">
        <v>545</v>
      </c>
      <c r="G37" s="4"/>
      <c r="H37" s="171"/>
      <c r="I37" s="1180" t="s">
        <v>299</v>
      </c>
      <c r="J37" s="1406" t="s">
        <v>546</v>
      </c>
      <c r="K37" s="1406"/>
      <c r="L37" s="1406"/>
      <c r="M37" s="1406" t="s">
        <v>547</v>
      </c>
      <c r="N37" s="1406" t="s">
        <v>548</v>
      </c>
      <c r="O37" s="1471"/>
      <c r="P37" s="1530"/>
      <c r="Q37" s="1472" t="s">
        <v>510</v>
      </c>
      <c r="R37" s="1531" t="s">
        <v>549</v>
      </c>
      <c r="S37" s="1532" t="s">
        <v>953</v>
      </c>
      <c r="T37" s="1189" t="s">
        <v>550</v>
      </c>
      <c r="U37" s="1189" t="s">
        <v>551</v>
      </c>
      <c r="V37" s="1189" t="s">
        <v>552</v>
      </c>
      <c r="W37" s="1189" t="s">
        <v>553</v>
      </c>
      <c r="X37" s="1188" t="s">
        <v>554</v>
      </c>
      <c r="Y37" s="1412"/>
      <c r="Z37" s="1533"/>
      <c r="AA37" s="1201" t="s">
        <v>299</v>
      </c>
      <c r="AB37" s="1414" t="s">
        <v>555</v>
      </c>
      <c r="AC37" s="1534" t="s">
        <v>556</v>
      </c>
      <c r="AD37" s="1414" t="s">
        <v>557</v>
      </c>
      <c r="AE37" s="1413" t="s">
        <v>558</v>
      </c>
      <c r="AF37" s="1414" t="s">
        <v>559</v>
      </c>
      <c r="AG37" s="1414" t="s">
        <v>560</v>
      </c>
      <c r="AH37" s="1414" t="s">
        <v>561</v>
      </c>
      <c r="AI37" s="1416"/>
      <c r="AJ37" s="1416"/>
      <c r="AK37" s="1212" t="s">
        <v>293</v>
      </c>
      <c r="AL37" s="1417"/>
      <c r="AM37" s="1418"/>
      <c r="AN37" s="2381"/>
      <c r="AO37" s="2379"/>
      <c r="AP37" s="1418"/>
      <c r="AQ37" s="2381" t="s">
        <v>562</v>
      </c>
      <c r="AR37" s="2379"/>
      <c r="AS37" s="1416"/>
      <c r="AT37" s="1416"/>
      <c r="AU37" s="1212" t="s">
        <v>510</v>
      </c>
      <c r="AV37" s="1418" t="s">
        <v>563</v>
      </c>
      <c r="AW37" s="1418" t="s">
        <v>564</v>
      </c>
      <c r="AX37" s="1418" t="s">
        <v>565</v>
      </c>
      <c r="AY37" s="1418"/>
      <c r="AZ37" s="1418"/>
      <c r="BA37" s="1418"/>
      <c r="BB37" s="1419"/>
      <c r="BC37" s="1419"/>
      <c r="BD37" s="1420" t="s">
        <v>297</v>
      </c>
      <c r="BE37" s="1421" t="s">
        <v>211</v>
      </c>
      <c r="BF37" s="1421" t="s">
        <v>566</v>
      </c>
      <c r="BG37" s="1421" t="s">
        <v>567</v>
      </c>
      <c r="BH37" s="1421"/>
      <c r="BI37" s="1421" t="s">
        <v>568</v>
      </c>
      <c r="BK37" s="406"/>
      <c r="BL37" s="1458" t="s">
        <v>378</v>
      </c>
      <c r="BM37" s="1459"/>
      <c r="BN37" s="1475" t="s">
        <v>569</v>
      </c>
      <c r="BO37" s="1459"/>
      <c r="BP37" s="1475" t="s">
        <v>570</v>
      </c>
      <c r="BQ37" s="1461"/>
      <c r="BR37" s="1461"/>
      <c r="BS37" s="1461"/>
      <c r="BT37" s="1461"/>
      <c r="BU37" s="1461"/>
      <c r="BV37" s="1461"/>
      <c r="BW37" s="1476"/>
      <c r="BX37" s="1476"/>
      <c r="BY37" s="1233" t="s">
        <v>491</v>
      </c>
      <c r="BZ37" s="1462"/>
      <c r="CA37" s="1462"/>
      <c r="CB37" s="1462" t="s">
        <v>571</v>
      </c>
      <c r="CC37" s="1462" t="s">
        <v>572</v>
      </c>
      <c r="CD37" s="1462" t="s">
        <v>573</v>
      </c>
      <c r="CE37" s="1462" t="s">
        <v>574</v>
      </c>
      <c r="CF37" s="1477">
        <v>4017</v>
      </c>
      <c r="CG37" s="1477"/>
      <c r="CH37" s="1477"/>
      <c r="CI37" s="155"/>
      <c r="CJ37" s="155"/>
      <c r="CK37" s="155"/>
      <c r="CL37" s="155"/>
      <c r="CN37" s="414"/>
      <c r="CO37" s="1535"/>
      <c r="CP37" s="414"/>
      <c r="CQ37" s="414"/>
      <c r="CR37" s="414"/>
      <c r="CS37" s="1248" t="s">
        <v>373</v>
      </c>
      <c r="CT37" s="1247"/>
      <c r="CU37" s="1249" t="s">
        <v>916</v>
      </c>
      <c r="CV37" s="1249"/>
      <c r="CW37" s="1249" t="s">
        <v>917</v>
      </c>
      <c r="CX37" s="160"/>
      <c r="CY37" s="160"/>
      <c r="CZ37" s="1536" t="s">
        <v>373</v>
      </c>
      <c r="DA37" s="1537" t="s">
        <v>374</v>
      </c>
      <c r="DB37" s="1538"/>
      <c r="DC37" s="1537" t="s">
        <v>375</v>
      </c>
      <c r="DD37" s="1537" t="s">
        <v>918</v>
      </c>
      <c r="DE37" s="1539" t="s">
        <v>919</v>
      </c>
      <c r="DF37" s="1440"/>
      <c r="DG37" s="1445"/>
      <c r="DH37" s="1540" t="s">
        <v>789</v>
      </c>
      <c r="DI37" s="1541"/>
      <c r="DJ37" s="1542" t="s">
        <v>790</v>
      </c>
      <c r="DK37" s="1543"/>
      <c r="DL37" s="1543"/>
      <c r="DM37" s="1440"/>
      <c r="DN37" s="1440"/>
      <c r="DO37" s="1488" t="s">
        <v>575</v>
      </c>
      <c r="DP37" s="1405" t="s">
        <v>576</v>
      </c>
      <c r="DQ37" s="1497" t="s">
        <v>577</v>
      </c>
      <c r="DR37" s="1405" t="s">
        <v>578</v>
      </c>
      <c r="DS37" s="1497" t="s">
        <v>579</v>
      </c>
      <c r="DT37" s="1405" t="s">
        <v>580</v>
      </c>
      <c r="DU37" s="1450" t="s">
        <v>581</v>
      </c>
      <c r="DV37" s="163"/>
      <c r="DX37" s="1488" t="s">
        <v>326</v>
      </c>
      <c r="DY37" s="1450">
        <v>3205</v>
      </c>
      <c r="DZ37" s="1497" t="s">
        <v>582</v>
      </c>
      <c r="EA37" s="1405" t="s">
        <v>583</v>
      </c>
      <c r="EB37" s="1497" t="s">
        <v>584</v>
      </c>
      <c r="EC37" s="1405" t="s">
        <v>585</v>
      </c>
    </row>
    <row r="38" spans="1:165" s="148" customFormat="1" ht="102.75" thickBot="1">
      <c r="A38" s="1404" t="s">
        <v>373</v>
      </c>
      <c r="B38" s="1544" t="s">
        <v>836</v>
      </c>
      <c r="C38" s="1544"/>
      <c r="D38" s="1544" t="s">
        <v>837</v>
      </c>
      <c r="E38" s="1544" t="s">
        <v>838</v>
      </c>
      <c r="F38" s="1544" t="s">
        <v>839</v>
      </c>
      <c r="G38" s="4"/>
      <c r="H38" s="171"/>
      <c r="I38" s="1545" t="s">
        <v>829</v>
      </c>
      <c r="J38" s="1546" t="s">
        <v>830</v>
      </c>
      <c r="K38" s="1547" t="s">
        <v>831</v>
      </c>
      <c r="L38" s="1546" t="s">
        <v>832</v>
      </c>
      <c r="M38" s="1546" t="s">
        <v>833</v>
      </c>
      <c r="N38" s="1546" t="s">
        <v>834</v>
      </c>
      <c r="O38" s="1471"/>
      <c r="P38" s="1454"/>
      <c r="Q38" s="1472" t="s">
        <v>299</v>
      </c>
      <c r="R38" s="1456" t="s">
        <v>587</v>
      </c>
      <c r="S38" s="1548" t="s">
        <v>588</v>
      </c>
      <c r="T38" s="1189" t="s">
        <v>589</v>
      </c>
      <c r="U38" s="1189" t="s">
        <v>590</v>
      </c>
      <c r="V38" s="1188"/>
      <c r="W38" s="1189" t="s">
        <v>591</v>
      </c>
      <c r="X38" s="1189" t="s">
        <v>592</v>
      </c>
      <c r="Y38" s="1412"/>
      <c r="Z38" s="1412"/>
      <c r="AA38" s="1201" t="s">
        <v>373</v>
      </c>
      <c r="AB38" s="1549" t="s">
        <v>840</v>
      </c>
      <c r="AC38" s="1549" t="s">
        <v>841</v>
      </c>
      <c r="AD38" s="1549" t="s">
        <v>842</v>
      </c>
      <c r="AE38" s="1549" t="s">
        <v>843</v>
      </c>
      <c r="AF38" s="1549" t="s">
        <v>844</v>
      </c>
      <c r="AG38" s="1549" t="s">
        <v>845</v>
      </c>
      <c r="AH38" s="1549" t="s">
        <v>846</v>
      </c>
      <c r="AI38" s="1416"/>
      <c r="AJ38" s="1416"/>
      <c r="AK38" s="1212" t="s">
        <v>467</v>
      </c>
      <c r="AL38" s="1550"/>
      <c r="AM38" s="1519"/>
      <c r="AN38" s="2393"/>
      <c r="AO38" s="2379"/>
      <c r="AP38" s="1519"/>
      <c r="AQ38" s="2393" t="s">
        <v>1075</v>
      </c>
      <c r="AR38" s="2379"/>
      <c r="AS38" s="1416"/>
      <c r="AT38" s="1416"/>
      <c r="AU38" s="1212" t="s">
        <v>299</v>
      </c>
      <c r="AV38" s="1418" t="s">
        <v>593</v>
      </c>
      <c r="AW38" s="1418" t="s">
        <v>594</v>
      </c>
      <c r="AX38" s="1418" t="s">
        <v>595</v>
      </c>
      <c r="AY38" s="1418" t="s">
        <v>596</v>
      </c>
      <c r="AZ38" s="1418" t="s">
        <v>597</v>
      </c>
      <c r="BA38" s="1418" t="s">
        <v>598</v>
      </c>
      <c r="BB38" s="1419"/>
      <c r="BC38" s="1419"/>
      <c r="BD38" s="1420" t="s">
        <v>299</v>
      </c>
      <c r="BE38" s="1421" t="s">
        <v>599</v>
      </c>
      <c r="BF38" s="1421" t="s">
        <v>600</v>
      </c>
      <c r="BG38" s="1421" t="s">
        <v>601</v>
      </c>
      <c r="BH38" s="1421" t="s">
        <v>602</v>
      </c>
      <c r="BI38" s="1421" t="s">
        <v>603</v>
      </c>
      <c r="BK38" s="406"/>
      <c r="BL38" s="1223" t="s">
        <v>393</v>
      </c>
      <c r="BM38" s="1293" t="s">
        <v>1136</v>
      </c>
      <c r="BN38" s="1293" t="s">
        <v>1137</v>
      </c>
      <c r="BO38" s="1224"/>
      <c r="BP38" s="1225"/>
      <c r="BQ38" s="1461"/>
      <c r="BR38" s="1461"/>
      <c r="BS38" s="1476"/>
      <c r="BT38" s="1476"/>
      <c r="BU38" s="1461"/>
      <c r="BV38" s="1461"/>
      <c r="BW38" s="1476"/>
      <c r="BX38" s="1476"/>
      <c r="BY38" s="1233" t="s">
        <v>299</v>
      </c>
      <c r="BZ38" s="1462"/>
      <c r="CA38" s="1462"/>
      <c r="CB38" s="1477" t="s">
        <v>604</v>
      </c>
      <c r="CC38" s="1477" t="s">
        <v>605</v>
      </c>
      <c r="CD38" s="1462"/>
      <c r="CE38" s="1462" t="s">
        <v>606</v>
      </c>
      <c r="CF38" s="1477" t="s">
        <v>607</v>
      </c>
      <c r="CG38" s="1477"/>
      <c r="CH38" s="1477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0" t="s">
        <v>1023</v>
      </c>
      <c r="CT38" s="1251"/>
      <c r="CU38" s="1251" t="s">
        <v>1021</v>
      </c>
      <c r="CV38" s="1251"/>
      <c r="CW38" s="1251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0" t="s">
        <v>789</v>
      </c>
      <c r="DP38" s="1551"/>
      <c r="DQ38" s="1552"/>
      <c r="DR38" s="1552"/>
      <c r="DS38" s="1553"/>
      <c r="DT38" s="1554" t="s">
        <v>791</v>
      </c>
      <c r="DU38" s="1552"/>
      <c r="DV38" s="163"/>
    </row>
    <row r="39" spans="1:165" s="148" customFormat="1" ht="63.75">
      <c r="A39" s="1404" t="s">
        <v>608</v>
      </c>
      <c r="B39" s="1405" t="s">
        <v>609</v>
      </c>
      <c r="C39" s="1405" t="s">
        <v>610</v>
      </c>
      <c r="D39" s="1453"/>
      <c r="E39" s="1453"/>
      <c r="F39" s="1453"/>
      <c r="G39" s="4"/>
      <c r="H39" s="171"/>
      <c r="I39" s="1180" t="s">
        <v>611</v>
      </c>
      <c r="J39" s="1406" t="s">
        <v>612</v>
      </c>
      <c r="K39" s="1406"/>
      <c r="L39" s="1406"/>
      <c r="M39" s="1406" t="s">
        <v>613</v>
      </c>
      <c r="N39" s="1406" t="s">
        <v>614</v>
      </c>
      <c r="O39" s="1367"/>
      <c r="P39" s="1408"/>
      <c r="Q39" s="1555" t="s">
        <v>586</v>
      </c>
      <c r="R39" s="1556" t="s">
        <v>992</v>
      </c>
      <c r="S39" s="1557"/>
      <c r="T39" s="1198"/>
      <c r="U39" s="1198"/>
      <c r="V39" s="1198"/>
      <c r="W39" s="1198"/>
      <c r="X39" s="1198"/>
      <c r="Y39" s="1411"/>
      <c r="Z39" s="1412"/>
      <c r="AA39" s="1558" t="s">
        <v>439</v>
      </c>
      <c r="AB39" s="1413" t="s">
        <v>615</v>
      </c>
      <c r="AC39" s="1414" t="s">
        <v>616</v>
      </c>
      <c r="AD39" s="1414" t="s">
        <v>617</v>
      </c>
      <c r="AE39" s="1414"/>
      <c r="AF39" s="1413" t="s">
        <v>618</v>
      </c>
      <c r="AG39" s="1413"/>
      <c r="AH39" s="1414"/>
      <c r="AI39" s="1559"/>
      <c r="AJ39" s="1559"/>
      <c r="AK39" s="1212" t="s">
        <v>510</v>
      </c>
      <c r="AL39" s="1560"/>
      <c r="AM39" s="1561" t="s">
        <v>619</v>
      </c>
      <c r="AN39" s="2381" t="s">
        <v>1161</v>
      </c>
      <c r="AO39" s="2383"/>
      <c r="AP39" s="1418" t="s">
        <v>622</v>
      </c>
      <c r="AQ39" s="2381" t="s">
        <v>1166</v>
      </c>
      <c r="AR39" s="2379"/>
      <c r="AS39" s="1416"/>
      <c r="AT39" s="1416"/>
      <c r="AU39" s="1562" t="s">
        <v>373</v>
      </c>
      <c r="AV39" s="1563" t="s">
        <v>847</v>
      </c>
      <c r="AW39" s="1563" t="s">
        <v>848</v>
      </c>
      <c r="AX39" s="1563" t="s">
        <v>849</v>
      </c>
      <c r="AY39" s="1563" t="s">
        <v>850</v>
      </c>
      <c r="AZ39" s="1563" t="s">
        <v>851</v>
      </c>
      <c r="BA39" s="1564"/>
      <c r="BB39" s="1419"/>
      <c r="BC39" s="1419"/>
      <c r="BD39" s="1490" t="s">
        <v>625</v>
      </c>
      <c r="BE39" s="1421" t="s">
        <v>626</v>
      </c>
      <c r="BF39" s="1421" t="s">
        <v>627</v>
      </c>
      <c r="BG39" s="1421" t="s">
        <v>211</v>
      </c>
      <c r="BH39" s="1421"/>
      <c r="BI39" s="1421" t="s">
        <v>211</v>
      </c>
      <c r="BK39" s="406"/>
      <c r="BL39" s="1565" t="s">
        <v>792</v>
      </c>
      <c r="BM39" s="1221" t="s">
        <v>1088</v>
      </c>
      <c r="BN39" s="1221" t="s">
        <v>1089</v>
      </c>
      <c r="BO39" s="1222"/>
      <c r="BP39" s="1566" t="s">
        <v>1090</v>
      </c>
      <c r="BQ39" s="1461"/>
      <c r="BR39" s="1476"/>
      <c r="BS39" s="1476"/>
      <c r="BT39" s="1476"/>
      <c r="BU39" s="1461"/>
      <c r="BV39" s="1461"/>
      <c r="BW39" s="1476"/>
      <c r="BX39" s="1476"/>
      <c r="BY39" s="1233" t="s">
        <v>628</v>
      </c>
      <c r="BZ39" s="1462"/>
      <c r="CA39" s="1477">
        <v>3006</v>
      </c>
      <c r="CB39" s="1477">
        <v>3207</v>
      </c>
      <c r="CC39" s="1477">
        <v>3307</v>
      </c>
      <c r="CD39" s="1462" t="s">
        <v>629</v>
      </c>
      <c r="CE39" s="1462"/>
      <c r="CF39" s="1477"/>
      <c r="CG39" s="1477"/>
      <c r="CH39" s="1477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67"/>
      <c r="DB39" s="163"/>
      <c r="DC39" s="163"/>
      <c r="DD39" s="163"/>
      <c r="DE39" s="163"/>
      <c r="DF39" s="163"/>
      <c r="DG39" s="163"/>
      <c r="DI39" s="420"/>
      <c r="DJ39" s="1567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04" t="s">
        <v>625</v>
      </c>
      <c r="B40" s="1568" t="s">
        <v>630</v>
      </c>
      <c r="C40" s="1453"/>
      <c r="D40" s="1453"/>
      <c r="E40" s="1453"/>
      <c r="F40" s="1453"/>
      <c r="G40" s="4"/>
      <c r="H40" s="171"/>
      <c r="I40" s="1180" t="s">
        <v>378</v>
      </c>
      <c r="J40" s="1406" t="s">
        <v>631</v>
      </c>
      <c r="K40" s="1406"/>
      <c r="L40" s="1406"/>
      <c r="M40" s="1406" t="s">
        <v>632</v>
      </c>
      <c r="N40" s="1406" t="s">
        <v>633</v>
      </c>
      <c r="O40" s="1367"/>
      <c r="P40" s="1390"/>
      <c r="Q40" s="1455" t="s">
        <v>373</v>
      </c>
      <c r="R40" s="1457"/>
      <c r="S40" s="1457"/>
      <c r="T40" s="1188"/>
      <c r="U40" s="1549" t="s">
        <v>904</v>
      </c>
      <c r="V40" s="1549" t="s">
        <v>905</v>
      </c>
      <c r="W40" s="1549" t="s">
        <v>906</v>
      </c>
      <c r="X40" s="1549" t="s">
        <v>907</v>
      </c>
      <c r="Y40" s="1411"/>
      <c r="Z40" s="1411"/>
      <c r="AA40" s="1204" t="s">
        <v>393</v>
      </c>
      <c r="AB40" s="1284" t="s">
        <v>1132</v>
      </c>
      <c r="AC40" s="1285" t="s">
        <v>1133</v>
      </c>
      <c r="AD40" s="1284" t="s">
        <v>1134</v>
      </c>
      <c r="AE40" s="1284"/>
      <c r="AF40" s="1286" t="s">
        <v>1135</v>
      </c>
      <c r="AG40" s="1287"/>
      <c r="AH40" s="1288"/>
      <c r="AI40" s="1416"/>
      <c r="AJ40" s="1416"/>
      <c r="AK40" s="1212" t="s">
        <v>299</v>
      </c>
      <c r="AL40" s="1417"/>
      <c r="AM40" s="1418" t="s">
        <v>634</v>
      </c>
      <c r="AN40" s="2381" t="s">
        <v>1163</v>
      </c>
      <c r="AO40" s="2379"/>
      <c r="AP40" s="1418" t="s">
        <v>637</v>
      </c>
      <c r="AQ40" s="2381" t="s">
        <v>1167</v>
      </c>
      <c r="AR40" s="2379"/>
      <c r="AS40" s="1416"/>
      <c r="AT40" s="1416"/>
      <c r="AU40" s="1212" t="s">
        <v>439</v>
      </c>
      <c r="AV40" s="1418" t="s">
        <v>640</v>
      </c>
      <c r="AW40" s="1418" t="s">
        <v>641</v>
      </c>
      <c r="AX40" s="1418" t="s">
        <v>642</v>
      </c>
      <c r="AY40" s="1418" t="s">
        <v>643</v>
      </c>
      <c r="AZ40" s="1418"/>
      <c r="BA40" s="1418"/>
      <c r="BB40" s="1419"/>
      <c r="BC40" s="1419"/>
      <c r="BD40" s="1490" t="s">
        <v>439</v>
      </c>
      <c r="BE40" s="1421" t="s">
        <v>211</v>
      </c>
      <c r="BF40" s="1421" t="s">
        <v>644</v>
      </c>
      <c r="BG40" s="1421" t="s">
        <v>645</v>
      </c>
      <c r="BH40" s="1421"/>
      <c r="BI40" s="1421" t="s">
        <v>646</v>
      </c>
      <c r="BK40" s="406"/>
      <c r="BL40" s="1226" t="s">
        <v>973</v>
      </c>
      <c r="BM40" s="1227"/>
      <c r="BN40" s="1227" t="s">
        <v>974</v>
      </c>
      <c r="BO40" s="1228"/>
      <c r="BP40" s="1569"/>
      <c r="BQ40" s="1461"/>
      <c r="BR40" s="1461"/>
      <c r="BS40" s="1461"/>
      <c r="BT40" s="1461"/>
      <c r="BU40" s="1461"/>
      <c r="BV40" s="1461"/>
      <c r="BW40" s="1461"/>
      <c r="BX40" s="1476"/>
      <c r="BY40" s="1233" t="s">
        <v>439</v>
      </c>
      <c r="BZ40" s="1462"/>
      <c r="CA40" s="1462"/>
      <c r="CB40" s="1462"/>
      <c r="CC40" s="1462"/>
      <c r="CD40" s="1462"/>
      <c r="CE40" s="1462" t="s">
        <v>647</v>
      </c>
      <c r="CF40" s="1462" t="s">
        <v>648</v>
      </c>
      <c r="CG40" s="1477"/>
      <c r="CH40" s="1477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88" t="s">
        <v>611</v>
      </c>
      <c r="B41" s="1453" t="s">
        <v>649</v>
      </c>
      <c r="C41" s="1405" t="s">
        <v>650</v>
      </c>
      <c r="D41" s="1405" t="s">
        <v>651</v>
      </c>
      <c r="E41" s="1453" t="s">
        <v>652</v>
      </c>
      <c r="F41" s="1405" t="s">
        <v>653</v>
      </c>
      <c r="G41" s="4"/>
      <c r="H41" s="171"/>
      <c r="I41" s="1182" t="s">
        <v>393</v>
      </c>
      <c r="K41" s="1276" t="s">
        <v>1124</v>
      </c>
      <c r="L41" s="1277"/>
      <c r="M41" s="1276" t="s">
        <v>1125</v>
      </c>
      <c r="N41" s="1278" t="s">
        <v>1126</v>
      </c>
      <c r="O41" s="1367"/>
      <c r="P41" s="1390"/>
      <c r="Q41" s="1455" t="s">
        <v>608</v>
      </c>
      <c r="R41" s="1457"/>
      <c r="S41" s="1457" t="s">
        <v>654</v>
      </c>
      <c r="T41" s="1188" t="s">
        <v>655</v>
      </c>
      <c r="U41" s="1188"/>
      <c r="V41" s="1188"/>
      <c r="W41" s="1188"/>
      <c r="X41" s="1188"/>
      <c r="Y41" s="1411"/>
      <c r="Z41" s="1411"/>
      <c r="AA41" s="1201" t="s">
        <v>656</v>
      </c>
      <c r="AB41" s="1413" t="s">
        <v>657</v>
      </c>
      <c r="AC41" s="1413" t="s">
        <v>658</v>
      </c>
      <c r="AD41" s="1414" t="s">
        <v>659</v>
      </c>
      <c r="AE41" s="1414" t="s">
        <v>660</v>
      </c>
      <c r="AF41" s="1413"/>
      <c r="AG41" s="1414" t="s">
        <v>661</v>
      </c>
      <c r="AH41" s="1414" t="s">
        <v>662</v>
      </c>
      <c r="AI41" s="1416"/>
      <c r="AJ41" s="1416"/>
      <c r="AK41" s="1212" t="s">
        <v>586</v>
      </c>
      <c r="AL41" s="1417" t="s">
        <v>663</v>
      </c>
      <c r="AM41" s="1418" t="s">
        <v>664</v>
      </c>
      <c r="AN41" s="2381"/>
      <c r="AO41" s="2379"/>
      <c r="AP41" s="1418"/>
      <c r="AQ41" s="2381"/>
      <c r="AR41" s="2379"/>
      <c r="AS41" s="1416"/>
      <c r="AT41" s="1416"/>
      <c r="AU41" s="1212" t="s">
        <v>1153</v>
      </c>
      <c r="AV41" s="1418"/>
      <c r="AW41" s="1418" t="s">
        <v>666</v>
      </c>
      <c r="AX41" s="1418" t="s">
        <v>667</v>
      </c>
      <c r="AY41" s="1418" t="s">
        <v>668</v>
      </c>
      <c r="AZ41" s="1418" t="s">
        <v>669</v>
      </c>
      <c r="BA41" s="1418" t="s">
        <v>670</v>
      </c>
      <c r="BB41" s="1419"/>
      <c r="BC41" s="1419"/>
      <c r="BD41" s="1490" t="s">
        <v>671</v>
      </c>
      <c r="BE41" s="1421" t="s">
        <v>211</v>
      </c>
      <c r="BF41" s="1421" t="s">
        <v>672</v>
      </c>
      <c r="BG41" s="1421" t="s">
        <v>211</v>
      </c>
      <c r="BH41" s="1421"/>
      <c r="BI41" s="1421" t="s">
        <v>673</v>
      </c>
      <c r="BK41" s="406"/>
      <c r="BL41" s="1229" t="s">
        <v>1081</v>
      </c>
      <c r="BM41" s="1230"/>
      <c r="BN41" s="1230" t="s">
        <v>1082</v>
      </c>
      <c r="BO41" s="1231"/>
      <c r="BP41" s="1232"/>
      <c r="BQ41" s="151"/>
      <c r="BR41" s="151"/>
      <c r="BS41" s="151"/>
      <c r="BT41" s="151"/>
      <c r="BU41" s="151"/>
      <c r="BV41" s="151"/>
      <c r="BW41" s="151"/>
      <c r="BX41" s="151"/>
      <c r="BY41" s="1570" t="s">
        <v>674</v>
      </c>
      <c r="BZ41" s="1571" t="s">
        <v>675</v>
      </c>
      <c r="CA41" s="1571"/>
      <c r="CB41" s="1571" t="s">
        <v>676</v>
      </c>
      <c r="CC41" s="1571" t="s">
        <v>677</v>
      </c>
      <c r="CD41" s="1571"/>
      <c r="CE41" s="1571" t="s">
        <v>678</v>
      </c>
      <c r="CF41" s="1571" t="s">
        <v>679</v>
      </c>
      <c r="CG41" s="1571" t="s">
        <v>680</v>
      </c>
      <c r="CH41" s="1571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2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04" t="s">
        <v>671</v>
      </c>
      <c r="B42" s="1453" t="s">
        <v>682</v>
      </c>
      <c r="C42" s="1453"/>
      <c r="D42" s="1453"/>
      <c r="E42" s="1453"/>
      <c r="F42" s="1453"/>
      <c r="G42" s="4"/>
      <c r="H42" s="1573"/>
      <c r="I42" s="1574" t="s">
        <v>954</v>
      </c>
      <c r="J42" s="1406" t="s">
        <v>683</v>
      </c>
      <c r="K42" s="1406"/>
      <c r="L42" s="1406"/>
      <c r="M42" s="1406" t="s">
        <v>684</v>
      </c>
      <c r="N42" s="1406" t="s">
        <v>685</v>
      </c>
      <c r="O42" s="1575"/>
      <c r="P42" s="1390"/>
      <c r="Q42" s="1576" t="s">
        <v>439</v>
      </c>
      <c r="R42" s="1457" t="s">
        <v>686</v>
      </c>
      <c r="S42" s="1456" t="s">
        <v>687</v>
      </c>
      <c r="T42" s="1189" t="s">
        <v>688</v>
      </c>
      <c r="U42" s="1189" t="s">
        <v>689</v>
      </c>
      <c r="V42" s="1189" t="s">
        <v>690</v>
      </c>
      <c r="W42" s="1189" t="s">
        <v>691</v>
      </c>
      <c r="X42" s="1189" t="s">
        <v>692</v>
      </c>
      <c r="Y42" s="1411"/>
      <c r="Z42" s="1411"/>
      <c r="AA42" s="1201" t="s">
        <v>693</v>
      </c>
      <c r="AB42" s="1413" t="s">
        <v>694</v>
      </c>
      <c r="AC42" s="1413"/>
      <c r="AD42" s="1413"/>
      <c r="AE42" s="1414"/>
      <c r="AF42" s="1413"/>
      <c r="AG42" s="1413"/>
      <c r="AH42" s="1413"/>
      <c r="AI42" s="1416"/>
      <c r="AJ42" s="1416"/>
      <c r="AK42" s="1212" t="s">
        <v>373</v>
      </c>
      <c r="AL42" s="1577"/>
      <c r="AM42" s="1578" t="s">
        <v>912</v>
      </c>
      <c r="AN42" s="2382" t="s">
        <v>1155</v>
      </c>
      <c r="AO42" s="2379"/>
      <c r="AP42" s="1578" t="s">
        <v>853</v>
      </c>
      <c r="AQ42" s="2382" t="s">
        <v>1168</v>
      </c>
      <c r="AR42" s="2379"/>
      <c r="AS42" s="1416"/>
      <c r="AT42" s="1416"/>
      <c r="AU42" s="1213" t="s">
        <v>393</v>
      </c>
      <c r="AV42" s="1289" t="s">
        <v>1114</v>
      </c>
      <c r="AW42" s="1291" t="s">
        <v>1115</v>
      </c>
      <c r="AX42" s="1291" t="s">
        <v>1116</v>
      </c>
      <c r="AY42" s="1291" t="s">
        <v>1117</v>
      </c>
      <c r="AZ42" s="1291" t="s">
        <v>1118</v>
      </c>
      <c r="BA42" s="1292" t="s">
        <v>1119</v>
      </c>
      <c r="BB42" s="1579"/>
      <c r="BC42" s="439"/>
      <c r="BD42" s="1580" t="s">
        <v>795</v>
      </c>
      <c r="BE42" s="1581" t="s">
        <v>796</v>
      </c>
      <c r="BF42" s="1581" t="s">
        <v>1096</v>
      </c>
      <c r="BG42" s="1582" t="s">
        <v>1097</v>
      </c>
      <c r="BH42" s="1217"/>
      <c r="BI42" s="158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84" t="s">
        <v>674</v>
      </c>
      <c r="BZ42" s="1585" t="s">
        <v>695</v>
      </c>
      <c r="CA42" s="2394" t="s">
        <v>696</v>
      </c>
      <c r="CB42" s="2394"/>
      <c r="CC42" s="2394"/>
      <c r="CD42" s="2394" t="s">
        <v>697</v>
      </c>
      <c r="CE42" s="2394"/>
      <c r="CF42" s="2394"/>
      <c r="CG42" s="1237"/>
      <c r="CH42" s="1237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2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04" t="s">
        <v>378</v>
      </c>
      <c r="B43" s="1405" t="s">
        <v>698</v>
      </c>
      <c r="C43" s="1405" t="s">
        <v>699</v>
      </c>
      <c r="D43" s="1405" t="s">
        <v>700</v>
      </c>
      <c r="E43" s="1405" t="s">
        <v>701</v>
      </c>
      <c r="F43" s="1453" t="s">
        <v>702</v>
      </c>
      <c r="G43" s="4"/>
      <c r="H43" s="1586"/>
      <c r="I43" s="1587" t="s">
        <v>703</v>
      </c>
      <c r="J43" s="1194">
        <v>803</v>
      </c>
      <c r="K43" s="1588" t="s">
        <v>704</v>
      </c>
      <c r="L43" s="1588" t="s">
        <v>705</v>
      </c>
      <c r="M43" s="1588" t="s">
        <v>706</v>
      </c>
      <c r="N43" s="1194" t="s">
        <v>707</v>
      </c>
      <c r="O43" s="1589"/>
      <c r="P43" s="1411"/>
      <c r="Q43" s="1590" t="s">
        <v>378</v>
      </c>
      <c r="R43" s="1413" t="s">
        <v>708</v>
      </c>
      <c r="S43" s="1413"/>
      <c r="T43" s="1192" t="s">
        <v>709</v>
      </c>
      <c r="U43" s="1191"/>
      <c r="V43" s="1192"/>
      <c r="W43" s="1191" t="s">
        <v>710</v>
      </c>
      <c r="X43" s="1191" t="s">
        <v>711</v>
      </c>
      <c r="Y43" s="1411"/>
      <c r="Z43" s="1411"/>
      <c r="AA43" s="1201" t="s">
        <v>499</v>
      </c>
      <c r="AB43" s="1413"/>
      <c r="AC43" s="1413" t="s">
        <v>712</v>
      </c>
      <c r="AD43" s="1413"/>
      <c r="AE43" s="1414"/>
      <c r="AF43" s="1413"/>
      <c r="AG43" s="1413"/>
      <c r="AH43" s="1413"/>
      <c r="AI43" s="1416"/>
      <c r="AJ43" s="1416"/>
      <c r="AK43" s="1212" t="s">
        <v>713</v>
      </c>
      <c r="AL43" s="1417"/>
      <c r="AM43" s="1418" t="s">
        <v>714</v>
      </c>
      <c r="AN43" s="2381" t="s">
        <v>1154</v>
      </c>
      <c r="AO43" s="2379"/>
      <c r="AP43" s="1418"/>
      <c r="AQ43" s="2381" t="s">
        <v>1169</v>
      </c>
      <c r="AR43" s="2379"/>
      <c r="AS43" s="1416"/>
      <c r="AT43" s="1416"/>
      <c r="AU43" s="1212" t="s">
        <v>499</v>
      </c>
      <c r="AV43" s="1418"/>
      <c r="AW43" s="1418"/>
      <c r="AX43" s="1418" t="s">
        <v>719</v>
      </c>
      <c r="AY43" s="1418"/>
      <c r="AZ43" s="1418"/>
      <c r="BA43" s="1418"/>
      <c r="BB43" s="1579"/>
      <c r="BD43" s="1591" t="s">
        <v>720</v>
      </c>
      <c r="BE43" s="1218"/>
      <c r="BF43" s="1218"/>
      <c r="BG43" s="1592" t="s">
        <v>799</v>
      </c>
      <c r="BH43" s="1217"/>
      <c r="BI43" s="1219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593" t="s">
        <v>800</v>
      </c>
      <c r="BZ43" s="1594"/>
      <c r="CA43" s="1594" t="s">
        <v>801</v>
      </c>
      <c r="CB43" s="1594" t="s">
        <v>802</v>
      </c>
      <c r="CC43" s="1594"/>
      <c r="CD43" s="1594" t="s">
        <v>803</v>
      </c>
      <c r="CE43" s="1594" t="s">
        <v>804</v>
      </c>
      <c r="CF43" s="1594" t="s">
        <v>805</v>
      </c>
      <c r="CG43" s="1594" t="s">
        <v>806</v>
      </c>
      <c r="CH43" s="1595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2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77" t="s">
        <v>393</v>
      </c>
      <c r="B44" s="1310" t="s">
        <v>860</v>
      </c>
      <c r="C44" s="1311" t="s">
        <v>1120</v>
      </c>
      <c r="D44" s="1304" t="s">
        <v>1121</v>
      </c>
      <c r="E44" s="1304" t="s">
        <v>1122</v>
      </c>
      <c r="F44" s="1312" t="s">
        <v>1123</v>
      </c>
      <c r="G44" s="4"/>
      <c r="H44" s="1586"/>
      <c r="I44" s="1596" t="s">
        <v>789</v>
      </c>
      <c r="J44" s="1597"/>
      <c r="K44" s="1597"/>
      <c r="L44" s="1222"/>
      <c r="M44" s="1598" t="s">
        <v>980</v>
      </c>
      <c r="N44" s="1599" t="s">
        <v>981</v>
      </c>
      <c r="O44" s="1471"/>
      <c r="P44" s="1454"/>
      <c r="Q44" s="1197" t="s">
        <v>393</v>
      </c>
      <c r="R44" s="1279" t="s">
        <v>211</v>
      </c>
      <c r="S44" s="1280" t="s">
        <v>1127</v>
      </c>
      <c r="T44" s="1281" t="s">
        <v>1128</v>
      </c>
      <c r="U44" s="1281" t="s">
        <v>1129</v>
      </c>
      <c r="V44" s="1282"/>
      <c r="W44" s="1281" t="s">
        <v>1130</v>
      </c>
      <c r="X44" s="1283" t="s">
        <v>1131</v>
      </c>
      <c r="Y44" s="1600"/>
      <c r="Z44" s="1600"/>
      <c r="AA44" s="1601" t="s">
        <v>789</v>
      </c>
      <c r="AB44" s="1602" t="s">
        <v>985</v>
      </c>
      <c r="AC44" s="1603" t="s">
        <v>1091</v>
      </c>
      <c r="AD44" s="1604"/>
      <c r="AE44" s="1605"/>
      <c r="AF44" s="1604"/>
      <c r="AG44" s="1604"/>
      <c r="AH44" s="1604"/>
      <c r="AI44" s="1416"/>
      <c r="AJ44" s="1416"/>
      <c r="AK44" s="1212" t="s">
        <v>955</v>
      </c>
      <c r="AL44" s="1417"/>
      <c r="AM44" s="1418" t="s">
        <v>722</v>
      </c>
      <c r="AN44" s="2381" t="s">
        <v>723</v>
      </c>
      <c r="AO44" s="2379"/>
      <c r="AP44" s="1418"/>
      <c r="AQ44" s="2381" t="s">
        <v>1170</v>
      </c>
      <c r="AR44" s="2379"/>
      <c r="AS44" s="1416"/>
      <c r="AT44" s="1416"/>
      <c r="AU44" s="1606" t="s">
        <v>973</v>
      </c>
      <c r="AV44" s="1607" t="s">
        <v>726</v>
      </c>
      <c r="AW44" s="1607" t="s">
        <v>727</v>
      </c>
      <c r="AX44" s="1607" t="s">
        <v>728</v>
      </c>
      <c r="AY44" s="1607"/>
      <c r="AZ44" s="1607" t="s">
        <v>729</v>
      </c>
      <c r="BA44" s="1607" t="s">
        <v>730</v>
      </c>
      <c r="BB44" s="1579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38" t="s">
        <v>373</v>
      </c>
      <c r="BZ44" s="1247"/>
      <c r="CA44" s="1239"/>
      <c r="CB44" s="1239"/>
      <c r="CC44" s="1239"/>
      <c r="CD44" s="1239" t="s">
        <v>914</v>
      </c>
      <c r="CE44" s="1239" t="s">
        <v>915</v>
      </c>
      <c r="CF44" s="1239"/>
      <c r="CG44" s="1247" t="s">
        <v>922</v>
      </c>
      <c r="CH44" s="1240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2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74" t="s">
        <v>954</v>
      </c>
      <c r="B45" s="1608" t="s">
        <v>731</v>
      </c>
      <c r="C45" s="1608"/>
      <c r="D45" s="1608"/>
      <c r="E45" s="1608"/>
      <c r="F45" s="1608"/>
      <c r="G45" s="4"/>
      <c r="H45" s="1586"/>
      <c r="I45" s="1609" t="s">
        <v>586</v>
      </c>
      <c r="J45" s="1610" t="s">
        <v>987</v>
      </c>
      <c r="K45" s="1611" t="s">
        <v>988</v>
      </c>
      <c r="L45" s="1612" t="s">
        <v>989</v>
      </c>
      <c r="M45" s="1613" t="s">
        <v>990</v>
      </c>
      <c r="N45" s="1614" t="s">
        <v>991</v>
      </c>
      <c r="O45" s="1367"/>
      <c r="P45" s="1615"/>
      <c r="Q45" s="1455" t="s">
        <v>956</v>
      </c>
      <c r="R45" s="1616" t="s">
        <v>732</v>
      </c>
      <c r="S45" s="1617" t="s">
        <v>733</v>
      </c>
      <c r="T45" s="1187"/>
      <c r="U45" s="1187"/>
      <c r="V45" s="1187"/>
      <c r="W45" s="1187"/>
      <c r="X45" s="1187"/>
      <c r="Y45" s="1600"/>
      <c r="Z45" s="1600"/>
      <c r="AA45" s="1618" t="s">
        <v>792</v>
      </c>
      <c r="AB45" s="1619" t="s">
        <v>1086</v>
      </c>
      <c r="AC45" s="1620" t="s">
        <v>1087</v>
      </c>
      <c r="AD45" s="1620"/>
      <c r="AE45" s="1621"/>
      <c r="AF45" s="1620"/>
      <c r="AG45" s="1620"/>
      <c r="AH45" s="1620"/>
      <c r="AI45" s="1559"/>
      <c r="AJ45" s="1559"/>
      <c r="AK45" s="1212" t="s">
        <v>957</v>
      </c>
      <c r="AL45" s="1560"/>
      <c r="AM45" s="1561" t="s">
        <v>734</v>
      </c>
      <c r="AN45" s="2381" t="s">
        <v>735</v>
      </c>
      <c r="AO45" s="2383"/>
      <c r="AP45" s="1418" t="s">
        <v>736</v>
      </c>
      <c r="AQ45" s="2400" t="s">
        <v>1171</v>
      </c>
      <c r="AR45" s="2401"/>
      <c r="AS45" s="1416"/>
      <c r="AT45" s="1416"/>
      <c r="AU45" s="1212" t="s">
        <v>720</v>
      </c>
      <c r="AV45" s="1418" t="s">
        <v>739</v>
      </c>
      <c r="AW45" s="1418"/>
      <c r="AX45" s="1418" t="s">
        <v>740</v>
      </c>
      <c r="AY45" s="1418" t="s">
        <v>741</v>
      </c>
      <c r="AZ45" s="1418"/>
      <c r="BA45" s="1418"/>
      <c r="BB45" s="1579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2"/>
      <c r="DJ45" s="426"/>
      <c r="DK45" s="163"/>
      <c r="DL45" s="163"/>
      <c r="DM45" s="163"/>
      <c r="DN45" s="163"/>
      <c r="DP45" s="1567"/>
      <c r="DQ45" s="163"/>
      <c r="DR45" s="163"/>
      <c r="DT45" s="1567"/>
      <c r="DU45" s="163"/>
      <c r="DV45" s="163"/>
    </row>
    <row r="46" spans="1:165" s="148" customFormat="1" ht="76.5">
      <c r="A46" s="1622" t="s">
        <v>810</v>
      </c>
      <c r="B46" s="1623"/>
      <c r="C46" s="1623"/>
      <c r="D46" s="1623" t="s">
        <v>811</v>
      </c>
      <c r="E46" s="1623"/>
      <c r="F46" s="1623" t="s">
        <v>812</v>
      </c>
      <c r="G46" s="4"/>
      <c r="H46" s="1586"/>
      <c r="I46" s="1624"/>
      <c r="J46" s="1624"/>
      <c r="K46" s="1624"/>
      <c r="L46" s="1586"/>
      <c r="M46" s="1625"/>
      <c r="O46" s="1626"/>
      <c r="P46" s="1454"/>
      <c r="Q46" s="1627" t="s">
        <v>535</v>
      </c>
      <c r="R46" s="1456"/>
      <c r="S46" s="1457"/>
      <c r="T46" s="1188"/>
      <c r="U46" s="1188"/>
      <c r="V46" s="1188" t="s">
        <v>742</v>
      </c>
      <c r="W46" s="1188" t="s">
        <v>743</v>
      </c>
      <c r="X46" s="1189"/>
      <c r="Y46" s="1600"/>
      <c r="Z46" s="1600"/>
      <c r="AA46" s="1628" t="s">
        <v>373</v>
      </c>
      <c r="AB46" s="1628" t="s">
        <v>840</v>
      </c>
      <c r="AC46" s="1628" t="s">
        <v>841</v>
      </c>
      <c r="AD46" s="1628" t="s">
        <v>908</v>
      </c>
      <c r="AE46" s="1628" t="s">
        <v>909</v>
      </c>
      <c r="AF46" s="1247" t="s">
        <v>910</v>
      </c>
      <c r="AG46" s="1629" t="s">
        <v>911</v>
      </c>
      <c r="AH46" s="1630" t="s">
        <v>923</v>
      </c>
      <c r="AI46" s="1559"/>
      <c r="AJ46" s="1416"/>
      <c r="AK46" s="1213" t="s">
        <v>393</v>
      </c>
      <c r="AL46" s="1289" t="s">
        <v>1109</v>
      </c>
      <c r="AM46" s="1289" t="s">
        <v>1110</v>
      </c>
      <c r="AN46" s="2386" t="s">
        <v>1111</v>
      </c>
      <c r="AO46" s="2387"/>
      <c r="AP46" s="1290" t="s">
        <v>1112</v>
      </c>
      <c r="AQ46" s="2388" t="s">
        <v>1113</v>
      </c>
      <c r="AR46" s="2389"/>
      <c r="AS46" s="463"/>
      <c r="AT46" s="463"/>
      <c r="AU46" s="1631" t="s">
        <v>720</v>
      </c>
      <c r="AV46" s="1632" t="s">
        <v>813</v>
      </c>
      <c r="AW46" s="1633" t="s">
        <v>814</v>
      </c>
      <c r="AX46" s="1634" t="s">
        <v>815</v>
      </c>
      <c r="AY46" s="1634" t="s">
        <v>816</v>
      </c>
      <c r="AZ46" s="1634" t="s">
        <v>817</v>
      </c>
      <c r="BA46" s="1634"/>
      <c r="BB46" s="1579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67"/>
      <c r="DB46" s="163"/>
      <c r="DC46" s="163"/>
      <c r="DD46" s="163"/>
      <c r="DE46" s="163"/>
      <c r="DF46" s="163"/>
      <c r="DG46" s="163"/>
      <c r="DI46" s="1572"/>
      <c r="DJ46" s="1567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86"/>
      <c r="I47" s="1624"/>
      <c r="J47" s="1624"/>
      <c r="K47" s="1624"/>
      <c r="L47" s="1586"/>
      <c r="M47" s="1625"/>
      <c r="O47" s="1626"/>
      <c r="P47" s="1454"/>
      <c r="Q47" s="1627" t="s">
        <v>499</v>
      </c>
      <c r="R47" s="1456"/>
      <c r="S47" s="1457"/>
      <c r="T47" s="1188"/>
      <c r="U47" s="1188"/>
      <c r="V47" s="1188"/>
      <c r="W47" s="1188" t="s">
        <v>746</v>
      </c>
      <c r="X47" s="1193"/>
      <c r="Y47" s="1600"/>
      <c r="Z47" s="1600"/>
      <c r="AA47" s="1408"/>
      <c r="AB47" s="1408"/>
      <c r="AC47" s="1408"/>
      <c r="AD47" s="1408"/>
      <c r="AE47" s="1408"/>
      <c r="AG47" s="1635"/>
      <c r="AH47" s="463"/>
      <c r="AI47" s="1416"/>
      <c r="AJ47" s="1559"/>
      <c r="AK47" s="1212" t="s">
        <v>958</v>
      </c>
      <c r="AL47" s="1417" t="s">
        <v>747</v>
      </c>
      <c r="AM47" s="1418"/>
      <c r="AN47" s="2376"/>
      <c r="AO47" s="2377"/>
      <c r="AP47" s="1561"/>
      <c r="AQ47" s="2402"/>
      <c r="AR47" s="2403"/>
      <c r="AS47" s="463"/>
      <c r="AT47" s="463"/>
      <c r="AU47" s="1636" t="s">
        <v>720</v>
      </c>
      <c r="AV47" s="1637" t="s">
        <v>813</v>
      </c>
      <c r="AW47" s="1638" t="s">
        <v>814</v>
      </c>
      <c r="AX47" s="1639" t="s">
        <v>815</v>
      </c>
      <c r="AY47" s="1639" t="s">
        <v>816</v>
      </c>
      <c r="AZ47" s="1639" t="s">
        <v>817</v>
      </c>
      <c r="BA47" s="1639"/>
      <c r="BB47" s="1579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2"/>
      <c r="DJ47" s="426"/>
      <c r="DK47" s="420"/>
      <c r="DL47" s="163"/>
      <c r="DM47" s="163"/>
      <c r="DN47" s="163"/>
      <c r="DP47" s="1640"/>
      <c r="DQ47" s="420"/>
      <c r="DR47" s="163"/>
      <c r="DT47" s="1640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1"/>
      <c r="I48" s="1624"/>
      <c r="J48" s="1624"/>
      <c r="K48" s="1624"/>
      <c r="L48" s="1586"/>
      <c r="M48" s="1625"/>
      <c r="O48" s="1642"/>
      <c r="P48" s="1322"/>
      <c r="Q48" s="1587" t="s">
        <v>703</v>
      </c>
      <c r="R48" s="1194" t="s">
        <v>748</v>
      </c>
      <c r="S48" s="1195">
        <v>12002</v>
      </c>
      <c r="T48" s="1196"/>
      <c r="U48" s="1196"/>
      <c r="V48" s="1196"/>
      <c r="W48" s="1196"/>
      <c r="X48" s="1196"/>
      <c r="Y48" s="1643"/>
      <c r="Z48" s="1643"/>
      <c r="AA48" s="1644"/>
      <c r="AB48" s="1644"/>
      <c r="AC48" s="1644"/>
      <c r="AD48" s="1644"/>
      <c r="AE48" s="1644"/>
      <c r="AG48" s="483"/>
      <c r="AH48" s="477"/>
      <c r="AI48" s="477"/>
      <c r="AJ48" s="477"/>
      <c r="AK48" s="1208" t="s">
        <v>628</v>
      </c>
      <c r="AL48" s="1209" t="s">
        <v>749</v>
      </c>
      <c r="AM48" s="1209" t="s">
        <v>750</v>
      </c>
      <c r="AN48" s="2378" t="s">
        <v>1162</v>
      </c>
      <c r="AO48" s="2379"/>
      <c r="AP48" s="1209"/>
      <c r="AQ48" s="2378">
        <v>880</v>
      </c>
      <c r="AR48" s="2379"/>
      <c r="AS48" s="463"/>
      <c r="AT48" s="463"/>
      <c r="AU48" s="1645" t="s">
        <v>720</v>
      </c>
      <c r="AV48" s="1646" t="s">
        <v>1093</v>
      </c>
      <c r="AW48" s="1647" t="s">
        <v>1094</v>
      </c>
      <c r="AX48" s="1648"/>
      <c r="AY48" s="1647" t="s">
        <v>1095</v>
      </c>
      <c r="AZ48" s="1647" t="s">
        <v>1027</v>
      </c>
      <c r="BA48" s="1649"/>
      <c r="BB48" s="1397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0"/>
      <c r="DB48" s="420"/>
      <c r="DC48" s="163"/>
      <c r="DD48" s="163"/>
      <c r="DE48" s="163"/>
      <c r="DF48" s="163"/>
      <c r="DG48" s="163"/>
      <c r="DI48" s="1572"/>
      <c r="DJ48" s="1640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1"/>
      <c r="I49" s="1624"/>
      <c r="J49" s="1624"/>
      <c r="K49" s="1624"/>
      <c r="L49" s="1586"/>
      <c r="M49" s="1625"/>
      <c r="O49" s="1642"/>
      <c r="P49" s="1322"/>
      <c r="Q49" s="1650" t="s">
        <v>789</v>
      </c>
      <c r="R49" s="1651" t="s">
        <v>982</v>
      </c>
      <c r="S49" s="1652"/>
      <c r="T49" s="1652" t="s">
        <v>983</v>
      </c>
      <c r="U49" s="1652"/>
      <c r="V49" s="1652"/>
      <c r="W49" s="1653" t="s">
        <v>984</v>
      </c>
      <c r="X49" s="1654" t="s">
        <v>1083</v>
      </c>
      <c r="Y49" s="1643"/>
      <c r="Z49" s="1643"/>
      <c r="AA49" s="1644"/>
      <c r="AB49" s="1644"/>
      <c r="AC49" s="1644"/>
      <c r="AD49" s="1644"/>
      <c r="AE49" s="1644"/>
      <c r="AG49" s="483"/>
      <c r="AH49" s="477"/>
      <c r="AI49" s="477"/>
      <c r="AJ49" s="477"/>
      <c r="AK49" s="1210" t="s">
        <v>789</v>
      </c>
      <c r="AL49" s="1211"/>
      <c r="AM49" s="1211" t="s">
        <v>819</v>
      </c>
      <c r="AN49" s="2380"/>
      <c r="AO49" s="2379"/>
      <c r="AP49" s="1211"/>
      <c r="AQ49" s="2380" t="s">
        <v>1092</v>
      </c>
      <c r="AR49" s="2379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2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1"/>
      <c r="I50" s="1624"/>
      <c r="J50" s="1624"/>
      <c r="K50" s="1624"/>
      <c r="L50" s="1586"/>
      <c r="M50" s="1625"/>
      <c r="O50" s="1642"/>
      <c r="P50" s="1322"/>
      <c r="Q50" s="1650" t="s">
        <v>792</v>
      </c>
      <c r="R50" s="1652"/>
      <c r="S50" s="1652"/>
      <c r="T50" s="1652"/>
      <c r="U50" s="1652" t="s">
        <v>1084</v>
      </c>
      <c r="V50" s="1652"/>
      <c r="W50" s="1222" t="s">
        <v>1085</v>
      </c>
      <c r="X50" s="1655"/>
      <c r="Y50" s="1643"/>
      <c r="Z50" s="1643"/>
      <c r="AA50" s="1644"/>
      <c r="AB50" s="1644"/>
      <c r="AC50" s="1644"/>
      <c r="AD50" s="1644"/>
      <c r="AE50" s="1644"/>
      <c r="AG50" s="483"/>
      <c r="AH50" s="477"/>
      <c r="AI50" s="477"/>
      <c r="AJ50" s="477"/>
      <c r="AK50" s="477"/>
      <c r="AL50" s="477"/>
      <c r="AM50" s="483"/>
      <c r="AN50" s="477"/>
      <c r="AP50" s="1656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2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1"/>
      <c r="J51" s="1624"/>
      <c r="K51" s="1624"/>
      <c r="L51" s="1624"/>
      <c r="M51" s="1586"/>
      <c r="N51" s="1625"/>
      <c r="O51" s="1625"/>
      <c r="Q51" s="1642"/>
      <c r="R51" s="1322"/>
      <c r="S51" s="1657"/>
      <c r="T51" s="1322"/>
      <c r="U51" s="1322"/>
      <c r="V51" s="1322"/>
      <c r="W51" s="1322"/>
      <c r="X51" s="1322"/>
      <c r="Y51" s="1322"/>
      <c r="AA51" s="1658"/>
      <c r="AB51" s="1658"/>
      <c r="AC51" s="1658"/>
      <c r="AD51" s="1659"/>
      <c r="AE51" s="1659"/>
      <c r="AF51" s="1659"/>
      <c r="AG51" s="1659"/>
      <c r="AH51" s="1659"/>
      <c r="AI51" s="1659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0"/>
      <c r="AV51" s="496"/>
      <c r="AW51" s="496"/>
      <c r="AX51" s="496"/>
      <c r="AY51" s="496"/>
      <c r="AZ51" s="496"/>
      <c r="BA51" s="496"/>
      <c r="BB51" s="496"/>
      <c r="BD51" s="1349"/>
      <c r="BE51" s="1349"/>
      <c r="BF51" s="1349"/>
      <c r="BG51" s="1349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1"/>
      <c r="DP51" s="507"/>
      <c r="DQ51" s="507"/>
      <c r="DR51" s="507"/>
      <c r="DS51" s="507"/>
      <c r="DT51" s="507"/>
      <c r="DU51" s="507"/>
      <c r="DV51" s="507"/>
      <c r="DX51" s="1662"/>
      <c r="DY51" s="1661"/>
      <c r="DZ51" s="507"/>
      <c r="EA51" s="507"/>
      <c r="EB51" s="507"/>
      <c r="EC51" s="507"/>
      <c r="ED51" s="507"/>
      <c r="EF51" s="1663"/>
      <c r="EG51" s="507"/>
      <c r="EH51" s="507"/>
      <c r="EI51" s="507"/>
      <c r="EK51" s="1663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Q49:AR49"/>
    <mergeCell ref="AQ43:AR43"/>
    <mergeCell ref="AQ44:AR44"/>
    <mergeCell ref="AQ45:AR45"/>
    <mergeCell ref="AQ47:AR47"/>
    <mergeCell ref="AQ48:AR48"/>
    <mergeCell ref="AQ38:AR38"/>
    <mergeCell ref="AQ39:AR39"/>
    <mergeCell ref="AQ40:AR40"/>
    <mergeCell ref="AQ41:AR41"/>
    <mergeCell ref="AQ42:AR42"/>
    <mergeCell ref="AQ33:AR33"/>
    <mergeCell ref="AQ34:AR34"/>
    <mergeCell ref="AQ35:AR35"/>
    <mergeCell ref="AQ36:AR36"/>
    <mergeCell ref="AQ37:AR37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14:AO14"/>
    <mergeCell ref="AN5:AO5"/>
    <mergeCell ref="AN6:AO6"/>
    <mergeCell ref="AN7:AO7"/>
    <mergeCell ref="AN8:AO8"/>
    <mergeCell ref="AN9:AO9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N47:AO47"/>
    <mergeCell ref="AN48:AO48"/>
    <mergeCell ref="AN49:AO49"/>
    <mergeCell ref="AN41:AO41"/>
    <mergeCell ref="AN42:AO42"/>
    <mergeCell ref="AN43:AO43"/>
    <mergeCell ref="AN44:AO44"/>
    <mergeCell ref="AN45:AO45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topLeftCell="EN1" zoomScale="85" zoomScaleNormal="85" workbookViewId="0">
      <selection activeCell="FO23" sqref="FO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66" t="s">
        <v>1098</v>
      </c>
      <c r="AM3" s="1666" t="s">
        <v>1099</v>
      </c>
      <c r="AN3" s="2405" t="s">
        <v>1100</v>
      </c>
      <c r="AO3" s="2406"/>
      <c r="AP3" s="1666" t="s">
        <v>1101</v>
      </c>
      <c r="AQ3" s="2405" t="s">
        <v>1102</v>
      </c>
      <c r="AR3" s="2406"/>
      <c r="AS3" s="1665" t="s">
        <v>60</v>
      </c>
      <c r="AU3" s="69" t="s">
        <v>54</v>
      </c>
      <c r="AV3" s="1666" t="s">
        <v>1103</v>
      </c>
      <c r="AW3" s="1666" t="s">
        <v>1104</v>
      </c>
      <c r="AX3" s="1666" t="s">
        <v>1105</v>
      </c>
      <c r="AY3" s="1666" t="s">
        <v>1106</v>
      </c>
      <c r="AZ3" s="1666" t="s">
        <v>1107</v>
      </c>
      <c r="BA3" s="1666" t="s">
        <v>1108</v>
      </c>
      <c r="BB3" s="1665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1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3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9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4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20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3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3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1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4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40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2355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52">
        <f>'D&amp;B Panel Sell-in- Styczeń'!AQ4+'D&amp;B Panel Sell-in- Luty'!AQ4+'D&amp;B Panel Sell-in- Marzec'!AQ4+'D&amp;B Panel Sell-in- Kwiecień'!AR4+'D&amp;B Panel Sell-in- Maj'!AQ4+'D&amp;B Panel Sell-in- Czerwiec'!AR4+'D&amp;B Panel Sell-in- Lipiec'!AQ4+'D&amp;B Panel Sell-in- Sierpień'!AQ4+'D&amp;B Panel Sell-in- Wrzesień'!AR4+'D&amp;B Panel Sell-in- Październik'!AR4+'D&amp;B Panel Sell-in- Listopad'!AR4+'D&amp;B Panel Sell-in- Grudzień'!AR4</f>
        <v>2</v>
      </c>
      <c r="AR4" s="2353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3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4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5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6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1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16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15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5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22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11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14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2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9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1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1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1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2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3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4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4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1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2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3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6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2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9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2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3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40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2355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52">
        <f>'D&amp;B Panel Sell-in- Styczeń'!AQ5+'D&amp;B Panel Sell-in- Luty'!AQ5+'D&amp;B Panel Sell-in- Marzec'!AQ5+'D&amp;B Panel Sell-in- Kwiecień'!AR5+'D&amp;B Panel Sell-in- Maj'!AQ5+'D&amp;B Panel Sell-in- Czerwiec'!AR5+'D&amp;B Panel Sell-in- Lipiec'!AQ5+'D&amp;B Panel Sell-in- Sierpień'!AQ5+'D&amp;B Panel Sell-in- Wrzesień'!AR5+'D&amp;B Panel Sell-in- Październik'!AR5+'D&amp;B Panel Sell-in- Listopad'!AR5+'D&amp;B Panel Sell-in- Grudzień'!AR5</f>
        <v>2</v>
      </c>
      <c r="AR5" s="2353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6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12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22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3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16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24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6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1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5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8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1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7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2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1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1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40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2355"/>
      <c r="AP6" s="1273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52">
        <f>'D&amp;B Panel Sell-in- Styczeń'!AQ6+'D&amp;B Panel Sell-in- Luty'!AQ6+'D&amp;B Panel Sell-in- Marzec'!AQ6+'D&amp;B Panel Sell-in- Kwiecień'!AR6+'D&amp;B Panel Sell-in- Maj'!AQ6+'D&amp;B Panel Sell-in- Czerwiec'!AR6+'D&amp;B Panel Sell-in- Lipiec'!AQ6+'D&amp;B Panel Sell-in- Sierpień'!AQ6+'D&amp;B Panel Sell-in- Wrzesień'!AR6+'D&amp;B Panel Sell-in- Październik'!AR6+'D&amp;B Panel Sell-in- Listopad'!AR6+'D&amp;B Panel Sell-in- Grudzień'!AR6</f>
        <v>0</v>
      </c>
      <c r="AR6" s="2353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1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11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7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2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13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1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1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5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6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5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1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9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240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2355"/>
      <c r="AP7" s="1275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407">
        <f>'D&amp;B Panel Sell-in- Styczeń'!AQ7+'D&amp;B Panel Sell-in- Luty'!AQ7+'D&amp;B Panel Sell-in- Marzec'!AQ7+'D&amp;B Panel Sell-in- Kwiecień'!AR7+'D&amp;B Panel Sell-in- Maj'!AQ7+'D&amp;B Panel Sell-in- Czerwiec'!AR7+'D&amp;B Panel Sell-in- Lipiec'!AQ7+'D&amp;B Panel Sell-in- Sierpień'!AQ7+'D&amp;B Panel Sell-in- Wrzesień'!AR7+'D&amp;B Panel Sell-in- Październik'!AR7+'D&amp;B Panel Sell-in- Listopad'!AR7+'D&amp;B Panel Sell-in- Grudzień'!AR7</f>
        <v>2</v>
      </c>
      <c r="AR7" s="2353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3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2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2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3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8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3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10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4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17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6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8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1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1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5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12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2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6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40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7</v>
      </c>
      <c r="AO8" s="2355"/>
      <c r="AP8" s="127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52">
        <f>'D&amp;B Panel Sell-in- Styczeń'!AQ8+'D&amp;B Panel Sell-in- Luty'!AQ8+'D&amp;B Panel Sell-in- Marzec'!AQ8+'D&amp;B Panel Sell-in- Kwiecień'!AR8+'D&amp;B Panel Sell-in- Maj'!AQ8+'D&amp;B Panel Sell-in- Czerwiec'!AR8+'D&amp;B Panel Sell-in- Lipiec'!AQ8+'D&amp;B Panel Sell-in- Sierpień'!AQ8+'D&amp;B Panel Sell-in- Wrzesień'!AR8+'D&amp;B Panel Sell-in- Październik'!AR8+'D&amp;B Panel Sell-in- Listopad'!AR8+'D&amp;B Panel Sell-in- Grudzień'!AR8</f>
        <v>1</v>
      </c>
      <c r="AR8" s="2353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18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8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9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3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3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4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11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2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6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9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6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8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1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4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1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1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1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2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5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2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8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3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17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1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7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5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7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3</v>
      </c>
      <c r="AN9" s="240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2355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52">
        <f>'D&amp;B Panel Sell-in- Styczeń'!AQ9+'D&amp;B Panel Sell-in- Luty'!AQ9+'D&amp;B Panel Sell-in- Marzec'!AQ9+'D&amp;B Panel Sell-in- Kwiecień'!AR9+'D&amp;B Panel Sell-in- Maj'!AQ9+'D&amp;B Panel Sell-in- Czerwiec'!AR9+'D&amp;B Panel Sell-in- Lipiec'!AQ9+'D&amp;B Panel Sell-in- Sierpień'!AQ9+'D&amp;B Panel Sell-in- Wrzesień'!AR9+'D&amp;B Panel Sell-in- Październik'!AR9+'D&amp;B Panel Sell-in- Listopad'!AR9+'D&amp;B Panel Sell-in- Grudzień'!AR9</f>
        <v>1</v>
      </c>
      <c r="AR9" s="2353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5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4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4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2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18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6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8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34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2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2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3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2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4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1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1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6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9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2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19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5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8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35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2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6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17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3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9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1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7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</v>
      </c>
      <c r="AN10" s="240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4</v>
      </c>
      <c r="AO10" s="2355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1</v>
      </c>
      <c r="AQ10" s="2352">
        <f>'D&amp;B Panel Sell-in- Styczeń'!AQ10+'D&amp;B Panel Sell-in- Luty'!AQ10+'D&amp;B Panel Sell-in- Marzec'!AQ10+'D&amp;B Panel Sell-in- Kwiecień'!AR10+'D&amp;B Panel Sell-in- Maj'!AQ10+'D&amp;B Panel Sell-in- Czerwiec'!AR10+'D&amp;B Panel Sell-in- Lipiec'!AQ10+'D&amp;B Panel Sell-in- Sierpień'!AQ10+'D&amp;B Panel Sell-in- Wrzesień'!AR10+'D&amp;B Panel Sell-in- Październik'!AR10+'D&amp;B Panel Sell-in- Listopad'!AR10+'D&amp;B Panel Sell-in- Grudzień'!AR10</f>
        <v>3</v>
      </c>
      <c r="AR10" s="2353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16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7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2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4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19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7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3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10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15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2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12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31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15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18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13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3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4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5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2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29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6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7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2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3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3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3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11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4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1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16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23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1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13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15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1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1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2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2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4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1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40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2355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52">
        <f>'D&amp;B Panel Sell-in- Styczeń'!AQ11+'D&amp;B Panel Sell-in- Luty'!AQ11+'D&amp;B Panel Sell-in- Marzec'!AQ11+'D&amp;B Panel Sell-in- Kwiecień'!AR12+'D&amp;B Panel Sell-in- Maj'!AQ11+'D&amp;B Panel Sell-in- Czerwiec'!AR11+'D&amp;B Panel Sell-in- Lipiec'!AQ11+'D&amp;B Panel Sell-in- Sierpień'!AQ11+'D&amp;B Panel Sell-in- Wrzesień'!AR11+'D&amp;B Panel Sell-in- Październik'!AR11+'D&amp;B Panel Sell-in- Listopad'!AR11+'D&amp;B Panel Sell-in- Grudzień'!AR11</f>
        <v>0</v>
      </c>
      <c r="AR11" s="2353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1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1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3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8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9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8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3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1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13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240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2355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2</v>
      </c>
      <c r="AQ12" s="2352">
        <f>'D&amp;B Panel Sell-in- Styczeń'!AQ12+'D&amp;B Panel Sell-in- Luty'!AQ12+'D&amp;B Panel Sell-in- Marzec'!AQ12+'D&amp;B Panel Sell-in- Kwiecień'!AR13+'D&amp;B Panel Sell-in- Maj'!AQ12+'D&amp;B Panel Sell-in- Czerwiec'!AR12+'D&amp;B Panel Sell-in- Lipiec'!AQ12+'D&amp;B Panel Sell-in- Sierpień'!AQ12+'D&amp;B Panel Sell-in- Wrzesień'!AR12+'D&amp;B Panel Sell-in- Październik'!AR12+'D&amp;B Panel Sell-in- Listopad'!AR12+'D&amp;B Panel Sell-in- Grudzień'!AR12</f>
        <v>2</v>
      </c>
      <c r="AR12" s="2353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6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1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2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6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4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11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3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2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2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2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2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6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2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3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3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5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8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1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1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2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1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3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40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2</v>
      </c>
      <c r="AO13" s="2355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52">
        <f>'D&amp;B Panel Sell-in- Styczeń'!AQ13+'D&amp;B Panel Sell-in- Luty'!AQ13+'D&amp;B Panel Sell-in- Marzec'!AQ13+'D&amp;B Panel Sell-in- Kwiecień'!AR13+'D&amp;B Panel Sell-in- Maj'!AQ13+'D&amp;B Panel Sell-in- Czerwiec'!AR13+'D&amp;B Panel Sell-in- Lipiec'!AQ13+'D&amp;B Panel Sell-in- Sierpień'!AQ13+'D&amp;B Panel Sell-in- Wrzesień'!AR13+'D&amp;B Panel Sell-in- Październik'!AR13+'D&amp;B Panel Sell-in- Listopad'!AR13+'D&amp;B Panel Sell-in- Grudzień'!AR13</f>
        <v>1</v>
      </c>
      <c r="AR13" s="2353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3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8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6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3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10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11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13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4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1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19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23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2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40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2355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52">
        <f>'D&amp;B Panel Sell-in- Styczeń'!AQ14+'D&amp;B Panel Sell-in- Luty'!AQ14+'D&amp;B Panel Sell-in- Marzec'!AQ14+'D&amp;B Panel Sell-in- Kwiecień'!AR14+'D&amp;B Panel Sell-in- Maj'!AQ14+'D&amp;B Panel Sell-in- Czerwiec'!AR14+'D&amp;B Panel Sell-in- Lipiec'!AQ14+'D&amp;B Panel Sell-in- Sierpień'!AQ14+'D&amp;B Panel Sell-in- Wrzesień'!AR14+'D&amp;B Panel Sell-in- Październik'!AR14+'D&amp;B Panel Sell-in- Listopad'!AR14+'D&amp;B Panel Sell-in- Grudzień'!AR14</f>
        <v>3</v>
      </c>
      <c r="AR14" s="2353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2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7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2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3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4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11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11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26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4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7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2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6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2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6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1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2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11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2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2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3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6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7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8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19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1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5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2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10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5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13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8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31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5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2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10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2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8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1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240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3</v>
      </c>
      <c r="AO15" s="2355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2352">
        <f>'D&amp;B Panel Sell-in- Styczeń'!AQ15+'D&amp;B Panel Sell-in- Luty'!AQ15+'D&amp;B Panel Sell-in- Marzec'!AQ15+'D&amp;B Panel Sell-in- Kwiecień'!AR15+'D&amp;B Panel Sell-in- Maj'!AQ15+'D&amp;B Panel Sell-in- Czerwiec'!AR15+'D&amp;B Panel Sell-in- Lipiec'!AQ15+'D&amp;B Panel Sell-in- Sierpień'!AQ15+'D&amp;B Panel Sell-in- Wrzesień'!AR15+'D&amp;B Panel Sell-in- Październik'!AR15+'D&amp;B Panel Sell-in- Listopad'!AR15+'D&amp;B Panel Sell-in- Grudzień'!AR15</f>
        <v>1</v>
      </c>
      <c r="AR15" s="2353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7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5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5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14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2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4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29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7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40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2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8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1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2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3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6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5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8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1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3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2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19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2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2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6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10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1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1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3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3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4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6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4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7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2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2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4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1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2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3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7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40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2355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52">
        <f>'D&amp;B Panel Sell-in- Styczeń'!AQ16+'D&amp;B Panel Sell-in- Luty'!AQ16+'D&amp;B Panel Sell-in- Marzec'!AQ16+'D&amp;B Panel Sell-in- Kwiecień'!AR16+'D&amp;B Panel Sell-in- Maj'!AQ16+'D&amp;B Panel Sell-in- Czerwiec'!AR16+'D&amp;B Panel Sell-in- Lipiec'!AQ16+'D&amp;B Panel Sell-in- Sierpień'!AQ16+'D&amp;B Panel Sell-in- Wrzesień'!AR16+'D&amp;B Panel Sell-in- Październik'!AR16+'D&amp;B Panel Sell-in- Listopad'!AR16+'D&amp;B Panel Sell-in- Grudzień'!AR16</f>
        <v>0</v>
      </c>
      <c r="AR16" s="2353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4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2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5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3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1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10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1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1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2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2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3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3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6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40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2355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2352">
        <f>'D&amp;B Panel Sell-in- Styczeń'!AQ17+'D&amp;B Panel Sell-in- Luty'!AQ17+'D&amp;B Panel Sell-in- Marzec'!AQ17+'D&amp;B Panel Sell-in- Kwiecień'!AR17+'D&amp;B Panel Sell-in- Maj'!AQ17+'D&amp;B Panel Sell-in- Czerwiec'!AR17+'D&amp;B Panel Sell-in- Lipiec'!AQ17+'D&amp;B Panel Sell-in- Sierpień'!AQ17+'D&amp;B Panel Sell-in- Wrzesień'!AR17+'D&amp;B Panel Sell-in- Październik'!AR17+'D&amp;B Panel Sell-in- Listopad'!AR17+'D&amp;B Panel Sell-in- Grudzień'!AR17</f>
        <v>1</v>
      </c>
      <c r="AR17" s="2353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2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1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1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2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5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8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14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19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5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5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1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2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4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5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11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3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26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39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8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3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8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3</v>
      </c>
      <c r="AN18" s="240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10</v>
      </c>
      <c r="AO18" s="2355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2352">
        <f>'D&amp;B Panel Sell-in- Styczeń'!AQ18+'D&amp;B Panel Sell-in- Luty'!AQ18+'D&amp;B Panel Sell-in- Marzec'!AQ18+'D&amp;B Panel Sell-in- Kwiecień'!AR18+'D&amp;B Panel Sell-in- Maj'!AQ18+'D&amp;B Panel Sell-in- Czerwiec'!AR18+'D&amp;B Panel Sell-in- Lipiec'!AQ18+'D&amp;B Panel Sell-in- Sierpień'!AQ18+'D&amp;B Panel Sell-in- Wrzesień'!AR18+'D&amp;B Panel Sell-in- Październik'!AR18+'D&amp;B Panel Sell-in- Listopad'!AR18+'D&amp;B Panel Sell-in- Grudzień'!AR18</f>
        <v>5</v>
      </c>
      <c r="AR18" s="2353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20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4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8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2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14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5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7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7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23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2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13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45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9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27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5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41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3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1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4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5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3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3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11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9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3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2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6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1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2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8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4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13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2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3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17</v>
      </c>
      <c r="AN19" s="240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2355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52">
        <f>'D&amp;B Panel Sell-in- Styczeń'!AQ19+'D&amp;B Panel Sell-in- Luty'!AQ19+'D&amp;B Panel Sell-in- Marzec'!AQ19+'D&amp;B Panel Sell-in- Kwiecień'!AR19+'D&amp;B Panel Sell-in- Maj'!AQ19+'D&amp;B Panel Sell-in- Czerwiec'!AR19+'D&amp;B Panel Sell-in- Lipiec'!AQ19+'D&amp;B Panel Sell-in- Sierpień'!AQ19+'D&amp;B Panel Sell-in- Wrzesień'!AR19+'D&amp;B Panel Sell-in- Październik'!AR19+'D&amp;B Panel Sell-in- Listopad'!AR19+'D&amp;B Panel Sell-in- Grudzień'!AR19</f>
        <v>2</v>
      </c>
      <c r="AR19" s="2353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20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8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1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3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6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7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17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4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4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1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5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1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2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2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3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3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2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2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21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26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8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5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62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28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146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28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44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9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255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4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27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70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13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34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7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6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4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64</v>
      </c>
      <c r="AK20" s="99" t="s">
        <v>60</v>
      </c>
      <c r="AL20" s="94">
        <f>SUM(AL4:AL19)</f>
        <v>22</v>
      </c>
      <c r="AM20" s="94">
        <f>SUM(AM4:AM19)</f>
        <v>29</v>
      </c>
      <c r="AN20" s="240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42</v>
      </c>
      <c r="AO20" s="2355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6</v>
      </c>
      <c r="AQ20" s="2352">
        <f>SUM(AQ4:AR19)</f>
        <v>26</v>
      </c>
      <c r="AR20" s="2353"/>
      <c r="AS20" s="94">
        <f>SUM(AS4:AS19)</f>
        <v>125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8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27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39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27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4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141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3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18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7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5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34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33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164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18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104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319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34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134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33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201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10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38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13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13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100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14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26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6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18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10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8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51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3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3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11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19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12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43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4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95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9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45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66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4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9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12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12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5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17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13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37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1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5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2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3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6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110.25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9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299" t="s">
        <v>52</v>
      </c>
      <c r="CH29" s="2299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5.3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8" t="s">
        <v>98</v>
      </c>
      <c r="BN30" s="2298" t="s">
        <v>99</v>
      </c>
      <c r="BO30" s="2298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9" t="s">
        <v>105</v>
      </c>
      <c r="CA30" s="2299" t="s">
        <v>106</v>
      </c>
      <c r="CB30" s="2299" t="s">
        <v>107</v>
      </c>
      <c r="CC30" s="2299" t="s">
        <v>108</v>
      </c>
      <c r="CD30" s="2299" t="s">
        <v>109</v>
      </c>
      <c r="CE30" s="2299" t="s">
        <v>110</v>
      </c>
      <c r="CF30" s="2299" t="s">
        <v>111</v>
      </c>
      <c r="CG30" s="2299" t="s">
        <v>112</v>
      </c>
      <c r="CH30" s="2299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148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304" customFormat="1" ht="156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110.2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300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7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59.65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 customHeight="1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 customHeight="1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57" customHeight="1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0" t="s">
        <v>1109</v>
      </c>
      <c r="AM45" s="2300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1289" t="s">
        <v>1109</v>
      </c>
      <c r="AM46" s="1289" t="s">
        <v>1110</v>
      </c>
      <c r="AN46" s="2409" t="s">
        <v>1111</v>
      </c>
      <c r="AO46" s="2410"/>
      <c r="AP46" s="1290" t="s">
        <v>1112</v>
      </c>
      <c r="AQ46" s="2388" t="s">
        <v>1113</v>
      </c>
      <c r="AR46" s="2411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408"/>
      <c r="AO47" s="2403"/>
      <c r="AP47" s="424"/>
      <c r="AQ47" s="2408"/>
      <c r="AR47" s="2403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78" t="s">
        <v>1162</v>
      </c>
      <c r="AO48" s="2379"/>
      <c r="AP48" s="479"/>
      <c r="AQ48" s="2378">
        <v>880</v>
      </c>
      <c r="AR48" s="2379"/>
      <c r="AS48" s="463"/>
      <c r="AT48" s="463"/>
      <c r="AU48" s="707" t="s">
        <v>720</v>
      </c>
      <c r="AV48" s="708"/>
      <c r="AW48" s="710"/>
      <c r="AX48" s="711" t="s">
        <v>1026</v>
      </c>
      <c r="AY48" s="710"/>
      <c r="AZ48" s="710" t="s">
        <v>1027</v>
      </c>
      <c r="BA48" s="709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380" t="s">
        <v>819</v>
      </c>
      <c r="AO49" s="2379"/>
      <c r="AP49" s="556"/>
      <c r="AQ49" s="2380"/>
      <c r="AR49" s="2379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9">
    <mergeCell ref="AQ29:AR29"/>
    <mergeCell ref="BM29:BO29"/>
    <mergeCell ref="BP29:BP30"/>
    <mergeCell ref="CA29:CC29"/>
    <mergeCell ref="CD29:CF29"/>
    <mergeCell ref="AQ40:AR40"/>
    <mergeCell ref="AQ47:AR47"/>
    <mergeCell ref="AQ46:AR46"/>
    <mergeCell ref="AQ38:AR38"/>
    <mergeCell ref="AQ48:AR48"/>
    <mergeCell ref="AQ41:AR41"/>
    <mergeCell ref="AQ42:AR42"/>
    <mergeCell ref="AQ43:AR43"/>
    <mergeCell ref="AQ44:AR44"/>
    <mergeCell ref="AQ45:AR45"/>
    <mergeCell ref="CA41:CC41"/>
    <mergeCell ref="CD41:CF41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N46:AO46"/>
    <mergeCell ref="AQ49:AR49"/>
    <mergeCell ref="EX1:EZ1"/>
    <mergeCell ref="BM2:BO2"/>
    <mergeCell ref="BP2:BP3"/>
    <mergeCell ref="CA2:CC2"/>
    <mergeCell ref="CD2:CF2"/>
    <mergeCell ref="BS1:BV1"/>
    <mergeCell ref="EF1:EH1"/>
    <mergeCell ref="EK1:EM1"/>
    <mergeCell ref="EP1:ER1"/>
    <mergeCell ref="AQ14:AR14"/>
    <mergeCell ref="AQ15:AR15"/>
    <mergeCell ref="AQ16:AR16"/>
    <mergeCell ref="AQ17:AR17"/>
    <mergeCell ref="AN3:AO3"/>
    <mergeCell ref="AQ3:AR3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8:AR18"/>
    <mergeCell ref="AQ19:AR19"/>
    <mergeCell ref="AQ20:AR20"/>
    <mergeCell ref="AN39:AO39"/>
    <mergeCell ref="AN40:AO40"/>
    <mergeCell ref="AN31:AO31"/>
    <mergeCell ref="AN32:AO32"/>
    <mergeCell ref="AN19:AO19"/>
    <mergeCell ref="AN30:AO30"/>
    <mergeCell ref="AQ30:AR30"/>
    <mergeCell ref="AQ31:AR31"/>
    <mergeCell ref="AQ32:AR32"/>
    <mergeCell ref="AQ33:AR33"/>
    <mergeCell ref="AQ34:AR34"/>
    <mergeCell ref="AQ35:AR35"/>
    <mergeCell ref="AQ39:AR39"/>
    <mergeCell ref="AN4:AO4"/>
    <mergeCell ref="AN5:AO5"/>
    <mergeCell ref="AN6:AO6"/>
    <mergeCell ref="AN7:AO7"/>
    <mergeCell ref="AN8:AO8"/>
    <mergeCell ref="AN14:AO14"/>
    <mergeCell ref="AN15:AO15"/>
    <mergeCell ref="AN9:AO9"/>
    <mergeCell ref="AN10:AO10"/>
    <mergeCell ref="AN11:AO11"/>
    <mergeCell ref="AN12:AO12"/>
    <mergeCell ref="AN13:AO13"/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C19" zoomScale="85" zoomScaleNormal="85" workbookViewId="0">
      <selection activeCell="L28" sqref="L28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4</v>
      </c>
      <c r="C2" s="713">
        <v>5</v>
      </c>
      <c r="D2" s="713">
        <v>8</v>
      </c>
      <c r="E2" s="2296">
        <v>16</v>
      </c>
      <c r="F2" s="713">
        <v>5</v>
      </c>
      <c r="G2" s="713">
        <v>10</v>
      </c>
      <c r="H2" s="713">
        <v>10</v>
      </c>
      <c r="I2" s="713">
        <v>4</v>
      </c>
      <c r="J2" s="713"/>
      <c r="K2" s="713"/>
      <c r="L2" s="713"/>
      <c r="M2" s="713"/>
      <c r="N2" s="714">
        <f>SUM(B2:M2)</f>
        <v>62</v>
      </c>
    </row>
    <row r="3" spans="1:14" s="510" customFormat="1" ht="12.75">
      <c r="A3" s="69" t="s">
        <v>7</v>
      </c>
      <c r="B3" s="713">
        <v>14</v>
      </c>
      <c r="C3" s="713">
        <v>29</v>
      </c>
      <c r="D3" s="713">
        <v>40</v>
      </c>
      <c r="E3" s="713">
        <v>35</v>
      </c>
      <c r="F3" s="713">
        <v>44</v>
      </c>
      <c r="G3" s="713">
        <v>32</v>
      </c>
      <c r="H3" s="713">
        <v>28</v>
      </c>
      <c r="I3" s="713">
        <v>33</v>
      </c>
      <c r="J3" s="713"/>
      <c r="K3" s="713"/>
      <c r="L3" s="713"/>
      <c r="M3" s="713"/>
      <c r="N3" s="714">
        <f t="shared" ref="N3:N23" si="0">SUM(B3:M3)</f>
        <v>255</v>
      </c>
    </row>
    <row r="4" spans="1:14" s="510" customFormat="1" ht="12.75">
      <c r="A4" s="69" t="s">
        <v>766</v>
      </c>
      <c r="B4" s="713">
        <v>4</v>
      </c>
      <c r="C4" s="713">
        <v>6</v>
      </c>
      <c r="D4" s="713">
        <v>9</v>
      </c>
      <c r="E4" s="713">
        <v>13</v>
      </c>
      <c r="F4" s="713">
        <v>8</v>
      </c>
      <c r="G4" s="713">
        <v>17</v>
      </c>
      <c r="H4" s="713">
        <v>8</v>
      </c>
      <c r="I4" s="713">
        <v>5</v>
      </c>
      <c r="J4" s="713"/>
      <c r="K4" s="713"/>
      <c r="L4" s="713"/>
      <c r="M4" s="713"/>
      <c r="N4" s="714">
        <f t="shared" si="0"/>
        <v>70</v>
      </c>
    </row>
    <row r="5" spans="1:14" s="510" customFormat="1" ht="12.75">
      <c r="A5" s="69" t="s">
        <v>15</v>
      </c>
      <c r="B5" s="713">
        <v>4</v>
      </c>
      <c r="C5" s="713">
        <v>8</v>
      </c>
      <c r="D5" s="713">
        <v>7</v>
      </c>
      <c r="E5" s="2296">
        <v>5</v>
      </c>
      <c r="F5" s="713">
        <v>6</v>
      </c>
      <c r="G5" s="713">
        <v>13</v>
      </c>
      <c r="H5" s="713">
        <v>5</v>
      </c>
      <c r="I5" s="713">
        <v>16</v>
      </c>
      <c r="J5" s="713"/>
      <c r="K5" s="713"/>
      <c r="L5" s="713"/>
      <c r="M5" s="713"/>
      <c r="N5" s="714">
        <f t="shared" si="0"/>
        <v>64</v>
      </c>
    </row>
    <row r="6" spans="1:14" s="510" customFormat="1" ht="12.75">
      <c r="A6" s="69" t="s">
        <v>4</v>
      </c>
      <c r="B6" s="713">
        <v>10</v>
      </c>
      <c r="C6" s="713">
        <v>13</v>
      </c>
      <c r="D6" s="713">
        <v>11</v>
      </c>
      <c r="E6" s="713">
        <v>19</v>
      </c>
      <c r="F6" s="713">
        <v>25</v>
      </c>
      <c r="G6" s="713">
        <v>22</v>
      </c>
      <c r="H6" s="713">
        <v>17</v>
      </c>
      <c r="I6" s="713">
        <v>8</v>
      </c>
      <c r="J6" s="713"/>
      <c r="K6" s="713"/>
      <c r="L6" s="713"/>
      <c r="M6" s="713"/>
      <c r="N6" s="714">
        <f t="shared" si="0"/>
        <v>125</v>
      </c>
    </row>
    <row r="7" spans="1:14" s="510" customFormat="1" ht="12.75">
      <c r="A7" s="69" t="s">
        <v>8</v>
      </c>
      <c r="B7" s="713">
        <v>9</v>
      </c>
      <c r="C7" s="713">
        <v>19</v>
      </c>
      <c r="D7" s="713">
        <v>17</v>
      </c>
      <c r="E7" s="2296">
        <v>27</v>
      </c>
      <c r="F7" s="713">
        <v>18</v>
      </c>
      <c r="G7" s="713">
        <v>24</v>
      </c>
      <c r="H7" s="713">
        <v>16</v>
      </c>
      <c r="I7" s="713">
        <v>11</v>
      </c>
      <c r="J7" s="713"/>
      <c r="K7" s="713"/>
      <c r="L7" s="713"/>
      <c r="M7" s="713"/>
      <c r="N7" s="714">
        <f t="shared" si="0"/>
        <v>141</v>
      </c>
    </row>
    <row r="8" spans="1:14" s="510" customFormat="1" ht="12.75">
      <c r="A8" s="69" t="s">
        <v>12</v>
      </c>
      <c r="B8" s="713">
        <v>0</v>
      </c>
      <c r="C8" s="713">
        <v>2</v>
      </c>
      <c r="D8" s="713">
        <v>8</v>
      </c>
      <c r="E8" s="713">
        <v>10</v>
      </c>
      <c r="F8" s="713">
        <v>3</v>
      </c>
      <c r="G8" s="713">
        <v>4</v>
      </c>
      <c r="H8" s="713">
        <v>2</v>
      </c>
      <c r="I8" s="713">
        <v>5</v>
      </c>
      <c r="J8" s="713"/>
      <c r="K8" s="713"/>
      <c r="L8" s="713"/>
      <c r="M8" s="713"/>
      <c r="N8" s="714">
        <f t="shared" si="0"/>
        <v>34</v>
      </c>
    </row>
    <row r="9" spans="1:14" s="510" customFormat="1" ht="12.75">
      <c r="A9" s="69" t="s">
        <v>767</v>
      </c>
      <c r="B9" s="713">
        <v>34</v>
      </c>
      <c r="C9" s="713">
        <v>36</v>
      </c>
      <c r="D9" s="713">
        <v>47</v>
      </c>
      <c r="E9" s="713">
        <v>43</v>
      </c>
      <c r="F9" s="713">
        <v>41</v>
      </c>
      <c r="G9" s="713">
        <v>41</v>
      </c>
      <c r="H9" s="713">
        <v>36</v>
      </c>
      <c r="I9" s="713">
        <v>41</v>
      </c>
      <c r="J9" s="713"/>
      <c r="K9" s="713"/>
      <c r="L9" s="713"/>
      <c r="M9" s="713"/>
      <c r="N9" s="714">
        <f t="shared" si="0"/>
        <v>319</v>
      </c>
    </row>
    <row r="10" spans="1:14" s="510" customFormat="1" ht="12.75">
      <c r="A10" s="69" t="s">
        <v>16</v>
      </c>
      <c r="B10" s="713">
        <v>18</v>
      </c>
      <c r="C10" s="713">
        <v>20</v>
      </c>
      <c r="D10" s="713">
        <v>38</v>
      </c>
      <c r="E10" s="713">
        <v>32</v>
      </c>
      <c r="F10" s="713">
        <v>25</v>
      </c>
      <c r="G10" s="713">
        <v>22</v>
      </c>
      <c r="H10" s="713">
        <v>28</v>
      </c>
      <c r="I10" s="713">
        <v>18</v>
      </c>
      <c r="J10" s="713"/>
      <c r="K10" s="713"/>
      <c r="L10" s="713"/>
      <c r="M10" s="713"/>
      <c r="N10" s="714">
        <f t="shared" si="0"/>
        <v>201</v>
      </c>
    </row>
    <row r="11" spans="1:14" s="510" customFormat="1" ht="12.75">
      <c r="A11" s="69" t="s">
        <v>20</v>
      </c>
      <c r="B11" s="713">
        <v>19</v>
      </c>
      <c r="C11" s="713">
        <v>7</v>
      </c>
      <c r="D11" s="713">
        <v>15</v>
      </c>
      <c r="E11" s="713">
        <v>18</v>
      </c>
      <c r="F11" s="713">
        <v>18</v>
      </c>
      <c r="G11" s="713">
        <v>8</v>
      </c>
      <c r="H11" s="713">
        <v>9</v>
      </c>
      <c r="I11" s="713">
        <v>6</v>
      </c>
      <c r="J11" s="713"/>
      <c r="K11" s="713"/>
      <c r="L11" s="713"/>
      <c r="M11" s="713"/>
      <c r="N11" s="714">
        <f t="shared" si="0"/>
        <v>100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1</v>
      </c>
      <c r="E12" s="713">
        <v>1</v>
      </c>
      <c r="F12" s="713">
        <v>0</v>
      </c>
      <c r="G12" s="713">
        <v>0</v>
      </c>
      <c r="H12" s="713">
        <v>0</v>
      </c>
      <c r="I12" s="713">
        <v>0</v>
      </c>
      <c r="J12" s="713"/>
      <c r="K12" s="713"/>
      <c r="L12" s="713"/>
      <c r="M12" s="713"/>
      <c r="N12" s="714">
        <f t="shared" si="0"/>
        <v>2</v>
      </c>
    </row>
    <row r="13" spans="1:14" s="510" customFormat="1" ht="12.75">
      <c r="A13" s="69" t="s">
        <v>9</v>
      </c>
      <c r="B13" s="713">
        <v>0</v>
      </c>
      <c r="C13" s="713">
        <v>5</v>
      </c>
      <c r="D13" s="713">
        <v>10</v>
      </c>
      <c r="E13" s="713">
        <v>6</v>
      </c>
      <c r="F13" s="713">
        <v>0</v>
      </c>
      <c r="G13" s="713">
        <v>2</v>
      </c>
      <c r="H13" s="713">
        <v>0</v>
      </c>
      <c r="I13" s="713">
        <v>3</v>
      </c>
      <c r="J13" s="713"/>
      <c r="K13" s="713"/>
      <c r="L13" s="713"/>
      <c r="M13" s="713"/>
      <c r="N13" s="714">
        <f t="shared" si="0"/>
        <v>26</v>
      </c>
    </row>
    <row r="14" spans="1:14" s="510" customFormat="1" ht="12.75">
      <c r="A14" s="69" t="s">
        <v>13</v>
      </c>
      <c r="B14" s="713">
        <v>2</v>
      </c>
      <c r="C14" s="713">
        <v>6</v>
      </c>
      <c r="D14" s="713">
        <v>8</v>
      </c>
      <c r="E14" s="713">
        <v>6</v>
      </c>
      <c r="F14" s="713">
        <v>7</v>
      </c>
      <c r="G14" s="713">
        <v>8</v>
      </c>
      <c r="H14" s="713">
        <v>4</v>
      </c>
      <c r="I14" s="713">
        <v>10</v>
      </c>
      <c r="J14" s="713"/>
      <c r="K14" s="713"/>
      <c r="L14" s="713"/>
      <c r="M14" s="713"/>
      <c r="N14" s="714">
        <f t="shared" si="0"/>
        <v>51</v>
      </c>
    </row>
    <row r="15" spans="1:14" s="510" customFormat="1" ht="12.75">
      <c r="A15" s="69" t="s">
        <v>17</v>
      </c>
      <c r="B15" s="713">
        <v>0</v>
      </c>
      <c r="C15" s="713">
        <v>0</v>
      </c>
      <c r="D15" s="713">
        <v>1</v>
      </c>
      <c r="E15" s="713">
        <v>0</v>
      </c>
      <c r="F15" s="713">
        <v>0</v>
      </c>
      <c r="G15" s="713">
        <v>1</v>
      </c>
      <c r="H15" s="713">
        <v>0</v>
      </c>
      <c r="I15" s="713">
        <v>1</v>
      </c>
      <c r="J15" s="713"/>
      <c r="K15" s="713"/>
      <c r="L15" s="713"/>
      <c r="M15" s="713"/>
      <c r="N15" s="714">
        <f t="shared" si="0"/>
        <v>3</v>
      </c>
    </row>
    <row r="16" spans="1:14" s="510" customFormat="1" ht="12.75">
      <c r="A16" s="69" t="s">
        <v>6</v>
      </c>
      <c r="B16" s="713">
        <v>0</v>
      </c>
      <c r="C16" s="713">
        <v>9</v>
      </c>
      <c r="D16" s="713">
        <v>15</v>
      </c>
      <c r="E16" s="2296">
        <v>9</v>
      </c>
      <c r="F16" s="2296">
        <v>21</v>
      </c>
      <c r="G16" s="2296">
        <v>11</v>
      </c>
      <c r="H16" s="713">
        <v>14</v>
      </c>
      <c r="I16" s="713">
        <v>16</v>
      </c>
      <c r="J16" s="713"/>
      <c r="K16" s="713"/>
      <c r="L16" s="713"/>
      <c r="M16" s="713"/>
      <c r="N16" s="714">
        <f t="shared" si="0"/>
        <v>95</v>
      </c>
    </row>
    <row r="17" spans="1:14" s="510" customFormat="1" ht="12.75">
      <c r="A17" s="69" t="s">
        <v>10</v>
      </c>
      <c r="B17" s="713">
        <v>2</v>
      </c>
      <c r="C17" s="713">
        <v>2</v>
      </c>
      <c r="D17" s="713">
        <v>9</v>
      </c>
      <c r="E17" s="713">
        <v>12</v>
      </c>
      <c r="F17" s="2296">
        <v>8</v>
      </c>
      <c r="G17" s="2296">
        <v>10</v>
      </c>
      <c r="H17" s="713">
        <v>16</v>
      </c>
      <c r="I17" s="713">
        <v>7</v>
      </c>
      <c r="J17" s="713"/>
      <c r="K17" s="713"/>
      <c r="L17" s="713"/>
      <c r="M17" s="713"/>
      <c r="N17" s="714">
        <f t="shared" si="0"/>
        <v>66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0</v>
      </c>
      <c r="E18" s="713">
        <v>3</v>
      </c>
      <c r="F18" s="713">
        <v>1</v>
      </c>
      <c r="G18" s="2296">
        <v>2</v>
      </c>
      <c r="H18" s="713">
        <v>1</v>
      </c>
      <c r="I18" s="713">
        <v>1</v>
      </c>
      <c r="J18" s="713"/>
      <c r="K18" s="713"/>
      <c r="L18" s="713"/>
      <c r="M18" s="713"/>
      <c r="N18" s="714">
        <f t="shared" si="0"/>
        <v>9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0</v>
      </c>
      <c r="E19" s="2296">
        <v>3</v>
      </c>
      <c r="F19" s="713">
        <v>2</v>
      </c>
      <c r="G19" s="2296">
        <v>1</v>
      </c>
      <c r="H19" s="713">
        <v>2</v>
      </c>
      <c r="I19" s="713">
        <v>4</v>
      </c>
      <c r="J19" s="713"/>
      <c r="K19" s="713"/>
      <c r="L19" s="713"/>
      <c r="M19" s="713"/>
      <c r="N19" s="714">
        <f t="shared" si="0"/>
        <v>12</v>
      </c>
    </row>
    <row r="20" spans="1:14" s="510" customFormat="1" ht="12.75">
      <c r="A20" s="69" t="s">
        <v>21</v>
      </c>
      <c r="B20" s="713">
        <v>0</v>
      </c>
      <c r="C20" s="713">
        <v>4</v>
      </c>
      <c r="D20" s="713">
        <v>6</v>
      </c>
      <c r="E20" s="713">
        <v>9</v>
      </c>
      <c r="F20" s="713">
        <v>5</v>
      </c>
      <c r="G20" s="713">
        <v>4</v>
      </c>
      <c r="H20" s="713">
        <v>4</v>
      </c>
      <c r="I20" s="713">
        <v>5</v>
      </c>
      <c r="J20" s="713"/>
      <c r="K20" s="713"/>
      <c r="L20" s="713"/>
      <c r="M20" s="713"/>
      <c r="N20" s="714">
        <f t="shared" si="0"/>
        <v>37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0</v>
      </c>
      <c r="E21" s="713">
        <v>1</v>
      </c>
      <c r="F21" s="713">
        <v>0</v>
      </c>
      <c r="G21" s="713">
        <v>2</v>
      </c>
      <c r="H21" s="713">
        <v>1</v>
      </c>
      <c r="I21" s="713">
        <v>0</v>
      </c>
      <c r="J21" s="713"/>
      <c r="K21" s="713"/>
      <c r="L21" s="713"/>
      <c r="M21" s="713"/>
      <c r="N21" s="714">
        <f t="shared" si="0"/>
        <v>5</v>
      </c>
    </row>
    <row r="22" spans="1:14" s="510" customFormat="1" ht="12.75">
      <c r="A22" s="715" t="s">
        <v>967</v>
      </c>
      <c r="B22" s="713">
        <v>1</v>
      </c>
      <c r="C22" s="713">
        <v>0</v>
      </c>
      <c r="D22" s="713">
        <v>0</v>
      </c>
      <c r="E22" s="713">
        <v>0</v>
      </c>
      <c r="F22" s="713">
        <v>2</v>
      </c>
      <c r="G22" s="713">
        <v>2</v>
      </c>
      <c r="H22" s="713">
        <v>0</v>
      </c>
      <c r="I22" s="713">
        <v>1</v>
      </c>
      <c r="J22" s="713"/>
      <c r="K22" s="713"/>
      <c r="L22" s="713"/>
      <c r="M22" s="713"/>
      <c r="N22" s="714">
        <f t="shared" si="0"/>
        <v>6</v>
      </c>
    </row>
    <row r="23" spans="1:14" s="510" customFormat="1" ht="12.75">
      <c r="A23" s="69" t="s">
        <v>60</v>
      </c>
      <c r="B23" s="714">
        <f t="shared" ref="B23:K23" si="1">SUM(B2:B22)</f>
        <v>121</v>
      </c>
      <c r="C23" s="714">
        <f t="shared" si="1"/>
        <v>173</v>
      </c>
      <c r="D23" s="714">
        <f>SUM(D2:D22)</f>
        <v>250</v>
      </c>
      <c r="E23" s="714">
        <f>SUM(E2:E22)</f>
        <v>268</v>
      </c>
      <c r="F23" s="714">
        <f t="shared" si="1"/>
        <v>239</v>
      </c>
      <c r="G23" s="714">
        <f t="shared" si="1"/>
        <v>236</v>
      </c>
      <c r="H23" s="714">
        <f t="shared" si="1"/>
        <v>201</v>
      </c>
      <c r="I23" s="714">
        <f t="shared" si="1"/>
        <v>195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1683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4" t="s">
        <v>46</v>
      </c>
      <c r="BN29" s="2314"/>
      <c r="BO29" s="2314"/>
      <c r="BP29" s="231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6" t="s">
        <v>50</v>
      </c>
      <c r="CB29" s="2316"/>
      <c r="CC29" s="2316"/>
      <c r="CD29" s="2316" t="s">
        <v>51</v>
      </c>
      <c r="CE29" s="2316"/>
      <c r="CF29" s="231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5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1038</v>
      </c>
      <c r="DQ33" s="379" t="s">
        <v>1039</v>
      </c>
      <c r="DR33" s="378" t="s">
        <v>1040</v>
      </c>
      <c r="DS33" s="379" t="s">
        <v>1041</v>
      </c>
      <c r="DT33" s="378" t="s">
        <v>1042</v>
      </c>
      <c r="DU33" s="378" t="s">
        <v>1043</v>
      </c>
      <c r="DV33" s="265"/>
      <c r="DX33" s="368" t="s">
        <v>443</v>
      </c>
      <c r="DY33" s="219"/>
      <c r="DZ33" s="380" t="s">
        <v>1044</v>
      </c>
      <c r="EA33" s="219" t="s">
        <v>1045</v>
      </c>
      <c r="EB33" s="380" t="s">
        <v>1046</v>
      </c>
      <c r="EC33" s="219" t="s">
        <v>1047</v>
      </c>
      <c r="EE33" s="276"/>
      <c r="EF33" s="368" t="s">
        <v>443</v>
      </c>
      <c r="EG33" s="219" t="s">
        <v>1048</v>
      </c>
      <c r="EH33" s="380" t="s">
        <v>1049</v>
      </c>
      <c r="EI33" s="277"/>
      <c r="EK33" s="368" t="s">
        <v>443</v>
      </c>
      <c r="EL33" s="219"/>
      <c r="EM33" s="380" t="s">
        <v>1050</v>
      </c>
      <c r="EP33" s="381" t="s">
        <v>443</v>
      </c>
      <c r="EQ33" s="382" t="s">
        <v>1051</v>
      </c>
      <c r="ER33" s="382" t="s">
        <v>1052</v>
      </c>
      <c r="ES33" s="382"/>
      <c r="ET33" s="382" t="s">
        <v>1053</v>
      </c>
      <c r="EU33" s="382"/>
      <c r="EX33" s="251" t="s">
        <v>443</v>
      </c>
      <c r="EY33" s="278" t="s">
        <v>1054</v>
      </c>
      <c r="EZ33" s="278" t="s">
        <v>1055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1037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10" t="s">
        <v>696</v>
      </c>
      <c r="CB41" s="2310"/>
      <c r="CC41" s="2310"/>
      <c r="CD41" s="2310" t="s">
        <v>697</v>
      </c>
      <c r="CE41" s="2310"/>
      <c r="CF41" s="231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4" t="s">
        <v>46</v>
      </c>
      <c r="BN29" s="2314"/>
      <c r="BO29" s="2314"/>
      <c r="BP29" s="231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6" t="s">
        <v>50</v>
      </c>
      <c r="CB29" s="2316"/>
      <c r="CC29" s="2316"/>
      <c r="CD29" s="2316" t="s">
        <v>51</v>
      </c>
      <c r="CE29" s="2316"/>
      <c r="CF29" s="231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5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10" t="s">
        <v>696</v>
      </c>
      <c r="CB41" s="2310"/>
      <c r="CC41" s="2310"/>
      <c r="CD41" s="2310" t="s">
        <v>697</v>
      </c>
      <c r="CE41" s="2310"/>
      <c r="CF41" s="231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4" t="s">
        <v>46</v>
      </c>
      <c r="BN29" s="2314"/>
      <c r="BO29" s="2314"/>
      <c r="BP29" s="231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6" t="s">
        <v>50</v>
      </c>
      <c r="CB29" s="2316"/>
      <c r="CC29" s="2316"/>
      <c r="CD29" s="2316" t="s">
        <v>51</v>
      </c>
      <c r="CE29" s="2316"/>
      <c r="CF29" s="231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5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10" t="s">
        <v>696</v>
      </c>
      <c r="CB41" s="2310"/>
      <c r="CC41" s="2310"/>
      <c r="CD41" s="2310" t="s">
        <v>697</v>
      </c>
      <c r="CE41" s="2310"/>
      <c r="CF41" s="231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0" customWidth="1"/>
    <col min="2" max="6" width="9" style="730"/>
    <col min="7" max="7" width="9" style="1173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26" t="s">
        <v>34</v>
      </c>
      <c r="BT1" s="2326"/>
      <c r="BU1" s="2326"/>
      <c r="BV1" s="2326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2320" t="s">
        <v>46</v>
      </c>
      <c r="BN2" s="2320"/>
      <c r="BO2" s="2320"/>
      <c r="BP2" s="2321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2322" t="s">
        <v>50</v>
      </c>
      <c r="CB2" s="2322"/>
      <c r="CC2" s="2322"/>
      <c r="CD2" s="2322" t="s">
        <v>51</v>
      </c>
      <c r="CE2" s="2322"/>
      <c r="CF2" s="2322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2321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166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166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166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166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2" t="s">
        <v>172</v>
      </c>
      <c r="B28" s="783"/>
      <c r="C28" s="783"/>
      <c r="D28" s="783"/>
      <c r="E28" s="784"/>
      <c r="F28" s="784"/>
      <c r="G28" s="282"/>
      <c r="H28" s="127"/>
      <c r="I28" s="785" t="s">
        <v>172</v>
      </c>
      <c r="J28" s="786"/>
      <c r="K28" s="786"/>
      <c r="L28" s="786"/>
      <c r="M28" s="732"/>
      <c r="N28" s="732"/>
      <c r="O28" s="127"/>
      <c r="P28" s="787"/>
      <c r="Q28" s="785" t="s">
        <v>172</v>
      </c>
      <c r="R28" s="719"/>
      <c r="S28" s="719"/>
      <c r="T28" s="719"/>
      <c r="U28" s="719"/>
      <c r="V28" s="719"/>
      <c r="W28" s="719"/>
      <c r="X28" s="719"/>
      <c r="Y28" s="788"/>
      <c r="Z28" s="788"/>
      <c r="AA28" s="789" t="s">
        <v>173</v>
      </c>
      <c r="AB28" s="788"/>
      <c r="AC28" s="788"/>
      <c r="AD28" s="788"/>
      <c r="AE28" s="788"/>
      <c r="AF28" s="790"/>
      <c r="AG28" s="790"/>
      <c r="AH28" s="791"/>
      <c r="AI28" s="792"/>
      <c r="AJ28" s="792"/>
      <c r="AK28" s="793" t="s">
        <v>174</v>
      </c>
      <c r="AL28" s="792"/>
      <c r="AM28" s="792"/>
      <c r="AN28" s="792"/>
      <c r="AO28" s="792"/>
      <c r="AP28" s="792"/>
      <c r="AQ28" s="792"/>
      <c r="AR28" s="792"/>
      <c r="AS28" s="794"/>
      <c r="AT28" s="794"/>
      <c r="AU28" s="793" t="s">
        <v>175</v>
      </c>
      <c r="AV28" s="794"/>
      <c r="AW28" s="794"/>
      <c r="AX28" s="794"/>
      <c r="AY28" s="794"/>
      <c r="AZ28" s="794"/>
      <c r="BA28" s="794"/>
      <c r="BB28" s="795"/>
      <c r="BC28" s="795"/>
      <c r="BD28" s="796" t="s">
        <v>176</v>
      </c>
      <c r="BE28" s="797"/>
      <c r="BF28" s="797"/>
      <c r="BG28" s="798"/>
      <c r="BH28" s="799"/>
      <c r="BI28" s="799"/>
      <c r="BK28" s="800"/>
      <c r="BL28" s="796" t="s">
        <v>177</v>
      </c>
      <c r="BM28" s="801"/>
      <c r="BN28" s="801"/>
      <c r="BO28" s="801"/>
      <c r="BP28" s="801"/>
      <c r="BQ28" s="802"/>
      <c r="BR28" s="802"/>
      <c r="BS28" s="796" t="s">
        <v>178</v>
      </c>
      <c r="BT28" s="803"/>
      <c r="BU28" s="803"/>
      <c r="BV28" s="803"/>
      <c r="BW28" s="802"/>
      <c r="BX28" s="802"/>
      <c r="BY28" s="804" t="s">
        <v>179</v>
      </c>
      <c r="BZ28" s="805"/>
      <c r="CA28" s="805"/>
      <c r="CB28" s="805"/>
      <c r="CC28" s="805"/>
      <c r="CD28" s="805"/>
      <c r="CE28" s="805"/>
      <c r="CF28" s="805"/>
      <c r="CG28" s="805"/>
      <c r="CH28" s="805"/>
      <c r="CI28" s="806"/>
      <c r="CJ28" s="806"/>
      <c r="CK28" s="807" t="s">
        <v>180</v>
      </c>
      <c r="CL28" s="745"/>
      <c r="CM28" s="808"/>
      <c r="CN28" s="808"/>
      <c r="CO28" s="808"/>
      <c r="CP28" s="808"/>
      <c r="CQ28" s="158"/>
      <c r="CR28" s="158"/>
      <c r="CS28" s="807" t="s">
        <v>180</v>
      </c>
      <c r="CT28" s="747"/>
      <c r="CU28" s="747"/>
      <c r="CV28" s="747"/>
      <c r="CW28" s="809"/>
      <c r="CX28" s="810"/>
      <c r="CY28" s="810"/>
      <c r="CZ28" s="811" t="s">
        <v>181</v>
      </c>
      <c r="DA28" s="162"/>
      <c r="DB28" s="162"/>
      <c r="DC28" s="162"/>
      <c r="DD28" s="162"/>
      <c r="DE28" s="162"/>
      <c r="DF28" s="812"/>
      <c r="DG28" s="812"/>
      <c r="DH28" s="811" t="s">
        <v>181</v>
      </c>
      <c r="DI28" s="811"/>
      <c r="DJ28" s="813"/>
      <c r="DK28" s="814"/>
      <c r="DL28" s="814"/>
      <c r="DM28" s="812"/>
      <c r="DN28" s="812"/>
      <c r="DO28" s="166"/>
      <c r="DP28" s="783"/>
      <c r="DQ28" s="783"/>
      <c r="DR28" s="783"/>
      <c r="DS28" s="783"/>
      <c r="DT28" s="783"/>
      <c r="DU28" s="783"/>
      <c r="DV28" s="812"/>
      <c r="DX28" s="166"/>
      <c r="DY28" s="783"/>
      <c r="DZ28" s="783"/>
      <c r="EA28" s="783"/>
      <c r="EB28" s="783"/>
      <c r="EC28" s="783"/>
      <c r="EF28" s="166"/>
      <c r="EG28" s="783"/>
      <c r="EH28" s="783"/>
      <c r="EK28" s="167"/>
      <c r="EL28" s="783"/>
      <c r="EM28" s="783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5" t="s">
        <v>182</v>
      </c>
      <c r="B29" s="816" t="s">
        <v>55</v>
      </c>
      <c r="C29" s="817" t="s">
        <v>56</v>
      </c>
      <c r="D29" s="817" t="s">
        <v>57</v>
      </c>
      <c r="E29" s="817" t="s">
        <v>58</v>
      </c>
      <c r="F29" s="817" t="s">
        <v>59</v>
      </c>
      <c r="G29" s="282"/>
      <c r="H29" s="283"/>
      <c r="I29" s="284" t="s">
        <v>183</v>
      </c>
      <c r="J29" s="818" t="s">
        <v>184</v>
      </c>
      <c r="K29" s="818"/>
      <c r="L29" s="818"/>
      <c r="M29" s="818" t="s">
        <v>185</v>
      </c>
      <c r="N29" s="818" t="s">
        <v>65</v>
      </c>
      <c r="O29" s="104"/>
      <c r="P29" s="104"/>
      <c r="Q29" s="819" t="s">
        <v>182</v>
      </c>
      <c r="R29" s="820" t="s">
        <v>186</v>
      </c>
      <c r="S29" s="820" t="s">
        <v>67</v>
      </c>
      <c r="T29" s="820" t="s">
        <v>68</v>
      </c>
      <c r="U29" s="820" t="s">
        <v>69</v>
      </c>
      <c r="V29" s="820" t="s">
        <v>70</v>
      </c>
      <c r="W29" s="820" t="s">
        <v>71</v>
      </c>
      <c r="X29" s="820" t="s">
        <v>72</v>
      </c>
      <c r="Y29" s="821"/>
      <c r="Z29" s="821"/>
      <c r="AA29" s="294" t="s">
        <v>182</v>
      </c>
      <c r="AB29" s="822" t="s">
        <v>73</v>
      </c>
      <c r="AC29" s="822" t="s">
        <v>74</v>
      </c>
      <c r="AD29" s="822" t="s">
        <v>75</v>
      </c>
      <c r="AE29" s="822" t="s">
        <v>76</v>
      </c>
      <c r="AF29" s="822" t="s">
        <v>77</v>
      </c>
      <c r="AG29" s="822" t="s">
        <v>78</v>
      </c>
      <c r="AH29" s="823" t="s">
        <v>79</v>
      </c>
      <c r="AI29" s="824"/>
      <c r="AJ29" s="824"/>
      <c r="AK29" s="298" t="s">
        <v>182</v>
      </c>
      <c r="AL29" s="825" t="s">
        <v>80</v>
      </c>
      <c r="AM29" s="825" t="s">
        <v>81</v>
      </c>
      <c r="AN29" s="825" t="s">
        <v>82</v>
      </c>
      <c r="AO29" s="825" t="s">
        <v>83</v>
      </c>
      <c r="AP29" s="825" t="s">
        <v>84</v>
      </c>
      <c r="AQ29" s="825" t="s">
        <v>85</v>
      </c>
      <c r="AR29" s="825" t="s">
        <v>86</v>
      </c>
      <c r="AS29" s="824"/>
      <c r="AT29" s="824"/>
      <c r="AU29" s="298" t="s">
        <v>182</v>
      </c>
      <c r="AV29" s="825" t="s">
        <v>87</v>
      </c>
      <c r="AW29" s="825" t="s">
        <v>88</v>
      </c>
      <c r="AX29" s="825" t="s">
        <v>89</v>
      </c>
      <c r="AY29" s="825" t="s">
        <v>90</v>
      </c>
      <c r="AZ29" s="825" t="s">
        <v>91</v>
      </c>
      <c r="BA29" s="825" t="s">
        <v>92</v>
      </c>
      <c r="BB29" s="826"/>
      <c r="BC29" s="827"/>
      <c r="BD29" s="828" t="s">
        <v>182</v>
      </c>
      <c r="BE29" s="829" t="s">
        <v>93</v>
      </c>
      <c r="BF29" s="829" t="s">
        <v>94</v>
      </c>
      <c r="BG29" s="829" t="s">
        <v>95</v>
      </c>
      <c r="BH29" s="830" t="s">
        <v>96</v>
      </c>
      <c r="BI29" s="829" t="s">
        <v>97</v>
      </c>
      <c r="BK29" s="113"/>
      <c r="BL29" s="828" t="s">
        <v>182</v>
      </c>
      <c r="BM29" s="2323" t="s">
        <v>46</v>
      </c>
      <c r="BN29" s="2323"/>
      <c r="BO29" s="2323"/>
      <c r="BP29" s="2324" t="s">
        <v>47</v>
      </c>
      <c r="BQ29" s="115"/>
      <c r="BR29" s="115"/>
      <c r="BS29" s="312" t="s">
        <v>48</v>
      </c>
      <c r="BT29" s="831" t="s">
        <v>101</v>
      </c>
      <c r="BU29" s="831" t="s">
        <v>102</v>
      </c>
      <c r="BV29" s="831" t="s">
        <v>103</v>
      </c>
      <c r="BW29" s="115"/>
      <c r="BX29" s="115"/>
      <c r="BY29" s="832" t="s">
        <v>48</v>
      </c>
      <c r="BZ29" s="833" t="s">
        <v>49</v>
      </c>
      <c r="CA29" s="2325" t="s">
        <v>50</v>
      </c>
      <c r="CB29" s="2325"/>
      <c r="CC29" s="2325"/>
      <c r="CD29" s="2325" t="s">
        <v>51</v>
      </c>
      <c r="CE29" s="2325"/>
      <c r="CF29" s="2325"/>
      <c r="CG29" s="833" t="s">
        <v>52</v>
      </c>
      <c r="CH29" s="833" t="s">
        <v>53</v>
      </c>
      <c r="CI29" s="834"/>
      <c r="CJ29" s="834"/>
      <c r="CK29" s="835" t="s">
        <v>182</v>
      </c>
      <c r="CL29" s="836" t="s">
        <v>114</v>
      </c>
      <c r="CM29" s="836" t="s">
        <v>75</v>
      </c>
      <c r="CN29" s="836" t="s">
        <v>115</v>
      </c>
      <c r="CO29" s="836" t="s">
        <v>116</v>
      </c>
      <c r="CP29" s="836" t="s">
        <v>117</v>
      </c>
      <c r="CQ29" s="121"/>
      <c r="CR29" s="121"/>
      <c r="CS29" s="837" t="s">
        <v>182</v>
      </c>
      <c r="CT29" s="838" t="s">
        <v>118</v>
      </c>
      <c r="CU29" s="838" t="s">
        <v>119</v>
      </c>
      <c r="CV29" s="838" t="s">
        <v>120</v>
      </c>
      <c r="CW29" s="838" t="s">
        <v>121</v>
      </c>
      <c r="CX29" s="839"/>
      <c r="CY29" s="839"/>
      <c r="CZ29" s="840" t="s">
        <v>182</v>
      </c>
      <c r="DA29" s="841" t="s">
        <v>122</v>
      </c>
      <c r="DB29" s="841" t="s">
        <v>123</v>
      </c>
      <c r="DC29" s="841" t="s">
        <v>124</v>
      </c>
      <c r="DD29" s="841" t="s">
        <v>125</v>
      </c>
      <c r="DE29" s="842" t="s">
        <v>126</v>
      </c>
      <c r="DF29" s="843"/>
      <c r="DG29" s="843"/>
      <c r="DH29" s="844" t="s">
        <v>182</v>
      </c>
      <c r="DI29" s="845" t="s">
        <v>127</v>
      </c>
      <c r="DJ29" s="845" t="s">
        <v>128</v>
      </c>
      <c r="DK29" s="845" t="s">
        <v>129</v>
      </c>
      <c r="DL29" s="845" t="s">
        <v>130</v>
      </c>
      <c r="DM29" s="846"/>
      <c r="DN29" s="846"/>
      <c r="DO29" s="847" t="s">
        <v>182</v>
      </c>
      <c r="DP29" s="848" t="s">
        <v>131</v>
      </c>
      <c r="DQ29" s="849" t="s">
        <v>132</v>
      </c>
      <c r="DR29" s="849" t="s">
        <v>133</v>
      </c>
      <c r="DS29" s="849" t="s">
        <v>134</v>
      </c>
      <c r="DT29" s="849" t="s">
        <v>135</v>
      </c>
      <c r="DU29" s="849" t="s">
        <v>136</v>
      </c>
      <c r="DV29" s="846"/>
      <c r="DX29" s="847" t="s">
        <v>182</v>
      </c>
      <c r="DY29" s="850" t="s">
        <v>137</v>
      </c>
      <c r="DZ29" s="851" t="s">
        <v>138</v>
      </c>
      <c r="EA29" s="851" t="s">
        <v>139</v>
      </c>
      <c r="EB29" s="851" t="s">
        <v>140</v>
      </c>
      <c r="EC29" s="851" t="s">
        <v>141</v>
      </c>
      <c r="EE29" s="852"/>
      <c r="EF29" s="847" t="s">
        <v>182</v>
      </c>
      <c r="EG29" s="848" t="s">
        <v>142</v>
      </c>
      <c r="EH29" s="849" t="s">
        <v>143</v>
      </c>
      <c r="EI29" s="853"/>
      <c r="EK29" s="854" t="s">
        <v>182</v>
      </c>
      <c r="EL29" s="850" t="s">
        <v>144</v>
      </c>
      <c r="EM29" s="851" t="s">
        <v>145</v>
      </c>
      <c r="EP29" s="835" t="s">
        <v>182</v>
      </c>
      <c r="EQ29" s="836" t="s">
        <v>146</v>
      </c>
      <c r="ER29" s="836" t="s">
        <v>147</v>
      </c>
      <c r="ES29" s="836" t="s">
        <v>148</v>
      </c>
      <c r="ET29" s="836" t="s">
        <v>149</v>
      </c>
      <c r="EU29" s="836" t="s">
        <v>150</v>
      </c>
      <c r="EX29" s="835" t="s">
        <v>182</v>
      </c>
      <c r="EY29" s="836" t="s">
        <v>151</v>
      </c>
      <c r="EZ29" s="836" t="s">
        <v>152</v>
      </c>
      <c r="FA29" s="836" t="s">
        <v>153</v>
      </c>
      <c r="FB29" s="836" t="s">
        <v>154</v>
      </c>
      <c r="FE29" s="835" t="s">
        <v>182</v>
      </c>
      <c r="FF29" s="773" t="s">
        <v>963</v>
      </c>
      <c r="FG29" s="773" t="s">
        <v>964</v>
      </c>
      <c r="FH29" s="773" t="s">
        <v>965</v>
      </c>
      <c r="FI29" s="773" t="s">
        <v>966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5"/>
      <c r="P30" s="856"/>
      <c r="Q30" s="857" t="s">
        <v>193</v>
      </c>
      <c r="R30" s="858">
        <v>442</v>
      </c>
      <c r="S30" s="858">
        <v>444</v>
      </c>
      <c r="T30" s="859"/>
      <c r="U30" s="859"/>
      <c r="V30" s="859"/>
      <c r="W30" s="859"/>
      <c r="X30" s="859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0"/>
      <c r="AF30" s="296" t="s">
        <v>200</v>
      </c>
      <c r="AG30" s="860"/>
      <c r="AH30" s="860"/>
      <c r="AI30" s="297"/>
      <c r="AJ30" s="297"/>
      <c r="AK30" s="298" t="s">
        <v>946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1030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28"/>
      <c r="BM30" s="861" t="s">
        <v>98</v>
      </c>
      <c r="BN30" s="861" t="s">
        <v>99</v>
      </c>
      <c r="BO30" s="861" t="s">
        <v>100</v>
      </c>
      <c r="BP30" s="2324"/>
      <c r="BQ30" s="115"/>
      <c r="BR30" s="115"/>
      <c r="BS30" s="309" t="s">
        <v>947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2" t="s">
        <v>215</v>
      </c>
      <c r="BZ30" s="833" t="s">
        <v>105</v>
      </c>
      <c r="CA30" s="833" t="s">
        <v>106</v>
      </c>
      <c r="CB30" s="833" t="s">
        <v>107</v>
      </c>
      <c r="CC30" s="833" t="s">
        <v>108</v>
      </c>
      <c r="CD30" s="833" t="s">
        <v>109</v>
      </c>
      <c r="CE30" s="833" t="s">
        <v>110</v>
      </c>
      <c r="CF30" s="833" t="s">
        <v>111</v>
      </c>
      <c r="CG30" s="833" t="s">
        <v>112</v>
      </c>
      <c r="CH30" s="833" t="s">
        <v>113</v>
      </c>
      <c r="CI30" s="862"/>
      <c r="CJ30" s="314"/>
      <c r="CK30" s="863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4">
        <v>725</v>
      </c>
      <c r="CU30" s="322" t="s">
        <v>220</v>
      </c>
      <c r="CV30" s="323">
        <v>735</v>
      </c>
      <c r="CW30" s="322" t="s">
        <v>221</v>
      </c>
      <c r="CX30" s="324"/>
      <c r="CY30" s="865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1031</v>
      </c>
      <c r="DE30" s="328" t="s">
        <v>226</v>
      </c>
      <c r="DF30" s="337"/>
      <c r="DG30" s="866"/>
      <c r="DH30" s="867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68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69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3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3" t="s">
        <v>216</v>
      </c>
      <c r="EY30" s="318"/>
      <c r="EZ30" s="318" t="s">
        <v>248</v>
      </c>
      <c r="FA30" s="318"/>
      <c r="FB30" s="318" t="s">
        <v>249</v>
      </c>
      <c r="FE30" s="863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0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1036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304" customFormat="1" ht="164.25" customHeight="1">
      <c r="A32" s="871" t="s">
        <v>331</v>
      </c>
      <c r="B32" s="872" t="s">
        <v>998</v>
      </c>
      <c r="C32" s="872" t="s">
        <v>999</v>
      </c>
      <c r="D32" s="872" t="s">
        <v>1000</v>
      </c>
      <c r="E32" s="872" t="s">
        <v>1001</v>
      </c>
      <c r="F32" s="872" t="s">
        <v>1002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3"/>
      <c r="P32" s="286"/>
      <c r="Q32" s="874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5" t="s">
        <v>331</v>
      </c>
      <c r="AB32" s="876" t="s">
        <v>1013</v>
      </c>
      <c r="AC32" s="876" t="s">
        <v>1014</v>
      </c>
      <c r="AD32" s="876" t="s">
        <v>1015</v>
      </c>
      <c r="AE32" s="876" t="s">
        <v>1016</v>
      </c>
      <c r="AF32" s="876"/>
      <c r="AG32" s="876"/>
      <c r="AH32" s="877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78"/>
      <c r="AT32" s="297"/>
      <c r="AU32" s="298" t="s">
        <v>216</v>
      </c>
      <c r="AV32" s="300" t="s">
        <v>344</v>
      </c>
      <c r="AW32" s="300" t="s">
        <v>345</v>
      </c>
      <c r="AX32" s="879" t="s">
        <v>346</v>
      </c>
      <c r="AY32" s="300" t="s">
        <v>347</v>
      </c>
      <c r="AZ32" s="879" t="s">
        <v>348</v>
      </c>
      <c r="BA32" s="879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0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1"/>
      <c r="BX32" s="881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2">
        <v>40140</v>
      </c>
      <c r="CF32" s="882">
        <v>40170</v>
      </c>
      <c r="CG32" s="882"/>
      <c r="CH32" s="882">
        <v>40150</v>
      </c>
      <c r="CI32" s="862"/>
      <c r="CJ32" s="315"/>
      <c r="CK32" s="863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3"/>
      <c r="CR32" s="883"/>
      <c r="CS32" s="321" t="s">
        <v>299</v>
      </c>
      <c r="CT32" s="864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4" t="s">
        <v>374</v>
      </c>
      <c r="DB32" s="327"/>
      <c r="DC32" s="884" t="s">
        <v>375</v>
      </c>
      <c r="DD32" s="884" t="s">
        <v>376</v>
      </c>
      <c r="DE32" s="885" t="s">
        <v>377</v>
      </c>
      <c r="DF32" s="337"/>
      <c r="DG32" s="866"/>
      <c r="DH32" s="886" t="s">
        <v>378</v>
      </c>
      <c r="DI32" s="331" t="s">
        <v>379</v>
      </c>
      <c r="DJ32" s="331" t="s">
        <v>380</v>
      </c>
      <c r="DK32" s="332"/>
      <c r="DL32" s="332"/>
      <c r="DM32" s="866"/>
      <c r="DN32" s="333"/>
      <c r="DO32" s="334" t="s">
        <v>216</v>
      </c>
      <c r="DP32" s="281" t="s">
        <v>381</v>
      </c>
      <c r="DQ32" s="281" t="s">
        <v>382</v>
      </c>
      <c r="DR32" s="868" t="s">
        <v>383</v>
      </c>
      <c r="DS32" s="868" t="s">
        <v>384</v>
      </c>
      <c r="DT32" s="281" t="s">
        <v>385</v>
      </c>
      <c r="DU32" s="868" t="s">
        <v>386</v>
      </c>
      <c r="DV32" s="337"/>
      <c r="DX32" s="334" t="s">
        <v>216</v>
      </c>
      <c r="DY32" s="868"/>
      <c r="DZ32" s="281" t="s">
        <v>387</v>
      </c>
      <c r="EA32" s="281" t="s">
        <v>388</v>
      </c>
      <c r="EB32" s="868" t="s">
        <v>389</v>
      </c>
      <c r="EC32" s="339" t="s">
        <v>390</v>
      </c>
      <c r="EE32" s="869"/>
      <c r="EF32" s="334" t="s">
        <v>216</v>
      </c>
      <c r="EG32" s="281" t="s">
        <v>391</v>
      </c>
      <c r="EH32" s="339"/>
      <c r="EI32" s="342"/>
      <c r="EK32" s="334" t="s">
        <v>216</v>
      </c>
      <c r="EL32" s="868"/>
      <c r="EM32" s="281" t="s">
        <v>392</v>
      </c>
      <c r="EP32" s="863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3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304" customFormat="1" ht="134.25" customHeight="1">
      <c r="A33" s="887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88" t="s">
        <v>350</v>
      </c>
      <c r="J33" s="889"/>
      <c r="K33" s="889" t="s">
        <v>1003</v>
      </c>
      <c r="L33" s="889" t="s">
        <v>1004</v>
      </c>
      <c r="M33" s="889" t="s">
        <v>1005</v>
      </c>
      <c r="N33" s="889"/>
      <c r="O33" s="105"/>
      <c r="P33" s="788"/>
      <c r="Q33" s="890" t="s">
        <v>331</v>
      </c>
      <c r="R33" s="891" t="s">
        <v>1006</v>
      </c>
      <c r="S33" s="891" t="s">
        <v>1007</v>
      </c>
      <c r="T33" s="891" t="s">
        <v>1008</v>
      </c>
      <c r="U33" s="891" t="s">
        <v>1009</v>
      </c>
      <c r="V33" s="891" t="s">
        <v>1010</v>
      </c>
      <c r="W33" s="891" t="s">
        <v>1011</v>
      </c>
      <c r="X33" s="891" t="s">
        <v>1012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78"/>
      <c r="AU33" s="892" t="s">
        <v>331</v>
      </c>
      <c r="AV33" s="893" t="s">
        <v>1017</v>
      </c>
      <c r="AW33" s="893" t="s">
        <v>1018</v>
      </c>
      <c r="AX33" s="893"/>
      <c r="AY33" s="893" t="s">
        <v>1019</v>
      </c>
      <c r="AZ33" s="893"/>
      <c r="BA33" s="893" t="s">
        <v>1020</v>
      </c>
      <c r="BB33" s="301"/>
      <c r="BC33" s="301"/>
      <c r="BD33" s="894" t="s">
        <v>951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0" t="s">
        <v>1032</v>
      </c>
      <c r="BN33" s="306" t="s">
        <v>423</v>
      </c>
      <c r="BO33" s="306"/>
      <c r="BP33" s="880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1"/>
      <c r="BX33" s="881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2" t="s">
        <v>429</v>
      </c>
      <c r="CG33" s="882"/>
      <c r="CH33" s="882"/>
      <c r="CI33" s="314"/>
      <c r="CJ33" s="315"/>
      <c r="CK33" s="863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5"/>
      <c r="CR33" s="895"/>
      <c r="CS33" s="321" t="s">
        <v>378</v>
      </c>
      <c r="CT33" s="322" t="s">
        <v>435</v>
      </c>
      <c r="CU33" s="323" t="s">
        <v>436</v>
      </c>
      <c r="CV33" s="323" t="s">
        <v>437</v>
      </c>
      <c r="CW33" s="864" t="s">
        <v>438</v>
      </c>
      <c r="CX33" s="324"/>
      <c r="CY33" s="865"/>
      <c r="CZ33" s="896" t="s">
        <v>439</v>
      </c>
      <c r="DA33" s="897"/>
      <c r="DB33" s="327"/>
      <c r="DC33" s="897" t="s">
        <v>440</v>
      </c>
      <c r="DD33" s="897" t="s">
        <v>441</v>
      </c>
      <c r="DE33" s="885" t="s">
        <v>442</v>
      </c>
      <c r="DF33" s="898"/>
      <c r="DG33" s="898"/>
      <c r="DH33" s="899" t="s">
        <v>393</v>
      </c>
      <c r="DI33" s="900" t="s">
        <v>885</v>
      </c>
      <c r="DJ33" s="900" t="s">
        <v>886</v>
      </c>
      <c r="DK33" s="901" t="s">
        <v>887</v>
      </c>
      <c r="DL33" s="902" t="s">
        <v>888</v>
      </c>
      <c r="DM33" s="337"/>
      <c r="DN33" s="337"/>
      <c r="DO33" s="887" t="s">
        <v>443</v>
      </c>
      <c r="DP33" s="903" t="s">
        <v>444</v>
      </c>
      <c r="DQ33" s="904" t="s">
        <v>445</v>
      </c>
      <c r="DR33" s="903" t="s">
        <v>446</v>
      </c>
      <c r="DS33" s="904" t="s">
        <v>447</v>
      </c>
      <c r="DT33" s="903" t="s">
        <v>448</v>
      </c>
      <c r="DU33" s="903" t="s">
        <v>449</v>
      </c>
      <c r="DV33" s="337"/>
      <c r="DX33" s="887" t="s">
        <v>443</v>
      </c>
      <c r="DY33" s="281" t="s">
        <v>450</v>
      </c>
      <c r="DZ33" s="905" t="s">
        <v>451</v>
      </c>
      <c r="EA33" s="281" t="s">
        <v>452</v>
      </c>
      <c r="EB33" s="905" t="s">
        <v>453</v>
      </c>
      <c r="EC33" s="281" t="s">
        <v>454</v>
      </c>
      <c r="EE33" s="869"/>
      <c r="EF33" s="887" t="s">
        <v>443</v>
      </c>
      <c r="EG33" s="281" t="s">
        <v>455</v>
      </c>
      <c r="EH33" s="905" t="s">
        <v>456</v>
      </c>
      <c r="EI33" s="342"/>
      <c r="EK33" s="887" t="s">
        <v>443</v>
      </c>
      <c r="EL33" s="281" t="s">
        <v>457</v>
      </c>
      <c r="EM33" s="905" t="s">
        <v>458</v>
      </c>
      <c r="EP33" s="906" t="s">
        <v>443</v>
      </c>
      <c r="EQ33" s="907" t="s">
        <v>459</v>
      </c>
      <c r="ER33" s="907" t="s">
        <v>460</v>
      </c>
      <c r="ES33" s="907" t="s">
        <v>461</v>
      </c>
      <c r="ET33" s="907" t="s">
        <v>462</v>
      </c>
      <c r="EU33" s="907" t="s">
        <v>463</v>
      </c>
      <c r="EX33" s="863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87" t="s">
        <v>467</v>
      </c>
      <c r="B34" s="908" t="s">
        <v>924</v>
      </c>
      <c r="C34" s="908" t="s">
        <v>925</v>
      </c>
      <c r="D34" s="908"/>
      <c r="E34" s="908" t="s">
        <v>926</v>
      </c>
      <c r="F34" s="908" t="s">
        <v>927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09" t="s">
        <v>935</v>
      </c>
      <c r="AC34" s="910" t="s">
        <v>936</v>
      </c>
      <c r="AD34" s="909" t="s">
        <v>937</v>
      </c>
      <c r="AE34" s="909" t="s">
        <v>938</v>
      </c>
      <c r="AF34" s="909" t="s">
        <v>939</v>
      </c>
      <c r="AG34" s="910" t="s">
        <v>940</v>
      </c>
      <c r="AH34" s="909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4" t="s">
        <v>467</v>
      </c>
      <c r="BE34" s="911"/>
      <c r="BF34" s="911" t="s">
        <v>486</v>
      </c>
      <c r="BG34" s="911" t="s">
        <v>487</v>
      </c>
      <c r="BH34" s="911"/>
      <c r="BI34" s="911" t="s">
        <v>211</v>
      </c>
      <c r="BK34" s="111"/>
      <c r="BL34" s="305" t="s">
        <v>299</v>
      </c>
      <c r="BM34" s="306" t="s">
        <v>488</v>
      </c>
      <c r="BN34" s="880" t="s">
        <v>489</v>
      </c>
      <c r="BO34" s="912"/>
      <c r="BP34" s="880" t="s">
        <v>490</v>
      </c>
      <c r="BQ34" s="881"/>
      <c r="BR34" s="881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2" t="s">
        <v>357</v>
      </c>
      <c r="CA34" s="882"/>
      <c r="CB34" s="882" t="s">
        <v>358</v>
      </c>
      <c r="CC34" s="882"/>
      <c r="CD34" s="882" t="s">
        <v>492</v>
      </c>
      <c r="CE34" s="882" t="s">
        <v>493</v>
      </c>
      <c r="CF34" s="313" t="s">
        <v>494</v>
      </c>
      <c r="CG34" s="313" t="s">
        <v>495</v>
      </c>
      <c r="CH34" s="882"/>
      <c r="CI34" s="862"/>
      <c r="CJ34" s="315"/>
      <c r="CK34" s="315"/>
      <c r="CL34" s="315"/>
      <c r="CN34" s="124"/>
      <c r="CO34" s="913"/>
      <c r="CP34" s="913"/>
      <c r="CQ34" s="913"/>
      <c r="CR34" s="913"/>
      <c r="CS34" s="914" t="s">
        <v>393</v>
      </c>
      <c r="CT34" s="915" t="s">
        <v>881</v>
      </c>
      <c r="CU34" s="916" t="s">
        <v>882</v>
      </c>
      <c r="CV34" s="916" t="s">
        <v>883</v>
      </c>
      <c r="CW34" s="917" t="s">
        <v>884</v>
      </c>
      <c r="CX34" s="918"/>
      <c r="CY34" s="919"/>
      <c r="CZ34" s="920" t="s">
        <v>187</v>
      </c>
      <c r="DA34" s="327" t="s">
        <v>496</v>
      </c>
      <c r="DB34" s="327"/>
      <c r="DC34" s="327" t="s">
        <v>497</v>
      </c>
      <c r="DD34" s="327" t="s">
        <v>498</v>
      </c>
      <c r="DE34" s="921"/>
      <c r="DF34" s="898"/>
      <c r="DG34" s="898"/>
      <c r="DH34" s="922" t="s">
        <v>499</v>
      </c>
      <c r="DI34" s="923" t="s">
        <v>500</v>
      </c>
      <c r="DJ34" s="923" t="s">
        <v>501</v>
      </c>
      <c r="DK34" s="923"/>
      <c r="DL34" s="924"/>
      <c r="DM34" s="337"/>
      <c r="DN34" s="333"/>
      <c r="DO34" s="343" t="s">
        <v>297</v>
      </c>
      <c r="DP34" s="903" t="s">
        <v>502</v>
      </c>
      <c r="DQ34" s="905" t="s">
        <v>503</v>
      </c>
      <c r="DR34" s="903"/>
      <c r="DS34" s="904"/>
      <c r="DT34" s="903"/>
      <c r="DU34" s="903"/>
      <c r="DV34" s="333"/>
      <c r="DX34" s="887" t="s">
        <v>297</v>
      </c>
      <c r="DY34" s="281"/>
      <c r="DZ34" s="905"/>
      <c r="EA34" s="281"/>
      <c r="EB34" s="905"/>
      <c r="EC34" s="339" t="s">
        <v>504</v>
      </c>
      <c r="EF34" s="925" t="s">
        <v>393</v>
      </c>
      <c r="EG34" s="926" t="s">
        <v>898</v>
      </c>
      <c r="EH34" s="927"/>
      <c r="EK34" s="334" t="s">
        <v>393</v>
      </c>
      <c r="EL34" s="338" t="s">
        <v>505</v>
      </c>
      <c r="EM34" s="339"/>
      <c r="EP34" s="928" t="s">
        <v>506</v>
      </c>
      <c r="EQ34" s="929" t="s">
        <v>507</v>
      </c>
      <c r="ER34" s="929" t="s">
        <v>508</v>
      </c>
      <c r="ES34" s="929"/>
      <c r="ET34" s="930" t="s">
        <v>509</v>
      </c>
      <c r="EU34" s="929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1" t="s">
        <v>514</v>
      </c>
      <c r="K35" s="931"/>
      <c r="L35" s="931" t="s">
        <v>928</v>
      </c>
      <c r="M35" s="931" t="s">
        <v>929</v>
      </c>
      <c r="N35" s="931" t="s">
        <v>930</v>
      </c>
      <c r="O35" s="105"/>
      <c r="P35" s="286"/>
      <c r="Q35" s="287" t="s">
        <v>467</v>
      </c>
      <c r="R35" s="932" t="s">
        <v>931</v>
      </c>
      <c r="S35" s="933"/>
      <c r="T35" s="934" t="s">
        <v>932</v>
      </c>
      <c r="U35" s="934" t="s">
        <v>515</v>
      </c>
      <c r="V35" s="934"/>
      <c r="W35" s="934" t="s">
        <v>933</v>
      </c>
      <c r="X35" s="934" t="s">
        <v>934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5" t="s">
        <v>942</v>
      </c>
      <c r="AW35" s="935"/>
      <c r="AX35" s="935" t="s">
        <v>943</v>
      </c>
      <c r="AY35" s="935" t="s">
        <v>944</v>
      </c>
      <c r="AZ35" s="935" t="s">
        <v>945</v>
      </c>
      <c r="BA35" s="935"/>
      <c r="BB35" s="301"/>
      <c r="BC35" s="301"/>
      <c r="BD35" s="894" t="s">
        <v>952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6"/>
      <c r="BL35" s="305" t="s">
        <v>439</v>
      </c>
      <c r="BM35" s="306"/>
      <c r="BN35" s="306" t="s">
        <v>1033</v>
      </c>
      <c r="BO35" s="306" t="s">
        <v>1034</v>
      </c>
      <c r="BP35" s="306" t="s">
        <v>527</v>
      </c>
      <c r="BQ35" s="308"/>
      <c r="BR35" s="881"/>
      <c r="BS35" s="937" t="s">
        <v>920</v>
      </c>
      <c r="BT35" s="938"/>
      <c r="BU35" s="938" t="s">
        <v>921</v>
      </c>
      <c r="BV35" s="938" t="s">
        <v>971</v>
      </c>
      <c r="BW35" s="881"/>
      <c r="BX35" s="881"/>
      <c r="BY35" s="312" t="s">
        <v>297</v>
      </c>
      <c r="BZ35" s="313" t="s">
        <v>528</v>
      </c>
      <c r="CA35" s="882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2" t="s">
        <v>534</v>
      </c>
      <c r="CG35" s="882"/>
      <c r="CH35" s="882"/>
      <c r="CI35" s="806"/>
      <c r="CJ35" s="806"/>
      <c r="CK35" s="806"/>
      <c r="CL35" s="806"/>
      <c r="CN35" s="124"/>
      <c r="CO35" s="913"/>
      <c r="CP35" s="913"/>
      <c r="CQ35" s="913"/>
      <c r="CR35" s="913"/>
      <c r="CS35" s="939" t="s">
        <v>784</v>
      </c>
      <c r="CT35" s="940" t="s">
        <v>785</v>
      </c>
      <c r="CU35" s="941" t="s">
        <v>786</v>
      </c>
      <c r="CV35" s="941" t="s">
        <v>787</v>
      </c>
      <c r="CW35" s="942" t="s">
        <v>788</v>
      </c>
      <c r="CX35" s="918"/>
      <c r="CY35" s="919"/>
      <c r="CZ35" s="943" t="s">
        <v>973</v>
      </c>
      <c r="DA35" s="944" t="s">
        <v>975</v>
      </c>
      <c r="DB35" s="945"/>
      <c r="DC35" s="945" t="s">
        <v>976</v>
      </c>
      <c r="DD35" s="945" t="s">
        <v>977</v>
      </c>
      <c r="DE35" s="944" t="s">
        <v>978</v>
      </c>
      <c r="DF35" s="333"/>
      <c r="DG35" s="333"/>
      <c r="DH35" s="922" t="s">
        <v>535</v>
      </c>
      <c r="DI35" s="946" t="s">
        <v>536</v>
      </c>
      <c r="DJ35" s="923"/>
      <c r="DK35" s="923"/>
      <c r="DL35" s="924"/>
      <c r="DM35" s="333"/>
      <c r="DN35" s="947"/>
      <c r="DO35" s="948" t="s">
        <v>393</v>
      </c>
      <c r="DP35" s="949" t="s">
        <v>889</v>
      </c>
      <c r="DQ35" s="950" t="s">
        <v>890</v>
      </c>
      <c r="DR35" s="950" t="s">
        <v>891</v>
      </c>
      <c r="DS35" s="950"/>
      <c r="DT35" s="950" t="s">
        <v>892</v>
      </c>
      <c r="DU35" s="951"/>
      <c r="DV35" s="337"/>
      <c r="DX35" s="952" t="s">
        <v>393</v>
      </c>
      <c r="DY35" s="953" t="s">
        <v>893</v>
      </c>
      <c r="DZ35" s="954" t="s">
        <v>894</v>
      </c>
      <c r="EA35" s="954" t="s">
        <v>895</v>
      </c>
      <c r="EB35" s="955" t="s">
        <v>896</v>
      </c>
      <c r="EC35" s="956" t="s">
        <v>897</v>
      </c>
      <c r="EF35" s="887" t="s">
        <v>326</v>
      </c>
      <c r="EG35" s="281" t="s">
        <v>537</v>
      </c>
      <c r="EH35" s="905" t="s">
        <v>538</v>
      </c>
      <c r="EK35" s="887" t="s">
        <v>326</v>
      </c>
      <c r="EL35" s="339" t="s">
        <v>539</v>
      </c>
      <c r="EM35" s="905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3"/>
      <c r="P36" s="957"/>
      <c r="Q36" s="874" t="s">
        <v>510</v>
      </c>
      <c r="R36" s="958" t="s">
        <v>549</v>
      </c>
      <c r="S36" s="959" t="s">
        <v>953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0"/>
      <c r="AA36" s="294" t="s">
        <v>299</v>
      </c>
      <c r="AB36" s="296" t="s">
        <v>555</v>
      </c>
      <c r="AC36" s="961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6"/>
      <c r="BL36" s="305" t="s">
        <v>378</v>
      </c>
      <c r="BM36" s="306"/>
      <c r="BN36" s="880" t="s">
        <v>569</v>
      </c>
      <c r="BO36" s="306"/>
      <c r="BP36" s="880" t="s">
        <v>570</v>
      </c>
      <c r="BQ36" s="308"/>
      <c r="BR36" s="308"/>
      <c r="BS36" s="308"/>
      <c r="BT36" s="308"/>
      <c r="BU36" s="308"/>
      <c r="BV36" s="308"/>
      <c r="BW36" s="881"/>
      <c r="BX36" s="881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2">
        <v>4017</v>
      </c>
      <c r="CG36" s="882"/>
      <c r="CH36" s="882"/>
      <c r="CI36" s="806"/>
      <c r="CJ36" s="806"/>
      <c r="CK36" s="806"/>
      <c r="CL36" s="806"/>
      <c r="CN36" s="962"/>
      <c r="CO36" s="963"/>
      <c r="CP36" s="962"/>
      <c r="CQ36" s="962"/>
      <c r="CR36" s="962"/>
      <c r="CS36" s="964" t="s">
        <v>373</v>
      </c>
      <c r="CT36" s="965"/>
      <c r="CU36" s="966" t="s">
        <v>916</v>
      </c>
      <c r="CV36" s="966"/>
      <c r="CW36" s="966" t="s">
        <v>917</v>
      </c>
      <c r="CX36" s="810"/>
      <c r="CY36" s="810"/>
      <c r="CZ36" s="967" t="s">
        <v>373</v>
      </c>
      <c r="DA36" s="968" t="s">
        <v>374</v>
      </c>
      <c r="DB36" s="969"/>
      <c r="DC36" s="968" t="s">
        <v>375</v>
      </c>
      <c r="DD36" s="968" t="s">
        <v>918</v>
      </c>
      <c r="DE36" s="970" t="s">
        <v>919</v>
      </c>
      <c r="DF36" s="337"/>
      <c r="DG36" s="333"/>
      <c r="DH36" s="971" t="s">
        <v>789</v>
      </c>
      <c r="DI36" s="972"/>
      <c r="DJ36" s="973" t="s">
        <v>790</v>
      </c>
      <c r="DK36" s="974"/>
      <c r="DL36" s="974"/>
      <c r="DM36" s="337"/>
      <c r="DN36" s="337"/>
      <c r="DO36" s="887" t="s">
        <v>575</v>
      </c>
      <c r="DP36" s="281" t="s">
        <v>576</v>
      </c>
      <c r="DQ36" s="905" t="s">
        <v>577</v>
      </c>
      <c r="DR36" s="281" t="s">
        <v>578</v>
      </c>
      <c r="DS36" s="905" t="s">
        <v>579</v>
      </c>
      <c r="DT36" s="281" t="s">
        <v>580</v>
      </c>
      <c r="DU36" s="339" t="s">
        <v>581</v>
      </c>
      <c r="DV36" s="812"/>
      <c r="DX36" s="887" t="s">
        <v>326</v>
      </c>
      <c r="DY36" s="339">
        <v>3205</v>
      </c>
      <c r="DZ36" s="905" t="s">
        <v>582</v>
      </c>
      <c r="EA36" s="281" t="s">
        <v>583</v>
      </c>
      <c r="EB36" s="905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5" t="s">
        <v>836</v>
      </c>
      <c r="C37" s="975"/>
      <c r="D37" s="975" t="s">
        <v>837</v>
      </c>
      <c r="E37" s="975" t="s">
        <v>838</v>
      </c>
      <c r="F37" s="975" t="s">
        <v>839</v>
      </c>
      <c r="G37" s="282"/>
      <c r="H37" s="283"/>
      <c r="I37" s="976" t="s">
        <v>829</v>
      </c>
      <c r="J37" s="977" t="s">
        <v>830</v>
      </c>
      <c r="K37" s="978" t="s">
        <v>831</v>
      </c>
      <c r="L37" s="977" t="s">
        <v>832</v>
      </c>
      <c r="M37" s="977" t="s">
        <v>833</v>
      </c>
      <c r="N37" s="977" t="s">
        <v>834</v>
      </c>
      <c r="O37" s="873"/>
      <c r="P37" s="286"/>
      <c r="Q37" s="874" t="s">
        <v>299</v>
      </c>
      <c r="R37" s="288" t="s">
        <v>587</v>
      </c>
      <c r="S37" s="979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0" t="s">
        <v>840</v>
      </c>
      <c r="AC37" s="980" t="s">
        <v>841</v>
      </c>
      <c r="AD37" s="980" t="s">
        <v>842</v>
      </c>
      <c r="AE37" s="980" t="s">
        <v>843</v>
      </c>
      <c r="AF37" s="980" t="s">
        <v>844</v>
      </c>
      <c r="AG37" s="980" t="s">
        <v>845</v>
      </c>
      <c r="AH37" s="980" t="s">
        <v>846</v>
      </c>
      <c r="AI37" s="297"/>
      <c r="AJ37" s="297"/>
      <c r="AK37" s="298" t="s">
        <v>467</v>
      </c>
      <c r="AL37" s="981"/>
      <c r="AM37" s="935"/>
      <c r="AN37" s="935"/>
      <c r="AO37" s="935"/>
      <c r="AP37" s="935"/>
      <c r="AQ37" s="935"/>
      <c r="AR37" s="935" t="s">
        <v>941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6"/>
      <c r="BL37" s="982" t="s">
        <v>393</v>
      </c>
      <c r="BM37" s="983" t="s">
        <v>879</v>
      </c>
      <c r="BN37" s="983" t="s">
        <v>880</v>
      </c>
      <c r="BO37" s="984"/>
      <c r="BP37" s="985"/>
      <c r="BQ37" s="308"/>
      <c r="BR37" s="308"/>
      <c r="BS37" s="881"/>
      <c r="BT37" s="881"/>
      <c r="BU37" s="308"/>
      <c r="BV37" s="308"/>
      <c r="BW37" s="881"/>
      <c r="BX37" s="881"/>
      <c r="BY37" s="312" t="s">
        <v>299</v>
      </c>
      <c r="BZ37" s="313"/>
      <c r="CA37" s="313"/>
      <c r="CB37" s="882" t="s">
        <v>604</v>
      </c>
      <c r="CC37" s="882" t="s">
        <v>605</v>
      </c>
      <c r="CD37" s="313"/>
      <c r="CE37" s="313" t="s">
        <v>606</v>
      </c>
      <c r="CF37" s="882" t="s">
        <v>607</v>
      </c>
      <c r="CG37" s="882"/>
      <c r="CH37" s="882"/>
      <c r="CI37" s="806"/>
      <c r="CJ37" s="806"/>
      <c r="CK37" s="806"/>
      <c r="CL37" s="806"/>
      <c r="CN37" s="962"/>
      <c r="CO37" s="962"/>
      <c r="CP37" s="962"/>
      <c r="CQ37" s="962"/>
      <c r="CR37" s="962"/>
      <c r="CS37" s="986" t="s">
        <v>1023</v>
      </c>
      <c r="CT37" s="987"/>
      <c r="CU37" s="987" t="s">
        <v>1021</v>
      </c>
      <c r="CV37" s="987"/>
      <c r="CW37" s="987" t="s">
        <v>1022</v>
      </c>
      <c r="CX37" s="810"/>
      <c r="CY37" s="810"/>
      <c r="DA37" s="988"/>
      <c r="DB37" s="812"/>
      <c r="DC37" s="812"/>
      <c r="DD37" s="812"/>
      <c r="DE37" s="812"/>
      <c r="DF37" s="812"/>
      <c r="DG37" s="812"/>
      <c r="DI37" s="989"/>
      <c r="DJ37" s="988"/>
      <c r="DK37" s="812"/>
      <c r="DL37" s="812"/>
      <c r="DM37" s="812"/>
      <c r="DN37" s="812"/>
      <c r="DO37" s="971" t="s">
        <v>789</v>
      </c>
      <c r="DP37" s="990"/>
      <c r="DQ37" s="991"/>
      <c r="DR37" s="991"/>
      <c r="DS37" s="992"/>
      <c r="DT37" s="993" t="s">
        <v>791</v>
      </c>
      <c r="DU37" s="991"/>
      <c r="DV37" s="812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6"/>
      <c r="Q38" s="994" t="s">
        <v>586</v>
      </c>
      <c r="R38" s="995" t="s">
        <v>992</v>
      </c>
      <c r="S38" s="996"/>
      <c r="T38" s="997"/>
      <c r="U38" s="997"/>
      <c r="V38" s="997"/>
      <c r="W38" s="997"/>
      <c r="X38" s="997"/>
      <c r="Y38" s="292"/>
      <c r="Z38" s="293"/>
      <c r="AA38" s="998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999"/>
      <c r="AJ38" s="999"/>
      <c r="AK38" s="298" t="s">
        <v>510</v>
      </c>
      <c r="AL38" s="1000"/>
      <c r="AM38" s="1001" t="s">
        <v>619</v>
      </c>
      <c r="AN38" s="1001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2" t="s">
        <v>373</v>
      </c>
      <c r="AV38" s="1003" t="s">
        <v>847</v>
      </c>
      <c r="AW38" s="1003" t="s">
        <v>848</v>
      </c>
      <c r="AX38" s="1003" t="s">
        <v>849</v>
      </c>
      <c r="AY38" s="1003" t="s">
        <v>850</v>
      </c>
      <c r="AZ38" s="1003" t="s">
        <v>851</v>
      </c>
      <c r="BA38" s="1004"/>
      <c r="BB38" s="301"/>
      <c r="BC38" s="301"/>
      <c r="BD38" s="894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6"/>
      <c r="BL38" s="1005" t="s">
        <v>792</v>
      </c>
      <c r="BM38" s="1006"/>
      <c r="BN38" s="1006" t="s">
        <v>793</v>
      </c>
      <c r="BO38" s="1007"/>
      <c r="BP38" s="1008" t="s">
        <v>794</v>
      </c>
      <c r="BQ38" s="308"/>
      <c r="BR38" s="881"/>
      <c r="BS38" s="881"/>
      <c r="BT38" s="881"/>
      <c r="BU38" s="308"/>
      <c r="BV38" s="308"/>
      <c r="BW38" s="881"/>
      <c r="BX38" s="881"/>
      <c r="BY38" s="312" t="s">
        <v>628</v>
      </c>
      <c r="BZ38" s="313"/>
      <c r="CA38" s="882">
        <v>3006</v>
      </c>
      <c r="CB38" s="882">
        <v>3207</v>
      </c>
      <c r="CC38" s="882">
        <v>3307</v>
      </c>
      <c r="CD38" s="313" t="s">
        <v>629</v>
      </c>
      <c r="CE38" s="313"/>
      <c r="CF38" s="882"/>
      <c r="CG38" s="882"/>
      <c r="CH38" s="882"/>
      <c r="CI38" s="806"/>
      <c r="CJ38" s="806"/>
      <c r="CK38" s="806"/>
      <c r="CL38" s="806"/>
      <c r="CN38" s="962"/>
      <c r="CO38" s="962"/>
      <c r="CP38" s="962"/>
      <c r="CQ38" s="962"/>
      <c r="CR38" s="962"/>
      <c r="CS38" s="962"/>
      <c r="CU38" s="1009"/>
      <c r="CV38" s="1009"/>
      <c r="CW38" s="1009"/>
      <c r="CX38" s="810"/>
      <c r="CY38" s="810"/>
      <c r="DA38" s="1010"/>
      <c r="DB38" s="812"/>
      <c r="DC38" s="812"/>
      <c r="DD38" s="812"/>
      <c r="DE38" s="812"/>
      <c r="DF38" s="812"/>
      <c r="DG38" s="812"/>
      <c r="DI38" s="989"/>
      <c r="DJ38" s="1010"/>
      <c r="DK38" s="812"/>
      <c r="DL38" s="812"/>
      <c r="DM38" s="812"/>
      <c r="DN38" s="812"/>
      <c r="DP38" s="988"/>
      <c r="DQ38" s="812"/>
      <c r="DR38" s="812"/>
      <c r="DT38" s="988"/>
      <c r="DU38" s="812"/>
      <c r="DV38" s="812"/>
    </row>
    <row r="39" spans="1:158" s="304" customFormat="1" ht="120" customHeight="1">
      <c r="A39" s="279" t="s">
        <v>625</v>
      </c>
      <c r="B39" s="1011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88"/>
      <c r="Q39" s="287" t="s">
        <v>373</v>
      </c>
      <c r="R39" s="289"/>
      <c r="S39" s="289"/>
      <c r="T39" s="291"/>
      <c r="U39" s="980" t="s">
        <v>904</v>
      </c>
      <c r="V39" s="980" t="s">
        <v>905</v>
      </c>
      <c r="W39" s="980" t="s">
        <v>906</v>
      </c>
      <c r="X39" s="980" t="s">
        <v>907</v>
      </c>
      <c r="Y39" s="292"/>
      <c r="Z39" s="292"/>
      <c r="AA39" s="1012" t="s">
        <v>393</v>
      </c>
      <c r="AB39" s="1013" t="s">
        <v>872</v>
      </c>
      <c r="AC39" s="1014" t="s">
        <v>873</v>
      </c>
      <c r="AD39" s="1013" t="s">
        <v>874</v>
      </c>
      <c r="AE39" s="1015"/>
      <c r="AF39" s="1013" t="s">
        <v>875</v>
      </c>
      <c r="AG39" s="1016"/>
      <c r="AH39" s="1017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4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6"/>
      <c r="BL39" s="1018" t="s">
        <v>973</v>
      </c>
      <c r="BM39" s="1019"/>
      <c r="BN39" s="1019" t="s">
        <v>974</v>
      </c>
      <c r="BO39" s="1020"/>
      <c r="BP39" s="1021"/>
      <c r="BQ39" s="308"/>
      <c r="BR39" s="308"/>
      <c r="BS39" s="308"/>
      <c r="BT39" s="308"/>
      <c r="BU39" s="308"/>
      <c r="BV39" s="308"/>
      <c r="BW39" s="308"/>
      <c r="BX39" s="881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2"/>
      <c r="CH39" s="882"/>
      <c r="CI39" s="806"/>
      <c r="CJ39" s="806"/>
      <c r="CK39" s="806"/>
      <c r="CL39" s="806"/>
      <c r="CN39" s="962"/>
      <c r="CO39" s="962"/>
      <c r="CP39" s="962"/>
      <c r="CQ39" s="962"/>
      <c r="CR39" s="962"/>
      <c r="CS39" s="962"/>
      <c r="CU39" s="1009"/>
      <c r="CV39" s="1009"/>
      <c r="CW39" s="1009"/>
      <c r="CX39" s="810"/>
      <c r="CY39" s="810"/>
      <c r="DA39" s="988"/>
      <c r="DB39" s="812"/>
      <c r="DC39" s="812"/>
      <c r="DD39" s="812"/>
      <c r="DE39" s="812"/>
      <c r="DF39" s="812"/>
      <c r="DG39" s="812"/>
      <c r="DI39" s="812"/>
      <c r="DJ39" s="988"/>
      <c r="DK39" s="812"/>
      <c r="DL39" s="812"/>
      <c r="DM39" s="812"/>
      <c r="DN39" s="812"/>
      <c r="DP39" s="843"/>
      <c r="DQ39" s="843"/>
      <c r="DR39" s="843"/>
      <c r="DT39" s="843"/>
      <c r="DU39" s="843"/>
      <c r="DV39" s="843"/>
    </row>
    <row r="40" spans="1:158" s="304" customFormat="1" ht="173.25" customHeight="1">
      <c r="A40" s="887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2" t="s">
        <v>393</v>
      </c>
      <c r="J40" s="1023" t="s">
        <v>865</v>
      </c>
      <c r="K40" s="1024"/>
      <c r="L40" s="1024"/>
      <c r="M40" s="1023" t="s">
        <v>866</v>
      </c>
      <c r="N40" s="1025" t="s">
        <v>867</v>
      </c>
      <c r="O40" s="105"/>
      <c r="P40" s="788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1035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4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6"/>
      <c r="BL40" s="936"/>
      <c r="BM40" s="936"/>
      <c r="BN40" s="936"/>
      <c r="BP40" s="1026"/>
      <c r="BQ40" s="802"/>
      <c r="BR40" s="802"/>
      <c r="BS40" s="802"/>
      <c r="BT40" s="802"/>
      <c r="BU40" s="802"/>
      <c r="BV40" s="802"/>
      <c r="BW40" s="802"/>
      <c r="BX40" s="802"/>
      <c r="BY40" s="1027" t="s">
        <v>674</v>
      </c>
      <c r="BZ40" s="1028" t="s">
        <v>675</v>
      </c>
      <c r="CA40" s="1028"/>
      <c r="CB40" s="1028" t="s">
        <v>676</v>
      </c>
      <c r="CC40" s="1028" t="s">
        <v>677</v>
      </c>
      <c r="CD40" s="1028"/>
      <c r="CE40" s="1028" t="s">
        <v>678</v>
      </c>
      <c r="CF40" s="1028" t="s">
        <v>679</v>
      </c>
      <c r="CG40" s="1028" t="s">
        <v>680</v>
      </c>
      <c r="CH40" s="1028" t="s">
        <v>681</v>
      </c>
      <c r="CI40" s="806"/>
      <c r="CJ40" s="806"/>
      <c r="CK40" s="806"/>
      <c r="CL40" s="806"/>
      <c r="CN40" s="962"/>
      <c r="CO40" s="962"/>
      <c r="CP40" s="962"/>
      <c r="CQ40" s="962"/>
      <c r="CR40" s="962"/>
      <c r="CS40" s="962"/>
      <c r="CU40" s="1009"/>
      <c r="CV40" s="1009"/>
      <c r="CW40" s="1009"/>
      <c r="CX40" s="810"/>
      <c r="CY40" s="810"/>
      <c r="DA40" s="843"/>
      <c r="DB40" s="843"/>
      <c r="DC40" s="843"/>
      <c r="DD40" s="843"/>
      <c r="DE40" s="843"/>
      <c r="DF40" s="843"/>
      <c r="DG40" s="843"/>
      <c r="DI40" s="1029"/>
      <c r="DJ40" s="843"/>
      <c r="DK40" s="843"/>
      <c r="DL40" s="843"/>
      <c r="DM40" s="843"/>
      <c r="DN40" s="843"/>
      <c r="DP40" s="988"/>
      <c r="DQ40" s="812"/>
      <c r="DR40" s="812"/>
      <c r="DT40" s="988"/>
      <c r="DU40" s="812"/>
      <c r="DV40" s="812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0"/>
      <c r="I41" s="1031" t="s">
        <v>954</v>
      </c>
      <c r="J41" s="285" t="s">
        <v>683</v>
      </c>
      <c r="K41" s="285"/>
      <c r="L41" s="285"/>
      <c r="M41" s="285" t="s">
        <v>684</v>
      </c>
      <c r="N41" s="285" t="s">
        <v>685</v>
      </c>
      <c r="O41" s="1032"/>
      <c r="P41" s="788"/>
      <c r="Q41" s="1033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4"/>
      <c r="AM41" s="1035" t="s">
        <v>912</v>
      </c>
      <c r="AN41" s="1035" t="s">
        <v>913</v>
      </c>
      <c r="AO41" s="1035" t="s">
        <v>852</v>
      </c>
      <c r="AP41" s="1035" t="s">
        <v>853</v>
      </c>
      <c r="AQ41" s="1035" t="s">
        <v>854</v>
      </c>
      <c r="AR41" s="1035" t="s">
        <v>855</v>
      </c>
      <c r="AS41" s="297"/>
      <c r="AT41" s="297"/>
      <c r="AU41" s="1036" t="s">
        <v>393</v>
      </c>
      <c r="AV41" s="1037" t="s">
        <v>1029</v>
      </c>
      <c r="AW41" s="1038" t="s">
        <v>1028</v>
      </c>
      <c r="AX41" s="1038"/>
      <c r="AY41" s="1038" t="s">
        <v>968</v>
      </c>
      <c r="AZ41" s="1038" t="s">
        <v>969</v>
      </c>
      <c r="BA41" s="1039" t="s">
        <v>970</v>
      </c>
      <c r="BB41" s="1040"/>
      <c r="BC41" s="1041"/>
      <c r="BD41" s="1042" t="s">
        <v>795</v>
      </c>
      <c r="BE41" s="1043" t="s">
        <v>796</v>
      </c>
      <c r="BF41" s="1043" t="s">
        <v>797</v>
      </c>
      <c r="BG41" s="1044" t="s">
        <v>798</v>
      </c>
      <c r="BH41" s="1045"/>
      <c r="BI41" s="1046"/>
      <c r="BK41" s="936"/>
      <c r="BL41" s="936"/>
      <c r="BM41" s="936"/>
      <c r="BN41" s="936"/>
      <c r="BP41" s="1026"/>
      <c r="BQ41" s="802"/>
      <c r="BR41" s="802"/>
      <c r="BS41" s="802"/>
      <c r="BT41" s="802"/>
      <c r="BU41" s="802"/>
      <c r="BV41" s="802"/>
      <c r="BW41" s="802"/>
      <c r="BX41" s="802"/>
      <c r="BY41" s="1047" t="s">
        <v>674</v>
      </c>
      <c r="BZ41" s="1048" t="s">
        <v>695</v>
      </c>
      <c r="CA41" s="2319" t="s">
        <v>696</v>
      </c>
      <c r="CB41" s="2319"/>
      <c r="CC41" s="2319"/>
      <c r="CD41" s="2319" t="s">
        <v>697</v>
      </c>
      <c r="CE41" s="2319"/>
      <c r="CF41" s="2319"/>
      <c r="CG41" s="1049"/>
      <c r="CH41" s="1049"/>
      <c r="CI41" s="806"/>
      <c r="CJ41" s="806"/>
      <c r="CK41" s="806"/>
      <c r="CL41" s="806"/>
      <c r="CN41" s="962"/>
      <c r="CO41" s="962"/>
      <c r="CP41" s="962"/>
      <c r="CQ41" s="962"/>
      <c r="CR41" s="962"/>
      <c r="CS41" s="962"/>
      <c r="CU41" s="1009"/>
      <c r="CV41" s="1009"/>
      <c r="CW41" s="1009"/>
      <c r="CX41" s="810"/>
      <c r="CY41" s="810"/>
      <c r="DA41" s="988"/>
      <c r="DB41" s="812"/>
      <c r="DC41" s="812"/>
      <c r="DD41" s="812"/>
      <c r="DE41" s="812"/>
      <c r="DF41" s="812"/>
      <c r="DG41" s="812"/>
      <c r="DI41" s="1029"/>
      <c r="DJ41" s="988"/>
      <c r="DK41" s="812"/>
      <c r="DL41" s="812"/>
      <c r="DM41" s="812"/>
      <c r="DN41" s="812"/>
      <c r="DP41" s="988"/>
      <c r="DQ41" s="1050"/>
      <c r="DR41" s="1050"/>
      <c r="DT41" s="988"/>
      <c r="DU41" s="1050"/>
      <c r="DV41" s="1050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1"/>
      <c r="I42" s="1052" t="s">
        <v>703</v>
      </c>
      <c r="J42" s="1053">
        <v>803</v>
      </c>
      <c r="K42" s="1054" t="s">
        <v>704</v>
      </c>
      <c r="L42" s="1054" t="s">
        <v>705</v>
      </c>
      <c r="M42" s="1054" t="s">
        <v>706</v>
      </c>
      <c r="N42" s="1053" t="s">
        <v>707</v>
      </c>
      <c r="O42" s="1055"/>
      <c r="P42" s="292"/>
      <c r="Q42" s="1056" t="s">
        <v>378</v>
      </c>
      <c r="R42" s="295" t="s">
        <v>708</v>
      </c>
      <c r="S42" s="295"/>
      <c r="T42" s="1057" t="s">
        <v>709</v>
      </c>
      <c r="U42" s="1058"/>
      <c r="V42" s="1057"/>
      <c r="W42" s="1058" t="s">
        <v>710</v>
      </c>
      <c r="X42" s="1058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0"/>
      <c r="BD42" s="1059" t="s">
        <v>720</v>
      </c>
      <c r="BE42" s="1060"/>
      <c r="BF42" s="1060"/>
      <c r="BG42" s="1061" t="s">
        <v>799</v>
      </c>
      <c r="BH42" s="1045"/>
      <c r="BI42" s="1062"/>
      <c r="BK42" s="936"/>
      <c r="BL42" s="936"/>
      <c r="BM42" s="936"/>
      <c r="BN42" s="936"/>
      <c r="BP42" s="1026"/>
      <c r="BQ42" s="802"/>
      <c r="BR42" s="802"/>
      <c r="BS42" s="802"/>
      <c r="BT42" s="802"/>
      <c r="BU42" s="802"/>
      <c r="BV42" s="802"/>
      <c r="BW42" s="802"/>
      <c r="BX42" s="802"/>
      <c r="BY42" s="1063" t="s">
        <v>800</v>
      </c>
      <c r="BZ42" s="1064"/>
      <c r="CA42" s="1064" t="s">
        <v>801</v>
      </c>
      <c r="CB42" s="1064" t="s">
        <v>802</v>
      </c>
      <c r="CC42" s="1064"/>
      <c r="CD42" s="1064" t="s">
        <v>803</v>
      </c>
      <c r="CE42" s="1064" t="s">
        <v>804</v>
      </c>
      <c r="CF42" s="1064" t="s">
        <v>805</v>
      </c>
      <c r="CG42" s="1064" t="s">
        <v>806</v>
      </c>
      <c r="CH42" s="1065" t="s">
        <v>807</v>
      </c>
      <c r="CI42" s="806"/>
      <c r="CJ42" s="806"/>
      <c r="CK42" s="806"/>
      <c r="CL42" s="806"/>
      <c r="CN42" s="962"/>
      <c r="CO42" s="962"/>
      <c r="CP42" s="962"/>
      <c r="CQ42" s="962"/>
      <c r="CR42" s="962"/>
      <c r="CS42" s="962"/>
      <c r="CU42" s="1009"/>
      <c r="CV42" s="1009"/>
      <c r="CW42" s="1009"/>
      <c r="CX42" s="810"/>
      <c r="CY42" s="810"/>
      <c r="DA42" s="988"/>
      <c r="DB42" s="1050"/>
      <c r="DC42" s="1050"/>
      <c r="DD42" s="1050"/>
      <c r="DE42" s="1050"/>
      <c r="DF42" s="1050"/>
      <c r="DG42" s="1050"/>
      <c r="DI42" s="1029"/>
      <c r="DJ42" s="988"/>
      <c r="DK42" s="1050"/>
      <c r="DL42" s="1050"/>
      <c r="DM42" s="1050"/>
      <c r="DN42" s="1050"/>
      <c r="DP42" s="988"/>
      <c r="DQ42" s="1050"/>
      <c r="DR42" s="812"/>
      <c r="DT42" s="988"/>
      <c r="DU42" s="1050"/>
      <c r="DV42" s="812"/>
    </row>
    <row r="43" spans="1:158" s="304" customFormat="1" ht="93.75">
      <c r="A43" s="1066" t="s">
        <v>393</v>
      </c>
      <c r="B43" s="1067" t="s">
        <v>860</v>
      </c>
      <c r="C43" s="1068" t="s">
        <v>861</v>
      </c>
      <c r="D43" s="1068" t="s">
        <v>862</v>
      </c>
      <c r="E43" s="1068" t="s">
        <v>863</v>
      </c>
      <c r="F43" s="1069" t="s">
        <v>864</v>
      </c>
      <c r="G43" s="282"/>
      <c r="H43" s="1051"/>
      <c r="I43" s="1070" t="s">
        <v>789</v>
      </c>
      <c r="J43" s="1071"/>
      <c r="K43" s="1071"/>
      <c r="L43" s="1007"/>
      <c r="M43" s="1072" t="s">
        <v>980</v>
      </c>
      <c r="N43" s="1073" t="s">
        <v>981</v>
      </c>
      <c r="O43" s="873"/>
      <c r="P43" s="286"/>
      <c r="Q43" s="1074" t="s">
        <v>393</v>
      </c>
      <c r="R43" s="1075" t="s">
        <v>211</v>
      </c>
      <c r="S43" s="1076" t="s">
        <v>721</v>
      </c>
      <c r="T43" s="1077" t="s">
        <v>868</v>
      </c>
      <c r="U43" s="1078" t="s">
        <v>869</v>
      </c>
      <c r="V43" s="1079"/>
      <c r="W43" s="1077" t="s">
        <v>870</v>
      </c>
      <c r="X43" s="1080" t="s">
        <v>871</v>
      </c>
      <c r="Y43" s="1081"/>
      <c r="Z43" s="1081"/>
      <c r="AA43" s="1082" t="s">
        <v>789</v>
      </c>
      <c r="AB43" s="1083" t="s">
        <v>985</v>
      </c>
      <c r="AC43" s="1084" t="s">
        <v>808</v>
      </c>
      <c r="AD43" s="1085"/>
      <c r="AE43" s="1086"/>
      <c r="AF43" s="1085"/>
      <c r="AG43" s="1085"/>
      <c r="AH43" s="1085"/>
      <c r="AI43" s="297"/>
      <c r="AJ43" s="297"/>
      <c r="AK43" s="298" t="s">
        <v>955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87" t="s">
        <v>973</v>
      </c>
      <c r="AV43" s="1088" t="s">
        <v>726</v>
      </c>
      <c r="AW43" s="1088" t="s">
        <v>727</v>
      </c>
      <c r="AX43" s="1088" t="s">
        <v>728</v>
      </c>
      <c r="AY43" s="1088"/>
      <c r="AZ43" s="1088" t="s">
        <v>729</v>
      </c>
      <c r="BA43" s="1088" t="s">
        <v>730</v>
      </c>
      <c r="BB43" s="1040"/>
      <c r="BE43" s="1089"/>
      <c r="BF43" s="1089"/>
      <c r="BG43" s="1089"/>
      <c r="BH43" s="1089"/>
      <c r="BI43" s="1089"/>
      <c r="BK43" s="936"/>
      <c r="BL43" s="936"/>
      <c r="BM43" s="936"/>
      <c r="BN43" s="936"/>
      <c r="BP43" s="1026"/>
      <c r="BQ43" s="802"/>
      <c r="BR43" s="802"/>
      <c r="BS43" s="802"/>
      <c r="BT43" s="802"/>
      <c r="BU43" s="802"/>
      <c r="BV43" s="802"/>
      <c r="BW43" s="802"/>
      <c r="BX43" s="802"/>
      <c r="BY43" s="1090" t="s">
        <v>373</v>
      </c>
      <c r="BZ43" s="965"/>
      <c r="CA43" s="1091"/>
      <c r="CB43" s="1091"/>
      <c r="CC43" s="1091"/>
      <c r="CD43" s="1091" t="s">
        <v>914</v>
      </c>
      <c r="CE43" s="1091" t="s">
        <v>915</v>
      </c>
      <c r="CF43" s="1091"/>
      <c r="CG43" s="965" t="s">
        <v>922</v>
      </c>
      <c r="CH43" s="1092"/>
      <c r="CI43" s="806"/>
      <c r="CJ43" s="806"/>
      <c r="CK43" s="806"/>
      <c r="CL43" s="806"/>
      <c r="CN43" s="962"/>
      <c r="CO43" s="962"/>
      <c r="CP43" s="962"/>
      <c r="CQ43" s="962"/>
      <c r="CR43" s="962"/>
      <c r="CS43" s="962"/>
      <c r="CU43" s="1009"/>
      <c r="CV43" s="1009"/>
      <c r="CW43" s="1009"/>
      <c r="CX43" s="810"/>
      <c r="CY43" s="810"/>
      <c r="DA43" s="988"/>
      <c r="DB43" s="1050"/>
      <c r="DC43" s="812"/>
      <c r="DD43" s="812"/>
      <c r="DE43" s="812"/>
      <c r="DF43" s="812"/>
      <c r="DG43" s="812"/>
      <c r="DI43" s="1029"/>
      <c r="DJ43" s="988"/>
      <c r="DK43" s="1050"/>
      <c r="DL43" s="812"/>
      <c r="DM43" s="812"/>
      <c r="DN43" s="812"/>
      <c r="DP43" s="988"/>
      <c r="DQ43" s="812"/>
      <c r="DR43" s="812"/>
      <c r="DT43" s="988"/>
      <c r="DU43" s="812"/>
      <c r="DV43" s="812"/>
    </row>
    <row r="44" spans="1:158" s="304" customFormat="1" ht="150">
      <c r="A44" s="1031" t="s">
        <v>954</v>
      </c>
      <c r="B44" s="1093" t="s">
        <v>731</v>
      </c>
      <c r="C44" s="1093"/>
      <c r="D44" s="1093"/>
      <c r="E44" s="1093"/>
      <c r="F44" s="1093"/>
      <c r="G44" s="282"/>
      <c r="H44" s="1051"/>
      <c r="I44" s="1094" t="s">
        <v>586</v>
      </c>
      <c r="J44" s="1095" t="s">
        <v>987</v>
      </c>
      <c r="K44" s="1096" t="s">
        <v>988</v>
      </c>
      <c r="L44" s="1097" t="s">
        <v>989</v>
      </c>
      <c r="M44" s="1098" t="s">
        <v>990</v>
      </c>
      <c r="N44" s="1099" t="s">
        <v>991</v>
      </c>
      <c r="O44" s="105"/>
      <c r="P44" s="1100"/>
      <c r="Q44" s="287" t="s">
        <v>956</v>
      </c>
      <c r="R44" s="1101" t="s">
        <v>732</v>
      </c>
      <c r="S44" s="1102" t="s">
        <v>733</v>
      </c>
      <c r="T44" s="859"/>
      <c r="U44" s="859"/>
      <c r="V44" s="859"/>
      <c r="W44" s="859"/>
      <c r="X44" s="859"/>
      <c r="Y44" s="1081"/>
      <c r="Z44" s="1081"/>
      <c r="AA44" s="1103" t="s">
        <v>792</v>
      </c>
      <c r="AB44" s="1104" t="s">
        <v>809</v>
      </c>
      <c r="AC44" s="1105"/>
      <c r="AD44" s="1105"/>
      <c r="AE44" s="1106"/>
      <c r="AF44" s="1105"/>
      <c r="AG44" s="1105"/>
      <c r="AH44" s="1105"/>
      <c r="AI44" s="999"/>
      <c r="AJ44" s="999"/>
      <c r="AK44" s="298" t="s">
        <v>957</v>
      </c>
      <c r="AL44" s="1000"/>
      <c r="AM44" s="1001" t="s">
        <v>734</v>
      </c>
      <c r="AN44" s="1001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0"/>
      <c r="BE44" s="1089"/>
      <c r="BF44" s="1089"/>
      <c r="BG44" s="1089"/>
      <c r="BH44" s="1089"/>
      <c r="BI44" s="1089"/>
      <c r="BK44" s="936"/>
      <c r="BL44" s="936"/>
      <c r="BM44" s="936"/>
      <c r="BN44" s="936"/>
      <c r="BP44" s="1026"/>
      <c r="BQ44" s="802"/>
      <c r="BR44" s="802"/>
      <c r="BS44" s="802"/>
      <c r="BT44" s="802"/>
      <c r="BU44" s="802"/>
      <c r="BV44" s="802"/>
      <c r="BW44" s="802"/>
      <c r="BX44" s="802"/>
      <c r="BY44" s="802"/>
      <c r="CA44" s="1107"/>
      <c r="CB44" s="1107"/>
      <c r="CC44" s="1107"/>
      <c r="CD44" s="1107"/>
      <c r="CE44" s="1107"/>
      <c r="CF44" s="1107"/>
      <c r="CH44" s="806"/>
      <c r="CI44" s="806"/>
      <c r="CJ44" s="806"/>
      <c r="CK44" s="806"/>
      <c r="CL44" s="806"/>
      <c r="CN44" s="962"/>
      <c r="CO44" s="962"/>
      <c r="CP44" s="962"/>
      <c r="CQ44" s="962"/>
      <c r="CR44" s="962"/>
      <c r="CS44" s="962"/>
      <c r="CU44" s="1009"/>
      <c r="CV44" s="1009"/>
      <c r="CW44" s="1009"/>
      <c r="CX44" s="810"/>
      <c r="CY44" s="810"/>
      <c r="DA44" s="988"/>
      <c r="DB44" s="812"/>
      <c r="DC44" s="812"/>
      <c r="DD44" s="812"/>
      <c r="DE44" s="812"/>
      <c r="DF44" s="812"/>
      <c r="DG44" s="812"/>
      <c r="DI44" s="1029"/>
      <c r="DJ44" s="988"/>
      <c r="DK44" s="812"/>
      <c r="DL44" s="812"/>
      <c r="DM44" s="812"/>
      <c r="DN44" s="812"/>
      <c r="DP44" s="1010"/>
      <c r="DQ44" s="812"/>
      <c r="DR44" s="812"/>
      <c r="DT44" s="1010"/>
      <c r="DU44" s="812"/>
      <c r="DV44" s="812"/>
    </row>
    <row r="45" spans="1:158" s="304" customFormat="1" ht="180">
      <c r="A45" s="1108" t="s">
        <v>810</v>
      </c>
      <c r="B45" s="1109"/>
      <c r="C45" s="1109"/>
      <c r="D45" s="1109" t="s">
        <v>811</v>
      </c>
      <c r="E45" s="1109"/>
      <c r="F45" s="1109" t="s">
        <v>812</v>
      </c>
      <c r="G45" s="282"/>
      <c r="H45" s="1051"/>
      <c r="I45" s="1110"/>
      <c r="J45" s="1110"/>
      <c r="K45" s="1110"/>
      <c r="L45" s="1051"/>
      <c r="M45" s="1111"/>
      <c r="O45" s="1112"/>
      <c r="P45" s="286"/>
      <c r="Q45" s="1113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1"/>
      <c r="Z45" s="1081"/>
      <c r="AA45" s="1114" t="s">
        <v>373</v>
      </c>
      <c r="AB45" s="1114" t="s">
        <v>840</v>
      </c>
      <c r="AC45" s="1114" t="s">
        <v>841</v>
      </c>
      <c r="AD45" s="1114" t="s">
        <v>908</v>
      </c>
      <c r="AE45" s="1114" t="s">
        <v>909</v>
      </c>
      <c r="AF45" s="965" t="s">
        <v>910</v>
      </c>
      <c r="AG45" s="1115" t="s">
        <v>911</v>
      </c>
      <c r="AH45" s="1116" t="s">
        <v>923</v>
      </c>
      <c r="AI45" s="999"/>
      <c r="AJ45" s="297"/>
      <c r="AK45" s="1036" t="s">
        <v>393</v>
      </c>
      <c r="AL45" s="1117"/>
      <c r="AM45" s="1037" t="s">
        <v>876</v>
      </c>
      <c r="AN45" s="1118" t="s">
        <v>744</v>
      </c>
      <c r="AO45" s="1118" t="s">
        <v>745</v>
      </c>
      <c r="AP45" s="1119" t="s">
        <v>877</v>
      </c>
      <c r="AQ45" s="1038" t="s">
        <v>878</v>
      </c>
      <c r="AR45" s="1120"/>
      <c r="AS45" s="1121"/>
      <c r="AT45" s="1121"/>
      <c r="AU45" s="1122" t="s">
        <v>720</v>
      </c>
      <c r="AV45" s="1123" t="s">
        <v>813</v>
      </c>
      <c r="AW45" s="1124" t="s">
        <v>814</v>
      </c>
      <c r="AX45" s="1125" t="s">
        <v>815</v>
      </c>
      <c r="AY45" s="1125" t="s">
        <v>816</v>
      </c>
      <c r="AZ45" s="1125" t="s">
        <v>817</v>
      </c>
      <c r="BA45" s="1125"/>
      <c r="BB45" s="1040"/>
      <c r="BE45" s="1089"/>
      <c r="BF45" s="1089"/>
      <c r="BG45" s="1089"/>
      <c r="BH45" s="1089"/>
      <c r="BI45" s="1089"/>
      <c r="BK45" s="936"/>
      <c r="BL45" s="936"/>
      <c r="BM45" s="936"/>
      <c r="BN45" s="936"/>
      <c r="BP45" s="1026"/>
      <c r="BQ45" s="802"/>
      <c r="BR45" s="802"/>
      <c r="BS45" s="802"/>
      <c r="BT45" s="802"/>
      <c r="BU45" s="802"/>
      <c r="BV45" s="802"/>
      <c r="BW45" s="802"/>
      <c r="BX45" s="802"/>
      <c r="BY45" s="802"/>
      <c r="CA45" s="1107"/>
      <c r="CB45" s="1107"/>
      <c r="CC45" s="1107"/>
      <c r="CD45" s="1107"/>
      <c r="CE45" s="1107"/>
      <c r="CF45" s="1107"/>
      <c r="CH45" s="806"/>
      <c r="CI45" s="806"/>
      <c r="CJ45" s="806"/>
      <c r="CK45" s="806"/>
      <c r="CL45" s="806"/>
      <c r="CN45" s="962"/>
      <c r="CO45" s="962"/>
      <c r="CP45" s="962"/>
      <c r="CQ45" s="962"/>
      <c r="CR45" s="962"/>
      <c r="CS45" s="962"/>
      <c r="CU45" s="1009"/>
      <c r="CV45" s="1009"/>
      <c r="CW45" s="1009"/>
      <c r="CX45" s="810"/>
      <c r="CY45" s="810"/>
      <c r="DA45" s="1010"/>
      <c r="DB45" s="812"/>
      <c r="DC45" s="812"/>
      <c r="DD45" s="812"/>
      <c r="DE45" s="812"/>
      <c r="DF45" s="812"/>
      <c r="DG45" s="812"/>
      <c r="DI45" s="1029"/>
      <c r="DJ45" s="1010"/>
      <c r="DK45" s="812"/>
      <c r="DL45" s="812"/>
      <c r="DM45" s="812"/>
      <c r="DN45" s="812"/>
      <c r="DP45" s="988"/>
      <c r="DQ45" s="989"/>
      <c r="DR45" s="812"/>
      <c r="DT45" s="988"/>
      <c r="DU45" s="989"/>
      <c r="DV45" s="812"/>
    </row>
    <row r="46" spans="1:158" s="304" customFormat="1" ht="72">
      <c r="A46" s="1126"/>
      <c r="B46" s="784"/>
      <c r="C46" s="784"/>
      <c r="D46" s="784"/>
      <c r="E46" s="784"/>
      <c r="F46" s="784"/>
      <c r="G46" s="282"/>
      <c r="H46" s="1051"/>
      <c r="I46" s="1110"/>
      <c r="J46" s="1110"/>
      <c r="K46" s="1110"/>
      <c r="L46" s="1051"/>
      <c r="M46" s="1111"/>
      <c r="O46" s="1112"/>
      <c r="P46" s="286"/>
      <c r="Q46" s="1113" t="s">
        <v>499</v>
      </c>
      <c r="R46" s="288"/>
      <c r="S46" s="289"/>
      <c r="T46" s="291"/>
      <c r="U46" s="291"/>
      <c r="V46" s="291"/>
      <c r="W46" s="291" t="s">
        <v>746</v>
      </c>
      <c r="X46" s="1127"/>
      <c r="Y46" s="1081"/>
      <c r="Z46" s="1081"/>
      <c r="AA46" s="856"/>
      <c r="AB46" s="856"/>
      <c r="AC46" s="856"/>
      <c r="AD46" s="856"/>
      <c r="AE46" s="856"/>
      <c r="AG46" s="1128"/>
      <c r="AH46" s="1121"/>
      <c r="AI46" s="297"/>
      <c r="AJ46" s="999"/>
      <c r="AK46" s="298" t="s">
        <v>958</v>
      </c>
      <c r="AL46" s="299" t="s">
        <v>747</v>
      </c>
      <c r="AM46" s="300"/>
      <c r="AN46" s="1001"/>
      <c r="AO46" s="1001"/>
      <c r="AP46" s="1001"/>
      <c r="AQ46" s="1001"/>
      <c r="AR46" s="1001"/>
      <c r="AS46" s="1121"/>
      <c r="AT46" s="1121"/>
      <c r="AU46" s="1129" t="s">
        <v>720</v>
      </c>
      <c r="AV46" s="1130" t="s">
        <v>813</v>
      </c>
      <c r="AW46" s="1131" t="s">
        <v>814</v>
      </c>
      <c r="AX46" s="1132" t="s">
        <v>815</v>
      </c>
      <c r="AY46" s="1132" t="s">
        <v>816</v>
      </c>
      <c r="AZ46" s="1132" t="s">
        <v>817</v>
      </c>
      <c r="BA46" s="1132"/>
      <c r="BB46" s="1040"/>
      <c r="BE46" s="1089"/>
      <c r="BF46" s="1089"/>
      <c r="BG46" s="1089"/>
      <c r="BH46" s="1089"/>
      <c r="BI46" s="1089"/>
      <c r="BK46" s="936"/>
      <c r="BL46" s="936"/>
      <c r="BM46" s="936"/>
      <c r="BN46" s="936"/>
      <c r="BP46" s="1026"/>
      <c r="BQ46" s="802"/>
      <c r="BR46" s="802"/>
      <c r="BS46" s="802"/>
      <c r="BT46" s="802"/>
      <c r="BU46" s="802"/>
      <c r="BV46" s="802"/>
      <c r="BW46" s="802"/>
      <c r="BX46" s="802"/>
      <c r="BY46" s="802"/>
      <c r="CA46" s="1107"/>
      <c r="CB46" s="1107"/>
      <c r="CC46" s="1107"/>
      <c r="CD46" s="1107"/>
      <c r="CE46" s="1107"/>
      <c r="CF46" s="1107"/>
      <c r="CH46" s="806"/>
      <c r="CI46" s="806"/>
      <c r="CJ46" s="806"/>
      <c r="CK46" s="806"/>
      <c r="CL46" s="806"/>
      <c r="CN46" s="962"/>
      <c r="CO46" s="962"/>
      <c r="CP46" s="962"/>
      <c r="CQ46" s="962"/>
      <c r="CR46" s="962"/>
      <c r="CS46" s="962"/>
      <c r="CU46" s="1009"/>
      <c r="CV46" s="1009"/>
      <c r="CW46" s="1009"/>
      <c r="CX46" s="810"/>
      <c r="CY46" s="810"/>
      <c r="DA46" s="988"/>
      <c r="DB46" s="989"/>
      <c r="DC46" s="812"/>
      <c r="DD46" s="812"/>
      <c r="DE46" s="812"/>
      <c r="DF46" s="812"/>
      <c r="DG46" s="812"/>
      <c r="DI46" s="1029"/>
      <c r="DJ46" s="988"/>
      <c r="DK46" s="989"/>
      <c r="DL46" s="812"/>
      <c r="DM46" s="812"/>
      <c r="DN46" s="812"/>
      <c r="DP46" s="1133"/>
      <c r="DQ46" s="989"/>
      <c r="DR46" s="812"/>
      <c r="DT46" s="1133"/>
      <c r="DU46" s="989"/>
      <c r="DV46" s="812"/>
    </row>
    <row r="47" spans="1:158" s="282" customFormat="1" ht="112.5">
      <c r="A47" s="1126"/>
      <c r="B47" s="784"/>
      <c r="C47" s="784"/>
      <c r="D47" s="784"/>
      <c r="E47" s="784"/>
      <c r="F47" s="784"/>
      <c r="H47" s="1134"/>
      <c r="I47" s="1110"/>
      <c r="J47" s="1110"/>
      <c r="K47" s="1110"/>
      <c r="L47" s="1051"/>
      <c r="M47" s="1111"/>
      <c r="O47" s="1135"/>
      <c r="P47" s="719"/>
      <c r="Q47" s="1052" t="s">
        <v>703</v>
      </c>
      <c r="R47" s="1053" t="s">
        <v>748</v>
      </c>
      <c r="S47" s="1136">
        <v>12002</v>
      </c>
      <c r="T47" s="1137"/>
      <c r="U47" s="1137"/>
      <c r="V47" s="1137"/>
      <c r="W47" s="1137"/>
      <c r="X47" s="1137"/>
      <c r="Y47" s="1138"/>
      <c r="Z47" s="1138"/>
      <c r="AA47" s="1139"/>
      <c r="AB47" s="1139"/>
      <c r="AC47" s="1139"/>
      <c r="AD47" s="1139"/>
      <c r="AE47" s="1139"/>
      <c r="AG47" s="1140"/>
      <c r="AH47" s="1141"/>
      <c r="AI47" s="1141"/>
      <c r="AJ47" s="1141"/>
      <c r="AK47" s="1142" t="s">
        <v>628</v>
      </c>
      <c r="AL47" s="1143" t="s">
        <v>749</v>
      </c>
      <c r="AM47" s="1143" t="s">
        <v>750</v>
      </c>
      <c r="AN47" s="1143" t="s">
        <v>751</v>
      </c>
      <c r="AO47" s="1143" t="s">
        <v>752</v>
      </c>
      <c r="AP47" s="1143"/>
      <c r="AQ47" s="1143"/>
      <c r="AR47" s="1143">
        <v>880</v>
      </c>
      <c r="AS47" s="1121"/>
      <c r="AT47" s="1121"/>
      <c r="AU47" s="1144" t="s">
        <v>720</v>
      </c>
      <c r="AV47" s="1145"/>
      <c r="AW47" s="1146"/>
      <c r="AX47" s="1147" t="s">
        <v>1026</v>
      </c>
      <c r="AY47" s="1146"/>
      <c r="AZ47" s="1146" t="s">
        <v>1027</v>
      </c>
      <c r="BA47" s="1148"/>
      <c r="BB47" s="798"/>
      <c r="BE47" s="1149"/>
      <c r="BF47" s="1149"/>
      <c r="BG47" s="1149"/>
      <c r="BH47" s="1149"/>
      <c r="BI47" s="1149"/>
      <c r="BK47" s="803"/>
      <c r="BL47" s="803"/>
      <c r="BM47" s="803"/>
      <c r="BN47" s="803"/>
      <c r="BP47" s="1150"/>
      <c r="BQ47" s="805"/>
      <c r="BR47" s="805"/>
      <c r="BS47" s="805"/>
      <c r="BT47" s="805"/>
      <c r="BU47" s="805"/>
      <c r="BV47" s="805"/>
      <c r="BW47" s="805"/>
      <c r="BX47" s="805"/>
      <c r="BY47" s="805"/>
      <c r="CA47" s="745"/>
      <c r="CB47" s="745"/>
      <c r="CC47" s="745"/>
      <c r="CD47" s="745"/>
      <c r="CE47" s="745"/>
      <c r="CF47" s="745"/>
      <c r="CH47" s="747"/>
      <c r="CI47" s="747"/>
      <c r="CJ47" s="747"/>
      <c r="CK47" s="747"/>
      <c r="CL47" s="747"/>
      <c r="CN47" s="748"/>
      <c r="CO47" s="748"/>
      <c r="CP47" s="748"/>
      <c r="CQ47" s="748"/>
      <c r="CR47" s="748"/>
      <c r="CS47" s="748"/>
      <c r="CU47" s="749"/>
      <c r="CV47" s="749"/>
      <c r="CW47" s="749"/>
      <c r="CX47" s="814"/>
      <c r="CY47" s="814"/>
      <c r="DA47" s="1133"/>
      <c r="DB47" s="989"/>
      <c r="DC47" s="812"/>
      <c r="DD47" s="812"/>
      <c r="DE47" s="812"/>
      <c r="DF47" s="812"/>
      <c r="DG47" s="812"/>
      <c r="DI47" s="1029"/>
      <c r="DJ47" s="1133"/>
      <c r="DK47" s="989"/>
      <c r="DL47" s="812"/>
      <c r="DM47" s="812"/>
      <c r="DN47" s="812"/>
      <c r="DP47" s="988"/>
      <c r="DQ47" s="812"/>
      <c r="DR47" s="812"/>
      <c r="DT47" s="988"/>
      <c r="DU47" s="812"/>
      <c r="DV47" s="812"/>
    </row>
    <row r="48" spans="1:158" s="282" customFormat="1" ht="18.75">
      <c r="A48" s="1126"/>
      <c r="B48" s="784"/>
      <c r="C48" s="784"/>
      <c r="D48" s="784"/>
      <c r="E48" s="784"/>
      <c r="F48" s="784"/>
      <c r="H48" s="1134"/>
      <c r="I48" s="1110"/>
      <c r="J48" s="1110"/>
      <c r="K48" s="1110"/>
      <c r="L48" s="1051"/>
      <c r="M48" s="1111"/>
      <c r="O48" s="1135"/>
      <c r="P48" s="719"/>
      <c r="Q48" s="1151" t="s">
        <v>789</v>
      </c>
      <c r="R48" s="1152" t="s">
        <v>982</v>
      </c>
      <c r="S48" s="1153"/>
      <c r="T48" s="1153"/>
      <c r="U48" s="1153" t="s">
        <v>983</v>
      </c>
      <c r="V48" s="1153"/>
      <c r="W48" s="1154" t="s">
        <v>984</v>
      </c>
      <c r="X48" s="1155" t="s">
        <v>818</v>
      </c>
      <c r="Y48" s="1138"/>
      <c r="Z48" s="1138"/>
      <c r="AA48" s="1139"/>
      <c r="AB48" s="1139"/>
      <c r="AC48" s="1139"/>
      <c r="AD48" s="1139"/>
      <c r="AE48" s="1139"/>
      <c r="AG48" s="1140"/>
      <c r="AH48" s="1141"/>
      <c r="AI48" s="1141"/>
      <c r="AJ48" s="1141"/>
      <c r="AK48" s="1156" t="s">
        <v>789</v>
      </c>
      <c r="AL48" s="1157"/>
      <c r="AM48" s="1157"/>
      <c r="AN48" s="1157" t="s">
        <v>819</v>
      </c>
      <c r="AO48" s="1157"/>
      <c r="AP48" s="1157"/>
      <c r="AQ48" s="1157"/>
      <c r="AR48" s="1157"/>
      <c r="AS48" s="1121"/>
      <c r="AT48" s="1121"/>
      <c r="AU48" s="1121"/>
      <c r="AV48" s="1121"/>
      <c r="BE48" s="1149"/>
      <c r="BF48" s="1149"/>
      <c r="BG48" s="1149"/>
      <c r="BH48" s="1149"/>
      <c r="BI48" s="1149"/>
      <c r="BK48" s="803"/>
      <c r="BL48" s="803"/>
      <c r="BM48" s="803"/>
      <c r="BN48" s="803"/>
      <c r="BP48" s="1150"/>
      <c r="BQ48" s="805"/>
      <c r="BR48" s="805"/>
      <c r="BS48" s="805"/>
      <c r="BT48" s="805"/>
      <c r="BU48" s="805"/>
      <c r="BV48" s="805"/>
      <c r="BW48" s="805"/>
      <c r="BX48" s="805"/>
      <c r="BY48" s="805"/>
      <c r="CA48" s="745"/>
      <c r="CB48" s="745"/>
      <c r="CC48" s="745"/>
      <c r="CD48" s="745"/>
      <c r="CE48" s="745"/>
      <c r="CF48" s="745"/>
      <c r="CH48" s="747"/>
      <c r="CI48" s="747"/>
      <c r="CJ48" s="747"/>
      <c r="CK48" s="747"/>
      <c r="CL48" s="747"/>
      <c r="CN48" s="748"/>
      <c r="CO48" s="748"/>
      <c r="CP48" s="748"/>
      <c r="CQ48" s="748"/>
      <c r="CR48" s="748"/>
      <c r="CS48" s="748"/>
      <c r="CU48" s="749"/>
      <c r="CV48" s="749"/>
      <c r="CW48" s="749"/>
      <c r="CX48" s="814"/>
      <c r="CY48" s="814"/>
      <c r="DA48" s="988"/>
      <c r="DB48" s="812"/>
      <c r="DC48" s="812"/>
      <c r="DD48" s="812"/>
      <c r="DE48" s="812"/>
      <c r="DF48" s="812"/>
      <c r="DG48" s="812"/>
      <c r="DI48" s="1029"/>
      <c r="DJ48" s="988"/>
      <c r="DK48" s="812"/>
      <c r="DL48" s="812"/>
      <c r="DM48" s="812"/>
      <c r="DN48" s="812"/>
      <c r="DP48" s="988"/>
      <c r="DQ48" s="812"/>
      <c r="DR48" s="812"/>
      <c r="DT48" s="988"/>
      <c r="DU48" s="812"/>
      <c r="DV48" s="812"/>
    </row>
    <row r="49" spans="1:144" s="282" customFormat="1" ht="18.75">
      <c r="A49" s="1126"/>
      <c r="B49" s="784"/>
      <c r="C49" s="784"/>
      <c r="D49" s="784"/>
      <c r="E49" s="784"/>
      <c r="F49" s="784"/>
      <c r="H49" s="1134"/>
      <c r="I49" s="1110"/>
      <c r="J49" s="1110"/>
      <c r="K49" s="1110"/>
      <c r="L49" s="1051"/>
      <c r="M49" s="1111"/>
      <c r="O49" s="1135"/>
      <c r="P49" s="719"/>
      <c r="Q49" s="1151" t="s">
        <v>792</v>
      </c>
      <c r="R49" s="1153"/>
      <c r="S49" s="1153"/>
      <c r="T49" s="1153"/>
      <c r="U49" s="1153"/>
      <c r="V49" s="1153"/>
      <c r="W49" s="1007" t="s">
        <v>820</v>
      </c>
      <c r="X49" s="1158"/>
      <c r="Y49" s="1138"/>
      <c r="Z49" s="1138"/>
      <c r="AA49" s="1139"/>
      <c r="AB49" s="1139"/>
      <c r="AC49" s="1139"/>
      <c r="AD49" s="1139"/>
      <c r="AE49" s="1139"/>
      <c r="AG49" s="1140"/>
      <c r="AH49" s="1141"/>
      <c r="AI49" s="1141"/>
      <c r="AJ49" s="1141"/>
      <c r="AK49" s="1141"/>
      <c r="AL49" s="1141"/>
      <c r="AM49" s="1140"/>
      <c r="AN49" s="1141"/>
      <c r="AP49" s="1159"/>
      <c r="AQ49" s="1121"/>
      <c r="AR49" s="1121"/>
      <c r="AS49" s="1121"/>
      <c r="AT49" s="1121"/>
      <c r="AU49" s="1121"/>
      <c r="AV49" s="1121"/>
      <c r="BE49" s="1149"/>
      <c r="BF49" s="1149"/>
      <c r="BG49" s="1149"/>
      <c r="BH49" s="1149"/>
      <c r="BI49" s="1149"/>
      <c r="BK49" s="803"/>
      <c r="BL49" s="803"/>
      <c r="BM49" s="803"/>
      <c r="BN49" s="803"/>
      <c r="BP49" s="1150"/>
      <c r="BQ49" s="805"/>
      <c r="BR49" s="805"/>
      <c r="BS49" s="805"/>
      <c r="BT49" s="805"/>
      <c r="BU49" s="805"/>
      <c r="BV49" s="805"/>
      <c r="BW49" s="805"/>
      <c r="BX49" s="805"/>
      <c r="BY49" s="805"/>
      <c r="CA49" s="745"/>
      <c r="CB49" s="745"/>
      <c r="CC49" s="745"/>
      <c r="CD49" s="745"/>
      <c r="CE49" s="745"/>
      <c r="CF49" s="745"/>
      <c r="CH49" s="747"/>
      <c r="CI49" s="747"/>
      <c r="CJ49" s="747"/>
      <c r="CK49" s="747"/>
      <c r="CL49" s="747"/>
      <c r="CN49" s="748"/>
      <c r="CO49" s="748"/>
      <c r="CP49" s="748"/>
      <c r="CQ49" s="748"/>
      <c r="CR49" s="748"/>
      <c r="CS49" s="748"/>
      <c r="CU49" s="749"/>
      <c r="CV49" s="749"/>
      <c r="CW49" s="749"/>
      <c r="CX49" s="814"/>
      <c r="CY49" s="814"/>
      <c r="DA49" s="988"/>
      <c r="DB49" s="812"/>
      <c r="DC49" s="812"/>
      <c r="DD49" s="812"/>
      <c r="DE49" s="812"/>
      <c r="DF49" s="812"/>
      <c r="DG49" s="812"/>
      <c r="DI49" s="1029"/>
      <c r="DJ49" s="988"/>
      <c r="DK49" s="812"/>
      <c r="DL49" s="812"/>
      <c r="DM49" s="812"/>
      <c r="DN49" s="812"/>
      <c r="DP49" s="988"/>
      <c r="DQ49" s="812"/>
      <c r="DR49" s="812"/>
      <c r="DT49" s="988"/>
      <c r="DU49" s="812"/>
      <c r="DV49" s="812"/>
    </row>
    <row r="50" spans="1:144" ht="18.75">
      <c r="A50" s="1160"/>
      <c r="B50" s="1161"/>
      <c r="C50" s="1161"/>
      <c r="D50" s="1161"/>
      <c r="E50" s="1161"/>
      <c r="F50" s="1161"/>
      <c r="G50" s="1162"/>
      <c r="I50" s="1134"/>
      <c r="J50" s="1110"/>
      <c r="K50" s="1110"/>
      <c r="L50" s="1110"/>
      <c r="M50" s="1051"/>
      <c r="N50" s="1111"/>
      <c r="O50" s="1111"/>
      <c r="Q50" s="1135"/>
      <c r="R50" s="719"/>
      <c r="S50" s="1163"/>
      <c r="T50" s="719"/>
      <c r="U50" s="719"/>
      <c r="V50" s="719"/>
      <c r="W50" s="719"/>
      <c r="X50" s="719"/>
      <c r="Y50" s="719"/>
      <c r="AA50" s="1164"/>
      <c r="AB50" s="1164"/>
      <c r="AC50" s="1164"/>
      <c r="AD50" s="1165"/>
      <c r="AE50" s="1165"/>
      <c r="AF50" s="1165"/>
      <c r="AG50" s="1165"/>
      <c r="AH50" s="1165"/>
      <c r="AI50" s="1165"/>
      <c r="AK50" s="1166"/>
      <c r="AL50" s="1167"/>
      <c r="AM50" s="1167"/>
      <c r="AN50" s="1167"/>
      <c r="AO50" s="1167"/>
      <c r="AP50" s="1167"/>
      <c r="AQ50" s="1166"/>
      <c r="AR50" s="1167"/>
      <c r="AS50" s="1167"/>
      <c r="AU50" s="1168"/>
      <c r="AV50" s="1169"/>
      <c r="AW50" s="1169"/>
      <c r="AX50" s="1169"/>
      <c r="AY50" s="1169"/>
      <c r="AZ50" s="1169"/>
      <c r="BA50" s="1169"/>
      <c r="BB50" s="1169"/>
      <c r="BD50" s="737"/>
      <c r="BE50" s="737"/>
      <c r="BF50" s="737"/>
      <c r="BG50" s="737"/>
      <c r="BL50" s="1149"/>
      <c r="BM50" s="1149"/>
      <c r="BN50" s="1149"/>
      <c r="BO50" s="1149"/>
      <c r="BP50" s="1149"/>
      <c r="BQ50" s="1149"/>
      <c r="BS50" s="803"/>
      <c r="BT50" s="803"/>
      <c r="BU50" s="803"/>
      <c r="BV50" s="803"/>
      <c r="BW50" s="803"/>
      <c r="BY50" s="1150"/>
      <c r="BZ50" s="805"/>
      <c r="CA50" s="805"/>
      <c r="CB50" s="805"/>
      <c r="CC50" s="805"/>
      <c r="CD50" s="805"/>
      <c r="CE50" s="805"/>
      <c r="CF50" s="805"/>
      <c r="CG50" s="805"/>
      <c r="CH50" s="805"/>
      <c r="CI50" s="805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814"/>
      <c r="DL50" s="814"/>
      <c r="DM50" s="814"/>
      <c r="DO50" s="716"/>
      <c r="DP50" s="1170"/>
      <c r="DQ50" s="1170"/>
      <c r="DR50" s="1170"/>
      <c r="DS50" s="1170"/>
      <c r="DT50" s="1170"/>
      <c r="DU50" s="1170"/>
      <c r="DV50" s="1170"/>
      <c r="DX50" s="1171"/>
      <c r="DY50" s="716"/>
      <c r="DZ50" s="1170"/>
      <c r="EA50" s="1170"/>
      <c r="EB50" s="1170"/>
      <c r="EC50" s="1170"/>
      <c r="ED50" s="1170"/>
      <c r="EF50" s="1172"/>
      <c r="EG50" s="1170"/>
      <c r="EH50" s="1170"/>
      <c r="EI50" s="1170"/>
      <c r="EK50" s="1172"/>
      <c r="EL50" s="1170"/>
      <c r="EM50" s="1170"/>
      <c r="EN50" s="1170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AU25" sqref="AU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731" t="s">
        <v>1098</v>
      </c>
      <c r="AM3" s="1731" t="s">
        <v>1099</v>
      </c>
      <c r="AN3" s="2331" t="s">
        <v>1100</v>
      </c>
      <c r="AO3" s="2332"/>
      <c r="AP3" s="1731" t="s">
        <v>1101</v>
      </c>
      <c r="AQ3" s="2331" t="s">
        <v>1102</v>
      </c>
      <c r="AR3" s="2333"/>
      <c r="AS3" s="70" t="s">
        <v>60</v>
      </c>
      <c r="AU3" s="69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54">
        <v>0</v>
      </c>
      <c r="AO4" s="2355"/>
      <c r="AP4" s="94">
        <v>0</v>
      </c>
      <c r="AQ4" s="2354">
        <v>0</v>
      </c>
      <c r="AR4" s="2355"/>
      <c r="AS4" s="94">
        <f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1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1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1</v>
      </c>
      <c r="N5" s="94">
        <v>0</v>
      </c>
      <c r="O5" s="94">
        <f t="shared" ref="O5:O20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2352">
        <v>0</v>
      </c>
      <c r="AO5" s="2353"/>
      <c r="AP5" s="94">
        <v>0</v>
      </c>
      <c r="AQ5" s="2352">
        <v>0</v>
      </c>
      <c r="AR5" s="2353"/>
      <c r="AS5" s="94">
        <f>SUM(AL5:AQ5)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4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5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6">SUM(BM5:BP5)</f>
        <v>2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20" si="7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8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9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0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1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2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3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4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5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6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7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8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20" si="19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1</v>
      </c>
      <c r="X6" s="94">
        <v>0</v>
      </c>
      <c r="Y6" s="94">
        <f t="shared" si="2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2352">
        <v>0</v>
      </c>
      <c r="AO6" s="2353"/>
      <c r="AP6" s="94">
        <v>0</v>
      </c>
      <c r="AQ6" s="2352">
        <v>0</v>
      </c>
      <c r="AR6" s="2353"/>
      <c r="AS6" s="94">
        <f>SUM(AL6:AQ6)</f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4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5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6"/>
        <v>1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7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8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9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0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1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2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3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4"/>
        <v>0</v>
      </c>
      <c r="EF6" s="92" t="s">
        <v>157</v>
      </c>
      <c r="EG6" s="96">
        <v>0</v>
      </c>
      <c r="EH6" s="96">
        <v>0</v>
      </c>
      <c r="EI6" s="93">
        <f t="shared" si="15"/>
        <v>0</v>
      </c>
      <c r="EK6" s="92" t="s">
        <v>157</v>
      </c>
      <c r="EL6" s="96">
        <v>0</v>
      </c>
      <c r="EM6" s="96">
        <v>0</v>
      </c>
      <c r="EN6" s="96">
        <f t="shared" si="16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7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8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19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1</v>
      </c>
      <c r="M7" s="94">
        <v>1</v>
      </c>
      <c r="N7" s="94">
        <v>0</v>
      </c>
      <c r="O7" s="94">
        <f t="shared" si="1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52">
        <v>0</v>
      </c>
      <c r="AO7" s="2353"/>
      <c r="AP7" s="94">
        <v>0</v>
      </c>
      <c r="AQ7" s="2352">
        <v>0</v>
      </c>
      <c r="AR7" s="2353"/>
      <c r="AS7" s="94">
        <f>SUM(AL7:AQ7)</f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4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5"/>
        <v>0</v>
      </c>
      <c r="BL7" s="92" t="s">
        <v>158</v>
      </c>
      <c r="BM7" s="94">
        <v>0</v>
      </c>
      <c r="BN7" s="94">
        <v>2</v>
      </c>
      <c r="BO7" s="94">
        <v>0</v>
      </c>
      <c r="BP7" s="94">
        <v>1</v>
      </c>
      <c r="BQ7" s="94">
        <f t="shared" si="6"/>
        <v>3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7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8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9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0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1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2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3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4"/>
        <v>0</v>
      </c>
      <c r="EF7" s="92" t="s">
        <v>158</v>
      </c>
      <c r="EG7" s="96">
        <v>0</v>
      </c>
      <c r="EH7" s="96">
        <v>0</v>
      </c>
      <c r="EI7" s="93">
        <f t="shared" si="15"/>
        <v>0</v>
      </c>
      <c r="EK7" s="92" t="s">
        <v>158</v>
      </c>
      <c r="EL7" s="96">
        <v>0</v>
      </c>
      <c r="EM7" s="96">
        <v>0</v>
      </c>
      <c r="EN7" s="96">
        <f t="shared" si="16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7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8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19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2352">
        <v>0</v>
      </c>
      <c r="AO8" s="2353"/>
      <c r="AP8" s="94">
        <v>0</v>
      </c>
      <c r="AQ8" s="2352">
        <v>0</v>
      </c>
      <c r="AR8" s="2353"/>
      <c r="AS8" s="94">
        <f>SUM(AL8:AQ8)</f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4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5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4</v>
      </c>
      <c r="BQ8" s="94">
        <f t="shared" si="6"/>
        <v>5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7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8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9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0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1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2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3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4"/>
        <v>0</v>
      </c>
      <c r="EF8" s="92" t="s">
        <v>159</v>
      </c>
      <c r="EG8" s="96">
        <v>0</v>
      </c>
      <c r="EH8" s="96">
        <v>0</v>
      </c>
      <c r="EI8" s="93">
        <f t="shared" si="15"/>
        <v>0</v>
      </c>
      <c r="EK8" s="92" t="s">
        <v>159</v>
      </c>
      <c r="EL8" s="96">
        <v>0</v>
      </c>
      <c r="EM8" s="96">
        <v>0</v>
      </c>
      <c r="EN8" s="96">
        <f t="shared" si="16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7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8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19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4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4</v>
      </c>
      <c r="AK9" s="92" t="s">
        <v>160</v>
      </c>
      <c r="AL9" s="94">
        <v>0</v>
      </c>
      <c r="AM9" s="94">
        <v>0</v>
      </c>
      <c r="AN9" s="2352">
        <v>1</v>
      </c>
      <c r="AO9" s="2353"/>
      <c r="AP9" s="94">
        <v>0</v>
      </c>
      <c r="AQ9" s="2352">
        <v>0</v>
      </c>
      <c r="AR9" s="2353"/>
      <c r="AS9" s="94">
        <f>SUM(AL9:AQ9)</f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4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5"/>
        <v>0</v>
      </c>
      <c r="BL9" s="92" t="s">
        <v>160</v>
      </c>
      <c r="BM9" s="94">
        <v>0</v>
      </c>
      <c r="BN9" s="94">
        <v>2</v>
      </c>
      <c r="BO9" s="94">
        <v>2</v>
      </c>
      <c r="BP9" s="94">
        <v>2</v>
      </c>
      <c r="BQ9" s="94">
        <f t="shared" si="6"/>
        <v>6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7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8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9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0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1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2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3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4"/>
        <v>0</v>
      </c>
      <c r="EF9" s="92" t="s">
        <v>160</v>
      </c>
      <c r="EG9" s="96">
        <v>0</v>
      </c>
      <c r="EH9" s="96">
        <v>0</v>
      </c>
      <c r="EI9" s="93">
        <f t="shared" si="15"/>
        <v>0</v>
      </c>
      <c r="EK9" s="92" t="s">
        <v>160</v>
      </c>
      <c r="EL9" s="96">
        <v>0</v>
      </c>
      <c r="EM9" s="96">
        <v>0</v>
      </c>
      <c r="EN9" s="96">
        <f t="shared" si="16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7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8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19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4</v>
      </c>
      <c r="L10" s="94">
        <v>1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2"/>
        <v>1</v>
      </c>
      <c r="AA10" s="92" t="s">
        <v>161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161</v>
      </c>
      <c r="AL10" s="94">
        <v>0</v>
      </c>
      <c r="AM10" s="94">
        <v>1</v>
      </c>
      <c r="AN10" s="2352">
        <v>1</v>
      </c>
      <c r="AO10" s="2353"/>
      <c r="AP10" s="94">
        <v>0</v>
      </c>
      <c r="AQ10" s="2352">
        <v>0</v>
      </c>
      <c r="AR10" s="2353"/>
      <c r="AS10" s="94">
        <f>SUM(AL10:AQ10)</f>
        <v>2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4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5"/>
        <v>2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f t="shared" si="6"/>
        <v>2</v>
      </c>
      <c r="BS10" s="92" t="s">
        <v>161</v>
      </c>
      <c r="BT10" s="96">
        <v>1</v>
      </c>
      <c r="BU10" s="96">
        <v>1</v>
      </c>
      <c r="BV10" s="96">
        <v>0</v>
      </c>
      <c r="BW10" s="96">
        <f t="shared" si="7"/>
        <v>2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2</v>
      </c>
      <c r="CG10" s="96">
        <v>0</v>
      </c>
      <c r="CH10" s="96">
        <v>0</v>
      </c>
      <c r="CI10" s="96">
        <f t="shared" si="8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9"/>
        <v>0</v>
      </c>
      <c r="CS10" s="92" t="s">
        <v>161</v>
      </c>
      <c r="CT10" s="96">
        <v>0</v>
      </c>
      <c r="CU10" s="96">
        <v>3</v>
      </c>
      <c r="CV10" s="96">
        <v>0</v>
      </c>
      <c r="CW10" s="96">
        <v>0</v>
      </c>
      <c r="CX10" s="93">
        <f t="shared" si="10"/>
        <v>3</v>
      </c>
      <c r="CZ10" s="92" t="s">
        <v>161</v>
      </c>
      <c r="DA10" s="96">
        <v>0</v>
      </c>
      <c r="DB10" s="96">
        <v>1</v>
      </c>
      <c r="DC10" s="96">
        <v>2</v>
      </c>
      <c r="DD10" s="96">
        <v>1</v>
      </c>
      <c r="DE10" s="96">
        <v>0</v>
      </c>
      <c r="DF10" s="96">
        <f t="shared" si="11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2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5</v>
      </c>
      <c r="DU10" s="96">
        <v>0</v>
      </c>
      <c r="DV10" s="93">
        <f t="shared" si="13"/>
        <v>5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4"/>
        <v>2</v>
      </c>
      <c r="EF10" s="92" t="s">
        <v>161</v>
      </c>
      <c r="EG10" s="96">
        <v>0</v>
      </c>
      <c r="EH10" s="96">
        <v>0</v>
      </c>
      <c r="EI10" s="93">
        <f t="shared" si="15"/>
        <v>0</v>
      </c>
      <c r="EK10" s="92" t="s">
        <v>161</v>
      </c>
      <c r="EL10" s="96">
        <v>0</v>
      </c>
      <c r="EM10" s="96">
        <v>1</v>
      </c>
      <c r="EN10" s="96">
        <f t="shared" si="16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7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8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19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1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0</v>
      </c>
      <c r="AN11" s="2352">
        <v>0</v>
      </c>
      <c r="AO11" s="2353"/>
      <c r="AP11" s="94">
        <v>0</v>
      </c>
      <c r="AQ11" s="2352">
        <v>0</v>
      </c>
      <c r="AR11" s="2353"/>
      <c r="AS11" s="94">
        <f>SUM(AL11:AQ11)</f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4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5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6"/>
        <v>1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7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8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9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0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1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2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3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4"/>
        <v>0</v>
      </c>
      <c r="EF11" s="92" t="s">
        <v>162</v>
      </c>
      <c r="EG11" s="96">
        <v>0</v>
      </c>
      <c r="EH11" s="96">
        <v>0</v>
      </c>
      <c r="EI11" s="93">
        <f t="shared" si="15"/>
        <v>0</v>
      </c>
      <c r="EK11" s="92" t="s">
        <v>162</v>
      </c>
      <c r="EL11" s="96">
        <v>0</v>
      </c>
      <c r="EM11" s="96">
        <v>0</v>
      </c>
      <c r="EN11" s="96">
        <f t="shared" si="16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7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8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19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1</v>
      </c>
      <c r="N12" s="94">
        <v>0</v>
      </c>
      <c r="O12" s="94">
        <f t="shared" si="1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52">
        <v>1</v>
      </c>
      <c r="AO12" s="2353"/>
      <c r="AP12" s="94">
        <v>1</v>
      </c>
      <c r="AQ12" s="2352">
        <v>0</v>
      </c>
      <c r="AR12" s="2353"/>
      <c r="AS12" s="94">
        <f>SUM(AL12:AQ12)</f>
        <v>2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4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5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6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7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8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9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0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1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2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3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4"/>
        <v>0</v>
      </c>
      <c r="EF12" s="92" t="s">
        <v>163</v>
      </c>
      <c r="EG12" s="96">
        <v>0</v>
      </c>
      <c r="EH12" s="96">
        <v>0</v>
      </c>
      <c r="EI12" s="93">
        <f t="shared" si="15"/>
        <v>0</v>
      </c>
      <c r="EK12" s="92" t="s">
        <v>163</v>
      </c>
      <c r="EL12" s="96">
        <v>0</v>
      </c>
      <c r="EM12" s="96">
        <v>0</v>
      </c>
      <c r="EN12" s="96">
        <f t="shared" si="16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7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8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19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1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52">
        <v>2</v>
      </c>
      <c r="AO13" s="2353"/>
      <c r="AP13" s="94">
        <v>0</v>
      </c>
      <c r="AQ13" s="2352">
        <v>0</v>
      </c>
      <c r="AR13" s="2353"/>
      <c r="AS13" s="94">
        <f>SUM(AL13:AQ13)</f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4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5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6"/>
        <v>0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7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8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9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0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1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2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2</v>
      </c>
      <c r="DU13" s="96">
        <v>0</v>
      </c>
      <c r="DV13" s="93">
        <f t="shared" si="13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4"/>
        <v>0</v>
      </c>
      <c r="EF13" s="92" t="s">
        <v>164</v>
      </c>
      <c r="EG13" s="96">
        <v>1</v>
      </c>
      <c r="EH13" s="96">
        <v>0</v>
      </c>
      <c r="EI13" s="93">
        <f t="shared" si="15"/>
        <v>1</v>
      </c>
      <c r="EK13" s="92" t="s">
        <v>164</v>
      </c>
      <c r="EL13" s="96">
        <v>0</v>
      </c>
      <c r="EM13" s="96">
        <v>0</v>
      </c>
      <c r="EN13" s="96">
        <f t="shared" si="16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7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8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19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0</v>
      </c>
      <c r="O14" s="94">
        <f t="shared" si="1"/>
        <v>5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52">
        <v>0</v>
      </c>
      <c r="AO14" s="2353"/>
      <c r="AP14" s="94">
        <v>0</v>
      </c>
      <c r="AQ14" s="2352">
        <v>0</v>
      </c>
      <c r="AR14" s="2353"/>
      <c r="AS14" s="94">
        <f>SUM(AL14:AQ14)</f>
        <v>0</v>
      </c>
      <c r="AU14" s="92" t="s">
        <v>165</v>
      </c>
      <c r="AV14" s="94">
        <v>1</v>
      </c>
      <c r="AW14" s="94">
        <v>0</v>
      </c>
      <c r="AX14" s="94">
        <v>0</v>
      </c>
      <c r="AY14" s="94">
        <v>3</v>
      </c>
      <c r="AZ14" s="94">
        <v>0</v>
      </c>
      <c r="BA14" s="94">
        <v>0</v>
      </c>
      <c r="BB14" s="94">
        <f t="shared" si="4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5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6"/>
        <v>4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7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8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9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0"/>
        <v>0</v>
      </c>
      <c r="CZ14" s="92" t="s">
        <v>165</v>
      </c>
      <c r="DA14" s="96">
        <v>1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1"/>
        <v>3</v>
      </c>
      <c r="DH14" s="92" t="s">
        <v>165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2"/>
        <v>1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3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4"/>
        <v>0</v>
      </c>
      <c r="EF14" s="92" t="s">
        <v>165</v>
      </c>
      <c r="EG14" s="96">
        <v>0</v>
      </c>
      <c r="EH14" s="96">
        <v>0</v>
      </c>
      <c r="EI14" s="93">
        <f t="shared" si="15"/>
        <v>0</v>
      </c>
      <c r="EK14" s="92" t="s">
        <v>165</v>
      </c>
      <c r="EL14" s="96">
        <v>0</v>
      </c>
      <c r="EM14" s="96">
        <v>0</v>
      </c>
      <c r="EN14" s="96">
        <f t="shared" si="16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7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8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19"/>
        <v>0</v>
      </c>
    </row>
    <row r="15" spans="1:166" ht="18">
      <c r="A15" s="92" t="s">
        <v>166</v>
      </c>
      <c r="B15" s="93">
        <v>0</v>
      </c>
      <c r="C15" s="93">
        <v>2</v>
      </c>
      <c r="D15" s="93">
        <v>0</v>
      </c>
      <c r="E15" s="93">
        <v>1</v>
      </c>
      <c r="F15" s="93">
        <v>0</v>
      </c>
      <c r="G15" s="93">
        <f t="shared" si="0"/>
        <v>3</v>
      </c>
      <c r="I15" s="92" t="s">
        <v>166</v>
      </c>
      <c r="J15" s="94">
        <v>0</v>
      </c>
      <c r="K15" s="94">
        <v>2</v>
      </c>
      <c r="L15" s="94">
        <v>0</v>
      </c>
      <c r="M15" s="94">
        <v>0</v>
      </c>
      <c r="N15" s="94">
        <v>0</v>
      </c>
      <c r="O15" s="94">
        <f t="shared" si="1"/>
        <v>2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2</v>
      </c>
      <c r="AK15" s="92" t="s">
        <v>166</v>
      </c>
      <c r="AL15" s="94">
        <v>0</v>
      </c>
      <c r="AM15" s="94">
        <v>0</v>
      </c>
      <c r="AN15" s="2352">
        <v>0</v>
      </c>
      <c r="AO15" s="2353"/>
      <c r="AP15" s="94">
        <v>0</v>
      </c>
      <c r="AQ15" s="2352">
        <v>0</v>
      </c>
      <c r="AR15" s="2353"/>
      <c r="AS15" s="94">
        <f>SUM(AL15:AQ15)</f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4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1</v>
      </c>
      <c r="BJ15" s="94">
        <f t="shared" si="5"/>
        <v>1</v>
      </c>
      <c r="BL15" s="92" t="s">
        <v>166</v>
      </c>
      <c r="BM15" s="94">
        <v>0</v>
      </c>
      <c r="BN15" s="94">
        <v>2</v>
      </c>
      <c r="BO15" s="94">
        <v>0</v>
      </c>
      <c r="BP15" s="94">
        <v>0</v>
      </c>
      <c r="BQ15" s="94">
        <f t="shared" si="6"/>
        <v>2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7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8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9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0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1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2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3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4"/>
        <v>1</v>
      </c>
      <c r="EF15" s="92" t="s">
        <v>166</v>
      </c>
      <c r="EG15" s="96">
        <v>0</v>
      </c>
      <c r="EH15" s="96">
        <v>0</v>
      </c>
      <c r="EI15" s="93">
        <f t="shared" si="15"/>
        <v>0</v>
      </c>
      <c r="EK15" s="92" t="s">
        <v>166</v>
      </c>
      <c r="EL15" s="96">
        <v>0</v>
      </c>
      <c r="EM15" s="96">
        <v>0</v>
      </c>
      <c r="EN15" s="96">
        <f t="shared" si="16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7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8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19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1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3"/>
        <v>2</v>
      </c>
      <c r="AK16" s="92" t="s">
        <v>167</v>
      </c>
      <c r="AL16" s="94">
        <v>0</v>
      </c>
      <c r="AM16" s="94">
        <v>0</v>
      </c>
      <c r="AN16" s="2352">
        <v>0</v>
      </c>
      <c r="AO16" s="2353"/>
      <c r="AP16" s="94">
        <v>0</v>
      </c>
      <c r="AQ16" s="2352">
        <v>0</v>
      </c>
      <c r="AR16" s="2353"/>
      <c r="AS16" s="94">
        <f>SUM(AL16:AQ16)</f>
        <v>0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1</v>
      </c>
      <c r="BA16" s="94">
        <v>0</v>
      </c>
      <c r="BB16" s="94">
        <f t="shared" si="4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5"/>
        <v>0</v>
      </c>
      <c r="BL16" s="92" t="s">
        <v>167</v>
      </c>
      <c r="BM16" s="94">
        <v>1</v>
      </c>
      <c r="BN16" s="94">
        <v>1</v>
      </c>
      <c r="BO16" s="94">
        <v>0</v>
      </c>
      <c r="BP16" s="94">
        <v>1</v>
      </c>
      <c r="BQ16" s="94">
        <f t="shared" si="6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7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8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9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0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1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2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3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4"/>
        <v>0</v>
      </c>
      <c r="EF16" s="92" t="s">
        <v>167</v>
      </c>
      <c r="EG16" s="96">
        <v>0</v>
      </c>
      <c r="EH16" s="96">
        <v>0</v>
      </c>
      <c r="EI16" s="93">
        <f t="shared" si="15"/>
        <v>0</v>
      </c>
      <c r="EK16" s="92" t="s">
        <v>167</v>
      </c>
      <c r="EL16" s="96">
        <v>0</v>
      </c>
      <c r="EM16" s="96">
        <v>1</v>
      </c>
      <c r="EN16" s="96">
        <f t="shared" si="16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7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8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19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52">
        <v>0</v>
      </c>
      <c r="AO17" s="2353"/>
      <c r="AP17" s="94">
        <v>0</v>
      </c>
      <c r="AQ17" s="2352">
        <v>0</v>
      </c>
      <c r="AR17" s="2353"/>
      <c r="AS17" s="94">
        <f>SUM(AL17:AQ17)</f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4"/>
        <v>0</v>
      </c>
      <c r="BD17" s="92" t="s">
        <v>168</v>
      </c>
      <c r="BE17" s="94">
        <v>0</v>
      </c>
      <c r="BF17" s="94">
        <v>0</v>
      </c>
      <c r="BG17" s="94">
        <v>1</v>
      </c>
      <c r="BH17" s="94">
        <v>0</v>
      </c>
      <c r="BI17" s="94">
        <v>0</v>
      </c>
      <c r="BJ17" s="94">
        <f t="shared" si="5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6"/>
        <v>0</v>
      </c>
      <c r="BS17" s="92" t="s">
        <v>168</v>
      </c>
      <c r="BT17" s="96">
        <v>0</v>
      </c>
      <c r="BU17" s="96">
        <v>1</v>
      </c>
      <c r="BV17" s="96">
        <v>1</v>
      </c>
      <c r="BW17" s="96">
        <f t="shared" si="7"/>
        <v>2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8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9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0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1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2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3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4"/>
        <v>0</v>
      </c>
      <c r="EF17" s="92" t="s">
        <v>168</v>
      </c>
      <c r="EG17" s="96">
        <v>0</v>
      </c>
      <c r="EH17" s="96">
        <v>0</v>
      </c>
      <c r="EI17" s="93">
        <f t="shared" si="15"/>
        <v>0</v>
      </c>
      <c r="EK17" s="92" t="s">
        <v>168</v>
      </c>
      <c r="EL17" s="96">
        <v>0</v>
      </c>
      <c r="EM17" s="96">
        <v>0</v>
      </c>
      <c r="EN17" s="96">
        <f t="shared" si="16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7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8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19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1</v>
      </c>
      <c r="K18" s="94">
        <v>7</v>
      </c>
      <c r="L18" s="94">
        <v>0</v>
      </c>
      <c r="M18" s="94">
        <v>0</v>
      </c>
      <c r="N18" s="94">
        <v>0</v>
      </c>
      <c r="O18" s="94">
        <f t="shared" si="1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2352">
        <v>1</v>
      </c>
      <c r="AO18" s="2353"/>
      <c r="AP18" s="94">
        <v>0</v>
      </c>
      <c r="AQ18" s="2352">
        <v>0</v>
      </c>
      <c r="AR18" s="2353"/>
      <c r="AS18" s="94">
        <f>SUM(AL18:AQ18)</f>
        <v>1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4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5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4</v>
      </c>
      <c r="BQ18" s="94">
        <f t="shared" si="6"/>
        <v>8</v>
      </c>
      <c r="BS18" s="92" t="s">
        <v>169</v>
      </c>
      <c r="BT18" s="96">
        <v>1</v>
      </c>
      <c r="BU18" s="96">
        <v>8</v>
      </c>
      <c r="BV18" s="96">
        <v>0</v>
      </c>
      <c r="BW18" s="96">
        <f t="shared" si="7"/>
        <v>9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8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9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0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1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2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2</v>
      </c>
      <c r="DU18" s="96">
        <v>3</v>
      </c>
      <c r="DV18" s="93">
        <f t="shared" si="13"/>
        <v>6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4"/>
        <v>1</v>
      </c>
      <c r="EF18" s="92" t="s">
        <v>169</v>
      </c>
      <c r="EG18" s="96">
        <v>0</v>
      </c>
      <c r="EH18" s="96">
        <v>0</v>
      </c>
      <c r="EI18" s="93">
        <f t="shared" si="15"/>
        <v>0</v>
      </c>
      <c r="EK18" s="92" t="s">
        <v>169</v>
      </c>
      <c r="EL18" s="96">
        <v>0</v>
      </c>
      <c r="EM18" s="96">
        <v>0</v>
      </c>
      <c r="EN18" s="96">
        <f t="shared" si="16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2</v>
      </c>
      <c r="EU18" s="96">
        <v>1</v>
      </c>
      <c r="EV18" s="96">
        <f t="shared" si="17"/>
        <v>3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8"/>
        <v>0</v>
      </c>
      <c r="FE18" s="636" t="s">
        <v>169</v>
      </c>
      <c r="FF18" s="637">
        <v>0</v>
      </c>
      <c r="FG18" s="637">
        <v>0</v>
      </c>
      <c r="FH18" s="637">
        <v>1</v>
      </c>
      <c r="FI18" s="637">
        <v>0</v>
      </c>
      <c r="FJ18" s="637">
        <f t="shared" si="19"/>
        <v>1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2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2</v>
      </c>
      <c r="AK19" s="92" t="s">
        <v>170</v>
      </c>
      <c r="AL19" s="94">
        <v>0</v>
      </c>
      <c r="AM19" s="94">
        <v>0</v>
      </c>
      <c r="AN19" s="2352">
        <v>0</v>
      </c>
      <c r="AO19" s="2353"/>
      <c r="AP19" s="94">
        <v>0</v>
      </c>
      <c r="AQ19" s="2352">
        <v>0</v>
      </c>
      <c r="AR19" s="2353"/>
      <c r="AS19" s="94">
        <f>SUM(AL19:AQ19)</f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4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1</v>
      </c>
      <c r="BI19" s="94">
        <v>0</v>
      </c>
      <c r="BJ19" s="94">
        <f t="shared" si="5"/>
        <v>1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6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7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8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9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0"/>
        <v>0</v>
      </c>
      <c r="CZ19" s="92" t="s">
        <v>170</v>
      </c>
      <c r="DA19" s="96">
        <v>0</v>
      </c>
      <c r="DB19" s="96">
        <v>1</v>
      </c>
      <c r="DC19" s="96">
        <v>0</v>
      </c>
      <c r="DD19" s="96">
        <v>0</v>
      </c>
      <c r="DE19" s="96">
        <v>0</v>
      </c>
      <c r="DF19" s="96">
        <f t="shared" si="11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2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2</v>
      </c>
      <c r="DU19" s="96">
        <v>0</v>
      </c>
      <c r="DV19" s="93">
        <f t="shared" si="13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3</v>
      </c>
      <c r="ED19" s="96">
        <f t="shared" si="14"/>
        <v>3</v>
      </c>
      <c r="EF19" s="92" t="s">
        <v>170</v>
      </c>
      <c r="EG19" s="96">
        <v>0</v>
      </c>
      <c r="EH19" s="96">
        <v>0</v>
      </c>
      <c r="EI19" s="93">
        <f t="shared" si="15"/>
        <v>0</v>
      </c>
      <c r="EK19" s="92" t="s">
        <v>170</v>
      </c>
      <c r="EL19" s="96">
        <v>0</v>
      </c>
      <c r="EM19" s="96">
        <v>2</v>
      </c>
      <c r="EN19" s="96">
        <f t="shared" si="16"/>
        <v>2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7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8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19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0">SUM(C4:C19)</f>
        <v>2</v>
      </c>
      <c r="D20" s="93">
        <f t="shared" si="20"/>
        <v>1</v>
      </c>
      <c r="E20" s="93">
        <f t="shared" si="20"/>
        <v>1</v>
      </c>
      <c r="F20" s="93">
        <f t="shared" si="20"/>
        <v>0</v>
      </c>
      <c r="G20" s="93">
        <f t="shared" si="20"/>
        <v>4</v>
      </c>
      <c r="I20" s="99" t="s">
        <v>903</v>
      </c>
      <c r="J20" s="94">
        <f>SUM(J4:J19)</f>
        <v>2</v>
      </c>
      <c r="K20" s="94">
        <f t="shared" ref="K20:O20" si="21">SUM(K4:K19)</f>
        <v>24</v>
      </c>
      <c r="L20" s="94">
        <f t="shared" si="21"/>
        <v>3</v>
      </c>
      <c r="M20" s="94">
        <f t="shared" si="21"/>
        <v>4</v>
      </c>
      <c r="N20" s="94">
        <f t="shared" si="21"/>
        <v>0</v>
      </c>
      <c r="O20" s="94">
        <f t="shared" si="21"/>
        <v>33</v>
      </c>
      <c r="Q20" s="99" t="s">
        <v>903</v>
      </c>
      <c r="R20" s="94">
        <f>SUM(R4:R19)</f>
        <v>0</v>
      </c>
      <c r="S20" s="94">
        <f t="shared" ref="S20:Y20" si="22">SUM(S4:S19)</f>
        <v>0</v>
      </c>
      <c r="T20" s="94">
        <f t="shared" si="22"/>
        <v>2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0</v>
      </c>
      <c r="Y20" s="94">
        <f t="shared" si="22"/>
        <v>5</v>
      </c>
      <c r="AA20" s="99" t="s">
        <v>903</v>
      </c>
      <c r="AB20" s="94">
        <f>SUM(AB4:AB19)</f>
        <v>3</v>
      </c>
      <c r="AC20" s="94">
        <f t="shared" ref="AC20:AI20" si="23">SUM(AC4:AC19)</f>
        <v>9</v>
      </c>
      <c r="AD20" s="94">
        <f t="shared" si="23"/>
        <v>2</v>
      </c>
      <c r="AE20" s="94">
        <f t="shared" si="23"/>
        <v>1</v>
      </c>
      <c r="AF20" s="94">
        <f t="shared" si="23"/>
        <v>1</v>
      </c>
      <c r="AG20" s="94">
        <f t="shared" si="23"/>
        <v>0</v>
      </c>
      <c r="AH20" s="94">
        <f t="shared" si="23"/>
        <v>0</v>
      </c>
      <c r="AI20" s="94">
        <f t="shared" si="23"/>
        <v>16</v>
      </c>
      <c r="AK20" s="99" t="s">
        <v>903</v>
      </c>
      <c r="AL20" s="94">
        <f>SUM(AL4:AL19)</f>
        <v>0</v>
      </c>
      <c r="AM20" s="94">
        <f t="shared" ref="AM20:AS20" si="24">SUM(AM4:AM19)</f>
        <v>1</v>
      </c>
      <c r="AN20" s="2352">
        <f>SUM(AN4:AO19)</f>
        <v>6</v>
      </c>
      <c r="AO20" s="2353"/>
      <c r="AP20" s="94">
        <f t="shared" si="24"/>
        <v>1</v>
      </c>
      <c r="AQ20" s="2352">
        <f>SUM(AR4:AR19)</f>
        <v>0</v>
      </c>
      <c r="AR20" s="2353"/>
      <c r="AS20" s="94">
        <f t="shared" si="24"/>
        <v>8</v>
      </c>
      <c r="AU20" s="99" t="s">
        <v>903</v>
      </c>
      <c r="AV20" s="94">
        <f>SUM(AV4:AV19)</f>
        <v>2</v>
      </c>
      <c r="AW20" s="94">
        <f t="shared" ref="AW20:BB20" si="25">SUM(AW4:AW19)</f>
        <v>2</v>
      </c>
      <c r="AX20" s="94">
        <f t="shared" si="25"/>
        <v>0</v>
      </c>
      <c r="AY20" s="94">
        <f t="shared" si="25"/>
        <v>5</v>
      </c>
      <c r="AZ20" s="94">
        <f t="shared" si="25"/>
        <v>2</v>
      </c>
      <c r="BA20" s="94">
        <f t="shared" si="25"/>
        <v>0</v>
      </c>
      <c r="BB20" s="94">
        <f t="shared" si="25"/>
        <v>11</v>
      </c>
      <c r="BD20" s="99" t="s">
        <v>903</v>
      </c>
      <c r="BE20" s="94">
        <f>SUM(BE4:BE19)</f>
        <v>0</v>
      </c>
      <c r="BF20" s="94">
        <f t="shared" ref="BF20:BJ20" si="26">SUM(BF4:BF19)</f>
        <v>0</v>
      </c>
      <c r="BG20" s="94">
        <f t="shared" si="26"/>
        <v>1</v>
      </c>
      <c r="BH20" s="94">
        <f t="shared" si="26"/>
        <v>3</v>
      </c>
      <c r="BI20" s="94">
        <f t="shared" si="26"/>
        <v>1</v>
      </c>
      <c r="BJ20" s="94">
        <f t="shared" si="26"/>
        <v>5</v>
      </c>
      <c r="BL20" s="99" t="s">
        <v>903</v>
      </c>
      <c r="BM20" s="94">
        <f>SUM(BM4:BM19)</f>
        <v>1</v>
      </c>
      <c r="BN20" s="94">
        <f t="shared" ref="BN20:BQ20" si="27">SUM(BN4:BN19)</f>
        <v>20</v>
      </c>
      <c r="BO20" s="94">
        <f t="shared" si="27"/>
        <v>3</v>
      </c>
      <c r="BP20" s="94">
        <f t="shared" si="27"/>
        <v>17</v>
      </c>
      <c r="BQ20" s="94">
        <f t="shared" si="27"/>
        <v>41</v>
      </c>
      <c r="BS20" s="99" t="s">
        <v>903</v>
      </c>
      <c r="BT20" s="96">
        <f>SUM(BT4:BT19)</f>
        <v>2</v>
      </c>
      <c r="BU20" s="96">
        <f t="shared" ref="BU20:BW20" si="28">SUM(BU4:BU19)</f>
        <v>15</v>
      </c>
      <c r="BV20" s="96">
        <f t="shared" si="28"/>
        <v>1</v>
      </c>
      <c r="BW20" s="96">
        <f t="shared" si="28"/>
        <v>18</v>
      </c>
      <c r="BY20" s="99" t="s">
        <v>903</v>
      </c>
      <c r="BZ20" s="96">
        <f>SUM(BZ4:BZ19)</f>
        <v>0</v>
      </c>
      <c r="CA20" s="96">
        <f t="shared" ref="CA20:CI20" si="29">SUM(CA4:CA19)</f>
        <v>0</v>
      </c>
      <c r="CB20" s="96">
        <f t="shared" si="29"/>
        <v>3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2</v>
      </c>
      <c r="CG20" s="96">
        <f t="shared" si="29"/>
        <v>0</v>
      </c>
      <c r="CH20" s="96">
        <f t="shared" si="29"/>
        <v>1</v>
      </c>
      <c r="CI20" s="96">
        <f t="shared" si="29"/>
        <v>6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0</v>
      </c>
      <c r="CX20" s="93">
        <f t="shared" si="31"/>
        <v>3</v>
      </c>
      <c r="CZ20" s="99" t="s">
        <v>903</v>
      </c>
      <c r="DA20" s="96">
        <f>SUM(DA4:DA19)</f>
        <v>1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3</v>
      </c>
      <c r="DE20" s="96">
        <f t="shared" si="32"/>
        <v>0</v>
      </c>
      <c r="DF20" s="96">
        <f t="shared" si="32"/>
        <v>10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1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0</v>
      </c>
      <c r="DT20" s="93">
        <f t="shared" si="34"/>
        <v>12</v>
      </c>
      <c r="DU20" s="93">
        <f t="shared" si="34"/>
        <v>3</v>
      </c>
      <c r="DV20" s="93">
        <f t="shared" si="34"/>
        <v>16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6</v>
      </c>
      <c r="ED20" s="96">
        <f t="shared" si="35"/>
        <v>7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4</v>
      </c>
      <c r="EN20" s="96">
        <f t="shared" si="37"/>
        <v>4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4</v>
      </c>
      <c r="EU20" s="96">
        <f t="shared" si="38"/>
        <v>1</v>
      </c>
      <c r="EV20" s="96">
        <f t="shared" si="38"/>
        <v>5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1</v>
      </c>
      <c r="FI20" s="637">
        <f t="shared" si="40"/>
        <v>0</v>
      </c>
      <c r="FJ20" s="637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308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308" t="s">
        <v>52</v>
      </c>
      <c r="CH29" s="2308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307" t="s">
        <v>98</v>
      </c>
      <c r="BN30" s="2307" t="s">
        <v>99</v>
      </c>
      <c r="BO30" s="2307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308" t="s">
        <v>105</v>
      </c>
      <c r="CA30" s="2308" t="s">
        <v>106</v>
      </c>
      <c r="CB30" s="2308" t="s">
        <v>107</v>
      </c>
      <c r="CC30" s="2308" t="s">
        <v>108</v>
      </c>
      <c r="CD30" s="2308" t="s">
        <v>109</v>
      </c>
      <c r="CE30" s="2308" t="s">
        <v>110</v>
      </c>
      <c r="CF30" s="2308" t="s">
        <v>111</v>
      </c>
      <c r="CG30" s="2308" t="s">
        <v>112</v>
      </c>
      <c r="CH30" s="2308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309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306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 customHeight="1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 customHeight="1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9" t="s">
        <v>1109</v>
      </c>
      <c r="AM45" s="2309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T1" zoomScale="70" zoomScaleNormal="70" workbookViewId="0">
      <selection activeCell="FO18" sqref="FO1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731" t="s">
        <v>1098</v>
      </c>
      <c r="AM3" s="1731" t="s">
        <v>1099</v>
      </c>
      <c r="AN3" s="2331" t="s">
        <v>1100</v>
      </c>
      <c r="AO3" s="2332"/>
      <c r="AP3" s="1731" t="s">
        <v>1101</v>
      </c>
      <c r="AQ3" s="2331" t="s">
        <v>1102</v>
      </c>
      <c r="AR3" s="2333"/>
      <c r="AS3" s="70" t="s">
        <v>60</v>
      </c>
      <c r="AU3" s="69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0</v>
      </c>
      <c r="L4" s="94">
        <v>1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50">
        <v>0</v>
      </c>
      <c r="AO4" s="2351"/>
      <c r="AP4" s="94">
        <v>0</v>
      </c>
      <c r="AQ4" s="2354">
        <v>1</v>
      </c>
      <c r="AR4" s="2355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2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19" si="1">SUM(B5:F5)</f>
        <v>2</v>
      </c>
      <c r="I5" s="92" t="s">
        <v>156</v>
      </c>
      <c r="J5" s="94">
        <v>0</v>
      </c>
      <c r="K5" s="94">
        <v>1</v>
      </c>
      <c r="L5" s="94">
        <v>0</v>
      </c>
      <c r="M5" s="94">
        <v>1</v>
      </c>
      <c r="N5" s="94">
        <v>0</v>
      </c>
      <c r="O5" s="94">
        <f t="shared" ref="O5:O19" si="2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2352">
        <v>0</v>
      </c>
      <c r="AO5" s="2353"/>
      <c r="AP5" s="94">
        <v>0</v>
      </c>
      <c r="AQ5" s="2352">
        <v>0</v>
      </c>
      <c r="AR5" s="235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0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3</v>
      </c>
      <c r="BW5" s="96">
        <f t="shared" ref="BW5:BW19" si="8">SUM(BT5:BV5)</f>
        <v>5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2</v>
      </c>
      <c r="DR5" s="96">
        <v>0</v>
      </c>
      <c r="DS5" s="96">
        <v>1</v>
      </c>
      <c r="DT5" s="96">
        <v>0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1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52">
        <v>0</v>
      </c>
      <c r="AO6" s="2353"/>
      <c r="AP6" s="94">
        <v>0</v>
      </c>
      <c r="AQ6" s="2352">
        <v>0</v>
      </c>
      <c r="AR6" s="235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1</v>
      </c>
      <c r="BU6" s="96">
        <v>1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1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2</v>
      </c>
      <c r="I7" s="92" t="s">
        <v>158</v>
      </c>
      <c r="J7" s="94">
        <v>0</v>
      </c>
      <c r="K7" s="94">
        <v>0</v>
      </c>
      <c r="L7" s="94">
        <v>1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1</v>
      </c>
      <c r="AN7" s="2352">
        <v>0</v>
      </c>
      <c r="AO7" s="2353"/>
      <c r="AP7" s="94">
        <v>0</v>
      </c>
      <c r="AQ7" s="2352">
        <v>0</v>
      </c>
      <c r="AR7" s="2353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1</v>
      </c>
      <c r="ED7" s="96">
        <f t="shared" si="15"/>
        <v>1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2352">
        <v>0</v>
      </c>
      <c r="AO8" s="2353"/>
      <c r="AP8" s="94">
        <v>0</v>
      </c>
      <c r="AQ8" s="2352">
        <v>0</v>
      </c>
      <c r="AR8" s="2353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1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2</v>
      </c>
      <c r="T9" s="94">
        <v>1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4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52">
        <v>0</v>
      </c>
      <c r="AO9" s="2353"/>
      <c r="AP9" s="94">
        <v>0</v>
      </c>
      <c r="AQ9" s="2352">
        <v>0</v>
      </c>
      <c r="AR9" s="2353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2</v>
      </c>
      <c r="BO9" s="94">
        <v>1</v>
      </c>
      <c r="BP9" s="94">
        <v>1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1</v>
      </c>
      <c r="I10" s="92" t="s">
        <v>161</v>
      </c>
      <c r="J10" s="94">
        <v>0</v>
      </c>
      <c r="K10" s="94">
        <v>1</v>
      </c>
      <c r="L10" s="94">
        <v>1</v>
      </c>
      <c r="M10" s="94">
        <v>2</v>
      </c>
      <c r="N10" s="94">
        <v>0</v>
      </c>
      <c r="O10" s="94">
        <f t="shared" si="2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3"/>
        <v>2</v>
      </c>
      <c r="AA10" s="92" t="s">
        <v>161</v>
      </c>
      <c r="AB10" s="94">
        <v>0</v>
      </c>
      <c r="AC10" s="94">
        <v>1</v>
      </c>
      <c r="AD10" s="94">
        <v>0</v>
      </c>
      <c r="AE10" s="94">
        <v>1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1</v>
      </c>
      <c r="AM10" s="94">
        <v>0</v>
      </c>
      <c r="AN10" s="2352">
        <v>2</v>
      </c>
      <c r="AO10" s="2353"/>
      <c r="AP10" s="94">
        <v>0</v>
      </c>
      <c r="AQ10" s="2352">
        <v>1</v>
      </c>
      <c r="AR10" s="2353"/>
      <c r="AS10" s="94">
        <f t="shared" si="0"/>
        <v>4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4</v>
      </c>
      <c r="BO10" s="94">
        <v>0</v>
      </c>
      <c r="BP10" s="94">
        <v>1</v>
      </c>
      <c r="BQ10" s="94">
        <f t="shared" si="7"/>
        <v>5</v>
      </c>
      <c r="BS10" s="92" t="s">
        <v>161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1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0</v>
      </c>
      <c r="ED10" s="96">
        <f t="shared" si="15"/>
        <v>1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52">
        <v>0</v>
      </c>
      <c r="AO11" s="2353"/>
      <c r="AP11" s="94">
        <v>0</v>
      </c>
      <c r="AQ11" s="2352">
        <v>0</v>
      </c>
      <c r="AR11" s="235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52">
        <v>0</v>
      </c>
      <c r="AO12" s="2353"/>
      <c r="AP12" s="94">
        <v>0</v>
      </c>
      <c r="AQ12" s="2352">
        <v>0</v>
      </c>
      <c r="AR12" s="2353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2352">
        <v>0</v>
      </c>
      <c r="AO13" s="2353"/>
      <c r="AP13" s="94">
        <v>0</v>
      </c>
      <c r="AQ13" s="2352">
        <v>0</v>
      </c>
      <c r="AR13" s="2353"/>
      <c r="AS13" s="94">
        <f t="shared" si="0"/>
        <v>0</v>
      </c>
      <c r="AU13" s="92" t="s">
        <v>164</v>
      </c>
      <c r="AV13" s="94">
        <v>1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1</v>
      </c>
      <c r="BN13" s="94">
        <v>4</v>
      </c>
      <c r="BO13" s="94">
        <v>0</v>
      </c>
      <c r="BP13" s="94">
        <v>1</v>
      </c>
      <c r="BQ13" s="94">
        <f t="shared" si="7"/>
        <v>6</v>
      </c>
      <c r="BS13" s="92" t="s">
        <v>164</v>
      </c>
      <c r="BT13" s="96">
        <v>1</v>
      </c>
      <c r="BU13" s="96">
        <v>2</v>
      </c>
      <c r="BV13" s="96">
        <v>1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2352">
        <v>1</v>
      </c>
      <c r="AO14" s="2353"/>
      <c r="AP14" s="94">
        <v>0</v>
      </c>
      <c r="AQ14" s="2352">
        <v>2</v>
      </c>
      <c r="AR14" s="2353"/>
      <c r="AS14" s="94">
        <f t="shared" si="0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2</v>
      </c>
      <c r="BN14" s="94">
        <v>0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1</v>
      </c>
      <c r="BW14" s="96">
        <f t="shared" si="8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1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3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1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3</v>
      </c>
      <c r="EC14" s="96">
        <v>4</v>
      </c>
      <c r="ED14" s="96">
        <f t="shared" si="15"/>
        <v>7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1</v>
      </c>
      <c r="L15" s="94">
        <v>0</v>
      </c>
      <c r="M15" s="94">
        <v>3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2</v>
      </c>
      <c r="AF15" s="94">
        <v>0</v>
      </c>
      <c r="AG15" s="94">
        <v>0</v>
      </c>
      <c r="AH15" s="94">
        <v>0</v>
      </c>
      <c r="AI15" s="94">
        <f t="shared" si="4"/>
        <v>3</v>
      </c>
      <c r="AK15" s="92" t="s">
        <v>166</v>
      </c>
      <c r="AL15" s="94">
        <v>1</v>
      </c>
      <c r="AM15" s="94">
        <v>0</v>
      </c>
      <c r="AN15" s="2352">
        <v>0</v>
      </c>
      <c r="AO15" s="2353"/>
      <c r="AP15" s="94">
        <v>0</v>
      </c>
      <c r="AQ15" s="2352">
        <v>0</v>
      </c>
      <c r="AR15" s="2353"/>
      <c r="AS15" s="94">
        <f t="shared" si="0"/>
        <v>1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2" t="s">
        <v>166</v>
      </c>
      <c r="BT15" s="96">
        <v>1</v>
      </c>
      <c r="BU15" s="96">
        <v>0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3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3</v>
      </c>
      <c r="ED15" s="96">
        <f t="shared" si="15"/>
        <v>3</v>
      </c>
      <c r="EF15" s="92" t="s">
        <v>166</v>
      </c>
      <c r="EG15" s="96">
        <v>0</v>
      </c>
      <c r="EH15" s="96">
        <v>1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2352">
        <v>0</v>
      </c>
      <c r="AO16" s="2353"/>
      <c r="AP16" s="94">
        <v>0</v>
      </c>
      <c r="AQ16" s="2352">
        <v>0</v>
      </c>
      <c r="AR16" s="235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2</v>
      </c>
      <c r="EU16" s="96">
        <v>0</v>
      </c>
      <c r="EV16" s="96">
        <f t="shared" si="18"/>
        <v>2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52">
        <v>0</v>
      </c>
      <c r="AO17" s="2353"/>
      <c r="AP17" s="94">
        <v>0</v>
      </c>
      <c r="AQ17" s="2352">
        <v>0</v>
      </c>
      <c r="AR17" s="235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1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2</v>
      </c>
      <c r="L18" s="94">
        <v>0</v>
      </c>
      <c r="M18" s="94">
        <v>0</v>
      </c>
      <c r="N18" s="94">
        <v>0</v>
      </c>
      <c r="O18" s="94">
        <f t="shared" si="2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2352">
        <v>0</v>
      </c>
      <c r="AO18" s="2353"/>
      <c r="AP18" s="94">
        <v>0</v>
      </c>
      <c r="AQ18" s="2352">
        <v>0</v>
      </c>
      <c r="AR18" s="2353"/>
      <c r="AS18" s="94">
        <f t="shared" si="0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1</v>
      </c>
      <c r="BG18" s="94">
        <v>0</v>
      </c>
      <c r="BH18" s="94">
        <v>0</v>
      </c>
      <c r="BI18" s="94">
        <v>0</v>
      </c>
      <c r="BJ18" s="94">
        <f t="shared" si="6"/>
        <v>1</v>
      </c>
      <c r="BL18" s="92" t="s">
        <v>169</v>
      </c>
      <c r="BM18" s="94">
        <v>0</v>
      </c>
      <c r="BN18" s="94">
        <v>1</v>
      </c>
      <c r="BO18" s="94">
        <v>0</v>
      </c>
      <c r="BP18" s="94">
        <v>0</v>
      </c>
      <c r="BQ18" s="94">
        <f t="shared" si="7"/>
        <v>1</v>
      </c>
      <c r="BS18" s="92" t="s">
        <v>169</v>
      </c>
      <c r="BT18" s="96">
        <v>0</v>
      </c>
      <c r="BU18" s="96">
        <v>2</v>
      </c>
      <c r="BV18" s="96">
        <v>1</v>
      </c>
      <c r="BW18" s="96">
        <f t="shared" si="8"/>
        <v>3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1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1</v>
      </c>
      <c r="DC18" s="96">
        <v>0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3</v>
      </c>
      <c r="ED18" s="96">
        <f t="shared" si="15"/>
        <v>4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1</v>
      </c>
      <c r="EN18" s="96">
        <f t="shared" si="17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9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4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5</v>
      </c>
      <c r="AN19" s="2352">
        <v>1</v>
      </c>
      <c r="AO19" s="2353"/>
      <c r="AP19" s="94">
        <v>0</v>
      </c>
      <c r="AQ19" s="2352">
        <v>0</v>
      </c>
      <c r="AR19" s="2353"/>
      <c r="AS19" s="94">
        <f t="shared" si="0"/>
        <v>6</v>
      </c>
      <c r="AU19" s="92" t="s">
        <v>170</v>
      </c>
      <c r="AV19" s="94">
        <v>0</v>
      </c>
      <c r="AW19" s="94">
        <v>0</v>
      </c>
      <c r="AX19" s="94">
        <v>0</v>
      </c>
      <c r="AY19" s="94">
        <v>3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1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1</v>
      </c>
      <c r="F20" s="93">
        <f t="shared" si="21"/>
        <v>0</v>
      </c>
      <c r="G20" s="93">
        <f t="shared" si="21"/>
        <v>10</v>
      </c>
      <c r="I20" s="99" t="s">
        <v>903</v>
      </c>
      <c r="J20" s="94">
        <f>SUM(J4:J19)</f>
        <v>1</v>
      </c>
      <c r="K20" s="94">
        <f t="shared" ref="K20:O20" si="22">SUM(K4:K19)</f>
        <v>11</v>
      </c>
      <c r="L20" s="94">
        <f t="shared" si="22"/>
        <v>3</v>
      </c>
      <c r="M20" s="94">
        <f t="shared" si="22"/>
        <v>13</v>
      </c>
      <c r="N20" s="94">
        <f t="shared" si="22"/>
        <v>0</v>
      </c>
      <c r="O20" s="94">
        <f t="shared" si="22"/>
        <v>28</v>
      </c>
      <c r="Q20" s="99" t="s">
        <v>903</v>
      </c>
      <c r="R20" s="94">
        <f>SUM(R4:R19)</f>
        <v>0</v>
      </c>
      <c r="S20" s="94">
        <f t="shared" ref="S20:Y20" si="23">SUM(S4:S19)</f>
        <v>3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0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3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2</v>
      </c>
      <c r="AM20" s="94">
        <f t="shared" ref="AM20:AS20" si="25">SUM(AM4:AM19)</f>
        <v>7</v>
      </c>
      <c r="AN20" s="2352">
        <f>SUM(AN4:AO19)</f>
        <v>4</v>
      </c>
      <c r="AO20" s="2353"/>
      <c r="AP20" s="94">
        <f t="shared" si="25"/>
        <v>0</v>
      </c>
      <c r="AQ20" s="2352">
        <f>SUM(AQ4:AR19)</f>
        <v>4</v>
      </c>
      <c r="AR20" s="2353"/>
      <c r="AS20" s="94">
        <f t="shared" si="25"/>
        <v>17</v>
      </c>
      <c r="AU20" s="99" t="s">
        <v>903</v>
      </c>
      <c r="AV20" s="94">
        <f>SUM(AV4:AV19)</f>
        <v>2</v>
      </c>
      <c r="AW20" s="94">
        <f t="shared" ref="AW20:BB20" si="26">SUM(AW4:AW19)</f>
        <v>2</v>
      </c>
      <c r="AX20" s="94">
        <f t="shared" si="26"/>
        <v>3</v>
      </c>
      <c r="AY20" s="94">
        <f t="shared" si="26"/>
        <v>6</v>
      </c>
      <c r="AZ20" s="94">
        <f t="shared" si="26"/>
        <v>3</v>
      </c>
      <c r="BA20" s="94">
        <f t="shared" si="26"/>
        <v>0</v>
      </c>
      <c r="BB20" s="94">
        <f t="shared" si="26"/>
        <v>16</v>
      </c>
      <c r="BD20" s="99" t="s">
        <v>903</v>
      </c>
      <c r="BE20" s="94">
        <f>SUM(BE4:BE19)</f>
        <v>0</v>
      </c>
      <c r="BF20" s="94">
        <f t="shared" ref="BF20:BJ20" si="27">SUM(BF4:BF19)</f>
        <v>1</v>
      </c>
      <c r="BG20" s="94">
        <f t="shared" si="27"/>
        <v>1</v>
      </c>
      <c r="BH20" s="94">
        <f t="shared" si="27"/>
        <v>0</v>
      </c>
      <c r="BI20" s="94">
        <f t="shared" si="27"/>
        <v>0</v>
      </c>
      <c r="BJ20" s="94">
        <f t="shared" si="27"/>
        <v>2</v>
      </c>
      <c r="BL20" s="99" t="s">
        <v>903</v>
      </c>
      <c r="BM20" s="94">
        <f>SUM(BM4:BM19)</f>
        <v>7</v>
      </c>
      <c r="BN20" s="94">
        <f t="shared" ref="BN20:BQ20" si="28">SUM(BN4:BN19)</f>
        <v>19</v>
      </c>
      <c r="BO20" s="94">
        <f t="shared" si="28"/>
        <v>3</v>
      </c>
      <c r="BP20" s="94">
        <f t="shared" si="28"/>
        <v>7</v>
      </c>
      <c r="BQ20" s="94">
        <f t="shared" si="28"/>
        <v>36</v>
      </c>
      <c r="BS20" s="99" t="s">
        <v>903</v>
      </c>
      <c r="BT20" s="96">
        <f>SUM(BT4:BT19)</f>
        <v>6</v>
      </c>
      <c r="BU20" s="96">
        <f t="shared" ref="BU20:BW20" si="29">SUM(BU4:BU19)</f>
        <v>13</v>
      </c>
      <c r="BV20" s="96">
        <f t="shared" si="29"/>
        <v>9</v>
      </c>
      <c r="BW20" s="96">
        <f t="shared" si="29"/>
        <v>28</v>
      </c>
      <c r="BY20" s="99" t="s">
        <v>903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0</v>
      </c>
      <c r="CF20" s="96">
        <f t="shared" si="30"/>
        <v>0</v>
      </c>
      <c r="CG20" s="96">
        <f t="shared" si="30"/>
        <v>0</v>
      </c>
      <c r="CH20" s="96">
        <f t="shared" si="30"/>
        <v>2</v>
      </c>
      <c r="CI20" s="96">
        <f t="shared" si="30"/>
        <v>9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0</v>
      </c>
      <c r="CV20" s="93">
        <f t="shared" si="32"/>
        <v>0</v>
      </c>
      <c r="CW20" s="93">
        <f t="shared" si="32"/>
        <v>0</v>
      </c>
      <c r="CX20" s="93">
        <f t="shared" si="32"/>
        <v>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1</v>
      </c>
      <c r="DD20" s="96">
        <f t="shared" si="33"/>
        <v>0</v>
      </c>
      <c r="DE20" s="96">
        <f t="shared" si="33"/>
        <v>1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7</v>
      </c>
      <c r="DR20" s="93">
        <f t="shared" si="35"/>
        <v>0</v>
      </c>
      <c r="DS20" s="93">
        <f t="shared" si="35"/>
        <v>2</v>
      </c>
      <c r="DT20" s="93">
        <f t="shared" si="35"/>
        <v>4</v>
      </c>
      <c r="DU20" s="93">
        <f t="shared" si="35"/>
        <v>1</v>
      </c>
      <c r="DV20" s="93">
        <f t="shared" si="35"/>
        <v>14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5</v>
      </c>
      <c r="EC20" s="96">
        <f t="shared" si="36"/>
        <v>11</v>
      </c>
      <c r="ED20" s="96">
        <f t="shared" si="36"/>
        <v>16</v>
      </c>
      <c r="EF20" s="99" t="s">
        <v>60</v>
      </c>
      <c r="EG20" s="93">
        <f>SUM(EG4:EG19)</f>
        <v>0</v>
      </c>
      <c r="EH20" s="93">
        <f t="shared" ref="EH20:EI20" si="37">SUM(EH4:EH19)</f>
        <v>1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2</v>
      </c>
      <c r="EN20" s="96">
        <f t="shared" si="38"/>
        <v>2</v>
      </c>
      <c r="EP20" s="99" t="s">
        <v>903</v>
      </c>
      <c r="EQ20" s="96">
        <f>SUM(EQ4:EQ19)</f>
        <v>1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3</v>
      </c>
      <c r="EU20" s="96">
        <f t="shared" si="39"/>
        <v>0</v>
      </c>
      <c r="EV20" s="96">
        <f t="shared" si="39"/>
        <v>4</v>
      </c>
      <c r="EX20" s="99" t="s">
        <v>903</v>
      </c>
      <c r="EY20" s="93">
        <f>SUM(EY4:EY19)</f>
        <v>1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I20" si="41">SUM(FG4:FG19)</f>
        <v>0</v>
      </c>
      <c r="FH20" s="637">
        <f t="shared" si="41"/>
        <v>0</v>
      </c>
      <c r="FI20" s="637">
        <f t="shared" si="41"/>
        <v>0</v>
      </c>
      <c r="FJ20" s="637">
        <f>SUM(FJ4:FJ19)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304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304" t="s">
        <v>52</v>
      </c>
      <c r="CH29" s="2304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303" t="s">
        <v>98</v>
      </c>
      <c r="BN30" s="2303" t="s">
        <v>99</v>
      </c>
      <c r="BO30" s="2303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304" t="s">
        <v>105</v>
      </c>
      <c r="CA30" s="2304" t="s">
        <v>106</v>
      </c>
      <c r="CB30" s="2304" t="s">
        <v>107</v>
      </c>
      <c r="CC30" s="2304" t="s">
        <v>108</v>
      </c>
      <c r="CD30" s="2304" t="s">
        <v>109</v>
      </c>
      <c r="CE30" s="2304" t="s">
        <v>110</v>
      </c>
      <c r="CF30" s="2304" t="s">
        <v>111</v>
      </c>
      <c r="CG30" s="2304" t="s">
        <v>112</v>
      </c>
      <c r="CH30" s="2304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305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302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5" t="s">
        <v>1109</v>
      </c>
      <c r="AM45" s="2305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31" t="s">
        <v>1100</v>
      </c>
      <c r="AO3" s="2332"/>
      <c r="AP3" s="2254" t="s">
        <v>1101</v>
      </c>
      <c r="AQ3" s="2331" t="s">
        <v>1102</v>
      </c>
      <c r="AR3" s="2333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1</v>
      </c>
      <c r="E4" s="93">
        <v>0</v>
      </c>
      <c r="F4" s="93">
        <v>0</v>
      </c>
      <c r="G4" s="93">
        <f>SUM(B4:F4)</f>
        <v>2</v>
      </c>
      <c r="I4" s="92" t="s">
        <v>155</v>
      </c>
      <c r="J4" s="94">
        <v>0</v>
      </c>
      <c r="K4" s="94">
        <v>0</v>
      </c>
      <c r="L4" s="94">
        <v>1</v>
      </c>
      <c r="M4" s="94">
        <v>1</v>
      </c>
      <c r="N4" s="94">
        <v>1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1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50">
        <v>0</v>
      </c>
      <c r="AO4" s="2351"/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1</v>
      </c>
      <c r="CV4" s="96">
        <v>0</v>
      </c>
      <c r="CW4" s="96">
        <v>0</v>
      </c>
      <c r="CX4" s="93">
        <f>SUM(CT4:CW4)</f>
        <v>1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1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56">
        <v>0</v>
      </c>
      <c r="AO5" s="2357"/>
      <c r="AP5" s="94">
        <v>0</v>
      </c>
      <c r="AQ5" s="94">
        <v>0</v>
      </c>
      <c r="AR5" s="94">
        <v>0</v>
      </c>
      <c r="AS5" s="94">
        <f t="shared" ref="AS5:AS20" si="4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1</v>
      </c>
      <c r="BQ5" s="94">
        <f t="shared" ref="BQ5:BQ19" si="7">SUM(BM5:BP5)</f>
        <v>1</v>
      </c>
      <c r="BS5" s="92" t="s">
        <v>156</v>
      </c>
      <c r="BT5" s="96">
        <v>0</v>
      </c>
      <c r="BU5" s="96">
        <v>2</v>
      </c>
      <c r="BV5" s="96">
        <v>1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2356">
        <v>0</v>
      </c>
      <c r="AO6" s="2357"/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56">
        <v>0</v>
      </c>
      <c r="AO7" s="2357"/>
      <c r="AP7" s="94">
        <v>0</v>
      </c>
      <c r="AQ7" s="94">
        <v>0</v>
      </c>
      <c r="AR7" s="94">
        <v>1</v>
      </c>
      <c r="AS7" s="94">
        <f t="shared" si="4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2</v>
      </c>
      <c r="BN7" s="94">
        <v>2</v>
      </c>
      <c r="BO7" s="94">
        <v>0</v>
      </c>
      <c r="BP7" s="94">
        <v>0</v>
      </c>
      <c r="BQ7" s="94">
        <f t="shared" si="7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1</v>
      </c>
      <c r="O8" s="94">
        <f t="shared" si="1"/>
        <v>2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2356">
        <v>3</v>
      </c>
      <c r="AO8" s="2357"/>
      <c r="AP8" s="94">
        <v>0</v>
      </c>
      <c r="AQ8" s="94">
        <v>0</v>
      </c>
      <c r="AR8" s="94">
        <v>0</v>
      </c>
      <c r="AS8" s="94">
        <f t="shared" si="4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6"/>
        <v>1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2</v>
      </c>
      <c r="DF8" s="96">
        <f t="shared" si="12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160</v>
      </c>
      <c r="J9" s="94">
        <v>0</v>
      </c>
      <c r="K9" s="94">
        <v>0</v>
      </c>
      <c r="L9" s="94">
        <v>0</v>
      </c>
      <c r="M9" s="94">
        <v>0</v>
      </c>
      <c r="N9" s="94">
        <v>1</v>
      </c>
      <c r="O9" s="94">
        <f t="shared" si="1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2356">
        <v>0</v>
      </c>
      <c r="AO9" s="2357"/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1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1</v>
      </c>
      <c r="EH9" s="96">
        <v>0</v>
      </c>
      <c r="EI9" s="93">
        <f t="shared" si="16"/>
        <v>1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1</v>
      </c>
      <c r="L10" s="94">
        <v>0</v>
      </c>
      <c r="M10" s="94">
        <v>2</v>
      </c>
      <c r="N10" s="94">
        <v>1</v>
      </c>
      <c r="O10" s="94">
        <f t="shared" si="1"/>
        <v>4</v>
      </c>
      <c r="Q10" s="92" t="s">
        <v>161</v>
      </c>
      <c r="R10" s="94">
        <v>0</v>
      </c>
      <c r="S10" s="94">
        <v>3</v>
      </c>
      <c r="T10" s="94">
        <v>1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56">
        <v>0</v>
      </c>
      <c r="AO10" s="2357"/>
      <c r="AP10" s="94">
        <v>1</v>
      </c>
      <c r="AQ10" s="94">
        <v>0</v>
      </c>
      <c r="AR10" s="94">
        <v>1</v>
      </c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1</v>
      </c>
      <c r="BP10" s="94">
        <v>0</v>
      </c>
      <c r="BQ10" s="94">
        <f t="shared" si="7"/>
        <v>3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1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1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1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0</v>
      </c>
      <c r="AN11" s="2356">
        <v>0</v>
      </c>
      <c r="AO11" s="2357"/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56">
        <v>0</v>
      </c>
      <c r="AO12" s="2357"/>
      <c r="AP12" s="94">
        <v>0</v>
      </c>
      <c r="AQ12" s="94">
        <v>0</v>
      </c>
      <c r="AR12" s="94">
        <v>1</v>
      </c>
      <c r="AS12" s="94">
        <f t="shared" si="4"/>
        <v>1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1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1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356">
        <v>0</v>
      </c>
      <c r="AO13" s="2357"/>
      <c r="AP13" s="94">
        <v>0</v>
      </c>
      <c r="AQ13" s="94">
        <v>0</v>
      </c>
      <c r="AR13" s="94">
        <v>0</v>
      </c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2356">
        <v>0</v>
      </c>
      <c r="AO14" s="2357"/>
      <c r="AP14" s="94">
        <v>0</v>
      </c>
      <c r="AQ14" s="94">
        <v>0</v>
      </c>
      <c r="AR14" s="94">
        <v>0</v>
      </c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1</v>
      </c>
      <c r="DE14" s="96">
        <v>0</v>
      </c>
      <c r="DF14" s="96">
        <f t="shared" si="12"/>
        <v>1</v>
      </c>
      <c r="DH14" s="92" t="s">
        <v>165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2</v>
      </c>
      <c r="DT14" s="96">
        <v>1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>
        <v>1</v>
      </c>
      <c r="FH14" s="637"/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1</v>
      </c>
      <c r="G15" s="93">
        <f t="shared" si="0"/>
        <v>2</v>
      </c>
      <c r="I15" s="92" t="s">
        <v>166</v>
      </c>
      <c r="J15" s="94">
        <v>1</v>
      </c>
      <c r="K15" s="94">
        <v>2</v>
      </c>
      <c r="L15" s="94">
        <v>0</v>
      </c>
      <c r="M15" s="94">
        <v>2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2356">
        <v>0</v>
      </c>
      <c r="AO15" s="2357"/>
      <c r="AP15" s="94">
        <v>0</v>
      </c>
      <c r="AQ15" s="94">
        <v>0</v>
      </c>
      <c r="AR15" s="94">
        <v>0</v>
      </c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1</v>
      </c>
      <c r="BJ15" s="94">
        <f t="shared" si="6"/>
        <v>2</v>
      </c>
      <c r="BL15" s="92" t="s">
        <v>166</v>
      </c>
      <c r="BM15" s="94">
        <v>1</v>
      </c>
      <c r="BN15" s="94">
        <v>2</v>
      </c>
      <c r="BO15" s="94">
        <v>0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2</v>
      </c>
      <c r="EC15" s="96">
        <v>0</v>
      </c>
      <c r="ED15" s="96">
        <f t="shared" si="15"/>
        <v>3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3"/>
        <v>2</v>
      </c>
      <c r="AK16" s="92" t="s">
        <v>167</v>
      </c>
      <c r="AL16" s="94">
        <v>0</v>
      </c>
      <c r="AM16" s="94">
        <v>0</v>
      </c>
      <c r="AN16" s="2356">
        <v>0</v>
      </c>
      <c r="AO16" s="2357"/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2</v>
      </c>
      <c r="BA16" s="94">
        <v>1</v>
      </c>
      <c r="BB16" s="94">
        <f t="shared" si="5"/>
        <v>4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1</v>
      </c>
      <c r="EH16" s="96">
        <v>0</v>
      </c>
      <c r="EI16" s="93">
        <f t="shared" si="16"/>
        <v>1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9"/>
        <v>1</v>
      </c>
      <c r="FE16" s="636" t="s">
        <v>167</v>
      </c>
      <c r="FF16" s="637"/>
      <c r="FG16" s="637"/>
      <c r="FH16" s="637">
        <v>1</v>
      </c>
      <c r="FI16" s="637"/>
      <c r="FJ16" s="637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56">
        <v>0</v>
      </c>
      <c r="AO17" s="2357"/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2</v>
      </c>
      <c r="L18" s="94">
        <v>0</v>
      </c>
      <c r="M18" s="94">
        <v>1</v>
      </c>
      <c r="N18" s="94">
        <v>0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2"/>
        <v>1</v>
      </c>
      <c r="AA18" s="92" t="s">
        <v>169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169</v>
      </c>
      <c r="AL18" s="94">
        <v>0</v>
      </c>
      <c r="AM18" s="94">
        <v>1</v>
      </c>
      <c r="AN18" s="2356">
        <v>1</v>
      </c>
      <c r="AO18" s="2357"/>
      <c r="AP18" s="94">
        <v>0</v>
      </c>
      <c r="AQ18" s="94">
        <v>0</v>
      </c>
      <c r="AR18" s="94">
        <v>2</v>
      </c>
      <c r="AS18" s="94">
        <f t="shared" si="4"/>
        <v>4</v>
      </c>
      <c r="AU18" s="92" t="s">
        <v>169</v>
      </c>
      <c r="AV18" s="94">
        <v>0</v>
      </c>
      <c r="AW18" s="94">
        <v>0</v>
      </c>
      <c r="AX18" s="94">
        <v>3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2</v>
      </c>
      <c r="BO18" s="94">
        <v>0</v>
      </c>
      <c r="BP18" s="94">
        <v>1</v>
      </c>
      <c r="BQ18" s="94">
        <f t="shared" si="7"/>
        <v>4</v>
      </c>
      <c r="BS18" s="92" t="s">
        <v>169</v>
      </c>
      <c r="BT18" s="96">
        <v>1</v>
      </c>
      <c r="BU18" s="96">
        <v>3</v>
      </c>
      <c r="BV18" s="96">
        <v>3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1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8</v>
      </c>
      <c r="AN19" s="2356">
        <v>0</v>
      </c>
      <c r="AO19" s="2357"/>
      <c r="AP19" s="94">
        <v>0</v>
      </c>
      <c r="AQ19" s="94">
        <v>0</v>
      </c>
      <c r="AR19" s="94">
        <v>1</v>
      </c>
      <c r="AS19" s="94">
        <f t="shared" si="4"/>
        <v>9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1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4</v>
      </c>
      <c r="E20" s="93">
        <f t="shared" si="21"/>
        <v>2</v>
      </c>
      <c r="F20" s="93">
        <f t="shared" si="21"/>
        <v>1</v>
      </c>
      <c r="G20" s="93">
        <f t="shared" si="21"/>
        <v>10</v>
      </c>
      <c r="I20" s="99" t="s">
        <v>903</v>
      </c>
      <c r="J20" s="94">
        <f>SUM(J4:J19)</f>
        <v>4</v>
      </c>
      <c r="K20" s="94">
        <f t="shared" ref="K20:O20" si="22">SUM(K4:K19)</f>
        <v>16</v>
      </c>
      <c r="L20" s="94">
        <f t="shared" si="22"/>
        <v>2</v>
      </c>
      <c r="M20" s="94">
        <f t="shared" si="22"/>
        <v>6</v>
      </c>
      <c r="N20" s="94">
        <f t="shared" si="22"/>
        <v>4</v>
      </c>
      <c r="O20" s="94">
        <f t="shared" si="22"/>
        <v>32</v>
      </c>
      <c r="Q20" s="99" t="s">
        <v>903</v>
      </c>
      <c r="R20" s="94">
        <f>SUM(R4:R19)</f>
        <v>0</v>
      </c>
      <c r="S20" s="94">
        <f t="shared" ref="S20:Y20" si="23">SUM(S4:S19)</f>
        <v>5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8</v>
      </c>
      <c r="X20" s="94">
        <f t="shared" si="23"/>
        <v>3</v>
      </c>
      <c r="Y20" s="94">
        <f t="shared" si="23"/>
        <v>17</v>
      </c>
      <c r="AA20" s="99" t="s">
        <v>903</v>
      </c>
      <c r="AB20" s="94">
        <f>SUM(AB4:AB19)</f>
        <v>4</v>
      </c>
      <c r="AC20" s="94">
        <f t="shared" ref="AC20:AI20" si="24">SUM(AC4:AC19)</f>
        <v>7</v>
      </c>
      <c r="AD20" s="94">
        <f t="shared" si="24"/>
        <v>0</v>
      </c>
      <c r="AE20" s="94">
        <f t="shared" si="24"/>
        <v>0</v>
      </c>
      <c r="AF20" s="94">
        <f t="shared" si="24"/>
        <v>2</v>
      </c>
      <c r="AG20" s="94">
        <f t="shared" si="24"/>
        <v>0</v>
      </c>
      <c r="AH20" s="94">
        <f t="shared" si="24"/>
        <v>0</v>
      </c>
      <c r="AI20" s="94">
        <f t="shared" si="24"/>
        <v>13</v>
      </c>
      <c r="AK20" s="99" t="s">
        <v>903</v>
      </c>
      <c r="AL20" s="94">
        <v>2</v>
      </c>
      <c r="AM20" s="94">
        <v>9</v>
      </c>
      <c r="AN20" s="2356">
        <v>4</v>
      </c>
      <c r="AO20" s="2357"/>
      <c r="AP20" s="94">
        <v>1</v>
      </c>
      <c r="AQ20" s="94">
        <v>0</v>
      </c>
      <c r="AR20" s="94">
        <v>6</v>
      </c>
      <c r="AS20" s="94">
        <f t="shared" si="4"/>
        <v>22</v>
      </c>
      <c r="AU20" s="99" t="s">
        <v>903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6</v>
      </c>
      <c r="AY20" s="94">
        <f t="shared" si="25"/>
        <v>6</v>
      </c>
      <c r="AZ20" s="94">
        <f t="shared" si="25"/>
        <v>4</v>
      </c>
      <c r="BA20" s="94">
        <f t="shared" si="25"/>
        <v>2</v>
      </c>
      <c r="BB20" s="94">
        <f t="shared" si="25"/>
        <v>24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0</v>
      </c>
      <c r="BH20" s="94">
        <f t="shared" si="26"/>
        <v>2</v>
      </c>
      <c r="BI20" s="94">
        <f t="shared" si="26"/>
        <v>1</v>
      </c>
      <c r="BJ20" s="94">
        <f t="shared" si="26"/>
        <v>4</v>
      </c>
      <c r="BL20" s="99" t="s">
        <v>903</v>
      </c>
      <c r="BM20" s="94">
        <f>SUM(BM4:BM19)</f>
        <v>6</v>
      </c>
      <c r="BN20" s="94">
        <f t="shared" ref="BN20:BQ20" si="27">SUM(BN4:BN19)</f>
        <v>21</v>
      </c>
      <c r="BO20" s="94">
        <f t="shared" si="27"/>
        <v>3</v>
      </c>
      <c r="BP20" s="94">
        <f t="shared" si="27"/>
        <v>11</v>
      </c>
      <c r="BQ20" s="94">
        <f t="shared" si="27"/>
        <v>41</v>
      </c>
      <c r="BS20" s="99" t="s">
        <v>903</v>
      </c>
      <c r="BT20" s="96">
        <f>SUM(BT4:BT19)</f>
        <v>2</v>
      </c>
      <c r="BU20" s="96">
        <f t="shared" ref="BU20:BV20" si="28">SUM(BU4:BU19)</f>
        <v>15</v>
      </c>
      <c r="BV20" s="96">
        <f t="shared" si="28"/>
        <v>5</v>
      </c>
      <c r="BW20" s="96">
        <f>SUM(BW4:BW19)</f>
        <v>22</v>
      </c>
      <c r="BY20" s="99" t="s">
        <v>903</v>
      </c>
      <c r="BZ20" s="96">
        <f>SUM(BZ4:BZ19)</f>
        <v>0</v>
      </c>
      <c r="CA20" s="96">
        <f t="shared" ref="CA20:CI20" si="29">SUM(CA4:CA19)</f>
        <v>0</v>
      </c>
      <c r="CB20" s="96">
        <f t="shared" si="29"/>
        <v>1</v>
      </c>
      <c r="CC20" s="96">
        <f t="shared" si="29"/>
        <v>0</v>
      </c>
      <c r="CD20" s="96">
        <f t="shared" si="29"/>
        <v>1</v>
      </c>
      <c r="CE20" s="96">
        <f t="shared" si="29"/>
        <v>2</v>
      </c>
      <c r="CF20" s="96">
        <f t="shared" si="29"/>
        <v>2</v>
      </c>
      <c r="CG20" s="96">
        <f t="shared" si="29"/>
        <v>0</v>
      </c>
      <c r="CH20" s="96">
        <f t="shared" si="29"/>
        <v>2</v>
      </c>
      <c r="CI20" s="96">
        <f t="shared" si="29"/>
        <v>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2</v>
      </c>
      <c r="CV20" s="93">
        <f t="shared" si="31"/>
        <v>0</v>
      </c>
      <c r="CW20" s="93">
        <f t="shared" si="31"/>
        <v>0</v>
      </c>
      <c r="CX20" s="93">
        <f t="shared" si="31"/>
        <v>2</v>
      </c>
      <c r="CZ20" s="99" t="s">
        <v>903</v>
      </c>
      <c r="DA20" s="96">
        <f>SUM(DA4:DA19)</f>
        <v>2</v>
      </c>
      <c r="DB20" s="96">
        <f t="shared" ref="DB20:DF20" si="32">SUM(DB4:DB19)</f>
        <v>0</v>
      </c>
      <c r="DC20" s="96">
        <f t="shared" si="32"/>
        <v>2</v>
      </c>
      <c r="DD20" s="96">
        <f t="shared" si="32"/>
        <v>2</v>
      </c>
      <c r="DE20" s="96">
        <f t="shared" si="32"/>
        <v>2</v>
      </c>
      <c r="DF20" s="96">
        <f t="shared" si="32"/>
        <v>8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3</v>
      </c>
      <c r="DR20" s="93">
        <f t="shared" si="34"/>
        <v>1</v>
      </c>
      <c r="DS20" s="93">
        <f t="shared" si="34"/>
        <v>2</v>
      </c>
      <c r="DT20" s="93">
        <f t="shared" si="34"/>
        <v>5</v>
      </c>
      <c r="DU20" s="93">
        <f t="shared" si="34"/>
        <v>0</v>
      </c>
      <c r="DV20" s="93">
        <f t="shared" si="34"/>
        <v>11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4</v>
      </c>
      <c r="EC20" s="96">
        <f t="shared" si="35"/>
        <v>5</v>
      </c>
      <c r="ED20" s="96">
        <f t="shared" si="35"/>
        <v>10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1</v>
      </c>
      <c r="EN20" s="96">
        <f t="shared" si="37"/>
        <v>1</v>
      </c>
      <c r="EP20" s="99" t="s">
        <v>903</v>
      </c>
      <c r="EQ20" s="96">
        <f>SUM(EQ4:EQ19)</f>
        <v>0</v>
      </c>
      <c r="ER20" s="96">
        <f t="shared" ref="ER20:EV20" si="38">SUM(ER4:ER19)</f>
        <v>1</v>
      </c>
      <c r="ES20" s="96">
        <f t="shared" si="38"/>
        <v>0</v>
      </c>
      <c r="ET20" s="96">
        <f t="shared" si="38"/>
        <v>0</v>
      </c>
      <c r="EU20" s="96">
        <f t="shared" si="38"/>
        <v>3</v>
      </c>
      <c r="EV20" s="96">
        <f t="shared" si="38"/>
        <v>4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2</v>
      </c>
      <c r="FC20" s="93">
        <f t="shared" si="39"/>
        <v>2</v>
      </c>
      <c r="FE20" s="638" t="s">
        <v>903</v>
      </c>
      <c r="FF20" s="637">
        <v>0</v>
      </c>
      <c r="FG20" s="637">
        <v>1</v>
      </c>
      <c r="FH20" s="637">
        <v>1</v>
      </c>
      <c r="FI20" s="637">
        <v>0</v>
      </c>
      <c r="FJ20" s="637">
        <f t="shared" si="2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9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299" t="s">
        <v>52</v>
      </c>
      <c r="CH29" s="2299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8" t="s">
        <v>98</v>
      </c>
      <c r="BN30" s="2298" t="s">
        <v>99</v>
      </c>
      <c r="BO30" s="2298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9" t="s">
        <v>105</v>
      </c>
      <c r="CA30" s="2299" t="s">
        <v>106</v>
      </c>
      <c r="CB30" s="2299" t="s">
        <v>107</v>
      </c>
      <c r="CC30" s="2299" t="s">
        <v>108</v>
      </c>
      <c r="CD30" s="2299" t="s">
        <v>109</v>
      </c>
      <c r="CE30" s="2299" t="s">
        <v>110</v>
      </c>
      <c r="CF30" s="2299" t="s">
        <v>111</v>
      </c>
      <c r="CG30" s="2299" t="s">
        <v>112</v>
      </c>
      <c r="CH30" s="2299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300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7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0" t="s">
        <v>1109</v>
      </c>
      <c r="AM45" s="2300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64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7:AO17"/>
    <mergeCell ref="AN18:AO18"/>
    <mergeCell ref="AN19:AO19"/>
    <mergeCell ref="AN20:AO20"/>
    <mergeCell ref="AN12:AO12"/>
    <mergeCell ref="AN13:AO13"/>
    <mergeCell ref="AN14:AO14"/>
    <mergeCell ref="AN15:AO15"/>
    <mergeCell ref="AN16:AO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M21" sqref="FM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18" t="s">
        <v>42</v>
      </c>
      <c r="EG1" s="2318"/>
      <c r="EH1" s="2318"/>
      <c r="EI1" s="35"/>
      <c r="EK1" s="2318" t="s">
        <v>43</v>
      </c>
      <c r="EL1" s="2318"/>
      <c r="EM1" s="2318"/>
      <c r="EN1" s="35"/>
      <c r="EP1" s="2318" t="s">
        <v>44</v>
      </c>
      <c r="EQ1" s="2318"/>
      <c r="ER1" s="2318"/>
      <c r="EX1" s="2318" t="s">
        <v>45</v>
      </c>
      <c r="EY1" s="2318"/>
      <c r="EZ1" s="2318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11" t="s">
        <v>46</v>
      </c>
      <c r="BN2" s="2311"/>
      <c r="BO2" s="2311"/>
      <c r="BP2" s="231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31" t="s">
        <v>1100</v>
      </c>
      <c r="AO3" s="2332"/>
      <c r="AP3" s="2254" t="s">
        <v>1101</v>
      </c>
      <c r="AQ3" s="2331" t="s">
        <v>1102</v>
      </c>
      <c r="AR3" s="2333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2</v>
      </c>
      <c r="L4" s="94">
        <v>1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2301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54">
        <v>0</v>
      </c>
      <c r="AO4" s="2355"/>
      <c r="AP4" s="94">
        <v>0</v>
      </c>
      <c r="AQ4" s="2354">
        <v>0</v>
      </c>
      <c r="AR4" s="2355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1</v>
      </c>
      <c r="BU4" s="96">
        <v>2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1</v>
      </c>
      <c r="FG4" s="637"/>
      <c r="FH4" s="637"/>
      <c r="FI4" s="637"/>
      <c r="FJ4" s="637">
        <f>SUM(FF4:FI4)</f>
        <v>1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52">
        <v>1</v>
      </c>
      <c r="AO5" s="2353"/>
      <c r="AP5" s="94">
        <v>0</v>
      </c>
      <c r="AQ5" s="2352">
        <v>0</v>
      </c>
      <c r="AR5" s="2353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2</v>
      </c>
      <c r="CF5" s="96">
        <v>1</v>
      </c>
      <c r="CG5" s="96">
        <v>0</v>
      </c>
      <c r="CH5" s="96">
        <v>0</v>
      </c>
      <c r="CI5" s="96">
        <f t="shared" ref="CI5:CI19" si="9">SUM(BZ5:CH5)</f>
        <v>6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1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1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2352">
        <v>1</v>
      </c>
      <c r="AO6" s="2353"/>
      <c r="AP6" s="94">
        <v>0</v>
      </c>
      <c r="AQ6" s="2352">
        <v>0</v>
      </c>
      <c r="AR6" s="2353"/>
      <c r="AS6" s="94">
        <f t="shared" si="4"/>
        <v>1</v>
      </c>
      <c r="AU6" s="92" t="s">
        <v>157</v>
      </c>
      <c r="AV6" s="94">
        <v>0</v>
      </c>
      <c r="AW6" s="94">
        <v>1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1</v>
      </c>
      <c r="L7" s="94">
        <v>1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2352">
        <v>0</v>
      </c>
      <c r="AO7" s="2353"/>
      <c r="AP7" s="94">
        <v>0</v>
      </c>
      <c r="AQ7" s="2352">
        <v>0</v>
      </c>
      <c r="AR7" s="2353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1</v>
      </c>
      <c r="F8" s="93">
        <v>0</v>
      </c>
      <c r="G8" s="93">
        <f t="shared" si="0"/>
        <v>1</v>
      </c>
      <c r="I8" s="92" t="s">
        <v>159</v>
      </c>
      <c r="J8" s="94">
        <v>1</v>
      </c>
      <c r="K8" s="94">
        <v>0</v>
      </c>
      <c r="L8" s="94">
        <v>0</v>
      </c>
      <c r="M8" s="94">
        <v>2</v>
      </c>
      <c r="N8" s="94">
        <v>0</v>
      </c>
      <c r="O8" s="94">
        <f t="shared" si="1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7</v>
      </c>
      <c r="AM8" s="94">
        <v>0</v>
      </c>
      <c r="AN8" s="2352">
        <v>4</v>
      </c>
      <c r="AO8" s="2353"/>
      <c r="AP8" s="94">
        <v>0</v>
      </c>
      <c r="AQ8" s="2352">
        <v>0</v>
      </c>
      <c r="AR8" s="2353"/>
      <c r="AS8" s="94">
        <f t="shared" si="4"/>
        <v>11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1</v>
      </c>
      <c r="BN8" s="94">
        <v>1</v>
      </c>
      <c r="BO8" s="94">
        <v>0</v>
      </c>
      <c r="BP8" s="94">
        <v>0</v>
      </c>
      <c r="BQ8" s="94">
        <f t="shared" si="7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4</v>
      </c>
      <c r="DF8" s="96">
        <f t="shared" si="12"/>
        <v>5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4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>
        <v>1</v>
      </c>
      <c r="FH8" s="637"/>
      <c r="FI8" s="637"/>
      <c r="FJ8" s="637">
        <f t="shared" si="20"/>
        <v>1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1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2352">
        <v>0</v>
      </c>
      <c r="AO9" s="2353"/>
      <c r="AP9" s="94">
        <v>0</v>
      </c>
      <c r="AQ9" s="2352">
        <v>0</v>
      </c>
      <c r="AR9" s="2353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1</v>
      </c>
      <c r="DT9" s="96">
        <v>1</v>
      </c>
      <c r="DU9" s="96">
        <v>0</v>
      </c>
      <c r="DV9" s="93">
        <f t="shared" si="14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0</v>
      </c>
      <c r="F10" s="93">
        <v>0</v>
      </c>
      <c r="G10" s="93">
        <f t="shared" si="0"/>
        <v>2</v>
      </c>
      <c r="I10" s="92" t="s">
        <v>161</v>
      </c>
      <c r="J10" s="94">
        <v>0</v>
      </c>
      <c r="K10" s="94">
        <v>1</v>
      </c>
      <c r="L10" s="94">
        <v>1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2"/>
        <v>2</v>
      </c>
      <c r="AA10" s="92" t="s">
        <v>161</v>
      </c>
      <c r="AB10" s="94">
        <v>0</v>
      </c>
      <c r="AC10" s="2301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3</v>
      </c>
      <c r="AM10" s="94">
        <v>0</v>
      </c>
      <c r="AN10" s="2352">
        <v>0</v>
      </c>
      <c r="AO10" s="2353"/>
      <c r="AP10" s="94">
        <v>0</v>
      </c>
      <c r="AQ10" s="2352">
        <v>0</v>
      </c>
      <c r="AR10" s="2353"/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f t="shared" si="6"/>
        <v>2</v>
      </c>
      <c r="BL10" s="92" t="s">
        <v>161</v>
      </c>
      <c r="BM10" s="94">
        <v>1</v>
      </c>
      <c r="BN10" s="94">
        <v>0</v>
      </c>
      <c r="BO10" s="94">
        <v>1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2</v>
      </c>
      <c r="BV10" s="96">
        <v>1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6</v>
      </c>
      <c r="CC10" s="96">
        <v>0</v>
      </c>
      <c r="CD10" s="96">
        <v>0</v>
      </c>
      <c r="CE10" s="96">
        <v>2</v>
      </c>
      <c r="CF10" s="96">
        <v>0</v>
      </c>
      <c r="CG10" s="96">
        <v>0</v>
      </c>
      <c r="CH10" s="96">
        <v>0</v>
      </c>
      <c r="CI10" s="96">
        <f t="shared" si="9"/>
        <v>10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1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52">
        <v>0</v>
      </c>
      <c r="AO11" s="2353"/>
      <c r="AP11" s="94">
        <v>0</v>
      </c>
      <c r="AQ11" s="2352">
        <v>0</v>
      </c>
      <c r="AR11" s="2353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52">
        <v>0</v>
      </c>
      <c r="AO12" s="2353"/>
      <c r="AP12" s="94">
        <v>0</v>
      </c>
      <c r="AQ12" s="2352">
        <v>0</v>
      </c>
      <c r="AR12" s="2353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1</v>
      </c>
      <c r="DT12" s="96">
        <v>1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2</v>
      </c>
      <c r="EN12" s="96">
        <f t="shared" si="17"/>
        <v>2</v>
      </c>
      <c r="EP12" s="92" t="s">
        <v>163</v>
      </c>
      <c r="EQ12" s="96">
        <v>0</v>
      </c>
      <c r="ER12" s="96">
        <v>1</v>
      </c>
      <c r="ES12" s="96">
        <v>0</v>
      </c>
      <c r="ET12" s="96">
        <v>1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1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352">
        <v>0</v>
      </c>
      <c r="AO13" s="2353"/>
      <c r="AP13" s="94">
        <v>0</v>
      </c>
      <c r="AQ13" s="2352">
        <v>0</v>
      </c>
      <c r="AR13" s="2353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1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52">
        <v>2</v>
      </c>
      <c r="AO14" s="2353"/>
      <c r="AP14" s="94">
        <v>0</v>
      </c>
      <c r="AQ14" s="2352">
        <v>0</v>
      </c>
      <c r="AR14" s="2353"/>
      <c r="AS14" s="94">
        <f t="shared" si="4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1</v>
      </c>
      <c r="ED14" s="96">
        <f t="shared" si="15"/>
        <v>3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2</v>
      </c>
      <c r="L15" s="94">
        <v>2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2352">
        <v>0</v>
      </c>
      <c r="AO15" s="2353"/>
      <c r="AP15" s="94">
        <v>0</v>
      </c>
      <c r="AQ15" s="2352">
        <v>0</v>
      </c>
      <c r="AR15" s="2353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6</v>
      </c>
      <c r="BO15" s="94">
        <v>0</v>
      </c>
      <c r="BP15" s="94">
        <v>1</v>
      </c>
      <c r="BQ15" s="94">
        <f t="shared" si="7"/>
        <v>8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3</v>
      </c>
      <c r="DQ15" s="96">
        <v>3</v>
      </c>
      <c r="DR15" s="96">
        <v>1</v>
      </c>
      <c r="DS15" s="96">
        <v>2</v>
      </c>
      <c r="DT15" s="96">
        <v>0</v>
      </c>
      <c r="DU15" s="96">
        <v>0</v>
      </c>
      <c r="DV15" s="93">
        <f t="shared" si="14"/>
        <v>9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2352">
        <v>1</v>
      </c>
      <c r="AO16" s="2353"/>
      <c r="AP16" s="94">
        <v>0</v>
      </c>
      <c r="AQ16" s="2352">
        <v>0</v>
      </c>
      <c r="AR16" s="2353"/>
      <c r="AS16" s="94">
        <f t="shared" si="4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52">
        <v>0</v>
      </c>
      <c r="AO17" s="2353"/>
      <c r="AP17" s="94">
        <v>1</v>
      </c>
      <c r="AQ17" s="2352">
        <v>1</v>
      </c>
      <c r="AR17" s="2353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5"/>
        <v>1</v>
      </c>
      <c r="BD17" s="92" t="s">
        <v>168</v>
      </c>
      <c r="BE17" s="94">
        <v>1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1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1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2</v>
      </c>
      <c r="K18" s="94">
        <v>6</v>
      </c>
      <c r="L18" s="94">
        <v>4</v>
      </c>
      <c r="M18" s="94">
        <v>4</v>
      </c>
      <c r="N18" s="94">
        <v>1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2352">
        <v>1</v>
      </c>
      <c r="AO18" s="2353"/>
      <c r="AP18" s="94">
        <v>0</v>
      </c>
      <c r="AQ18" s="2352">
        <v>1</v>
      </c>
      <c r="AR18" s="2353"/>
      <c r="AS18" s="94">
        <f t="shared" si="4"/>
        <v>2</v>
      </c>
      <c r="AU18" s="92" t="s">
        <v>169</v>
      </c>
      <c r="AV18" s="94">
        <v>0</v>
      </c>
      <c r="AW18" s="94">
        <v>1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5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3</v>
      </c>
      <c r="BU18" s="96">
        <v>3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18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2</v>
      </c>
      <c r="AN19" s="2352">
        <v>0</v>
      </c>
      <c r="AO19" s="2353"/>
      <c r="AP19" s="94">
        <v>0</v>
      </c>
      <c r="AQ19" s="2352">
        <v>0</v>
      </c>
      <c r="AR19" s="2353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2</v>
      </c>
      <c r="BN19" s="94">
        <v>1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2</v>
      </c>
      <c r="E20" s="93">
        <f t="shared" si="21"/>
        <v>1</v>
      </c>
      <c r="F20" s="93">
        <f t="shared" si="21"/>
        <v>0</v>
      </c>
      <c r="G20" s="93">
        <f t="shared" si="21"/>
        <v>5</v>
      </c>
      <c r="I20" s="99" t="s">
        <v>903</v>
      </c>
      <c r="J20" s="94">
        <f>SUM(J4:J19)</f>
        <v>7</v>
      </c>
      <c r="K20" s="94">
        <f t="shared" ref="K20:O20" si="22">SUM(K4:K19)</f>
        <v>17</v>
      </c>
      <c r="L20" s="94">
        <f t="shared" si="22"/>
        <v>10</v>
      </c>
      <c r="M20" s="94">
        <f t="shared" si="22"/>
        <v>9</v>
      </c>
      <c r="N20" s="94">
        <f t="shared" si="22"/>
        <v>1</v>
      </c>
      <c r="O20" s="94">
        <f t="shared" si="22"/>
        <v>44</v>
      </c>
      <c r="Q20" s="99" t="s">
        <v>903</v>
      </c>
      <c r="R20" s="94">
        <f>SUM(R4:R19)</f>
        <v>0</v>
      </c>
      <c r="S20" s="94">
        <f t="shared" ref="S20:Y20" si="23">SUM(S4:S19)</f>
        <v>2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2</v>
      </c>
      <c r="AC20" s="94">
        <f t="shared" ref="AC20:AI20" si="24">SUM(AC4:AC19)</f>
        <v>3</v>
      </c>
      <c r="AD20" s="94">
        <f t="shared" si="24"/>
        <v>0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10</v>
      </c>
      <c r="AM20" s="94">
        <f>SUM(AM4:AM19)</f>
        <v>2</v>
      </c>
      <c r="AN20" s="2352">
        <f>SUM(AN4:AO19)</f>
        <v>10</v>
      </c>
      <c r="AO20" s="2353"/>
      <c r="AP20" s="94">
        <f>SUM(AP4:AP19)</f>
        <v>1</v>
      </c>
      <c r="AQ20" s="2352">
        <f>SUM(AQ4:AR19)</f>
        <v>2</v>
      </c>
      <c r="AR20" s="2353"/>
      <c r="AS20" s="94">
        <f>SUM(AL20:AR20)</f>
        <v>25</v>
      </c>
      <c r="AU20" s="99" t="s">
        <v>903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2</v>
      </c>
      <c r="AY20" s="94">
        <f t="shared" si="25"/>
        <v>5</v>
      </c>
      <c r="AZ20" s="94">
        <f t="shared" si="25"/>
        <v>4</v>
      </c>
      <c r="BA20" s="94">
        <f t="shared" si="25"/>
        <v>1</v>
      </c>
      <c r="BB20" s="94">
        <f t="shared" si="25"/>
        <v>18</v>
      </c>
      <c r="BD20" s="99" t="s">
        <v>903</v>
      </c>
      <c r="BE20" s="94">
        <f>SUM(BE4:BE19)</f>
        <v>1</v>
      </c>
      <c r="BF20" s="94">
        <f t="shared" ref="BF20:BJ20" si="26">SUM(BF4:BF19)</f>
        <v>0</v>
      </c>
      <c r="BG20" s="94">
        <f t="shared" si="26"/>
        <v>2</v>
      </c>
      <c r="BH20" s="94">
        <f t="shared" si="26"/>
        <v>0</v>
      </c>
      <c r="BI20" s="94">
        <f t="shared" si="26"/>
        <v>0</v>
      </c>
      <c r="BJ20" s="94">
        <f t="shared" si="26"/>
        <v>3</v>
      </c>
      <c r="BL20" s="99" t="s">
        <v>903</v>
      </c>
      <c r="BM20" s="94">
        <f>SUM(BM4:BM19)</f>
        <v>7</v>
      </c>
      <c r="BN20" s="94">
        <f t="shared" ref="BN20:BQ20" si="27">SUM(BN4:BN19)</f>
        <v>20</v>
      </c>
      <c r="BO20" s="94">
        <f t="shared" si="27"/>
        <v>4</v>
      </c>
      <c r="BP20" s="94">
        <f t="shared" si="27"/>
        <v>10</v>
      </c>
      <c r="BQ20" s="94">
        <f t="shared" si="27"/>
        <v>41</v>
      </c>
      <c r="BS20" s="99" t="s">
        <v>903</v>
      </c>
      <c r="BT20" s="96">
        <f>SUM(BT4:BT19)</f>
        <v>7</v>
      </c>
      <c r="BU20" s="96">
        <f t="shared" ref="BU20:BW20" si="28">SUM(BU4:BU19)</f>
        <v>16</v>
      </c>
      <c r="BV20" s="96">
        <f t="shared" si="28"/>
        <v>2</v>
      </c>
      <c r="BW20" s="96">
        <f t="shared" si="28"/>
        <v>25</v>
      </c>
      <c r="BY20" s="99" t="s">
        <v>903</v>
      </c>
      <c r="BZ20" s="96">
        <f>SUM(BZ4:BZ19)</f>
        <v>4</v>
      </c>
      <c r="CA20" s="96">
        <f t="shared" ref="CA20:CI20" si="29">SUM(CA4:CA19)</f>
        <v>0</v>
      </c>
      <c r="CB20" s="96">
        <f t="shared" si="29"/>
        <v>9</v>
      </c>
      <c r="CC20" s="96">
        <f t="shared" si="29"/>
        <v>0</v>
      </c>
      <c r="CD20" s="96">
        <f t="shared" si="29"/>
        <v>0</v>
      </c>
      <c r="CE20" s="96">
        <f t="shared" si="29"/>
        <v>4</v>
      </c>
      <c r="CF20" s="96">
        <f t="shared" si="29"/>
        <v>1</v>
      </c>
      <c r="CG20" s="96">
        <f t="shared" si="29"/>
        <v>0</v>
      </c>
      <c r="CH20" s="96">
        <f t="shared" si="29"/>
        <v>0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0</v>
      </c>
      <c r="DE20" s="96">
        <f t="shared" si="32"/>
        <v>4</v>
      </c>
      <c r="DF20" s="96">
        <f t="shared" si="32"/>
        <v>7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5</v>
      </c>
      <c r="DQ20" s="93">
        <f t="shared" ref="DQ20:DV20" si="34">SUM(DQ4:DQ19)</f>
        <v>7</v>
      </c>
      <c r="DR20" s="93">
        <f t="shared" si="34"/>
        <v>1</v>
      </c>
      <c r="DS20" s="93">
        <f t="shared" si="34"/>
        <v>4</v>
      </c>
      <c r="DT20" s="93">
        <f t="shared" si="34"/>
        <v>4</v>
      </c>
      <c r="DU20" s="93">
        <f t="shared" si="34"/>
        <v>0</v>
      </c>
      <c r="DV20" s="93">
        <f t="shared" si="34"/>
        <v>21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3</v>
      </c>
      <c r="EC20" s="96">
        <f t="shared" si="35"/>
        <v>4</v>
      </c>
      <c r="ED20" s="96">
        <f t="shared" si="35"/>
        <v>8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1</v>
      </c>
      <c r="EU20" s="96">
        <f t="shared" si="38"/>
        <v>1</v>
      </c>
      <c r="EV20" s="96">
        <f t="shared" si="38"/>
        <v>5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1</v>
      </c>
      <c r="FG20" s="637">
        <f t="shared" ref="FG20:FJ20" si="40">SUM(FG4:FG19)</f>
        <v>1</v>
      </c>
      <c r="FH20" s="637">
        <f t="shared" si="40"/>
        <v>0</v>
      </c>
      <c r="FI20" s="637">
        <f t="shared" si="40"/>
        <v>0</v>
      </c>
      <c r="FJ20" s="637">
        <f t="shared" si="4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31" t="s">
        <v>1100</v>
      </c>
      <c r="AO29" s="2332"/>
      <c r="AP29" s="1731" t="s">
        <v>1101</v>
      </c>
      <c r="AQ29" s="2331" t="s">
        <v>1102</v>
      </c>
      <c r="AR29" s="2333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27" t="s">
        <v>46</v>
      </c>
      <c r="BN29" s="2327"/>
      <c r="BO29" s="2327"/>
      <c r="BP29" s="2328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3" t="s">
        <v>49</v>
      </c>
      <c r="CA29" s="2329" t="s">
        <v>50</v>
      </c>
      <c r="CB29" s="2329"/>
      <c r="CC29" s="2329"/>
      <c r="CD29" s="2329" t="s">
        <v>51</v>
      </c>
      <c r="CE29" s="2329"/>
      <c r="CF29" s="2329"/>
      <c r="CG29" s="2293" t="s">
        <v>52</v>
      </c>
      <c r="CH29" s="229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4" t="s">
        <v>1157</v>
      </c>
      <c r="AO30" s="2335"/>
      <c r="AP30" s="1879"/>
      <c r="AQ30" s="2336" t="s">
        <v>204</v>
      </c>
      <c r="AR30" s="233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2" t="s">
        <v>98</v>
      </c>
      <c r="BN30" s="2292" t="s">
        <v>99</v>
      </c>
      <c r="BO30" s="2292" t="s">
        <v>100</v>
      </c>
      <c r="BP30" s="2328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3" t="s">
        <v>105</v>
      </c>
      <c r="CA30" s="2293" t="s">
        <v>106</v>
      </c>
      <c r="CB30" s="2293" t="s">
        <v>107</v>
      </c>
      <c r="CC30" s="2293" t="s">
        <v>108</v>
      </c>
      <c r="CD30" s="2293" t="s">
        <v>109</v>
      </c>
      <c r="CE30" s="2293" t="s">
        <v>110</v>
      </c>
      <c r="CF30" s="2293" t="s">
        <v>111</v>
      </c>
      <c r="CG30" s="2293" t="s">
        <v>112</v>
      </c>
      <c r="CH30" s="229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4" t="s">
        <v>1158</v>
      </c>
      <c r="AO31" s="2335"/>
      <c r="AP31" s="1879" t="s">
        <v>270</v>
      </c>
      <c r="AQ31" s="2334" t="s">
        <v>271</v>
      </c>
      <c r="AR31" s="2335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4" t="s">
        <v>343</v>
      </c>
      <c r="AO32" s="2335"/>
      <c r="AP32" s="1879"/>
      <c r="AQ32" s="2334"/>
      <c r="AR32" s="2335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4" t="s">
        <v>1159</v>
      </c>
      <c r="AO33" s="2335"/>
      <c r="AP33" s="1879"/>
      <c r="AQ33" s="2334" t="s">
        <v>1164</v>
      </c>
      <c r="AR33" s="2335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4" t="s">
        <v>1160</v>
      </c>
      <c r="AO34" s="2335"/>
      <c r="AP34" s="1879" t="s">
        <v>481</v>
      </c>
      <c r="AQ34" s="2334" t="s">
        <v>482</v>
      </c>
      <c r="AR34" s="2335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8"/>
      <c r="AO35" s="2339"/>
      <c r="AP35" s="2228"/>
      <c r="AQ35" s="2338" t="s">
        <v>1195</v>
      </c>
      <c r="AR35" s="2339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4" t="s">
        <v>1161</v>
      </c>
      <c r="AO38" s="2340"/>
      <c r="AP38" s="1879" t="s">
        <v>622</v>
      </c>
      <c r="AQ38" s="2334" t="s">
        <v>1166</v>
      </c>
      <c r="AR38" s="2335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4" t="s">
        <v>1156</v>
      </c>
      <c r="AO39" s="2335"/>
      <c r="AP39" s="1879" t="s">
        <v>637</v>
      </c>
      <c r="AQ39" s="2334" t="s">
        <v>1167</v>
      </c>
      <c r="AR39" s="2335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4"/>
      <c r="AO40" s="2335"/>
      <c r="AP40" s="1879"/>
      <c r="AQ40" s="2334"/>
      <c r="AR40" s="2335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1" t="s">
        <v>1155</v>
      </c>
      <c r="AO41" s="2335"/>
      <c r="AP41" s="2100" t="s">
        <v>853</v>
      </c>
      <c r="AQ41" s="2341" t="s">
        <v>1168</v>
      </c>
      <c r="AR41" s="2335"/>
      <c r="AS41" s="1877"/>
      <c r="AT41" s="1877"/>
      <c r="AU41" s="2101" t="s">
        <v>393</v>
      </c>
      <c r="AV41" s="2295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4" t="s">
        <v>695</v>
      </c>
      <c r="CA41" s="2330" t="s">
        <v>696</v>
      </c>
      <c r="CB41" s="2330"/>
      <c r="CC41" s="2330"/>
      <c r="CD41" s="2330" t="s">
        <v>697</v>
      </c>
      <c r="CE41" s="2330"/>
      <c r="CF41" s="2330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4" t="s">
        <v>1154</v>
      </c>
      <c r="AO42" s="2335"/>
      <c r="AP42" s="1879"/>
      <c r="AQ42" s="2334" t="s">
        <v>1169</v>
      </c>
      <c r="AR42" s="2335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4" t="s">
        <v>723</v>
      </c>
      <c r="AO43" s="2335"/>
      <c r="AP43" s="1879"/>
      <c r="AQ43" s="2334" t="s">
        <v>1170</v>
      </c>
      <c r="AR43" s="2335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42" t="s">
        <v>735</v>
      </c>
      <c r="AO44" s="2343"/>
      <c r="AP44" s="2168" t="s">
        <v>736</v>
      </c>
      <c r="AQ44" s="2344" t="s">
        <v>1171</v>
      </c>
      <c r="AR44" s="2345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95" t="s">
        <v>1109</v>
      </c>
      <c r="AM45" s="2295" t="s">
        <v>1110</v>
      </c>
      <c r="AN45" s="2346" t="s">
        <v>1111</v>
      </c>
      <c r="AO45" s="2347"/>
      <c r="AP45" s="1290" t="s">
        <v>1112</v>
      </c>
      <c r="AQ45" s="2348" t="s">
        <v>1113</v>
      </c>
      <c r="AR45" s="2349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:AO3"/>
    <mergeCell ref="AQ3:AR3"/>
    <mergeCell ref="AN4:AO4"/>
    <mergeCell ref="AN5:AO5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6:AO6"/>
    <mergeCell ref="AN7:AO7"/>
    <mergeCell ref="AN8:AO8"/>
    <mergeCell ref="AN9:AO9"/>
    <mergeCell ref="AN10:AO10"/>
    <mergeCell ref="AQ14:AR14"/>
    <mergeCell ref="AQ15:AR15"/>
    <mergeCell ref="AN11:AO11"/>
    <mergeCell ref="AN12:AO12"/>
    <mergeCell ref="AN13:AO13"/>
    <mergeCell ref="AN14:AO14"/>
    <mergeCell ref="AN15:AO15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6:AR16"/>
    <mergeCell ref="AQ17:AR17"/>
    <mergeCell ref="AQ18:AR18"/>
    <mergeCell ref="AQ19:AR19"/>
    <mergeCell ref="AN20:AO20"/>
    <mergeCell ref="AQ20:AR20"/>
    <mergeCell ref="AN16:AO16"/>
    <mergeCell ref="AN17:AO17"/>
    <mergeCell ref="AN18:AO18"/>
    <mergeCell ref="AN19:AO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2016-09-13T11:14:45Z</dcterms:modified>
</cp:coreProperties>
</file>