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jnauth\Desktop\Ham Radio\Kits &amp; Projects\Dueling 612s\"/>
    </mc:Choice>
  </mc:AlternateContent>
  <xr:revisionPtr revIDLastSave="0" documentId="13_ncr:1_{C1684055-8963-48D4-A6C7-F277D4EA79DD}" xr6:coauthVersionLast="40" xr6:coauthVersionMax="40" xr10:uidLastSave="{00000000-0000-0000-0000-000000000000}"/>
  <bookViews>
    <workbookView xWindow="22932" yWindow="-108" windowWidth="23256" windowHeight="13176" xr2:uid="{4307CDA3-7E34-4F7F-9433-F949324C11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J22" i="1"/>
  <c r="K21" i="1"/>
  <c r="J21" i="1"/>
  <c r="K19" i="1"/>
  <c r="J19" i="1"/>
  <c r="K18" i="1"/>
  <c r="J18" i="1"/>
  <c r="K16" i="1"/>
  <c r="J16" i="1"/>
  <c r="K15" i="1"/>
  <c r="J15" i="1"/>
  <c r="K13" i="1"/>
  <c r="J13" i="1"/>
  <c r="K12" i="1"/>
  <c r="J12" i="1"/>
  <c r="K10" i="1"/>
  <c r="J10" i="1"/>
  <c r="K9" i="1"/>
  <c r="J9" i="1"/>
  <c r="K7" i="1"/>
  <c r="J7" i="1"/>
  <c r="K6" i="1"/>
  <c r="J6" i="1"/>
</calcChain>
</file>

<file path=xl/sharedStrings.xml><?xml version="1.0" encoding="utf-8"?>
<sst xmlns="http://schemas.openxmlformats.org/spreadsheetml/2006/main" count="19" uniqueCount="11">
  <si>
    <t>Band</t>
  </si>
  <si>
    <t>Test</t>
  </si>
  <si>
    <t>Relay Voltage (mVrms)</t>
  </si>
  <si>
    <t>Voltage with 2N7000 Switch (mVrms)</t>
  </si>
  <si>
    <t>Voltage with Passive Switch (mVrms)</t>
  </si>
  <si>
    <t>Loss with Passive Switch (dB)</t>
  </si>
  <si>
    <t>Audio into SA612</t>
  </si>
  <si>
    <t>RF  into SA612</t>
  </si>
  <si>
    <t>Audio into AF Amp</t>
  </si>
  <si>
    <t>RF into PA</t>
  </si>
  <si>
    <t>Loss with 2N7000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</si>
</sst>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0" fontId="0" fillId="5" borderId="1" xfId="0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98851-9B41-4F1A-B111-9650EF980757}">
  <dimension ref="D4:K31"/>
  <sheetViews>
    <sheetView tabSelected="1" workbookViewId="0">
      <selection activeCell="N6" sqref="N6"/>
    </sheetView>
  </sheetViews>
  <sheetFormatPr defaultRowHeight="14.4" x14ac:dyDescent="0.3"/>
  <cols>
    <col min="5" max="5" width="16" bestFit="1" customWidth="1"/>
    <col min="6" max="8" width="14" customWidth="1"/>
    <col min="9" max="9" width="1.109375" customWidth="1"/>
  </cols>
  <sheetData>
    <row r="4" spans="4:11" ht="57.6" x14ac:dyDescent="0.3">
      <c r="D4" s="4" t="s">
        <v>0</v>
      </c>
      <c r="E4" s="4" t="s">
        <v>1</v>
      </c>
      <c r="F4" s="4" t="s">
        <v>2</v>
      </c>
      <c r="G4" s="4" t="s">
        <v>3</v>
      </c>
      <c r="H4" s="4" t="s">
        <v>4</v>
      </c>
      <c r="I4" s="8"/>
      <c r="J4" s="4" t="s">
        <v>10</v>
      </c>
      <c r="K4" s="4" t="s">
        <v>5</v>
      </c>
    </row>
    <row r="5" spans="4:11" x14ac:dyDescent="0.3">
      <c r="D5" s="2"/>
      <c r="E5" s="2"/>
      <c r="F5" s="2"/>
      <c r="G5" s="2"/>
      <c r="H5" s="2"/>
      <c r="I5" s="8"/>
      <c r="J5" s="5"/>
      <c r="K5" s="5"/>
    </row>
    <row r="6" spans="4:11" x14ac:dyDescent="0.3">
      <c r="D6" s="2">
        <v>40</v>
      </c>
      <c r="E6" s="3" t="s">
        <v>6</v>
      </c>
      <c r="F6" s="2">
        <v>17.440000000000001</v>
      </c>
      <c r="G6" s="2">
        <v>16.100000000000001</v>
      </c>
      <c r="H6" s="2">
        <v>17.510000000000002</v>
      </c>
      <c r="I6" s="8"/>
      <c r="J6" s="6">
        <f>20*LOG(G6/F6)</f>
        <v>-0.6944120912939743</v>
      </c>
      <c r="K6" s="9">
        <f>20*LOG(H6/F6)</f>
        <v>3.4793309737954262E-2</v>
      </c>
    </row>
    <row r="7" spans="4:11" x14ac:dyDescent="0.3">
      <c r="D7" s="2">
        <v>40</v>
      </c>
      <c r="E7" s="3" t="s">
        <v>7</v>
      </c>
      <c r="F7" s="2">
        <v>11.68</v>
      </c>
      <c r="G7" s="2">
        <v>9.49</v>
      </c>
      <c r="H7" s="2">
        <v>11.62</v>
      </c>
      <c r="I7" s="8"/>
      <c r="J7" s="6">
        <f>20*LOG(G7/F7)</f>
        <v>-1.8035326069817603</v>
      </c>
      <c r="K7" s="9">
        <f>20*LOG(H7/F7)</f>
        <v>-4.4734294441375708E-2</v>
      </c>
    </row>
    <row r="8" spans="4:11" x14ac:dyDescent="0.3">
      <c r="D8" s="2"/>
      <c r="E8" s="3"/>
      <c r="F8" s="2"/>
      <c r="G8" s="2"/>
      <c r="H8" s="2"/>
      <c r="I8" s="8"/>
      <c r="J8" s="5"/>
      <c r="K8" s="5"/>
    </row>
    <row r="9" spans="4:11" x14ac:dyDescent="0.3">
      <c r="D9" s="2">
        <v>80</v>
      </c>
      <c r="E9" s="3" t="s">
        <v>6</v>
      </c>
      <c r="F9" s="2">
        <v>17.440000000000001</v>
      </c>
      <c r="G9" s="2">
        <v>17.28</v>
      </c>
      <c r="H9" s="2">
        <v>17.309999999999999</v>
      </c>
      <c r="I9" s="8"/>
      <c r="J9" s="6">
        <f t="shared" ref="J9:J10" si="0">20*LOG(G9/F9)</f>
        <v>-8.0054849073479137E-2</v>
      </c>
      <c r="K9" s="9">
        <f t="shared" ref="K9:K10" si="1">20*LOG(H9/F9)</f>
        <v>-6.4988254423091946E-2</v>
      </c>
    </row>
    <row r="10" spans="4:11" x14ac:dyDescent="0.3">
      <c r="D10" s="2">
        <v>80</v>
      </c>
      <c r="E10" s="3" t="s">
        <v>7</v>
      </c>
      <c r="F10" s="2">
        <v>13.28</v>
      </c>
      <c r="G10" s="2">
        <v>10.65</v>
      </c>
      <c r="H10" s="2">
        <v>12.23</v>
      </c>
      <c r="I10" s="8"/>
      <c r="J10" s="6">
        <f t="shared" si="0"/>
        <v>-1.9169693451448422</v>
      </c>
      <c r="K10" s="9">
        <f t="shared" si="1"/>
        <v>-0.71543235991426324</v>
      </c>
    </row>
    <row r="11" spans="4:11" x14ac:dyDescent="0.3">
      <c r="D11" s="2"/>
      <c r="E11" s="3"/>
      <c r="F11" s="2"/>
      <c r="G11" s="2"/>
      <c r="H11" s="2"/>
      <c r="I11" s="8"/>
      <c r="J11" s="5"/>
      <c r="K11" s="5"/>
    </row>
    <row r="12" spans="4:11" x14ac:dyDescent="0.3">
      <c r="D12" s="2">
        <v>20</v>
      </c>
      <c r="E12" s="3" t="s">
        <v>6</v>
      </c>
      <c r="F12" s="2">
        <v>17.440000000000001</v>
      </c>
      <c r="G12" s="2">
        <v>17.28</v>
      </c>
      <c r="H12" s="2">
        <v>17.309999999999999</v>
      </c>
      <c r="I12" s="8"/>
      <c r="J12" s="6">
        <f t="shared" ref="J12:J13" si="2">20*LOG(G12/F12)</f>
        <v>-8.0054849073479137E-2</v>
      </c>
      <c r="K12" s="9">
        <f t="shared" ref="K12:K13" si="3">20*LOG(H12/F12)</f>
        <v>-6.4988254423091946E-2</v>
      </c>
    </row>
    <row r="13" spans="4:11" x14ac:dyDescent="0.3">
      <c r="D13" s="2">
        <v>20</v>
      </c>
      <c r="E13" s="3" t="s">
        <v>7</v>
      </c>
      <c r="F13" s="2">
        <v>13.07</v>
      </c>
      <c r="G13" s="2">
        <v>11.79</v>
      </c>
      <c r="H13" s="2">
        <v>13.02</v>
      </c>
      <c r="I13" s="8"/>
      <c r="J13" s="6">
        <f t="shared" si="2"/>
        <v>-0.89523564970910408</v>
      </c>
      <c r="K13" s="9">
        <f t="shared" si="3"/>
        <v>-3.3292066967423491E-2</v>
      </c>
    </row>
    <row r="14" spans="4:11" ht="6.6" customHeight="1" x14ac:dyDescent="0.3">
      <c r="D14" s="7"/>
      <c r="E14" s="7"/>
      <c r="F14" s="7"/>
      <c r="G14" s="7"/>
      <c r="H14" s="7"/>
      <c r="I14" s="8"/>
      <c r="J14" s="8"/>
      <c r="K14" s="8"/>
    </row>
    <row r="15" spans="4:11" x14ac:dyDescent="0.3">
      <c r="D15" s="2">
        <v>40</v>
      </c>
      <c r="E15" s="3" t="s">
        <v>8</v>
      </c>
      <c r="F15" s="2">
        <v>66.069999999999993</v>
      </c>
      <c r="G15" s="2">
        <v>65.25</v>
      </c>
      <c r="H15" s="2">
        <v>64.819999999999993</v>
      </c>
      <c r="I15" s="8"/>
      <c r="J15" s="6">
        <f t="shared" ref="J15:J16" si="4">20*LOG(G15/F15)</f>
        <v>-0.10847581595998557</v>
      </c>
      <c r="K15" s="10">
        <f t="shared" ref="K15:K16" si="5">20*LOG(H15/F15)</f>
        <v>-0.16590560224253442</v>
      </c>
    </row>
    <row r="16" spans="4:11" x14ac:dyDescent="0.3">
      <c r="D16" s="2">
        <v>40</v>
      </c>
      <c r="E16" s="3" t="s">
        <v>9</v>
      </c>
      <c r="F16" s="2">
        <v>6.37</v>
      </c>
      <c r="G16" s="2">
        <v>5.7</v>
      </c>
      <c r="H16" s="2">
        <v>6.48</v>
      </c>
      <c r="I16" s="8"/>
      <c r="J16" s="6">
        <f t="shared" si="4"/>
        <v>-0.96529153325718087</v>
      </c>
      <c r="K16" s="9">
        <f t="shared" si="5"/>
        <v>0.1487114707048581</v>
      </c>
    </row>
    <row r="17" spans="4:11" x14ac:dyDescent="0.3">
      <c r="D17" s="2"/>
      <c r="E17" s="3"/>
      <c r="F17" s="2"/>
      <c r="G17" s="2"/>
      <c r="H17" s="2"/>
      <c r="I17" s="8"/>
      <c r="J17" s="5"/>
      <c r="K17" s="5"/>
    </row>
    <row r="18" spans="4:11" x14ac:dyDescent="0.3">
      <c r="D18" s="2">
        <v>80</v>
      </c>
      <c r="E18" s="3" t="s">
        <v>8</v>
      </c>
      <c r="F18" s="2">
        <v>66.069999999999993</v>
      </c>
      <c r="G18" s="2">
        <v>65.25</v>
      </c>
      <c r="H18" s="2">
        <v>64.819999999999993</v>
      </c>
      <c r="I18" s="8"/>
      <c r="J18" s="6">
        <f t="shared" ref="J18:J19" si="6">20*LOG(G18/F18)</f>
        <v>-0.10847581595998557</v>
      </c>
      <c r="K18" s="10">
        <f t="shared" ref="K18:K19" si="7">20*LOG(H18/F18)</f>
        <v>-0.16590560224253442</v>
      </c>
    </row>
    <row r="19" spans="4:11" x14ac:dyDescent="0.3">
      <c r="D19" s="2">
        <v>80</v>
      </c>
      <c r="E19" s="3" t="s">
        <v>9</v>
      </c>
      <c r="F19" s="11">
        <v>7.57</v>
      </c>
      <c r="G19" s="11">
        <v>4.62</v>
      </c>
      <c r="H19" s="11">
        <v>4.8099999999999996</v>
      </c>
      <c r="I19" s="8"/>
      <c r="J19" s="6">
        <f t="shared" si="6"/>
        <v>-4.2890780788789442</v>
      </c>
      <c r="K19" s="9">
        <f t="shared" si="7"/>
        <v>-3.9390160625248209</v>
      </c>
    </row>
    <row r="20" spans="4:11" x14ac:dyDescent="0.3">
      <c r="D20" s="2"/>
      <c r="E20" s="3"/>
      <c r="F20" s="2"/>
      <c r="G20" s="2"/>
      <c r="H20" s="2"/>
      <c r="I20" s="8"/>
      <c r="J20" s="5"/>
      <c r="K20" s="5"/>
    </row>
    <row r="21" spans="4:11" x14ac:dyDescent="0.3">
      <c r="D21" s="2">
        <v>20</v>
      </c>
      <c r="E21" s="3" t="s">
        <v>8</v>
      </c>
      <c r="F21" s="2">
        <v>66.069999999999993</v>
      </c>
      <c r="G21" s="2">
        <v>65.25</v>
      </c>
      <c r="H21" s="2">
        <v>64.819999999999993</v>
      </c>
      <c r="I21" s="8"/>
      <c r="J21" s="6">
        <f t="shared" ref="J21:J22" si="8">20*LOG(G21/F21)</f>
        <v>-0.10847581595998557</v>
      </c>
      <c r="K21" s="10">
        <f t="shared" ref="K21:K22" si="9">20*LOG(H21/F21)</f>
        <v>-0.16590560224253442</v>
      </c>
    </row>
    <row r="22" spans="4:11" x14ac:dyDescent="0.3">
      <c r="D22" s="2">
        <v>20</v>
      </c>
      <c r="E22" s="3" t="s">
        <v>9</v>
      </c>
      <c r="F22" s="2">
        <v>4.8899999999999997</v>
      </c>
      <c r="G22" s="2">
        <v>4.66</v>
      </c>
      <c r="H22" s="2">
        <v>5.03</v>
      </c>
      <c r="I22" s="8"/>
      <c r="J22" s="6">
        <f t="shared" si="8"/>
        <v>-0.41845884867240046</v>
      </c>
      <c r="K22" s="9">
        <f t="shared" si="9"/>
        <v>0.24518251864614479</v>
      </c>
    </row>
    <row r="23" spans="4:11" x14ac:dyDescent="0.3">
      <c r="D23" s="3"/>
      <c r="E23" s="3"/>
      <c r="F23" s="3"/>
      <c r="G23" s="3"/>
      <c r="H23" s="3"/>
      <c r="I23" s="8"/>
      <c r="J23" s="5"/>
      <c r="K23" s="5"/>
    </row>
    <row r="24" spans="4:11" x14ac:dyDescent="0.3">
      <c r="D24" s="1"/>
      <c r="E24" s="1"/>
      <c r="F24" s="1"/>
      <c r="G24" s="1"/>
      <c r="H24" s="1"/>
    </row>
    <row r="25" spans="4:11" x14ac:dyDescent="0.3">
      <c r="D25" s="1"/>
      <c r="E25" s="1"/>
      <c r="F25" s="1"/>
      <c r="G25" s="1"/>
      <c r="H25" s="1"/>
    </row>
    <row r="26" spans="4:11" x14ac:dyDescent="0.3">
      <c r="D26" s="1"/>
      <c r="E26" s="1"/>
      <c r="F26" s="1"/>
      <c r="G26" s="1"/>
      <c r="H26" s="1"/>
    </row>
    <row r="27" spans="4:11" x14ac:dyDescent="0.3">
      <c r="D27" s="1"/>
      <c r="E27" s="1"/>
      <c r="F27" s="1"/>
      <c r="G27" s="1"/>
      <c r="H27" s="1"/>
    </row>
    <row r="28" spans="4:11" x14ac:dyDescent="0.3">
      <c r="D28" s="1"/>
      <c r="E28" s="1"/>
      <c r="F28" s="1"/>
      <c r="G28" s="1"/>
      <c r="H28" s="1"/>
    </row>
    <row r="29" spans="4:11" x14ac:dyDescent="0.3">
      <c r="D29" s="1"/>
      <c r="E29" s="1"/>
      <c r="F29" s="1"/>
      <c r="G29" s="1"/>
      <c r="H29" s="1"/>
    </row>
    <row r="30" spans="4:11" x14ac:dyDescent="0.3">
      <c r="D30" s="1"/>
      <c r="E30" s="1"/>
      <c r="F30" s="1"/>
      <c r="G30" s="1"/>
      <c r="H30" s="1"/>
    </row>
    <row r="31" spans="4:11" x14ac:dyDescent="0.3">
      <c r="D31" s="1"/>
      <c r="E31" s="1"/>
      <c r="F31" s="1"/>
      <c r="G31" s="1"/>
      <c r="H31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ddr</dc:creator>
  <cp:lastModifiedBy>ddr</cp:lastModifiedBy>
  <dcterms:created xsi:type="dcterms:W3CDTF">2019-02-24T19:40:24Z</dcterms:created>
  <dcterms:modified xsi:type="dcterms:W3CDTF">2019-02-24T21:05:58Z</dcterms:modified>
</cp:coreProperties>
</file>