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zp\Groups\IEP\03_Materialy_a_podklady\02_Komentare\2023_01_Lyžovanie\"/>
    </mc:Choice>
  </mc:AlternateContent>
  <bookViews>
    <workbookView xWindow="-105" yWindow="-105" windowWidth="19425" windowHeight="10425" firstSheet="4" activeTab="11"/>
  </bookViews>
  <sheets>
    <sheet name="Grafy 1-4" sheetId="2" r:id="rId1"/>
    <sheet name="Graf 5" sheetId="6" r:id="rId2"/>
    <sheet name="Graf 6" sheetId="7" r:id="rId3"/>
    <sheet name="Graf 7" sheetId="9" r:id="rId4"/>
    <sheet name="Graf 8" sheetId="16" r:id="rId5"/>
    <sheet name="Grafy 9-12" sheetId="11" r:id="rId6"/>
    <sheet name="Tabuľka 1" sheetId="8" r:id="rId7"/>
    <sheet name="Tabuľka 2" sheetId="10" r:id="rId8"/>
    <sheet name="Obrázky 1-4" sheetId="15" r:id="rId9"/>
    <sheet name="Heatmapa RCP 2.6" sheetId="18" r:id="rId10"/>
    <sheet name="Heatmapa RCP 4.5" sheetId="19" r:id="rId11"/>
    <sheet name="Heatmapa RCP 8.5" sheetId="20" r:id="rId12"/>
    <sheet name="Prevádzka doteraz" sheetId="17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19" l="1"/>
  <c r="CC80" i="19"/>
  <c r="CC79" i="19"/>
  <c r="CC78" i="19"/>
  <c r="CC77" i="19"/>
  <c r="CC76" i="19"/>
  <c r="CC75" i="19"/>
  <c r="CC74" i="19"/>
  <c r="CC73" i="19"/>
  <c r="CC72" i="19"/>
  <c r="CC71" i="19"/>
  <c r="CC70" i="19"/>
  <c r="CC69" i="19"/>
  <c r="CC68" i="19"/>
  <c r="CC67" i="19"/>
  <c r="CC66" i="19"/>
  <c r="CC65" i="19"/>
  <c r="CC64" i="19"/>
  <c r="CC63" i="19"/>
  <c r="CC62" i="19"/>
  <c r="CC61" i="19"/>
  <c r="CC60" i="19"/>
  <c r="CC59" i="19"/>
  <c r="CC58" i="19"/>
  <c r="CC57" i="19"/>
  <c r="CC56" i="19"/>
  <c r="CC55" i="19"/>
  <c r="CC54" i="19"/>
  <c r="CC53" i="19"/>
  <c r="CC52" i="19"/>
  <c r="CC51" i="19"/>
  <c r="CC50" i="19"/>
  <c r="CC49" i="19"/>
  <c r="CC48" i="19"/>
  <c r="CC47" i="19"/>
  <c r="CC46" i="19"/>
  <c r="CC45" i="19"/>
  <c r="CC44" i="19"/>
  <c r="CC43" i="19"/>
  <c r="CC42" i="19"/>
  <c r="CC41" i="19"/>
  <c r="CC40" i="19"/>
  <c r="CC39" i="19"/>
  <c r="CC38" i="19"/>
  <c r="CC37" i="19"/>
  <c r="CC36" i="19"/>
  <c r="CC35" i="19"/>
  <c r="CC34" i="19"/>
  <c r="CC33" i="19"/>
  <c r="CC32" i="19"/>
  <c r="CC31" i="19"/>
  <c r="CC30" i="19"/>
  <c r="CC29" i="19"/>
  <c r="CC28" i="19"/>
  <c r="CC27" i="19"/>
  <c r="CC26" i="19"/>
  <c r="CC25" i="19"/>
  <c r="CC24" i="19"/>
  <c r="CC23" i="19"/>
  <c r="CC22" i="19"/>
  <c r="CC21" i="19"/>
  <c r="CC20" i="19"/>
  <c r="CC19" i="19"/>
  <c r="CC18" i="19"/>
  <c r="CC17" i="19"/>
  <c r="CC16" i="19"/>
  <c r="CC15" i="19"/>
  <c r="CC14" i="19"/>
  <c r="CC13" i="19"/>
  <c r="CC12" i="19"/>
  <c r="CC11" i="19"/>
  <c r="CC10" i="19"/>
  <c r="CC9" i="19"/>
  <c r="CC8" i="19"/>
  <c r="CC7" i="19"/>
  <c r="CC6" i="19"/>
  <c r="CC5" i="19"/>
  <c r="CC4" i="19"/>
  <c r="CC3" i="19"/>
  <c r="E71" i="17"/>
  <c r="D71" i="17"/>
  <c r="C71" i="17"/>
  <c r="B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J10" i="17"/>
  <c r="K10" i="17" s="1"/>
  <c r="F16" i="17"/>
  <c r="F15" i="17"/>
  <c r="F14" i="17"/>
  <c r="F13" i="17"/>
  <c r="F12" i="17"/>
  <c r="F11" i="17"/>
  <c r="F10" i="17"/>
  <c r="F9" i="17"/>
  <c r="F8" i="17"/>
  <c r="F7" i="17"/>
  <c r="J11" i="17" s="1"/>
  <c r="K11" i="17" s="1"/>
  <c r="F6" i="17"/>
  <c r="F5" i="17"/>
  <c r="F4" i="17"/>
  <c r="F3" i="17"/>
  <c r="J21" i="17" s="1"/>
  <c r="K21" i="17" s="1"/>
  <c r="J5" i="17" l="1"/>
  <c r="K5" i="17" s="1"/>
  <c r="J13" i="17"/>
  <c r="K13" i="17" s="1"/>
  <c r="J8" i="17"/>
  <c r="K8" i="17" s="1"/>
  <c r="J16" i="17"/>
  <c r="K16" i="17" s="1"/>
  <c r="J19" i="17"/>
  <c r="K19" i="17" s="1"/>
  <c r="J14" i="17"/>
  <c r="K14" i="17" s="1"/>
  <c r="J3" i="17"/>
  <c r="K3" i="17" s="1"/>
  <c r="J6" i="17"/>
  <c r="K6" i="17" s="1"/>
  <c r="J9" i="17"/>
  <c r="K9" i="17" s="1"/>
  <c r="J17" i="17"/>
  <c r="K17" i="17" s="1"/>
  <c r="J20" i="17"/>
  <c r="K20" i="17" s="1"/>
  <c r="J4" i="17"/>
  <c r="K4" i="17" s="1"/>
  <c r="J12" i="17"/>
  <c r="K12" i="17" s="1"/>
  <c r="J7" i="17"/>
  <c r="K7" i="17" s="1"/>
  <c r="J15" i="17"/>
  <c r="K15" i="17" s="1"/>
  <c r="J18" i="17"/>
  <c r="K18" i="17" s="1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</calcChain>
</file>

<file path=xl/sharedStrings.xml><?xml version="1.0" encoding="utf-8"?>
<sst xmlns="http://schemas.openxmlformats.org/spreadsheetml/2006/main" count="722" uniqueCount="261">
  <si>
    <t>Realistický scenár vývoja koncentrácií skleníkovych plynov (RCP 4.5)</t>
  </si>
  <si>
    <t>Pesimistický scenár vývoja koncentrácií skleníkovych plynov (RCP 8.5)</t>
  </si>
  <si>
    <t>2015/2016</t>
  </si>
  <si>
    <t>2016/2017</t>
  </si>
  <si>
    <t>2017/2018</t>
  </si>
  <si>
    <t>2018/2019</t>
  </si>
  <si>
    <t>[0,60]</t>
  </si>
  <si>
    <t>[61,84]</t>
  </si>
  <si>
    <t>[85,100]</t>
  </si>
  <si>
    <t>[101,130]</t>
  </si>
  <si>
    <t>Budúce hodnoty emisií</t>
  </si>
  <si>
    <t>Oteplenie na konci storočia</t>
  </si>
  <si>
    <t>Popis</t>
  </si>
  <si>
    <t>RCP 2.6</t>
  </si>
  <si>
    <t>Veľmi nízke</t>
  </si>
  <si>
    <t>+ 1,5 °C až 2 °C</t>
  </si>
  <si>
    <t>CO2 emisie začnú klesať do roku 2020. Do roku 2100 búdu ich hodnoty záporné a hodnoty emisií metánu klesnú o 40 %.</t>
  </si>
  <si>
    <t>RCP 4.5</t>
  </si>
  <si>
    <t>Mierne nízke</t>
  </si>
  <si>
    <t>+ 2 °C až 3 °C</t>
  </si>
  <si>
    <t>Od polovice storočia CO2 emisie začnú klesať a emisie metánu budú stabilizované. Poľnohosp. pôda sa zníži kvôli menšej spotrebe mäsa.</t>
  </si>
  <si>
    <t>RCP 8.5</t>
  </si>
  <si>
    <t>Veľmi vysoké</t>
  </si>
  <si>
    <t>+ 5 °C</t>
  </si>
  <si>
    <t>Na konci storočia budú emisie CO2 3x vyššie ako v súčasnosti a emisie metánu budú naďalej rásť.</t>
  </si>
  <si>
    <t xml:space="preserve"> </t>
  </si>
  <si>
    <t>historické</t>
  </si>
  <si>
    <t>22/30</t>
  </si>
  <si>
    <t>30/40</t>
  </si>
  <si>
    <t>40/50</t>
  </si>
  <si>
    <t>50/60</t>
  </si>
  <si>
    <t>60/70</t>
  </si>
  <si>
    <t>70/80</t>
  </si>
  <si>
    <t>80/90</t>
  </si>
  <si>
    <t>90/00</t>
  </si>
  <si>
    <t>Jasná sever</t>
  </si>
  <si>
    <t>Štrbské Pleso</t>
  </si>
  <si>
    <t>Martinky</t>
  </si>
  <si>
    <t>Krahule</t>
  </si>
  <si>
    <t>Kubínska Hoľa</t>
  </si>
  <si>
    <t>Vrátna</t>
  </si>
  <si>
    <t>Plejsy</t>
  </si>
  <si>
    <t>Bezovec</t>
  </si>
  <si>
    <t>Malinô Brdo</t>
  </si>
  <si>
    <t>Pezinská Baba</t>
  </si>
  <si>
    <t>Priemerná ročná teplota na meracích staniciach</t>
  </si>
  <si>
    <t>Chopok</t>
  </si>
  <si>
    <t>Lom nad Rimavicou</t>
  </si>
  <si>
    <t>Čadca</t>
  </si>
  <si>
    <t>Projekcie priemernej snehovej pokrývky na území stredného Slovenska v mesiaci Január v cm</t>
  </si>
  <si>
    <t>Počet lyžiarskych stredísk na Slovensku podľa počtu dní schopných prevádzky</t>
  </si>
  <si>
    <t>Počet dní prevádzky</t>
  </si>
  <si>
    <t>Sezóny</t>
  </si>
  <si>
    <t>RCP scenáre</t>
  </si>
  <si>
    <t>Vývoj rozdielu medzi ročnými priemernými teplotami a priemerom teplôt za obdobie 1850 – 1900 na strednom Slovensku (kĺzavý priemer)</t>
  </si>
  <si>
    <t>Priemerný počet dní schopných prevádzky za desaťročie v scenári RCP 4.5</t>
  </si>
  <si>
    <t>Počet dní vhodných na lyžovanie vo vybraných lyžiarskych strediskách</t>
  </si>
  <si>
    <t>Jasná Sever</t>
  </si>
  <si>
    <t>Vrátna (Chleb)</t>
  </si>
  <si>
    <t>Jasná juh</t>
  </si>
  <si>
    <t>Tatranská Lomnica</t>
  </si>
  <si>
    <t xml:space="preserve">Skalka arena </t>
  </si>
  <si>
    <t>Winter Park Martinky</t>
  </si>
  <si>
    <t>Čertovica - STIV</t>
  </si>
  <si>
    <t>Ždiar - Bachledova - Deny</t>
  </si>
  <si>
    <t>Roháče Spálená</t>
  </si>
  <si>
    <t>Tatranská Javorina - Ski Javorina</t>
  </si>
  <si>
    <t>Starý Smokovec</t>
  </si>
  <si>
    <t>Vyšná Boca - Bačova Roveň</t>
  </si>
  <si>
    <t>Fačkovské sedlo - Kľak</t>
  </si>
  <si>
    <t>Šachtičky</t>
  </si>
  <si>
    <t>Ski Zábava - Hruštín</t>
  </si>
  <si>
    <t>Kasárne Javorníky</t>
  </si>
  <si>
    <t>Bachledka Ski&amp;Sun</t>
  </si>
  <si>
    <t>Dolný Smokovec - Pod lesom</t>
  </si>
  <si>
    <t>Renčišov - Búče</t>
  </si>
  <si>
    <t>SKI Grúniky - Sihelné</t>
  </si>
  <si>
    <t>Mlynky - Biele Vody</t>
  </si>
  <si>
    <t>Králiky</t>
  </si>
  <si>
    <t>Ski Kordíky</t>
  </si>
  <si>
    <t>Brezovica</t>
  </si>
  <si>
    <t>Vernár - Studničky</t>
  </si>
  <si>
    <t>Orava Snow - Oravská Lesná</t>
  </si>
  <si>
    <t>Ski centrum Žiar - Dolinky</t>
  </si>
  <si>
    <t>Skipark Oravice</t>
  </si>
  <si>
    <t>Ski Zbojská</t>
  </si>
  <si>
    <t>Fun Park Žiarce</t>
  </si>
  <si>
    <t>Pavčina Lehota</t>
  </si>
  <si>
    <t>Ski Vitanová</t>
  </si>
  <si>
    <t>Ski Gugel Mlynky</t>
  </si>
  <si>
    <t>SKI PARK Kubínska</t>
  </si>
  <si>
    <t>Zuberec - Janovky</t>
  </si>
  <si>
    <t>Vrátna - Chleb</t>
  </si>
  <si>
    <t>Kubašok - Spišské Bystré</t>
  </si>
  <si>
    <t>Opalisko - Závažná Poruba</t>
  </si>
  <si>
    <t>Litmanová</t>
  </si>
  <si>
    <t>Oravská Polhora - Polhorský hrádok</t>
  </si>
  <si>
    <t>Vyšné Ružbachy</t>
  </si>
  <si>
    <t>Snowparadise Veľká Rača</t>
  </si>
  <si>
    <t>Ski Lysá</t>
  </si>
  <si>
    <t>Drienica</t>
  </si>
  <si>
    <t>Čičmany</t>
  </si>
  <si>
    <t>Krušetnica</t>
  </si>
  <si>
    <t>Resort Levočská dolina</t>
  </si>
  <si>
    <t>Ski Ráztoka - Horná Mariková</t>
  </si>
  <si>
    <t>Ski Podjavorník</t>
  </si>
  <si>
    <t>Ski centrum Nižná - Uhliská</t>
  </si>
  <si>
    <t>Relax Center Plejsy</t>
  </si>
  <si>
    <t>Poráč Park</t>
  </si>
  <si>
    <t>Vrátna - Paseky</t>
  </si>
  <si>
    <t>Poráč Brodok</t>
  </si>
  <si>
    <t>Ľubovnianske Kúpele</t>
  </si>
  <si>
    <t>Cigeľ</t>
  </si>
  <si>
    <t>Mýto ski &amp; fun</t>
  </si>
  <si>
    <t>Polomka - Bučík</t>
  </si>
  <si>
    <t>Ski Tajov</t>
  </si>
  <si>
    <t>Ružomberok - Malino Brdo</t>
  </si>
  <si>
    <t>Čierny Balog</t>
  </si>
  <si>
    <t>Snow sun Vadičov</t>
  </si>
  <si>
    <t>Oravský Podzámok - Ski Park Racibor</t>
  </si>
  <si>
    <t>Jasenská dolina</t>
  </si>
  <si>
    <t>Športcentrum Lučivá - BLV1</t>
  </si>
  <si>
    <t>Snowland Valčianska dolina</t>
  </si>
  <si>
    <t>Stranik</t>
  </si>
  <si>
    <t>Ski - TMG Remata</t>
  </si>
  <si>
    <t>Čachovo - Selce</t>
  </si>
  <si>
    <t>Ski Land Stará Myjava</t>
  </si>
  <si>
    <t>Skicentrum Kľačno</t>
  </si>
  <si>
    <t>Oščadnica - Športcentrum</t>
  </si>
  <si>
    <t>Vyšná Slaná - Július</t>
  </si>
  <si>
    <t>Ski Blanc Ostrý Grúň - Kollárová</t>
  </si>
  <si>
    <t>Ski Zámutov</t>
  </si>
  <si>
    <t>Stredisko</t>
  </si>
  <si>
    <t>Zemepisná šírka</t>
  </si>
  <si>
    <t>Zemepisná dĺžka</t>
  </si>
  <si>
    <t>Nadmorská výška</t>
  </si>
  <si>
    <t>2030_2040</t>
  </si>
  <si>
    <t>2040_2050</t>
  </si>
  <si>
    <t>2050_2060</t>
  </si>
  <si>
    <t>2060_2070</t>
  </si>
  <si>
    <t>2070_2080</t>
  </si>
  <si>
    <t>2080_2090</t>
  </si>
  <si>
    <t>2090_2100</t>
  </si>
  <si>
    <t>2020_2030</t>
  </si>
  <si>
    <t>Podmienky na lyžovanie v dekádach v scenári RCP 4.5 (počet dní)</t>
  </si>
  <si>
    <t>Poprad</t>
  </si>
  <si>
    <t>Oravská Lesná</t>
  </si>
  <si>
    <t>30-ročný klimatický normál (priemer) za Poprad (1960 – 1990 a 1991 – 2020)</t>
  </si>
  <si>
    <t>30-ročný klimatický normál (priemer) za Oravskú Lesnú (1960 – 1990 a 1991 – 2020)</t>
  </si>
  <si>
    <t>Historický vývoj (1960 – 2020) priemerného počtu dní s teplotou pod –2 °C v Poprade a v Oravskej Lesnej</t>
  </si>
  <si>
    <t>Historický počet dní prevádzkovania slovenských stredísk podľa agentúry Sitour</t>
  </si>
  <si>
    <t>2015_2016</t>
  </si>
  <si>
    <t>2016_2017</t>
  </si>
  <si>
    <t>2017_2018</t>
  </si>
  <si>
    <t>2018_2019</t>
  </si>
  <si>
    <t>priemer</t>
  </si>
  <si>
    <t>Jahodná</t>
  </si>
  <si>
    <t>k</t>
  </si>
  <si>
    <t>Percentil</t>
  </si>
  <si>
    <t>Hodnota priemeru</t>
  </si>
  <si>
    <t>Ždiar - Strachan</t>
  </si>
  <si>
    <t>Tále</t>
  </si>
  <si>
    <t>Zochova chata - Piesok</t>
  </si>
  <si>
    <t>Ždiar - Srednica</t>
  </si>
  <si>
    <t>Ski - Tatrasvit - Lopušná dolina</t>
  </si>
  <si>
    <t>Svit - Lopušná dolina</t>
  </si>
  <si>
    <t>Snowpark Lučivná</t>
  </si>
  <si>
    <t>Ski Makov</t>
  </si>
  <si>
    <t>Salamandra Resort</t>
  </si>
  <si>
    <t>Hriňová - Košútka</t>
  </si>
  <si>
    <t>Skicentrum Kokava- Línia</t>
  </si>
  <si>
    <t>Ski centrum Drozdovo</t>
  </si>
  <si>
    <t>Krpáčovo</t>
  </si>
  <si>
    <t>Čertov - Lazy pod Makytou</t>
  </si>
  <si>
    <t>Ski centrum Kálnica</t>
  </si>
  <si>
    <t>SKI PARK Liptovská Teplička</t>
  </si>
  <si>
    <t>Kubašok - Sp. Bystré</t>
  </si>
  <si>
    <t>Ždiar - Skicentrum Strednica</t>
  </si>
  <si>
    <t>Skalka arena</t>
  </si>
  <si>
    <t>2022/2023</t>
  </si>
  <si>
    <t>2023/2024</t>
  </si>
  <si>
    <t>2024/2025</t>
  </si>
  <si>
    <t>2025/2026</t>
  </si>
  <si>
    <t>2026/2027</t>
  </si>
  <si>
    <t>2027/2028</t>
  </si>
  <si>
    <t>2028/2029</t>
  </si>
  <si>
    <t>2029/2030</t>
  </si>
  <si>
    <t>2030/2031</t>
  </si>
  <si>
    <t>2031/2032</t>
  </si>
  <si>
    <t>2032/2033</t>
  </si>
  <si>
    <t>2033/2034</t>
  </si>
  <si>
    <t>2034/2035</t>
  </si>
  <si>
    <t>2035/2036</t>
  </si>
  <si>
    <t>2036/2037</t>
  </si>
  <si>
    <t>2037/2038</t>
  </si>
  <si>
    <t>2038/2039</t>
  </si>
  <si>
    <t>2039/2040</t>
  </si>
  <si>
    <t>2040/2041</t>
  </si>
  <si>
    <t>2041/2042</t>
  </si>
  <si>
    <t>2042/2043</t>
  </si>
  <si>
    <t>2043/2044</t>
  </si>
  <si>
    <t>2044/2045</t>
  </si>
  <si>
    <t>2045/2046</t>
  </si>
  <si>
    <t>2046/2047</t>
  </si>
  <si>
    <t>2047/2048</t>
  </si>
  <si>
    <t>2048/2049</t>
  </si>
  <si>
    <t>2049/2050</t>
  </si>
  <si>
    <t>2050/2051</t>
  </si>
  <si>
    <t>2051/2052</t>
  </si>
  <si>
    <t>2052/2053</t>
  </si>
  <si>
    <t>2053/2054</t>
  </si>
  <si>
    <t>2054/2055</t>
  </si>
  <si>
    <t>2055/2056</t>
  </si>
  <si>
    <t>2056/2057</t>
  </si>
  <si>
    <t>2057/2058</t>
  </si>
  <si>
    <t>2058/2059</t>
  </si>
  <si>
    <t>2059/2060</t>
  </si>
  <si>
    <t>2060/2061</t>
  </si>
  <si>
    <t>2061/2062</t>
  </si>
  <si>
    <t>2062/2063</t>
  </si>
  <si>
    <t>2063/2064</t>
  </si>
  <si>
    <t>2064/2065</t>
  </si>
  <si>
    <t>2065/2066</t>
  </si>
  <si>
    <t>2066/2067</t>
  </si>
  <si>
    <t>2067/2068</t>
  </si>
  <si>
    <t>2068/2069</t>
  </si>
  <si>
    <t>2069/2070</t>
  </si>
  <si>
    <t>2070/2071</t>
  </si>
  <si>
    <t>2071/2072</t>
  </si>
  <si>
    <t>2072/2073</t>
  </si>
  <si>
    <t>2073/2074</t>
  </si>
  <si>
    <t>2074/2075</t>
  </si>
  <si>
    <t>2075/2076</t>
  </si>
  <si>
    <t>2076/2077</t>
  </si>
  <si>
    <t>2077/2078</t>
  </si>
  <si>
    <t>2078/2079</t>
  </si>
  <si>
    <t>2079/2080</t>
  </si>
  <si>
    <t>2080/2081</t>
  </si>
  <si>
    <t>2081/2082</t>
  </si>
  <si>
    <t>2082/2083</t>
  </si>
  <si>
    <t>2083/2084</t>
  </si>
  <si>
    <t>2084/2085</t>
  </si>
  <si>
    <t>2085/2086</t>
  </si>
  <si>
    <t>2086/2087</t>
  </si>
  <si>
    <t>2087/2088</t>
  </si>
  <si>
    <t>2088/2089</t>
  </si>
  <si>
    <t>2089/2090</t>
  </si>
  <si>
    <t>2090/2091</t>
  </si>
  <si>
    <t>2091/2092</t>
  </si>
  <si>
    <t>2092/2093</t>
  </si>
  <si>
    <t>2093/2094</t>
  </si>
  <si>
    <t>2094/2095</t>
  </si>
  <si>
    <t>2095/2096</t>
  </si>
  <si>
    <t>2096/2097</t>
  </si>
  <si>
    <t>2097/2098</t>
  </si>
  <si>
    <t>2098/2099</t>
  </si>
  <si>
    <t>2099/2100</t>
  </si>
  <si>
    <t>Počet dní schopných prevádzky pre scenár RCP 2.6 za sezónu</t>
  </si>
  <si>
    <t>Počet dní schopných prevádzky pre scenár RCP 4.5 za sezónu</t>
  </si>
  <si>
    <t>Počet dní schopných prevádzky pre scenár RCP 8.5 za sezónu</t>
  </si>
  <si>
    <t>Počet stredísk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</si>
</sst>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38"/>
    </font>
    <font>
      <b/>
      <sz val="11"/>
      <color rgb="FFFF6600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b/>
      <sz val="11"/>
      <color rgb="FF000000"/>
      <name val="Arial Narrow"/>
      <family val="2"/>
      <charset val="238"/>
    </font>
    <font>
      <sz val="11"/>
      <color rgb="FF000000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68">
    <xf numFmtId="0" fontId="0" fillId="0" borderId="0" xfId="0"/>
    <xf numFmtId="0" fontId="4" fillId="0" borderId="0" xfId="1" applyFont="1"/>
    <xf numFmtId="2" fontId="4" fillId="0" borderId="0" xfId="1" applyNumberFormat="1" applyFont="1"/>
    <xf numFmtId="0" fontId="6" fillId="0" borderId="0" xfId="1" applyFont="1"/>
    <xf numFmtId="0" fontId="5" fillId="0" borderId="3" xfId="1" applyFont="1" applyBorder="1"/>
    <xf numFmtId="0" fontId="4" fillId="0" borderId="3" xfId="1" applyFont="1" applyBorder="1"/>
    <xf numFmtId="0" fontId="4" fillId="0" borderId="0" xfId="2" applyFont="1"/>
    <xf numFmtId="0" fontId="4" fillId="0" borderId="0" xfId="1" applyFont="1" applyBorder="1"/>
    <xf numFmtId="0" fontId="4" fillId="0" borderId="4" xfId="2" applyFont="1" applyBorder="1" applyAlignment="1">
      <alignment horizontal="center" vertical="top" wrapText="1"/>
    </xf>
    <xf numFmtId="0" fontId="6" fillId="0" borderId="6" xfId="1" applyFont="1" applyBorder="1"/>
    <xf numFmtId="0" fontId="4" fillId="0" borderId="7" xfId="1" applyFont="1" applyBorder="1"/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2" fontId="4" fillId="0" borderId="0" xfId="2" applyNumberFormat="1" applyFont="1" applyBorder="1"/>
    <xf numFmtId="0" fontId="4" fillId="0" borderId="3" xfId="2" applyFont="1" applyBorder="1"/>
    <xf numFmtId="0" fontId="5" fillId="0" borderId="8" xfId="0" applyFont="1" applyBorder="1"/>
    <xf numFmtId="0" fontId="5" fillId="0" borderId="5" xfId="0" applyFont="1" applyBorder="1"/>
    <xf numFmtId="0" fontId="4" fillId="0" borderId="9" xfId="1" applyFont="1" applyBorder="1" applyAlignment="1">
      <alignment wrapText="1"/>
    </xf>
    <xf numFmtId="0" fontId="4" fillId="0" borderId="7" xfId="2" applyFont="1" applyBorder="1"/>
    <xf numFmtId="0" fontId="4" fillId="0" borderId="0" xfId="0" applyFont="1"/>
    <xf numFmtId="0" fontId="6" fillId="0" borderId="3" xfId="0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8" xfId="0" applyFont="1" applyBorder="1"/>
    <xf numFmtId="0" fontId="6" fillId="0" borderId="8" xfId="0" applyFont="1" applyBorder="1"/>
    <xf numFmtId="0" fontId="4" fillId="0" borderId="8" xfId="0" applyFont="1" applyBorder="1" applyAlignment="1">
      <alignment wrapText="1"/>
    </xf>
    <xf numFmtId="0" fontId="6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2" fontId="4" fillId="0" borderId="0" xfId="2" applyNumberFormat="1" applyFont="1"/>
    <xf numFmtId="0" fontId="6" fillId="0" borderId="4" xfId="1" applyFont="1" applyBorder="1"/>
    <xf numFmtId="0" fontId="6" fillId="0" borderId="7" xfId="2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top"/>
    </xf>
    <xf numFmtId="0" fontId="6" fillId="0" borderId="9" xfId="1" applyFont="1" applyBorder="1" applyAlignment="1">
      <alignment horizontal="center" vertical="top"/>
    </xf>
    <xf numFmtId="0" fontId="6" fillId="0" borderId="11" xfId="1" applyFont="1" applyBorder="1" applyAlignment="1">
      <alignment horizontal="center" vertical="top"/>
    </xf>
    <xf numFmtId="0" fontId="4" fillId="0" borderId="12" xfId="1" applyFont="1" applyBorder="1"/>
    <xf numFmtId="1" fontId="4" fillId="0" borderId="0" xfId="1" applyNumberFormat="1" applyFont="1"/>
    <xf numFmtId="0" fontId="6" fillId="0" borderId="4" xfId="1" applyFont="1" applyBorder="1" applyAlignment="1">
      <alignment wrapText="1"/>
    </xf>
    <xf numFmtId="0" fontId="4" fillId="0" borderId="0" xfId="3" applyFont="1"/>
    <xf numFmtId="0" fontId="6" fillId="0" borderId="13" xfId="3" applyFont="1" applyBorder="1" applyAlignment="1">
      <alignment horizontal="center" vertical="top"/>
    </xf>
    <xf numFmtId="0" fontId="5" fillId="0" borderId="0" xfId="0" applyFont="1" applyAlignment="1"/>
    <xf numFmtId="0" fontId="6" fillId="0" borderId="13" xfId="2" applyFont="1" applyBorder="1" applyAlignment="1">
      <alignment horizontal="center" vertical="top"/>
    </xf>
    <xf numFmtId="0" fontId="6" fillId="0" borderId="0" xfId="2" applyFont="1"/>
    <xf numFmtId="164" fontId="4" fillId="0" borderId="0" xfId="2" applyNumberFormat="1" applyFont="1"/>
    <xf numFmtId="0" fontId="5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6" fillId="0" borderId="13" xfId="2" applyFont="1" applyBorder="1" applyAlignment="1">
      <alignment horizontal="left" vertical="top"/>
    </xf>
    <xf numFmtId="0" fontId="6" fillId="0" borderId="14" xfId="2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3" applyFont="1" applyAlignment="1">
      <alignment horizontal="left"/>
    </xf>
    <xf numFmtId="0" fontId="6" fillId="0" borderId="13" xfId="3" applyFont="1" applyBorder="1" applyAlignment="1">
      <alignment horizontal="left" vertical="top"/>
    </xf>
    <xf numFmtId="0" fontId="4" fillId="0" borderId="0" xfId="3" applyFont="1" applyFill="1" applyAlignment="1">
      <alignment horizontal="left"/>
    </xf>
    <xf numFmtId="0" fontId="6" fillId="0" borderId="13" xfId="3" applyFont="1" applyFill="1" applyBorder="1" applyAlignment="1">
      <alignment horizontal="left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4" fillId="0" borderId="8" xfId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4">
    <cellStyle name="Normálna" xfId="0" builtinId="0"/>
    <cellStyle name="Normálna 2" xfId="1"/>
    <cellStyle name="Normálna 2 2" xfId="2"/>
    <cellStyle name="Normálna 3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  <border diagonalUp="0" diagonalDown="0">
        <left/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name val="Arial Narrow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name val="Arial Narrow"/>
        <scheme val="none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uľka1" displayName="Tabuľka1" ref="A2:E203" totalsRowShown="0" headerRowDxfId="9" dataDxfId="7" headerRowBorderDxfId="8">
  <tableColumns count="5">
    <tableColumn id="1" name=" " dataDxfId="6"/>
    <tableColumn id="2" name="historické" dataDxfId="5"/>
    <tableColumn id="3" name="RCP 2.6" dataDxfId="4"/>
    <tableColumn id="4" name="RCP 4.5" dataDxfId="3"/>
    <tableColumn id="5" name="RCP 8.5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C9" sqref="C9"/>
    </sheetView>
  </sheetViews>
  <sheetFormatPr defaultColWidth="8.7109375" defaultRowHeight="16.5" x14ac:dyDescent="0.3"/>
  <cols>
    <col min="1" max="1" width="9" style="1" customWidth="1"/>
    <col min="2" max="5" width="16.140625" style="1" customWidth="1"/>
    <col min="6" max="16384" width="8.7109375" style="1"/>
  </cols>
  <sheetData>
    <row r="1" spans="1:5" ht="14.45" customHeight="1" x14ac:dyDescent="0.3">
      <c r="A1" s="59" t="s">
        <v>45</v>
      </c>
      <c r="B1" s="59"/>
      <c r="C1" s="59"/>
      <c r="D1" s="59"/>
      <c r="E1" s="59"/>
    </row>
    <row r="2" spans="1:5" x14ac:dyDescent="0.3">
      <c r="A2" s="9"/>
      <c r="B2" s="4" t="s">
        <v>46</v>
      </c>
      <c r="C2" s="4" t="s">
        <v>36</v>
      </c>
      <c r="D2" s="4" t="s">
        <v>47</v>
      </c>
      <c r="E2" s="4" t="s">
        <v>48</v>
      </c>
    </row>
    <row r="3" spans="1:5" x14ac:dyDescent="0.3">
      <c r="A3" s="10">
        <v>1980</v>
      </c>
      <c r="B3" s="2">
        <v>-2.2292349730000001</v>
      </c>
      <c r="C3" s="2">
        <v>2.427868852</v>
      </c>
      <c r="D3" s="2">
        <v>3.6614749999999998</v>
      </c>
      <c r="E3" s="2">
        <v>5.6969945360000001</v>
      </c>
    </row>
    <row r="4" spans="1:5" x14ac:dyDescent="0.3">
      <c r="A4" s="10">
        <v>1981</v>
      </c>
      <c r="B4" s="2">
        <v>-1.664657534</v>
      </c>
      <c r="C4" s="2">
        <v>3.4013698630000002</v>
      </c>
      <c r="D4" s="2">
        <v>4.5742465750000001</v>
      </c>
      <c r="E4" s="2">
        <v>7.0931506850000003</v>
      </c>
    </row>
    <row r="5" spans="1:5" x14ac:dyDescent="0.3">
      <c r="A5" s="10">
        <v>1982</v>
      </c>
      <c r="B5" s="2">
        <v>-0.17753424700000001</v>
      </c>
      <c r="C5" s="2">
        <v>4.6610958900000004</v>
      </c>
      <c r="D5" s="2">
        <v>5.498082192</v>
      </c>
      <c r="E5" s="2">
        <v>7.3504109590000004</v>
      </c>
    </row>
    <row r="6" spans="1:5" x14ac:dyDescent="0.3">
      <c r="A6" s="10">
        <v>1983</v>
      </c>
      <c r="B6" s="2">
        <v>-0.52630136999999999</v>
      </c>
      <c r="C6" s="2">
        <v>4.4676712329999999</v>
      </c>
      <c r="D6" s="2">
        <v>5.8682191780000004</v>
      </c>
      <c r="E6" s="2">
        <v>8.0213698630000003</v>
      </c>
    </row>
    <row r="7" spans="1:5" x14ac:dyDescent="0.3">
      <c r="A7" s="10">
        <v>1984</v>
      </c>
      <c r="B7" s="2">
        <v>-1.656830601</v>
      </c>
      <c r="C7" s="2">
        <v>3.3494535519999999</v>
      </c>
      <c r="D7" s="2">
        <v>4.7734972679999998</v>
      </c>
      <c r="E7" s="2">
        <v>7.0193989070000002</v>
      </c>
    </row>
    <row r="8" spans="1:5" x14ac:dyDescent="0.3">
      <c r="A8" s="10">
        <v>1985</v>
      </c>
      <c r="B8" s="2">
        <v>-1.9734246580000001</v>
      </c>
      <c r="C8" s="2">
        <v>2.9035616439999998</v>
      </c>
      <c r="D8" s="2">
        <v>4.378630137</v>
      </c>
      <c r="E8" s="2">
        <v>6.1734246580000001</v>
      </c>
    </row>
    <row r="9" spans="1:5" x14ac:dyDescent="0.3">
      <c r="A9" s="10">
        <v>1986</v>
      </c>
      <c r="B9" s="2">
        <v>-1.003013699</v>
      </c>
      <c r="C9" s="2">
        <v>4.0564383560000001</v>
      </c>
      <c r="D9" s="2">
        <v>5.3852054789999997</v>
      </c>
      <c r="E9" s="2">
        <v>6.7476712330000002</v>
      </c>
    </row>
    <row r="10" spans="1:5" x14ac:dyDescent="0.3">
      <c r="A10" s="10">
        <v>1987</v>
      </c>
      <c r="B10" s="2">
        <v>-1.7065753420000001</v>
      </c>
      <c r="C10" s="2">
        <v>3.0030136989999998</v>
      </c>
      <c r="D10" s="2">
        <v>4.4545205479999996</v>
      </c>
      <c r="E10" s="2">
        <v>6.2372602739999996</v>
      </c>
    </row>
    <row r="11" spans="1:5" x14ac:dyDescent="0.3">
      <c r="A11" s="10">
        <v>1988</v>
      </c>
      <c r="B11" s="2">
        <v>-1.0937158469999999</v>
      </c>
      <c r="C11" s="2">
        <v>3.7183060110000001</v>
      </c>
      <c r="D11" s="2">
        <v>5.2147540980000002</v>
      </c>
      <c r="E11" s="2">
        <v>7.460382514</v>
      </c>
    </row>
    <row r="12" spans="1:5" x14ac:dyDescent="0.3">
      <c r="A12" s="10">
        <v>1989</v>
      </c>
      <c r="B12" s="2">
        <v>0.21424657499999999</v>
      </c>
      <c r="C12" s="2">
        <v>4.5999999999999996</v>
      </c>
      <c r="D12" s="2">
        <v>6.1465753420000002</v>
      </c>
      <c r="E12" s="2">
        <v>8.0076712329999999</v>
      </c>
    </row>
    <row r="13" spans="1:5" x14ac:dyDescent="0.3">
      <c r="A13" s="10">
        <v>1990</v>
      </c>
      <c r="B13" s="2">
        <v>-0.19506849300000001</v>
      </c>
      <c r="C13" s="2">
        <v>4.30109589</v>
      </c>
      <c r="D13" s="2">
        <v>5.9997260270000004</v>
      </c>
      <c r="E13" s="2">
        <v>8.0391780819999994</v>
      </c>
    </row>
    <row r="14" spans="1:5" x14ac:dyDescent="0.3">
      <c r="A14" s="10">
        <v>1991</v>
      </c>
      <c r="B14" s="2">
        <v>-1.204931507</v>
      </c>
      <c r="C14" s="2">
        <v>3.1427397259999998</v>
      </c>
      <c r="D14" s="2">
        <v>5.0320547949999996</v>
      </c>
      <c r="E14" s="2">
        <v>7.081917808</v>
      </c>
    </row>
    <row r="15" spans="1:5" x14ac:dyDescent="0.3">
      <c r="A15" s="10">
        <v>1992</v>
      </c>
      <c r="B15" s="2">
        <v>-0.360655738</v>
      </c>
      <c r="C15" s="2">
        <v>4.0024590160000004</v>
      </c>
      <c r="D15" s="2">
        <v>6.2109289619999997</v>
      </c>
      <c r="E15" s="2">
        <v>7.8830601089999996</v>
      </c>
    </row>
    <row r="16" spans="1:5" x14ac:dyDescent="0.3">
      <c r="A16" s="10">
        <v>1993</v>
      </c>
      <c r="B16" s="2">
        <v>-0.76849315100000004</v>
      </c>
      <c r="C16" s="2">
        <v>2.8301369859999999</v>
      </c>
      <c r="D16" s="2">
        <v>5.8668493149999996</v>
      </c>
      <c r="E16" s="2">
        <v>6.9695890409999999</v>
      </c>
    </row>
    <row r="17" spans="1:5" x14ac:dyDescent="0.3">
      <c r="A17" s="10">
        <v>1994</v>
      </c>
      <c r="B17" s="2">
        <v>0.23260274</v>
      </c>
      <c r="C17" s="2">
        <v>3.6945205479999998</v>
      </c>
      <c r="D17" s="2">
        <v>6.7260273970000002</v>
      </c>
      <c r="E17" s="2">
        <v>8.3501369860000008</v>
      </c>
    </row>
    <row r="18" spans="1:5" x14ac:dyDescent="0.3">
      <c r="A18" s="10">
        <v>1995</v>
      </c>
      <c r="B18" s="2">
        <v>-0.791780822</v>
      </c>
      <c r="C18" s="2">
        <v>2.6010958899999999</v>
      </c>
      <c r="D18" s="2">
        <v>5.5893150680000003</v>
      </c>
      <c r="E18" s="2">
        <v>7.2728767120000004</v>
      </c>
    </row>
    <row r="19" spans="1:5" x14ac:dyDescent="0.3">
      <c r="A19" s="10">
        <v>1996</v>
      </c>
      <c r="B19" s="2">
        <v>-1.3759562839999999</v>
      </c>
      <c r="C19" s="2">
        <v>2.0142076499999999</v>
      </c>
      <c r="D19" s="2">
        <v>4.8051912569999997</v>
      </c>
      <c r="E19" s="2">
        <v>6.0456284150000004</v>
      </c>
    </row>
    <row r="20" spans="1:5" x14ac:dyDescent="0.3">
      <c r="A20" s="10">
        <v>1997</v>
      </c>
      <c r="B20" s="2">
        <v>-0.91726027399999999</v>
      </c>
      <c r="C20" s="2">
        <v>2.5989041099999999</v>
      </c>
      <c r="D20" s="2">
        <v>5.3813698629999998</v>
      </c>
      <c r="E20" s="2">
        <v>6.9246575339999996</v>
      </c>
    </row>
    <row r="21" spans="1:5" x14ac:dyDescent="0.3">
      <c r="A21" s="10">
        <v>1998</v>
      </c>
      <c r="B21" s="2">
        <v>-0.81178082200000001</v>
      </c>
      <c r="C21" s="2">
        <v>3.04</v>
      </c>
      <c r="D21" s="2">
        <v>5.707123288</v>
      </c>
      <c r="E21" s="2">
        <v>7.645479452</v>
      </c>
    </row>
    <row r="22" spans="1:5" x14ac:dyDescent="0.3">
      <c r="A22" s="10">
        <v>1999</v>
      </c>
      <c r="B22" s="2">
        <v>-0.312054795</v>
      </c>
      <c r="C22" s="2">
        <v>3.5008219180000002</v>
      </c>
      <c r="D22" s="2">
        <v>6.0473972600000003</v>
      </c>
      <c r="E22" s="2">
        <v>7.0484931509999997</v>
      </c>
    </row>
    <row r="23" spans="1:5" x14ac:dyDescent="0.3">
      <c r="A23" s="10">
        <v>2000</v>
      </c>
      <c r="B23" s="2">
        <v>0.32240437199999999</v>
      </c>
      <c r="C23" s="2">
        <v>3.985245902</v>
      </c>
      <c r="D23" s="2">
        <v>6.9778688520000003</v>
      </c>
      <c r="E23" s="2">
        <v>8.5445355190000001</v>
      </c>
    </row>
    <row r="24" spans="1:5" x14ac:dyDescent="0.3">
      <c r="A24" s="10">
        <v>2001</v>
      </c>
      <c r="B24" s="2">
        <v>-0.70547945199999995</v>
      </c>
      <c r="C24" s="2">
        <v>3.0134246579999999</v>
      </c>
      <c r="D24" s="2">
        <v>5.8295890410000002</v>
      </c>
      <c r="E24" s="2">
        <v>6.9438356160000003</v>
      </c>
    </row>
    <row r="25" spans="1:5" x14ac:dyDescent="0.3">
      <c r="A25" s="10">
        <v>2002</v>
      </c>
      <c r="B25" s="2">
        <v>0.42109588999999997</v>
      </c>
      <c r="C25" s="2">
        <v>3.9797260269999999</v>
      </c>
      <c r="D25" s="2">
        <v>6.8339726030000003</v>
      </c>
      <c r="E25" s="2">
        <v>7.9060273969999999</v>
      </c>
    </row>
    <row r="26" spans="1:5" x14ac:dyDescent="0.3">
      <c r="A26" s="10">
        <v>2003</v>
      </c>
      <c r="B26" s="2">
        <v>-0.32</v>
      </c>
      <c r="C26" s="2">
        <v>3.338630137</v>
      </c>
      <c r="D26" s="2">
        <v>6.1857534249999997</v>
      </c>
      <c r="E26" s="2">
        <v>7.2526027400000004</v>
      </c>
    </row>
    <row r="27" spans="1:5" x14ac:dyDescent="0.3">
      <c r="A27" s="10">
        <v>2004</v>
      </c>
      <c r="B27" s="2">
        <v>-1.037978142</v>
      </c>
      <c r="C27" s="2">
        <v>2.8002732240000001</v>
      </c>
      <c r="D27" s="2">
        <v>5.2448087430000001</v>
      </c>
      <c r="E27" s="2">
        <v>7.3346994539999999</v>
      </c>
    </row>
    <row r="28" spans="1:5" x14ac:dyDescent="0.3">
      <c r="A28" s="10">
        <v>2005</v>
      </c>
      <c r="B28" s="2">
        <v>-0.88383561600000005</v>
      </c>
      <c r="C28" s="2">
        <v>2.9052054790000001</v>
      </c>
      <c r="D28" s="2">
        <v>5.325616438</v>
      </c>
      <c r="E28" s="2">
        <v>6.7569041099999998</v>
      </c>
    </row>
    <row r="29" spans="1:5" x14ac:dyDescent="0.3">
      <c r="A29" s="10">
        <v>2006</v>
      </c>
      <c r="B29" s="2">
        <v>0.173972603</v>
      </c>
      <c r="C29" s="2">
        <v>4.5345205479999997</v>
      </c>
      <c r="D29" s="2">
        <v>6.0289315070000002</v>
      </c>
      <c r="E29" s="2">
        <v>7.4333698630000002</v>
      </c>
    </row>
    <row r="30" spans="1:5" x14ac:dyDescent="0.3">
      <c r="A30" s="10">
        <v>2007</v>
      </c>
      <c r="B30" s="2">
        <v>0.38136986299999998</v>
      </c>
      <c r="C30" s="2">
        <v>5.03369863</v>
      </c>
      <c r="D30" s="2">
        <v>6.8981369859999999</v>
      </c>
      <c r="E30" s="2">
        <v>8.3665753420000009</v>
      </c>
    </row>
    <row r="31" spans="1:5" x14ac:dyDescent="0.3">
      <c r="A31" s="10">
        <v>2008</v>
      </c>
      <c r="B31" s="2">
        <v>4.3715847000000002E-2</v>
      </c>
      <c r="C31" s="2">
        <v>4.8964480869999996</v>
      </c>
      <c r="D31" s="2">
        <v>6.6391803280000001</v>
      </c>
      <c r="E31" s="2">
        <v>8.6276775959999998</v>
      </c>
    </row>
    <row r="32" spans="1:5" x14ac:dyDescent="0.3">
      <c r="A32" s="10">
        <v>2009</v>
      </c>
      <c r="B32" s="2">
        <v>-1.5890411E-2</v>
      </c>
      <c r="C32" s="2">
        <v>4.54</v>
      </c>
      <c r="D32" s="2">
        <v>6.3956986300000001</v>
      </c>
      <c r="E32" s="2">
        <v>7.7518082189999999</v>
      </c>
    </row>
    <row r="33" spans="1:5" x14ac:dyDescent="0.3">
      <c r="A33" s="10">
        <v>2010</v>
      </c>
      <c r="B33" s="2">
        <v>-0.90767123299999997</v>
      </c>
      <c r="C33" s="2">
        <v>3.808493151</v>
      </c>
      <c r="D33" s="2">
        <v>5.5759726030000003</v>
      </c>
      <c r="E33" s="2">
        <v>6.7629315070000002</v>
      </c>
    </row>
    <row r="34" spans="1:5" x14ac:dyDescent="0.3">
      <c r="A34" s="10">
        <v>2011</v>
      </c>
      <c r="B34" s="2">
        <v>0.55068493200000002</v>
      </c>
      <c r="C34" s="2">
        <v>4.8728767120000001</v>
      </c>
      <c r="D34" s="2">
        <v>6.7233150679999998</v>
      </c>
      <c r="E34" s="2">
        <v>7.6081095889999997</v>
      </c>
    </row>
    <row r="35" spans="1:5" x14ac:dyDescent="0.3">
      <c r="A35" s="10">
        <v>2012</v>
      </c>
      <c r="B35" s="2">
        <v>0.21256830600000001</v>
      </c>
      <c r="C35" s="2">
        <v>4.6185792350000003</v>
      </c>
      <c r="D35" s="2">
        <v>6.635601093</v>
      </c>
      <c r="E35" s="2">
        <v>7.4459836069999996</v>
      </c>
    </row>
    <row r="36" spans="1:5" x14ac:dyDescent="0.3">
      <c r="A36" s="10">
        <v>2013</v>
      </c>
      <c r="B36" s="2">
        <v>0.35452054799999999</v>
      </c>
      <c r="C36" s="2">
        <v>4.6180821920000001</v>
      </c>
      <c r="D36" s="2">
        <v>6.4081095890000004</v>
      </c>
      <c r="E36" s="2">
        <v>7.4652876709999996</v>
      </c>
    </row>
    <row r="37" spans="1:5" x14ac:dyDescent="0.3">
      <c r="A37" s="10">
        <v>2014</v>
      </c>
      <c r="B37" s="2">
        <v>1.1778082190000001</v>
      </c>
      <c r="C37" s="2">
        <v>5.719178082</v>
      </c>
      <c r="D37" s="2">
        <v>7.4582465750000004</v>
      </c>
      <c r="E37" s="2">
        <v>8.8870136990000006</v>
      </c>
    </row>
    <row r="38" spans="1:5" x14ac:dyDescent="0.3">
      <c r="A38" s="10">
        <v>2015</v>
      </c>
      <c r="B38" s="2">
        <v>1.1331506849999999</v>
      </c>
      <c r="C38" s="2">
        <v>5.486027397</v>
      </c>
      <c r="D38" s="2">
        <v>7.5531232880000001</v>
      </c>
      <c r="E38" s="2">
        <v>8.5425205480000006</v>
      </c>
    </row>
    <row r="39" spans="1:5" x14ac:dyDescent="0.3">
      <c r="A39" s="10">
        <v>2016</v>
      </c>
      <c r="B39" s="2">
        <v>0.173770492</v>
      </c>
      <c r="C39" s="2">
        <v>4.6983606560000002</v>
      </c>
      <c r="D39" s="2">
        <v>6.7756557380000002</v>
      </c>
      <c r="E39" s="2">
        <v>7.8936612019999997</v>
      </c>
    </row>
    <row r="40" spans="1:5" x14ac:dyDescent="0.3">
      <c r="A40" s="10">
        <v>2017</v>
      </c>
      <c r="B40" s="2">
        <v>-9.3150679999999993E-3</v>
      </c>
      <c r="C40" s="2">
        <v>4.5073972600000003</v>
      </c>
      <c r="D40" s="2">
        <v>6.7025753420000003</v>
      </c>
      <c r="E40" s="2">
        <v>7.8403013699999997</v>
      </c>
    </row>
    <row r="41" spans="1:5" x14ac:dyDescent="0.3">
      <c r="A41" s="10">
        <v>2018</v>
      </c>
      <c r="B41" s="2">
        <v>0.70794520500000002</v>
      </c>
      <c r="C41" s="2">
        <v>5.3336986299999998</v>
      </c>
      <c r="D41" s="2">
        <v>7.5528493149999996</v>
      </c>
      <c r="E41" s="2">
        <v>8.9198904110000008</v>
      </c>
    </row>
    <row r="42" spans="1:5" x14ac:dyDescent="0.3">
      <c r="A42" s="10">
        <v>2019</v>
      </c>
      <c r="B42" s="2">
        <v>0.91917808199999995</v>
      </c>
      <c r="C42" s="2">
        <v>5.4569863009999997</v>
      </c>
      <c r="D42" s="2">
        <v>7.6916712330000001</v>
      </c>
      <c r="E42" s="2">
        <v>8.8022739730000001</v>
      </c>
    </row>
    <row r="43" spans="1:5" x14ac:dyDescent="0.3">
      <c r="A43" s="10">
        <v>2020</v>
      </c>
      <c r="B43" s="2">
        <v>1.063661202</v>
      </c>
      <c r="C43" s="2">
        <v>5.3680327869999998</v>
      </c>
      <c r="D43" s="2">
        <v>7.3541256830000004</v>
      </c>
      <c r="E43" s="2">
        <v>8.3427595629999995</v>
      </c>
    </row>
    <row r="44" spans="1:5" x14ac:dyDescent="0.3">
      <c r="A44" s="10">
        <v>2021</v>
      </c>
      <c r="B44" s="2">
        <v>-0.42734246599999998</v>
      </c>
      <c r="C44" s="2">
        <v>4.0799726029999999</v>
      </c>
      <c r="D44" s="2">
        <v>6.0019999999999998</v>
      </c>
      <c r="E44" s="2">
        <v>7.5102191779999998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0"/>
  <sheetViews>
    <sheetView zoomScaleNormal="100" workbookViewId="0">
      <selection activeCell="I15" sqref="I15"/>
    </sheetView>
  </sheetViews>
  <sheetFormatPr defaultRowHeight="16.5" x14ac:dyDescent="0.3"/>
  <cols>
    <col min="1" max="1" width="29.28515625" style="55" customWidth="1"/>
    <col min="2" max="16384" width="9.140625" style="44"/>
  </cols>
  <sheetData>
    <row r="1" spans="1:79" x14ac:dyDescent="0.3">
      <c r="A1" s="54" t="s">
        <v>257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79" x14ac:dyDescent="0.3">
      <c r="A2" s="57"/>
      <c r="B2" s="45" t="s">
        <v>179</v>
      </c>
      <c r="C2" s="45" t="s">
        <v>180</v>
      </c>
      <c r="D2" s="45" t="s">
        <v>181</v>
      </c>
      <c r="E2" s="45" t="s">
        <v>182</v>
      </c>
      <c r="F2" s="45" t="s">
        <v>183</v>
      </c>
      <c r="G2" s="45" t="s">
        <v>184</v>
      </c>
      <c r="H2" s="45" t="s">
        <v>185</v>
      </c>
      <c r="I2" s="45" t="s">
        <v>186</v>
      </c>
      <c r="J2" s="45" t="s">
        <v>187</v>
      </c>
      <c r="K2" s="45" t="s">
        <v>188</v>
      </c>
      <c r="L2" s="45" t="s">
        <v>189</v>
      </c>
      <c r="M2" s="45" t="s">
        <v>190</v>
      </c>
      <c r="N2" s="45" t="s">
        <v>191</v>
      </c>
      <c r="O2" s="45" t="s">
        <v>192</v>
      </c>
      <c r="P2" s="45" t="s">
        <v>193</v>
      </c>
      <c r="Q2" s="45" t="s">
        <v>194</v>
      </c>
      <c r="R2" s="45" t="s">
        <v>195</v>
      </c>
      <c r="S2" s="45" t="s">
        <v>196</v>
      </c>
      <c r="T2" s="45" t="s">
        <v>197</v>
      </c>
      <c r="U2" s="45" t="s">
        <v>198</v>
      </c>
      <c r="V2" s="45" t="s">
        <v>199</v>
      </c>
      <c r="W2" s="45" t="s">
        <v>200</v>
      </c>
      <c r="X2" s="45" t="s">
        <v>201</v>
      </c>
      <c r="Y2" s="45" t="s">
        <v>202</v>
      </c>
      <c r="Z2" s="45" t="s">
        <v>203</v>
      </c>
      <c r="AA2" s="45" t="s">
        <v>204</v>
      </c>
      <c r="AB2" s="45" t="s">
        <v>205</v>
      </c>
      <c r="AC2" s="45" t="s">
        <v>206</v>
      </c>
      <c r="AD2" s="45" t="s">
        <v>207</v>
      </c>
      <c r="AE2" s="45" t="s">
        <v>208</v>
      </c>
      <c r="AF2" s="45" t="s">
        <v>209</v>
      </c>
      <c r="AG2" s="45" t="s">
        <v>210</v>
      </c>
      <c r="AH2" s="45" t="s">
        <v>211</v>
      </c>
      <c r="AI2" s="45" t="s">
        <v>212</v>
      </c>
      <c r="AJ2" s="45" t="s">
        <v>213</v>
      </c>
      <c r="AK2" s="45" t="s">
        <v>214</v>
      </c>
      <c r="AL2" s="45" t="s">
        <v>215</v>
      </c>
      <c r="AM2" s="45" t="s">
        <v>216</v>
      </c>
      <c r="AN2" s="45" t="s">
        <v>217</v>
      </c>
      <c r="AO2" s="45" t="s">
        <v>218</v>
      </c>
      <c r="AP2" s="45" t="s">
        <v>219</v>
      </c>
      <c r="AQ2" s="45" t="s">
        <v>220</v>
      </c>
      <c r="AR2" s="45" t="s">
        <v>221</v>
      </c>
      <c r="AS2" s="45" t="s">
        <v>222</v>
      </c>
      <c r="AT2" s="45" t="s">
        <v>223</v>
      </c>
      <c r="AU2" s="45" t="s">
        <v>224</v>
      </c>
      <c r="AV2" s="45" t="s">
        <v>225</v>
      </c>
      <c r="AW2" s="45" t="s">
        <v>226</v>
      </c>
      <c r="AX2" s="45" t="s">
        <v>227</v>
      </c>
      <c r="AY2" s="45" t="s">
        <v>228</v>
      </c>
      <c r="AZ2" s="45" t="s">
        <v>229</v>
      </c>
      <c r="BA2" s="45" t="s">
        <v>230</v>
      </c>
      <c r="BB2" s="45" t="s">
        <v>231</v>
      </c>
      <c r="BC2" s="45" t="s">
        <v>232</v>
      </c>
      <c r="BD2" s="45" t="s">
        <v>233</v>
      </c>
      <c r="BE2" s="45" t="s">
        <v>234</v>
      </c>
      <c r="BF2" s="45" t="s">
        <v>235</v>
      </c>
      <c r="BG2" s="45" t="s">
        <v>236</v>
      </c>
      <c r="BH2" s="45" t="s">
        <v>237</v>
      </c>
      <c r="BI2" s="45" t="s">
        <v>238</v>
      </c>
      <c r="BJ2" s="45" t="s">
        <v>239</v>
      </c>
      <c r="BK2" s="45" t="s">
        <v>240</v>
      </c>
      <c r="BL2" s="45" t="s">
        <v>241</v>
      </c>
      <c r="BM2" s="45" t="s">
        <v>242</v>
      </c>
      <c r="BN2" s="45" t="s">
        <v>243</v>
      </c>
      <c r="BO2" s="45" t="s">
        <v>244</v>
      </c>
      <c r="BP2" s="45" t="s">
        <v>245</v>
      </c>
      <c r="BQ2" s="45" t="s">
        <v>246</v>
      </c>
      <c r="BR2" s="45" t="s">
        <v>247</v>
      </c>
      <c r="BS2" s="45" t="s">
        <v>248</v>
      </c>
      <c r="BT2" s="45" t="s">
        <v>249</v>
      </c>
      <c r="BU2" s="45" t="s">
        <v>250</v>
      </c>
      <c r="BV2" s="45" t="s">
        <v>251</v>
      </c>
      <c r="BW2" s="45" t="s">
        <v>252</v>
      </c>
      <c r="BX2" s="45" t="s">
        <v>253</v>
      </c>
      <c r="BY2" s="45" t="s">
        <v>254</v>
      </c>
      <c r="BZ2" s="45" t="s">
        <v>255</v>
      </c>
      <c r="CA2" s="45" t="s">
        <v>256</v>
      </c>
    </row>
    <row r="3" spans="1:79" x14ac:dyDescent="0.3">
      <c r="A3" s="58" t="s">
        <v>35</v>
      </c>
      <c r="B3" s="44">
        <v>107</v>
      </c>
      <c r="C3" s="44">
        <v>111</v>
      </c>
      <c r="D3" s="44">
        <v>133</v>
      </c>
      <c r="E3" s="44">
        <v>120</v>
      </c>
      <c r="F3" s="44">
        <v>100</v>
      </c>
      <c r="G3" s="44">
        <v>127</v>
      </c>
      <c r="H3" s="44">
        <v>131</v>
      </c>
      <c r="I3" s="44">
        <v>108</v>
      </c>
      <c r="J3" s="44">
        <v>110</v>
      </c>
      <c r="K3" s="44">
        <v>109</v>
      </c>
      <c r="L3" s="44">
        <v>76</v>
      </c>
      <c r="M3" s="44">
        <v>88</v>
      </c>
      <c r="N3" s="44">
        <v>112</v>
      </c>
      <c r="O3" s="44">
        <v>97</v>
      </c>
      <c r="P3" s="44">
        <v>95</v>
      </c>
      <c r="Q3" s="44">
        <v>111</v>
      </c>
      <c r="R3" s="44">
        <v>110</v>
      </c>
      <c r="S3" s="44">
        <v>111</v>
      </c>
      <c r="T3" s="44">
        <v>86</v>
      </c>
      <c r="U3" s="44">
        <v>68</v>
      </c>
      <c r="V3" s="44">
        <v>104</v>
      </c>
      <c r="W3" s="44">
        <v>85</v>
      </c>
      <c r="X3" s="44">
        <v>80</v>
      </c>
      <c r="Y3" s="44">
        <v>56</v>
      </c>
      <c r="Z3" s="44">
        <v>91</v>
      </c>
      <c r="AA3" s="44">
        <v>114</v>
      </c>
      <c r="AB3" s="44">
        <v>108</v>
      </c>
      <c r="AC3" s="44">
        <v>106</v>
      </c>
      <c r="AD3" s="44">
        <v>99</v>
      </c>
      <c r="AE3" s="44">
        <v>96</v>
      </c>
      <c r="AF3" s="44">
        <v>106</v>
      </c>
      <c r="AG3" s="44">
        <v>134</v>
      </c>
      <c r="AH3" s="44">
        <v>102</v>
      </c>
      <c r="AI3" s="44">
        <v>54</v>
      </c>
      <c r="AJ3" s="44">
        <v>116</v>
      </c>
      <c r="AK3" s="44">
        <v>111</v>
      </c>
      <c r="AL3" s="44">
        <v>100</v>
      </c>
      <c r="AM3" s="44">
        <v>62</v>
      </c>
      <c r="AN3" s="44">
        <v>114</v>
      </c>
      <c r="AO3" s="44">
        <v>112</v>
      </c>
      <c r="AP3" s="44">
        <v>99</v>
      </c>
      <c r="AQ3" s="44">
        <v>88</v>
      </c>
      <c r="AR3" s="44">
        <v>101</v>
      </c>
      <c r="AS3" s="44">
        <v>88</v>
      </c>
      <c r="AT3" s="44">
        <v>79</v>
      </c>
      <c r="AU3" s="44">
        <v>108</v>
      </c>
      <c r="AV3" s="44">
        <v>91</v>
      </c>
      <c r="AW3" s="44">
        <v>122</v>
      </c>
      <c r="AX3" s="44">
        <v>85</v>
      </c>
      <c r="AY3" s="44">
        <v>87</v>
      </c>
      <c r="AZ3" s="44">
        <v>85</v>
      </c>
      <c r="BA3" s="44">
        <v>128</v>
      </c>
      <c r="BB3" s="44">
        <v>109</v>
      </c>
      <c r="BC3" s="44">
        <v>83</v>
      </c>
      <c r="BD3" s="44">
        <v>117</v>
      </c>
      <c r="BE3" s="44">
        <v>106</v>
      </c>
      <c r="BF3" s="44">
        <v>63</v>
      </c>
      <c r="BG3" s="44">
        <v>91</v>
      </c>
      <c r="BH3" s="44">
        <v>105</v>
      </c>
      <c r="BI3" s="44">
        <v>108</v>
      </c>
      <c r="BJ3" s="44">
        <v>112</v>
      </c>
      <c r="BK3" s="44">
        <v>83</v>
      </c>
      <c r="BL3" s="44">
        <v>107</v>
      </c>
      <c r="BM3" s="44">
        <v>87</v>
      </c>
      <c r="BN3" s="44">
        <v>91</v>
      </c>
      <c r="BO3" s="44">
        <v>100</v>
      </c>
      <c r="BP3" s="44">
        <v>99</v>
      </c>
      <c r="BQ3" s="44">
        <v>117</v>
      </c>
      <c r="BR3" s="44">
        <v>78</v>
      </c>
      <c r="BS3" s="44">
        <v>94</v>
      </c>
      <c r="BT3" s="44">
        <v>54</v>
      </c>
      <c r="BU3" s="44">
        <v>63</v>
      </c>
      <c r="BV3" s="44">
        <v>110</v>
      </c>
      <c r="BW3" s="44">
        <v>115</v>
      </c>
      <c r="BX3" s="44">
        <v>124</v>
      </c>
      <c r="BY3" s="44">
        <v>109</v>
      </c>
      <c r="BZ3" s="44">
        <v>123</v>
      </c>
      <c r="CA3" s="44">
        <v>88</v>
      </c>
    </row>
    <row r="4" spans="1:79" x14ac:dyDescent="0.3">
      <c r="A4" s="58" t="s">
        <v>36</v>
      </c>
      <c r="B4" s="44">
        <v>110</v>
      </c>
      <c r="C4" s="44">
        <v>108</v>
      </c>
      <c r="D4" s="44">
        <v>132</v>
      </c>
      <c r="E4" s="44">
        <v>119</v>
      </c>
      <c r="F4" s="44">
        <v>103</v>
      </c>
      <c r="G4" s="44">
        <v>133</v>
      </c>
      <c r="H4" s="44">
        <v>125</v>
      </c>
      <c r="I4" s="44">
        <v>108</v>
      </c>
      <c r="J4" s="44">
        <v>120</v>
      </c>
      <c r="K4" s="44">
        <v>106</v>
      </c>
      <c r="L4" s="44">
        <v>84</v>
      </c>
      <c r="M4" s="44">
        <v>88</v>
      </c>
      <c r="N4" s="44">
        <v>115</v>
      </c>
      <c r="O4" s="44">
        <v>101</v>
      </c>
      <c r="P4" s="44">
        <v>103</v>
      </c>
      <c r="Q4" s="44">
        <v>113</v>
      </c>
      <c r="R4" s="44">
        <v>113</v>
      </c>
      <c r="S4" s="44">
        <v>113</v>
      </c>
      <c r="T4" s="44">
        <v>80</v>
      </c>
      <c r="U4" s="44">
        <v>82</v>
      </c>
      <c r="V4" s="44">
        <v>102</v>
      </c>
      <c r="W4" s="44">
        <v>91</v>
      </c>
      <c r="X4" s="44">
        <v>95</v>
      </c>
      <c r="Y4" s="44">
        <v>72</v>
      </c>
      <c r="Z4" s="44">
        <v>87</v>
      </c>
      <c r="AA4" s="44">
        <v>114</v>
      </c>
      <c r="AB4" s="44">
        <v>105</v>
      </c>
      <c r="AC4" s="44">
        <v>102</v>
      </c>
      <c r="AD4" s="44">
        <v>95</v>
      </c>
      <c r="AE4" s="44">
        <v>101</v>
      </c>
      <c r="AF4" s="44">
        <v>102</v>
      </c>
      <c r="AG4" s="44">
        <v>136</v>
      </c>
      <c r="AH4" s="44">
        <v>97</v>
      </c>
      <c r="AI4" s="44">
        <v>58</v>
      </c>
      <c r="AJ4" s="44">
        <v>120</v>
      </c>
      <c r="AK4" s="44">
        <v>108</v>
      </c>
      <c r="AL4" s="44">
        <v>107</v>
      </c>
      <c r="AM4" s="44">
        <v>63</v>
      </c>
      <c r="AN4" s="44">
        <v>113</v>
      </c>
      <c r="AO4" s="44">
        <v>95</v>
      </c>
      <c r="AP4" s="44">
        <v>98</v>
      </c>
      <c r="AQ4" s="44">
        <v>87</v>
      </c>
      <c r="AR4" s="44">
        <v>102</v>
      </c>
      <c r="AS4" s="44">
        <v>99</v>
      </c>
      <c r="AT4" s="44">
        <v>83</v>
      </c>
      <c r="AU4" s="44">
        <v>99</v>
      </c>
      <c r="AV4" s="44">
        <v>89</v>
      </c>
      <c r="AW4" s="44">
        <v>117</v>
      </c>
      <c r="AX4" s="44">
        <v>80</v>
      </c>
      <c r="AY4" s="44">
        <v>89</v>
      </c>
      <c r="AZ4" s="44">
        <v>77</v>
      </c>
      <c r="BA4" s="44">
        <v>128</v>
      </c>
      <c r="BB4" s="44">
        <v>98</v>
      </c>
      <c r="BC4" s="44">
        <v>84</v>
      </c>
      <c r="BD4" s="44">
        <v>109</v>
      </c>
      <c r="BE4" s="44">
        <v>107</v>
      </c>
      <c r="BF4" s="44">
        <v>68</v>
      </c>
      <c r="BG4" s="44">
        <v>95</v>
      </c>
      <c r="BH4" s="44">
        <v>104</v>
      </c>
      <c r="BI4" s="44">
        <v>102</v>
      </c>
      <c r="BJ4" s="44">
        <v>109</v>
      </c>
      <c r="BK4" s="44">
        <v>88</v>
      </c>
      <c r="BL4" s="44">
        <v>108</v>
      </c>
      <c r="BM4" s="44">
        <v>92</v>
      </c>
      <c r="BN4" s="44">
        <v>95</v>
      </c>
      <c r="BO4" s="44">
        <v>95</v>
      </c>
      <c r="BP4" s="44">
        <v>93</v>
      </c>
      <c r="BQ4" s="44">
        <v>115</v>
      </c>
      <c r="BR4" s="44">
        <v>83</v>
      </c>
      <c r="BS4" s="44">
        <v>105</v>
      </c>
      <c r="BT4" s="44">
        <v>50</v>
      </c>
      <c r="BU4" s="44">
        <v>65</v>
      </c>
      <c r="BV4" s="44">
        <v>106</v>
      </c>
      <c r="BW4" s="44">
        <v>106</v>
      </c>
      <c r="BX4" s="44">
        <v>121</v>
      </c>
      <c r="BY4" s="44">
        <v>110</v>
      </c>
      <c r="BZ4" s="44">
        <v>120</v>
      </c>
      <c r="CA4" s="44">
        <v>91</v>
      </c>
    </row>
    <row r="5" spans="1:79" x14ac:dyDescent="0.3">
      <c r="A5" s="58" t="s">
        <v>59</v>
      </c>
      <c r="B5" s="44">
        <v>97</v>
      </c>
      <c r="C5" s="44">
        <v>92</v>
      </c>
      <c r="D5" s="44">
        <v>116</v>
      </c>
      <c r="E5" s="44">
        <v>100</v>
      </c>
      <c r="F5" s="44">
        <v>90</v>
      </c>
      <c r="G5" s="44">
        <v>111</v>
      </c>
      <c r="H5" s="44">
        <v>114</v>
      </c>
      <c r="I5" s="44">
        <v>88</v>
      </c>
      <c r="J5" s="44">
        <v>94</v>
      </c>
      <c r="K5" s="44">
        <v>87</v>
      </c>
      <c r="L5" s="44">
        <v>57</v>
      </c>
      <c r="M5" s="44">
        <v>78</v>
      </c>
      <c r="N5" s="44">
        <v>99</v>
      </c>
      <c r="O5" s="44">
        <v>87</v>
      </c>
      <c r="P5" s="44">
        <v>73</v>
      </c>
      <c r="Q5" s="44">
        <v>91</v>
      </c>
      <c r="R5" s="44">
        <v>88</v>
      </c>
      <c r="S5" s="44">
        <v>89</v>
      </c>
      <c r="T5" s="44">
        <v>63</v>
      </c>
      <c r="U5" s="44">
        <v>53</v>
      </c>
      <c r="V5" s="44">
        <v>89</v>
      </c>
      <c r="W5" s="44">
        <v>71</v>
      </c>
      <c r="X5" s="44">
        <v>70</v>
      </c>
      <c r="Y5" s="44">
        <v>39</v>
      </c>
      <c r="Z5" s="44">
        <v>76</v>
      </c>
      <c r="AA5" s="44">
        <v>94</v>
      </c>
      <c r="AB5" s="44">
        <v>95</v>
      </c>
      <c r="AC5" s="44">
        <v>96</v>
      </c>
      <c r="AD5" s="44">
        <v>82</v>
      </c>
      <c r="AE5" s="44">
        <v>80</v>
      </c>
      <c r="AF5" s="44">
        <v>87</v>
      </c>
      <c r="AG5" s="44">
        <v>127</v>
      </c>
      <c r="AH5" s="44">
        <v>74</v>
      </c>
      <c r="AI5" s="44">
        <v>40</v>
      </c>
      <c r="AJ5" s="44">
        <v>103</v>
      </c>
      <c r="AK5" s="44">
        <v>90</v>
      </c>
      <c r="AL5" s="44">
        <v>76</v>
      </c>
      <c r="AM5" s="44">
        <v>46</v>
      </c>
      <c r="AN5" s="44">
        <v>96</v>
      </c>
      <c r="AO5" s="44">
        <v>93</v>
      </c>
      <c r="AP5" s="44">
        <v>82</v>
      </c>
      <c r="AQ5" s="44">
        <v>76</v>
      </c>
      <c r="AR5" s="44">
        <v>74</v>
      </c>
      <c r="AS5" s="44">
        <v>77</v>
      </c>
      <c r="AT5" s="44">
        <v>73</v>
      </c>
      <c r="AU5" s="44">
        <v>79</v>
      </c>
      <c r="AV5" s="44">
        <v>54</v>
      </c>
      <c r="AW5" s="44">
        <v>97</v>
      </c>
      <c r="AX5" s="44">
        <v>60</v>
      </c>
      <c r="AY5" s="44">
        <v>74</v>
      </c>
      <c r="AZ5" s="44">
        <v>70</v>
      </c>
      <c r="BA5" s="44">
        <v>111</v>
      </c>
      <c r="BB5" s="44">
        <v>81</v>
      </c>
      <c r="BC5" s="44">
        <v>70</v>
      </c>
      <c r="BD5" s="44">
        <v>94</v>
      </c>
      <c r="BE5" s="44">
        <v>93</v>
      </c>
      <c r="BF5" s="44">
        <v>45</v>
      </c>
      <c r="BG5" s="44">
        <v>64</v>
      </c>
      <c r="BH5" s="44">
        <v>85</v>
      </c>
      <c r="BI5" s="44">
        <v>90</v>
      </c>
      <c r="BJ5" s="44">
        <v>88</v>
      </c>
      <c r="BK5" s="44">
        <v>56</v>
      </c>
      <c r="BL5" s="44">
        <v>92</v>
      </c>
      <c r="BM5" s="44">
        <v>65</v>
      </c>
      <c r="BN5" s="44">
        <v>75</v>
      </c>
      <c r="BO5" s="44">
        <v>93</v>
      </c>
      <c r="BP5" s="44">
        <v>78</v>
      </c>
      <c r="BQ5" s="44">
        <v>99</v>
      </c>
      <c r="BR5" s="44">
        <v>59</v>
      </c>
      <c r="BS5" s="44">
        <v>75</v>
      </c>
      <c r="BT5" s="44">
        <v>37</v>
      </c>
      <c r="BU5" s="44">
        <v>36</v>
      </c>
      <c r="BV5" s="44">
        <v>94</v>
      </c>
      <c r="BW5" s="44">
        <v>98</v>
      </c>
      <c r="BX5" s="44">
        <v>111</v>
      </c>
      <c r="BY5" s="44">
        <v>93</v>
      </c>
      <c r="BZ5" s="44">
        <v>116</v>
      </c>
      <c r="CA5" s="44">
        <v>66</v>
      </c>
    </row>
    <row r="6" spans="1:79" x14ac:dyDescent="0.3">
      <c r="A6" s="58" t="s">
        <v>60</v>
      </c>
      <c r="B6" s="44">
        <v>81</v>
      </c>
      <c r="C6" s="44">
        <v>82</v>
      </c>
      <c r="D6" s="44">
        <v>112</v>
      </c>
      <c r="E6" s="44">
        <v>85</v>
      </c>
      <c r="F6" s="44">
        <v>83</v>
      </c>
      <c r="G6" s="44">
        <v>102</v>
      </c>
      <c r="H6" s="44">
        <v>102</v>
      </c>
      <c r="I6" s="44">
        <v>68</v>
      </c>
      <c r="J6" s="44">
        <v>88</v>
      </c>
      <c r="K6" s="44">
        <v>77</v>
      </c>
      <c r="L6" s="44">
        <v>58</v>
      </c>
      <c r="M6" s="44">
        <v>75</v>
      </c>
      <c r="N6" s="44">
        <v>90</v>
      </c>
      <c r="O6" s="44">
        <v>82</v>
      </c>
      <c r="P6" s="44">
        <v>67</v>
      </c>
      <c r="Q6" s="44">
        <v>76</v>
      </c>
      <c r="R6" s="44">
        <v>82</v>
      </c>
      <c r="S6" s="44">
        <v>72</v>
      </c>
      <c r="T6" s="44">
        <v>55</v>
      </c>
      <c r="U6" s="44">
        <v>50</v>
      </c>
      <c r="V6" s="44">
        <v>78</v>
      </c>
      <c r="W6" s="44">
        <v>60</v>
      </c>
      <c r="X6" s="44">
        <v>68</v>
      </c>
      <c r="Y6" s="44">
        <v>36</v>
      </c>
      <c r="Z6" s="44">
        <v>53</v>
      </c>
      <c r="AA6" s="44">
        <v>81</v>
      </c>
      <c r="AB6" s="44">
        <v>79</v>
      </c>
      <c r="AC6" s="44">
        <v>83</v>
      </c>
      <c r="AD6" s="44">
        <v>68</v>
      </c>
      <c r="AE6" s="44">
        <v>73</v>
      </c>
      <c r="AF6" s="44">
        <v>76</v>
      </c>
      <c r="AG6" s="44">
        <v>113</v>
      </c>
      <c r="AH6" s="44">
        <v>66</v>
      </c>
      <c r="AI6" s="44">
        <v>37</v>
      </c>
      <c r="AJ6" s="44">
        <v>92</v>
      </c>
      <c r="AK6" s="44">
        <v>85</v>
      </c>
      <c r="AL6" s="44">
        <v>75</v>
      </c>
      <c r="AM6" s="44">
        <v>44</v>
      </c>
      <c r="AN6" s="44">
        <v>82</v>
      </c>
      <c r="AO6" s="44">
        <v>72</v>
      </c>
      <c r="AP6" s="44">
        <v>67</v>
      </c>
      <c r="AQ6" s="44">
        <v>79</v>
      </c>
      <c r="AR6" s="44">
        <v>66</v>
      </c>
      <c r="AS6" s="44">
        <v>68</v>
      </c>
      <c r="AT6" s="44">
        <v>69</v>
      </c>
      <c r="AU6" s="44">
        <v>63</v>
      </c>
      <c r="AV6" s="44">
        <v>57</v>
      </c>
      <c r="AW6" s="44">
        <v>87</v>
      </c>
      <c r="AX6" s="44">
        <v>46</v>
      </c>
      <c r="AY6" s="44">
        <v>67</v>
      </c>
      <c r="AZ6" s="44">
        <v>67</v>
      </c>
      <c r="BA6" s="44">
        <v>98</v>
      </c>
      <c r="BB6" s="44">
        <v>64</v>
      </c>
      <c r="BC6" s="44">
        <v>60</v>
      </c>
      <c r="BD6" s="44">
        <v>75</v>
      </c>
      <c r="BE6" s="44">
        <v>81</v>
      </c>
      <c r="BF6" s="44">
        <v>41</v>
      </c>
      <c r="BG6" s="44">
        <v>49</v>
      </c>
      <c r="BH6" s="44">
        <v>78</v>
      </c>
      <c r="BI6" s="44">
        <v>75</v>
      </c>
      <c r="BJ6" s="44">
        <v>84</v>
      </c>
      <c r="BK6" s="44">
        <v>40</v>
      </c>
      <c r="BL6" s="44">
        <v>70</v>
      </c>
      <c r="BM6" s="44">
        <v>59</v>
      </c>
      <c r="BN6" s="44">
        <v>77</v>
      </c>
      <c r="BO6" s="44">
        <v>75</v>
      </c>
      <c r="BP6" s="44">
        <v>70</v>
      </c>
      <c r="BQ6" s="44">
        <v>81</v>
      </c>
      <c r="BR6" s="44">
        <v>54</v>
      </c>
      <c r="BS6" s="44">
        <v>68</v>
      </c>
      <c r="BT6" s="44">
        <v>38</v>
      </c>
      <c r="BU6" s="44">
        <v>27</v>
      </c>
      <c r="BV6" s="44">
        <v>87</v>
      </c>
      <c r="BW6" s="44">
        <v>87</v>
      </c>
      <c r="BX6" s="44">
        <v>94</v>
      </c>
      <c r="BY6" s="44">
        <v>80</v>
      </c>
      <c r="BZ6" s="44">
        <v>102</v>
      </c>
      <c r="CA6" s="44">
        <v>52</v>
      </c>
    </row>
    <row r="7" spans="1:79" x14ac:dyDescent="0.3">
      <c r="A7" s="58" t="s">
        <v>61</v>
      </c>
      <c r="B7" s="44">
        <v>84</v>
      </c>
      <c r="C7" s="44">
        <v>82</v>
      </c>
      <c r="D7" s="44">
        <v>104</v>
      </c>
      <c r="E7" s="44">
        <v>84</v>
      </c>
      <c r="F7" s="44">
        <v>66</v>
      </c>
      <c r="G7" s="44">
        <v>98</v>
      </c>
      <c r="H7" s="44">
        <v>98</v>
      </c>
      <c r="I7" s="44">
        <v>70</v>
      </c>
      <c r="J7" s="44">
        <v>75</v>
      </c>
      <c r="K7" s="44">
        <v>89</v>
      </c>
      <c r="L7" s="44">
        <v>55</v>
      </c>
      <c r="M7" s="44">
        <v>63</v>
      </c>
      <c r="N7" s="44">
        <v>94</v>
      </c>
      <c r="O7" s="44">
        <v>78</v>
      </c>
      <c r="P7" s="44">
        <v>46</v>
      </c>
      <c r="Q7" s="44">
        <v>67</v>
      </c>
      <c r="R7" s="44">
        <v>79</v>
      </c>
      <c r="S7" s="44">
        <v>68</v>
      </c>
      <c r="T7" s="44">
        <v>60</v>
      </c>
      <c r="U7" s="44">
        <v>46</v>
      </c>
      <c r="V7" s="44">
        <v>81</v>
      </c>
      <c r="W7" s="44">
        <v>61</v>
      </c>
      <c r="X7" s="44">
        <v>59</v>
      </c>
      <c r="Y7" s="44">
        <v>31</v>
      </c>
      <c r="Z7" s="44">
        <v>71</v>
      </c>
      <c r="AA7" s="44">
        <v>86</v>
      </c>
      <c r="AB7" s="44">
        <v>84</v>
      </c>
      <c r="AC7" s="44">
        <v>80</v>
      </c>
      <c r="AD7" s="44">
        <v>65</v>
      </c>
      <c r="AE7" s="44">
        <v>67</v>
      </c>
      <c r="AF7" s="44">
        <v>85</v>
      </c>
      <c r="AG7" s="44">
        <v>112</v>
      </c>
      <c r="AH7" s="44">
        <v>67</v>
      </c>
      <c r="AI7" s="44">
        <v>32</v>
      </c>
      <c r="AJ7" s="44">
        <v>79</v>
      </c>
      <c r="AK7" s="44">
        <v>94</v>
      </c>
      <c r="AL7" s="44">
        <v>75</v>
      </c>
      <c r="AM7" s="44">
        <v>46</v>
      </c>
      <c r="AN7" s="44">
        <v>69</v>
      </c>
      <c r="AO7" s="44">
        <v>69</v>
      </c>
      <c r="AP7" s="44">
        <v>69</v>
      </c>
      <c r="AQ7" s="44">
        <v>66</v>
      </c>
      <c r="AR7" s="44">
        <v>62</v>
      </c>
      <c r="AS7" s="44">
        <v>56</v>
      </c>
      <c r="AT7" s="44">
        <v>69</v>
      </c>
      <c r="AU7" s="44">
        <v>77</v>
      </c>
      <c r="AV7" s="44">
        <v>46</v>
      </c>
      <c r="AW7" s="44">
        <v>76</v>
      </c>
      <c r="AX7" s="44">
        <v>64</v>
      </c>
      <c r="AY7" s="44">
        <v>61</v>
      </c>
      <c r="AZ7" s="44">
        <v>71</v>
      </c>
      <c r="BA7" s="44">
        <v>90</v>
      </c>
      <c r="BB7" s="44">
        <v>76</v>
      </c>
      <c r="BC7" s="44">
        <v>50</v>
      </c>
      <c r="BD7" s="44">
        <v>70</v>
      </c>
      <c r="BE7" s="44">
        <v>68</v>
      </c>
      <c r="BF7" s="44">
        <v>43</v>
      </c>
      <c r="BG7" s="44">
        <v>49</v>
      </c>
      <c r="BH7" s="44">
        <v>75</v>
      </c>
      <c r="BI7" s="44">
        <v>73</v>
      </c>
      <c r="BJ7" s="44">
        <v>75</v>
      </c>
      <c r="BK7" s="44">
        <v>39</v>
      </c>
      <c r="BL7" s="44">
        <v>76</v>
      </c>
      <c r="BM7" s="44">
        <v>49</v>
      </c>
      <c r="BN7" s="44">
        <v>63</v>
      </c>
      <c r="BO7" s="44">
        <v>79</v>
      </c>
      <c r="BP7" s="44">
        <v>60</v>
      </c>
      <c r="BQ7" s="44">
        <v>77</v>
      </c>
      <c r="BR7" s="44">
        <v>55</v>
      </c>
      <c r="BS7" s="44">
        <v>51</v>
      </c>
      <c r="BT7" s="44">
        <v>33</v>
      </c>
      <c r="BU7" s="44">
        <v>30</v>
      </c>
      <c r="BV7" s="44">
        <v>86</v>
      </c>
      <c r="BW7" s="44">
        <v>94</v>
      </c>
      <c r="BX7" s="44">
        <v>96</v>
      </c>
      <c r="BY7" s="44">
        <v>75</v>
      </c>
      <c r="BZ7" s="44">
        <v>96</v>
      </c>
      <c r="CA7" s="44">
        <v>47</v>
      </c>
    </row>
    <row r="8" spans="1:79" x14ac:dyDescent="0.3">
      <c r="A8" s="58" t="s">
        <v>62</v>
      </c>
      <c r="B8" s="44">
        <v>92</v>
      </c>
      <c r="C8" s="44">
        <v>91</v>
      </c>
      <c r="D8" s="44">
        <v>113</v>
      </c>
      <c r="E8" s="44">
        <v>90</v>
      </c>
      <c r="F8" s="44">
        <v>82</v>
      </c>
      <c r="G8" s="44">
        <v>111</v>
      </c>
      <c r="H8" s="44">
        <v>109</v>
      </c>
      <c r="I8" s="44">
        <v>77</v>
      </c>
      <c r="J8" s="44">
        <v>80</v>
      </c>
      <c r="K8" s="44">
        <v>90</v>
      </c>
      <c r="L8" s="44">
        <v>57</v>
      </c>
      <c r="M8" s="44">
        <v>73</v>
      </c>
      <c r="N8" s="44">
        <v>99</v>
      </c>
      <c r="O8" s="44">
        <v>82</v>
      </c>
      <c r="P8" s="44">
        <v>59</v>
      </c>
      <c r="Q8" s="44">
        <v>78</v>
      </c>
      <c r="R8" s="44">
        <v>81</v>
      </c>
      <c r="S8" s="44">
        <v>76</v>
      </c>
      <c r="T8" s="44">
        <v>64</v>
      </c>
      <c r="U8" s="44">
        <v>57</v>
      </c>
      <c r="V8" s="44">
        <v>88</v>
      </c>
      <c r="W8" s="44">
        <v>68</v>
      </c>
      <c r="X8" s="44">
        <v>72</v>
      </c>
      <c r="Y8" s="44">
        <v>40</v>
      </c>
      <c r="Z8" s="44">
        <v>75</v>
      </c>
      <c r="AA8" s="44">
        <v>94</v>
      </c>
      <c r="AB8" s="44">
        <v>89</v>
      </c>
      <c r="AC8" s="44">
        <v>91</v>
      </c>
      <c r="AD8" s="44">
        <v>73</v>
      </c>
      <c r="AE8" s="44">
        <v>75</v>
      </c>
      <c r="AF8" s="44">
        <v>81</v>
      </c>
      <c r="AG8" s="44">
        <v>128</v>
      </c>
      <c r="AH8" s="44">
        <v>76</v>
      </c>
      <c r="AI8" s="44">
        <v>40</v>
      </c>
      <c r="AJ8" s="44">
        <v>94</v>
      </c>
      <c r="AK8" s="44">
        <v>96</v>
      </c>
      <c r="AL8" s="44">
        <v>77</v>
      </c>
      <c r="AM8" s="44">
        <v>53</v>
      </c>
      <c r="AN8" s="44">
        <v>81</v>
      </c>
      <c r="AO8" s="44">
        <v>78</v>
      </c>
      <c r="AP8" s="44">
        <v>84</v>
      </c>
      <c r="AQ8" s="44">
        <v>70</v>
      </c>
      <c r="AR8" s="44">
        <v>71</v>
      </c>
      <c r="AS8" s="44">
        <v>69</v>
      </c>
      <c r="AT8" s="44">
        <v>69</v>
      </c>
      <c r="AU8" s="44">
        <v>76</v>
      </c>
      <c r="AV8" s="44">
        <v>53</v>
      </c>
      <c r="AW8" s="44">
        <v>80</v>
      </c>
      <c r="AX8" s="44">
        <v>62</v>
      </c>
      <c r="AY8" s="44">
        <v>67</v>
      </c>
      <c r="AZ8" s="44">
        <v>71</v>
      </c>
      <c r="BA8" s="44">
        <v>103</v>
      </c>
      <c r="BB8" s="44">
        <v>77</v>
      </c>
      <c r="BC8" s="44">
        <v>58</v>
      </c>
      <c r="BD8" s="44">
        <v>80</v>
      </c>
      <c r="BE8" s="44">
        <v>71</v>
      </c>
      <c r="BF8" s="44">
        <v>47</v>
      </c>
      <c r="BG8" s="44">
        <v>60</v>
      </c>
      <c r="BH8" s="44">
        <v>82</v>
      </c>
      <c r="BI8" s="44">
        <v>85</v>
      </c>
      <c r="BJ8" s="44">
        <v>79</v>
      </c>
      <c r="BK8" s="44">
        <v>60</v>
      </c>
      <c r="BL8" s="44">
        <v>85</v>
      </c>
      <c r="BM8" s="44">
        <v>57</v>
      </c>
      <c r="BN8" s="44">
        <v>70</v>
      </c>
      <c r="BO8" s="44">
        <v>88</v>
      </c>
      <c r="BP8" s="44">
        <v>70</v>
      </c>
      <c r="BQ8" s="44">
        <v>84</v>
      </c>
      <c r="BR8" s="44">
        <v>61</v>
      </c>
      <c r="BS8" s="44">
        <v>64</v>
      </c>
      <c r="BT8" s="44">
        <v>35</v>
      </c>
      <c r="BU8" s="44">
        <v>44</v>
      </c>
      <c r="BV8" s="44">
        <v>90</v>
      </c>
      <c r="BW8" s="44">
        <v>102</v>
      </c>
      <c r="BX8" s="44">
        <v>100</v>
      </c>
      <c r="BY8" s="44">
        <v>83</v>
      </c>
      <c r="BZ8" s="44">
        <v>101</v>
      </c>
      <c r="CA8" s="44">
        <v>54</v>
      </c>
    </row>
    <row r="9" spans="1:79" x14ac:dyDescent="0.3">
      <c r="A9" s="58" t="s">
        <v>63</v>
      </c>
      <c r="B9" s="44">
        <v>86</v>
      </c>
      <c r="C9" s="44">
        <v>83</v>
      </c>
      <c r="D9" s="44">
        <v>104</v>
      </c>
      <c r="E9" s="44">
        <v>82</v>
      </c>
      <c r="F9" s="44">
        <v>77</v>
      </c>
      <c r="G9" s="44">
        <v>99</v>
      </c>
      <c r="H9" s="44">
        <v>98</v>
      </c>
      <c r="I9" s="44">
        <v>77</v>
      </c>
      <c r="J9" s="44">
        <v>85</v>
      </c>
      <c r="K9" s="44">
        <v>79</v>
      </c>
      <c r="L9" s="44">
        <v>51</v>
      </c>
      <c r="M9" s="44">
        <v>67</v>
      </c>
      <c r="N9" s="44">
        <v>87</v>
      </c>
      <c r="O9" s="44">
        <v>76</v>
      </c>
      <c r="P9" s="44">
        <v>61</v>
      </c>
      <c r="Q9" s="44">
        <v>80</v>
      </c>
      <c r="R9" s="44">
        <v>78</v>
      </c>
      <c r="S9" s="44">
        <v>73</v>
      </c>
      <c r="T9" s="44">
        <v>57</v>
      </c>
      <c r="U9" s="44">
        <v>39</v>
      </c>
      <c r="V9" s="44">
        <v>77</v>
      </c>
      <c r="W9" s="44">
        <v>57</v>
      </c>
      <c r="X9" s="44">
        <v>64</v>
      </c>
      <c r="Y9" s="44">
        <v>26</v>
      </c>
      <c r="Z9" s="44">
        <v>59</v>
      </c>
      <c r="AA9" s="44">
        <v>75</v>
      </c>
      <c r="AB9" s="44">
        <v>83</v>
      </c>
      <c r="AC9" s="44">
        <v>87</v>
      </c>
      <c r="AD9" s="44">
        <v>68</v>
      </c>
      <c r="AE9" s="44">
        <v>69</v>
      </c>
      <c r="AF9" s="44">
        <v>71</v>
      </c>
      <c r="AG9" s="44">
        <v>112</v>
      </c>
      <c r="AH9" s="44">
        <v>64</v>
      </c>
      <c r="AI9" s="44">
        <v>30</v>
      </c>
      <c r="AJ9" s="44">
        <v>87</v>
      </c>
      <c r="AK9" s="44">
        <v>83</v>
      </c>
      <c r="AL9" s="44">
        <v>62</v>
      </c>
      <c r="AM9" s="44">
        <v>38</v>
      </c>
      <c r="AN9" s="44">
        <v>78</v>
      </c>
      <c r="AO9" s="44">
        <v>67</v>
      </c>
      <c r="AP9" s="44">
        <v>66</v>
      </c>
      <c r="AQ9" s="44">
        <v>68</v>
      </c>
      <c r="AR9" s="44">
        <v>62</v>
      </c>
      <c r="AS9" s="44">
        <v>59</v>
      </c>
      <c r="AT9" s="44">
        <v>66</v>
      </c>
      <c r="AU9" s="44">
        <v>70</v>
      </c>
      <c r="AV9" s="44">
        <v>42</v>
      </c>
      <c r="AW9" s="44">
        <v>79</v>
      </c>
      <c r="AX9" s="44">
        <v>55</v>
      </c>
      <c r="AY9" s="44">
        <v>64</v>
      </c>
      <c r="AZ9" s="44">
        <v>65</v>
      </c>
      <c r="BA9" s="44">
        <v>92</v>
      </c>
      <c r="BB9" s="44">
        <v>61</v>
      </c>
      <c r="BC9" s="44">
        <v>59</v>
      </c>
      <c r="BD9" s="44">
        <v>81</v>
      </c>
      <c r="BE9" s="44">
        <v>72</v>
      </c>
      <c r="BF9" s="44">
        <v>36</v>
      </c>
      <c r="BG9" s="44">
        <v>47</v>
      </c>
      <c r="BH9" s="44">
        <v>67</v>
      </c>
      <c r="BI9" s="44">
        <v>76</v>
      </c>
      <c r="BJ9" s="44">
        <v>80</v>
      </c>
      <c r="BK9" s="44">
        <v>39</v>
      </c>
      <c r="BL9" s="44">
        <v>72</v>
      </c>
      <c r="BM9" s="44">
        <v>59</v>
      </c>
      <c r="BN9" s="44">
        <v>67</v>
      </c>
      <c r="BO9" s="44">
        <v>82</v>
      </c>
      <c r="BP9" s="44">
        <v>65</v>
      </c>
      <c r="BQ9" s="44">
        <v>80</v>
      </c>
      <c r="BR9" s="44">
        <v>52</v>
      </c>
      <c r="BS9" s="44">
        <v>64</v>
      </c>
      <c r="BT9" s="44">
        <v>33</v>
      </c>
      <c r="BU9" s="44">
        <v>27</v>
      </c>
      <c r="BV9" s="44">
        <v>87</v>
      </c>
      <c r="BW9" s="44">
        <v>84</v>
      </c>
      <c r="BX9" s="44">
        <v>95</v>
      </c>
      <c r="BY9" s="44">
        <v>77</v>
      </c>
      <c r="BZ9" s="44">
        <v>104</v>
      </c>
      <c r="CA9" s="44">
        <v>48</v>
      </c>
    </row>
    <row r="10" spans="1:79" x14ac:dyDescent="0.3">
      <c r="A10" s="58" t="s">
        <v>64</v>
      </c>
      <c r="B10" s="44">
        <v>80</v>
      </c>
      <c r="C10" s="44">
        <v>79</v>
      </c>
      <c r="D10" s="44">
        <v>104</v>
      </c>
      <c r="E10" s="44">
        <v>84</v>
      </c>
      <c r="F10" s="44">
        <v>81</v>
      </c>
      <c r="G10" s="44">
        <v>99</v>
      </c>
      <c r="H10" s="44">
        <v>95</v>
      </c>
      <c r="I10" s="44">
        <v>61</v>
      </c>
      <c r="J10" s="44">
        <v>79</v>
      </c>
      <c r="K10" s="44">
        <v>72</v>
      </c>
      <c r="L10" s="44">
        <v>57</v>
      </c>
      <c r="M10" s="44">
        <v>72</v>
      </c>
      <c r="N10" s="44">
        <v>85</v>
      </c>
      <c r="O10" s="44">
        <v>77</v>
      </c>
      <c r="P10" s="44">
        <v>61</v>
      </c>
      <c r="Q10" s="44">
        <v>67</v>
      </c>
      <c r="R10" s="44">
        <v>75</v>
      </c>
      <c r="S10" s="44">
        <v>60</v>
      </c>
      <c r="T10" s="44">
        <v>54</v>
      </c>
      <c r="U10" s="44">
        <v>51</v>
      </c>
      <c r="V10" s="44">
        <v>71</v>
      </c>
      <c r="W10" s="44">
        <v>54</v>
      </c>
      <c r="X10" s="44">
        <v>66</v>
      </c>
      <c r="Y10" s="44">
        <v>31</v>
      </c>
      <c r="Z10" s="44">
        <v>55</v>
      </c>
      <c r="AA10" s="44">
        <v>74</v>
      </c>
      <c r="AB10" s="44">
        <v>74</v>
      </c>
      <c r="AC10" s="44">
        <v>78</v>
      </c>
      <c r="AD10" s="44">
        <v>62</v>
      </c>
      <c r="AE10" s="44">
        <v>72</v>
      </c>
      <c r="AF10" s="44">
        <v>73</v>
      </c>
      <c r="AG10" s="44">
        <v>105</v>
      </c>
      <c r="AH10" s="44">
        <v>59</v>
      </c>
      <c r="AI10" s="44">
        <v>34</v>
      </c>
      <c r="AJ10" s="44">
        <v>88</v>
      </c>
      <c r="AK10" s="44">
        <v>82</v>
      </c>
      <c r="AL10" s="44">
        <v>73</v>
      </c>
      <c r="AM10" s="44">
        <v>42</v>
      </c>
      <c r="AN10" s="44">
        <v>71</v>
      </c>
      <c r="AO10" s="44">
        <v>62</v>
      </c>
      <c r="AP10" s="44">
        <v>62</v>
      </c>
      <c r="AQ10" s="44">
        <v>70</v>
      </c>
      <c r="AR10" s="44">
        <v>60</v>
      </c>
      <c r="AS10" s="44">
        <v>64</v>
      </c>
      <c r="AT10" s="44">
        <v>64</v>
      </c>
      <c r="AU10" s="44">
        <v>59</v>
      </c>
      <c r="AV10" s="44">
        <v>51</v>
      </c>
      <c r="AW10" s="44">
        <v>84</v>
      </c>
      <c r="AX10" s="44">
        <v>39</v>
      </c>
      <c r="AY10" s="44">
        <v>62</v>
      </c>
      <c r="AZ10" s="44">
        <v>61</v>
      </c>
      <c r="BA10" s="44">
        <v>90</v>
      </c>
      <c r="BB10" s="44">
        <v>59</v>
      </c>
      <c r="BC10" s="44">
        <v>58</v>
      </c>
      <c r="BD10" s="44">
        <v>63</v>
      </c>
      <c r="BE10" s="44">
        <v>74</v>
      </c>
      <c r="BF10" s="44">
        <v>36</v>
      </c>
      <c r="BG10" s="44">
        <v>45</v>
      </c>
      <c r="BH10" s="44">
        <v>73</v>
      </c>
      <c r="BI10" s="44">
        <v>65</v>
      </c>
      <c r="BJ10" s="44">
        <v>81</v>
      </c>
      <c r="BK10" s="44">
        <v>37</v>
      </c>
      <c r="BL10" s="44">
        <v>72</v>
      </c>
      <c r="BM10" s="44">
        <v>50</v>
      </c>
      <c r="BN10" s="44">
        <v>70</v>
      </c>
      <c r="BO10" s="44">
        <v>71</v>
      </c>
      <c r="BP10" s="44">
        <v>65</v>
      </c>
      <c r="BQ10" s="44">
        <v>72</v>
      </c>
      <c r="BR10" s="44">
        <v>48</v>
      </c>
      <c r="BS10" s="44">
        <v>65</v>
      </c>
      <c r="BT10" s="44">
        <v>34</v>
      </c>
      <c r="BU10" s="44">
        <v>26</v>
      </c>
      <c r="BV10" s="44">
        <v>84</v>
      </c>
      <c r="BW10" s="44">
        <v>79</v>
      </c>
      <c r="BX10" s="44">
        <v>88</v>
      </c>
      <c r="BY10" s="44">
        <v>72</v>
      </c>
      <c r="BZ10" s="44">
        <v>94</v>
      </c>
      <c r="CA10" s="44">
        <v>47</v>
      </c>
    </row>
    <row r="11" spans="1:79" x14ac:dyDescent="0.3">
      <c r="A11" s="58" t="s">
        <v>65</v>
      </c>
      <c r="B11" s="44">
        <v>88</v>
      </c>
      <c r="C11" s="44">
        <v>78</v>
      </c>
      <c r="D11" s="44">
        <v>114</v>
      </c>
      <c r="E11" s="44">
        <v>88</v>
      </c>
      <c r="F11" s="44">
        <v>80</v>
      </c>
      <c r="G11" s="44">
        <v>101</v>
      </c>
      <c r="H11" s="44">
        <v>101</v>
      </c>
      <c r="I11" s="44">
        <v>72</v>
      </c>
      <c r="J11" s="44">
        <v>86</v>
      </c>
      <c r="K11" s="44">
        <v>80</v>
      </c>
      <c r="L11" s="44">
        <v>50</v>
      </c>
      <c r="M11" s="44">
        <v>70</v>
      </c>
      <c r="N11" s="44">
        <v>85</v>
      </c>
      <c r="O11" s="44">
        <v>79</v>
      </c>
      <c r="P11" s="44">
        <v>62</v>
      </c>
      <c r="Q11" s="44">
        <v>73</v>
      </c>
      <c r="R11" s="44">
        <v>81</v>
      </c>
      <c r="S11" s="44">
        <v>72</v>
      </c>
      <c r="T11" s="44">
        <v>53</v>
      </c>
      <c r="U11" s="44">
        <v>44</v>
      </c>
      <c r="V11" s="44">
        <v>78</v>
      </c>
      <c r="W11" s="44">
        <v>53</v>
      </c>
      <c r="X11" s="44">
        <v>63</v>
      </c>
      <c r="Y11" s="44">
        <v>33</v>
      </c>
      <c r="Z11" s="44">
        <v>62</v>
      </c>
      <c r="AA11" s="44">
        <v>82</v>
      </c>
      <c r="AB11" s="44">
        <v>80</v>
      </c>
      <c r="AC11" s="44">
        <v>85</v>
      </c>
      <c r="AD11" s="44">
        <v>70</v>
      </c>
      <c r="AE11" s="44">
        <v>73</v>
      </c>
      <c r="AF11" s="44">
        <v>75</v>
      </c>
      <c r="AG11" s="44">
        <v>115</v>
      </c>
      <c r="AH11" s="44">
        <v>64</v>
      </c>
      <c r="AI11" s="44">
        <v>36</v>
      </c>
      <c r="AJ11" s="44">
        <v>94</v>
      </c>
      <c r="AK11" s="44">
        <v>86</v>
      </c>
      <c r="AL11" s="44">
        <v>64</v>
      </c>
      <c r="AM11" s="44">
        <v>46</v>
      </c>
      <c r="AN11" s="44">
        <v>76</v>
      </c>
      <c r="AO11" s="44">
        <v>67</v>
      </c>
      <c r="AP11" s="44">
        <v>69</v>
      </c>
      <c r="AQ11" s="44">
        <v>67</v>
      </c>
      <c r="AR11" s="44">
        <v>66</v>
      </c>
      <c r="AS11" s="44">
        <v>65</v>
      </c>
      <c r="AT11" s="44">
        <v>65</v>
      </c>
      <c r="AU11" s="44">
        <v>59</v>
      </c>
      <c r="AV11" s="44">
        <v>44</v>
      </c>
      <c r="AW11" s="44">
        <v>76</v>
      </c>
      <c r="AX11" s="44">
        <v>50</v>
      </c>
      <c r="AY11" s="44">
        <v>66</v>
      </c>
      <c r="AZ11" s="44">
        <v>62</v>
      </c>
      <c r="BA11" s="44">
        <v>92</v>
      </c>
      <c r="BB11" s="44">
        <v>64</v>
      </c>
      <c r="BC11" s="44">
        <v>57</v>
      </c>
      <c r="BD11" s="44">
        <v>71</v>
      </c>
      <c r="BE11" s="44">
        <v>81</v>
      </c>
      <c r="BF11" s="44">
        <v>38</v>
      </c>
      <c r="BG11" s="44">
        <v>48</v>
      </c>
      <c r="BH11" s="44">
        <v>72</v>
      </c>
      <c r="BI11" s="44">
        <v>78</v>
      </c>
      <c r="BJ11" s="44">
        <v>79</v>
      </c>
      <c r="BK11" s="44">
        <v>44</v>
      </c>
      <c r="BL11" s="44">
        <v>82</v>
      </c>
      <c r="BM11" s="44">
        <v>52</v>
      </c>
      <c r="BN11" s="44">
        <v>72</v>
      </c>
      <c r="BO11" s="44">
        <v>77</v>
      </c>
      <c r="BP11" s="44">
        <v>62</v>
      </c>
      <c r="BQ11" s="44">
        <v>79</v>
      </c>
      <c r="BR11" s="44">
        <v>49</v>
      </c>
      <c r="BS11" s="44">
        <v>65</v>
      </c>
      <c r="BT11" s="44">
        <v>34</v>
      </c>
      <c r="BU11" s="44">
        <v>32</v>
      </c>
      <c r="BV11" s="44">
        <v>88</v>
      </c>
      <c r="BW11" s="44">
        <v>90</v>
      </c>
      <c r="BX11" s="44">
        <v>93</v>
      </c>
      <c r="BY11" s="44">
        <v>79</v>
      </c>
      <c r="BZ11" s="44">
        <v>100</v>
      </c>
      <c r="CA11" s="44">
        <v>49</v>
      </c>
    </row>
    <row r="12" spans="1:79" x14ac:dyDescent="0.3">
      <c r="A12" s="58" t="s">
        <v>66</v>
      </c>
      <c r="B12" s="44">
        <v>71</v>
      </c>
      <c r="C12" s="44">
        <v>65</v>
      </c>
      <c r="D12" s="44">
        <v>95</v>
      </c>
      <c r="E12" s="44">
        <v>71</v>
      </c>
      <c r="F12" s="44">
        <v>67</v>
      </c>
      <c r="G12" s="44">
        <v>87</v>
      </c>
      <c r="H12" s="44">
        <v>85</v>
      </c>
      <c r="I12" s="44">
        <v>53</v>
      </c>
      <c r="J12" s="44">
        <v>66</v>
      </c>
      <c r="K12" s="44">
        <v>62</v>
      </c>
      <c r="L12" s="44">
        <v>45</v>
      </c>
      <c r="M12" s="44">
        <v>59</v>
      </c>
      <c r="N12" s="44">
        <v>79</v>
      </c>
      <c r="O12" s="44">
        <v>67</v>
      </c>
      <c r="P12" s="44">
        <v>50</v>
      </c>
      <c r="Q12" s="44">
        <v>55</v>
      </c>
      <c r="R12" s="44">
        <v>71</v>
      </c>
      <c r="S12" s="44">
        <v>53</v>
      </c>
      <c r="T12" s="44">
        <v>41</v>
      </c>
      <c r="U12" s="44">
        <v>37</v>
      </c>
      <c r="V12" s="44">
        <v>62</v>
      </c>
      <c r="W12" s="44">
        <v>45</v>
      </c>
      <c r="X12" s="44">
        <v>57</v>
      </c>
      <c r="Y12" s="44">
        <v>26</v>
      </c>
      <c r="Z12" s="44">
        <v>46</v>
      </c>
      <c r="AA12" s="44">
        <v>61</v>
      </c>
      <c r="AB12" s="44">
        <v>64</v>
      </c>
      <c r="AC12" s="44">
        <v>72</v>
      </c>
      <c r="AD12" s="44">
        <v>54</v>
      </c>
      <c r="AE12" s="44">
        <v>62</v>
      </c>
      <c r="AF12" s="44">
        <v>60</v>
      </c>
      <c r="AG12" s="44">
        <v>94</v>
      </c>
      <c r="AH12" s="44">
        <v>51</v>
      </c>
      <c r="AI12" s="44">
        <v>27</v>
      </c>
      <c r="AJ12" s="44">
        <v>80</v>
      </c>
      <c r="AK12" s="44">
        <v>64</v>
      </c>
      <c r="AL12" s="44">
        <v>53</v>
      </c>
      <c r="AM12" s="44">
        <v>37</v>
      </c>
      <c r="AN12" s="44">
        <v>56</v>
      </c>
      <c r="AO12" s="44">
        <v>52</v>
      </c>
      <c r="AP12" s="44">
        <v>54</v>
      </c>
      <c r="AQ12" s="44">
        <v>58</v>
      </c>
      <c r="AR12" s="44">
        <v>50</v>
      </c>
      <c r="AS12" s="44">
        <v>54</v>
      </c>
      <c r="AT12" s="44">
        <v>54</v>
      </c>
      <c r="AU12" s="44">
        <v>53</v>
      </c>
      <c r="AV12" s="44">
        <v>40</v>
      </c>
      <c r="AW12" s="44">
        <v>67</v>
      </c>
      <c r="AX12" s="44">
        <v>27</v>
      </c>
      <c r="AY12" s="44">
        <v>54</v>
      </c>
      <c r="AZ12" s="44">
        <v>54</v>
      </c>
      <c r="BA12" s="44">
        <v>76</v>
      </c>
      <c r="BB12" s="44">
        <v>46</v>
      </c>
      <c r="BC12" s="44">
        <v>49</v>
      </c>
      <c r="BD12" s="44">
        <v>54</v>
      </c>
      <c r="BE12" s="44">
        <v>67</v>
      </c>
      <c r="BF12" s="44">
        <v>31</v>
      </c>
      <c r="BG12" s="44">
        <v>34</v>
      </c>
      <c r="BH12" s="44">
        <v>58</v>
      </c>
      <c r="BI12" s="44">
        <v>57</v>
      </c>
      <c r="BJ12" s="44">
        <v>70</v>
      </c>
      <c r="BK12" s="44">
        <v>31</v>
      </c>
      <c r="BL12" s="44">
        <v>62</v>
      </c>
      <c r="BM12" s="44">
        <v>42</v>
      </c>
      <c r="BN12" s="44">
        <v>60</v>
      </c>
      <c r="BO12" s="44">
        <v>64</v>
      </c>
      <c r="BP12" s="44">
        <v>49</v>
      </c>
      <c r="BQ12" s="44">
        <v>65</v>
      </c>
      <c r="BR12" s="44">
        <v>42</v>
      </c>
      <c r="BS12" s="44">
        <v>59</v>
      </c>
      <c r="BT12" s="44">
        <v>29</v>
      </c>
      <c r="BU12" s="44">
        <v>21</v>
      </c>
      <c r="BV12" s="44">
        <v>76</v>
      </c>
      <c r="BW12" s="44">
        <v>66</v>
      </c>
      <c r="BX12" s="44">
        <v>78</v>
      </c>
      <c r="BY12" s="44">
        <v>68</v>
      </c>
      <c r="BZ12" s="44">
        <v>88</v>
      </c>
      <c r="CA12" s="44">
        <v>42</v>
      </c>
    </row>
    <row r="13" spans="1:79" x14ac:dyDescent="0.3">
      <c r="A13" s="58" t="s">
        <v>67</v>
      </c>
      <c r="B13" s="44">
        <v>50</v>
      </c>
      <c r="C13" s="44">
        <v>60</v>
      </c>
      <c r="D13" s="44">
        <v>74</v>
      </c>
      <c r="E13" s="44">
        <v>61</v>
      </c>
      <c r="F13" s="44">
        <v>47</v>
      </c>
      <c r="G13" s="44">
        <v>72</v>
      </c>
      <c r="H13" s="44">
        <v>73</v>
      </c>
      <c r="I13" s="44">
        <v>34</v>
      </c>
      <c r="J13" s="44">
        <v>50</v>
      </c>
      <c r="K13" s="44">
        <v>55</v>
      </c>
      <c r="L13" s="44">
        <v>40</v>
      </c>
      <c r="M13" s="44">
        <v>51</v>
      </c>
      <c r="N13" s="44">
        <v>69</v>
      </c>
      <c r="O13" s="44">
        <v>54</v>
      </c>
      <c r="P13" s="44">
        <v>39</v>
      </c>
      <c r="Q13" s="44">
        <v>42</v>
      </c>
      <c r="R13" s="44">
        <v>61</v>
      </c>
      <c r="S13" s="44">
        <v>37</v>
      </c>
      <c r="T13" s="44">
        <v>32</v>
      </c>
      <c r="U13" s="44">
        <v>23</v>
      </c>
      <c r="V13" s="44">
        <v>47</v>
      </c>
      <c r="W13" s="44">
        <v>30</v>
      </c>
      <c r="X13" s="44">
        <v>38</v>
      </c>
      <c r="Y13" s="44">
        <v>17</v>
      </c>
      <c r="Z13" s="44">
        <v>35</v>
      </c>
      <c r="AA13" s="44">
        <v>46</v>
      </c>
      <c r="AB13" s="44">
        <v>58</v>
      </c>
      <c r="AC13" s="44">
        <v>61</v>
      </c>
      <c r="AD13" s="44">
        <v>38</v>
      </c>
      <c r="AE13" s="44">
        <v>41</v>
      </c>
      <c r="AF13" s="44">
        <v>55</v>
      </c>
      <c r="AG13" s="44">
        <v>82</v>
      </c>
      <c r="AH13" s="44">
        <v>39</v>
      </c>
      <c r="AI13" s="44">
        <v>16</v>
      </c>
      <c r="AJ13" s="44">
        <v>55</v>
      </c>
      <c r="AK13" s="44">
        <v>53</v>
      </c>
      <c r="AL13" s="44">
        <v>47</v>
      </c>
      <c r="AM13" s="44">
        <v>30</v>
      </c>
      <c r="AN13" s="44">
        <v>49</v>
      </c>
      <c r="AO13" s="44">
        <v>34</v>
      </c>
      <c r="AP13" s="44">
        <v>49</v>
      </c>
      <c r="AQ13" s="44">
        <v>49</v>
      </c>
      <c r="AR13" s="44">
        <v>38</v>
      </c>
      <c r="AS13" s="44">
        <v>33</v>
      </c>
      <c r="AT13" s="44">
        <v>49</v>
      </c>
      <c r="AU13" s="44">
        <v>46</v>
      </c>
      <c r="AV13" s="44">
        <v>31</v>
      </c>
      <c r="AW13" s="44">
        <v>48</v>
      </c>
      <c r="AX13" s="44">
        <v>24</v>
      </c>
      <c r="AY13" s="44">
        <v>45</v>
      </c>
      <c r="AZ13" s="44">
        <v>48</v>
      </c>
      <c r="BA13" s="44">
        <v>62</v>
      </c>
      <c r="BB13" s="44">
        <v>40</v>
      </c>
      <c r="BC13" s="44">
        <v>41</v>
      </c>
      <c r="BD13" s="44">
        <v>45</v>
      </c>
      <c r="BE13" s="44">
        <v>55</v>
      </c>
      <c r="BF13" s="44">
        <v>23</v>
      </c>
      <c r="BG13" s="44">
        <v>22</v>
      </c>
      <c r="BH13" s="44">
        <v>44</v>
      </c>
      <c r="BI13" s="44">
        <v>46</v>
      </c>
      <c r="BJ13" s="44">
        <v>54</v>
      </c>
      <c r="BK13" s="44">
        <v>22</v>
      </c>
      <c r="BL13" s="44">
        <v>47</v>
      </c>
      <c r="BM13" s="44">
        <v>30</v>
      </c>
      <c r="BN13" s="44">
        <v>41</v>
      </c>
      <c r="BO13" s="44">
        <v>49</v>
      </c>
      <c r="BP13" s="44">
        <v>41</v>
      </c>
      <c r="BQ13" s="44">
        <v>50</v>
      </c>
      <c r="BR13" s="44">
        <v>33</v>
      </c>
      <c r="BS13" s="44">
        <v>36</v>
      </c>
      <c r="BT13" s="44">
        <v>24</v>
      </c>
      <c r="BU13" s="44">
        <v>10</v>
      </c>
      <c r="BV13" s="44">
        <v>64</v>
      </c>
      <c r="BW13" s="44">
        <v>57</v>
      </c>
      <c r="BX13" s="44">
        <v>67</v>
      </c>
      <c r="BY13" s="44">
        <v>56</v>
      </c>
      <c r="BZ13" s="44">
        <v>65</v>
      </c>
      <c r="CA13" s="44">
        <v>30</v>
      </c>
    </row>
    <row r="14" spans="1:79" x14ac:dyDescent="0.3">
      <c r="A14" s="58" t="s">
        <v>68</v>
      </c>
      <c r="B14" s="44">
        <v>74</v>
      </c>
      <c r="C14" s="44">
        <v>67</v>
      </c>
      <c r="D14" s="44">
        <v>93</v>
      </c>
      <c r="E14" s="44">
        <v>69</v>
      </c>
      <c r="F14" s="44">
        <v>59</v>
      </c>
      <c r="G14" s="44">
        <v>86</v>
      </c>
      <c r="H14" s="44">
        <v>88</v>
      </c>
      <c r="I14" s="44">
        <v>51</v>
      </c>
      <c r="J14" s="44">
        <v>67</v>
      </c>
      <c r="K14" s="44">
        <v>65</v>
      </c>
      <c r="L14" s="44">
        <v>42</v>
      </c>
      <c r="M14" s="44">
        <v>61</v>
      </c>
      <c r="N14" s="44">
        <v>76</v>
      </c>
      <c r="O14" s="44">
        <v>69</v>
      </c>
      <c r="P14" s="44">
        <v>46</v>
      </c>
      <c r="Q14" s="44">
        <v>59</v>
      </c>
      <c r="R14" s="44">
        <v>71</v>
      </c>
      <c r="S14" s="44">
        <v>58</v>
      </c>
      <c r="T14" s="44">
        <v>46</v>
      </c>
      <c r="U14" s="44">
        <v>28</v>
      </c>
      <c r="V14" s="44">
        <v>66</v>
      </c>
      <c r="W14" s="44">
        <v>45</v>
      </c>
      <c r="X14" s="44">
        <v>50</v>
      </c>
      <c r="Y14" s="44">
        <v>20</v>
      </c>
      <c r="Z14" s="44">
        <v>44</v>
      </c>
      <c r="AA14" s="44">
        <v>61</v>
      </c>
      <c r="AB14" s="44">
        <v>67</v>
      </c>
      <c r="AC14" s="44">
        <v>72</v>
      </c>
      <c r="AD14" s="44">
        <v>49</v>
      </c>
      <c r="AE14" s="44">
        <v>58</v>
      </c>
      <c r="AF14" s="44">
        <v>62</v>
      </c>
      <c r="AG14" s="44">
        <v>101</v>
      </c>
      <c r="AH14" s="44">
        <v>54</v>
      </c>
      <c r="AI14" s="44">
        <v>22</v>
      </c>
      <c r="AJ14" s="44">
        <v>70</v>
      </c>
      <c r="AK14" s="44">
        <v>72</v>
      </c>
      <c r="AL14" s="44">
        <v>51</v>
      </c>
      <c r="AM14" s="44">
        <v>30</v>
      </c>
      <c r="AN14" s="44">
        <v>58</v>
      </c>
      <c r="AO14" s="44">
        <v>49</v>
      </c>
      <c r="AP14" s="44">
        <v>55</v>
      </c>
      <c r="AQ14" s="44">
        <v>58</v>
      </c>
      <c r="AR14" s="44">
        <v>49</v>
      </c>
      <c r="AS14" s="44">
        <v>45</v>
      </c>
      <c r="AT14" s="44">
        <v>60</v>
      </c>
      <c r="AU14" s="44">
        <v>56</v>
      </c>
      <c r="AV14" s="44">
        <v>30</v>
      </c>
      <c r="AW14" s="44">
        <v>53</v>
      </c>
      <c r="AX14" s="44">
        <v>38</v>
      </c>
      <c r="AY14" s="44">
        <v>55</v>
      </c>
      <c r="AZ14" s="44">
        <v>56</v>
      </c>
      <c r="BA14" s="44">
        <v>76</v>
      </c>
      <c r="BB14" s="44">
        <v>49</v>
      </c>
      <c r="BC14" s="44">
        <v>54</v>
      </c>
      <c r="BD14" s="44">
        <v>56</v>
      </c>
      <c r="BE14" s="44">
        <v>59</v>
      </c>
      <c r="BF14" s="44">
        <v>29</v>
      </c>
      <c r="BG14" s="44">
        <v>34</v>
      </c>
      <c r="BH14" s="44">
        <v>49</v>
      </c>
      <c r="BI14" s="44">
        <v>61</v>
      </c>
      <c r="BJ14" s="44">
        <v>66</v>
      </c>
      <c r="BK14" s="44">
        <v>34</v>
      </c>
      <c r="BL14" s="44">
        <v>59</v>
      </c>
      <c r="BM14" s="44">
        <v>51</v>
      </c>
      <c r="BN14" s="44">
        <v>57</v>
      </c>
      <c r="BO14" s="44">
        <v>69</v>
      </c>
      <c r="BP14" s="44">
        <v>50</v>
      </c>
      <c r="BQ14" s="44">
        <v>63</v>
      </c>
      <c r="BR14" s="44">
        <v>39</v>
      </c>
      <c r="BS14" s="44">
        <v>49</v>
      </c>
      <c r="BT14" s="44">
        <v>26</v>
      </c>
      <c r="BU14" s="44">
        <v>16</v>
      </c>
      <c r="BV14" s="44">
        <v>78</v>
      </c>
      <c r="BW14" s="44">
        <v>73</v>
      </c>
      <c r="BX14" s="44">
        <v>82</v>
      </c>
      <c r="BY14" s="44">
        <v>66</v>
      </c>
      <c r="BZ14" s="44">
        <v>89</v>
      </c>
      <c r="CA14" s="44">
        <v>33</v>
      </c>
    </row>
    <row r="15" spans="1:79" x14ac:dyDescent="0.3">
      <c r="A15" s="58" t="s">
        <v>69</v>
      </c>
      <c r="B15" s="44">
        <v>63</v>
      </c>
      <c r="C15" s="44">
        <v>71</v>
      </c>
      <c r="D15" s="44">
        <v>89</v>
      </c>
      <c r="E15" s="44">
        <v>70</v>
      </c>
      <c r="F15" s="44">
        <v>59</v>
      </c>
      <c r="G15" s="44">
        <v>82</v>
      </c>
      <c r="H15" s="44">
        <v>91</v>
      </c>
      <c r="I15" s="44">
        <v>44</v>
      </c>
      <c r="J15" s="44">
        <v>54</v>
      </c>
      <c r="K15" s="44">
        <v>75</v>
      </c>
      <c r="L15" s="44">
        <v>47</v>
      </c>
      <c r="M15" s="44">
        <v>57</v>
      </c>
      <c r="N15" s="44">
        <v>87</v>
      </c>
      <c r="O15" s="44">
        <v>68</v>
      </c>
      <c r="P15" s="44">
        <v>39</v>
      </c>
      <c r="Q15" s="44">
        <v>43</v>
      </c>
      <c r="R15" s="44">
        <v>60</v>
      </c>
      <c r="S15" s="44">
        <v>36</v>
      </c>
      <c r="T15" s="44">
        <v>46</v>
      </c>
      <c r="U15" s="44">
        <v>35</v>
      </c>
      <c r="V15" s="44">
        <v>66</v>
      </c>
      <c r="W15" s="44">
        <v>41</v>
      </c>
      <c r="X15" s="44">
        <v>45</v>
      </c>
      <c r="Y15" s="44">
        <v>21</v>
      </c>
      <c r="Z15" s="44">
        <v>62</v>
      </c>
      <c r="AA15" s="44">
        <v>60</v>
      </c>
      <c r="AB15" s="44">
        <v>73</v>
      </c>
      <c r="AC15" s="44">
        <v>71</v>
      </c>
      <c r="AD15" s="44">
        <v>56</v>
      </c>
      <c r="AE15" s="44">
        <v>47</v>
      </c>
      <c r="AF15" s="44">
        <v>64</v>
      </c>
      <c r="AG15" s="44">
        <v>101</v>
      </c>
      <c r="AH15" s="44">
        <v>53</v>
      </c>
      <c r="AI15" s="44">
        <v>17</v>
      </c>
      <c r="AJ15" s="44">
        <v>69</v>
      </c>
      <c r="AK15" s="44">
        <v>74</v>
      </c>
      <c r="AL15" s="44">
        <v>60</v>
      </c>
      <c r="AM15" s="44">
        <v>43</v>
      </c>
      <c r="AN15" s="44">
        <v>53</v>
      </c>
      <c r="AO15" s="44">
        <v>50</v>
      </c>
      <c r="AP15" s="44">
        <v>67</v>
      </c>
      <c r="AQ15" s="44">
        <v>58</v>
      </c>
      <c r="AR15" s="44">
        <v>40</v>
      </c>
      <c r="AS15" s="44">
        <v>41</v>
      </c>
      <c r="AT15" s="44">
        <v>54</v>
      </c>
      <c r="AU15" s="44">
        <v>62</v>
      </c>
      <c r="AV15" s="44">
        <v>40</v>
      </c>
      <c r="AW15" s="44">
        <v>57</v>
      </c>
      <c r="AX15" s="44">
        <v>45</v>
      </c>
      <c r="AY15" s="44">
        <v>59</v>
      </c>
      <c r="AZ15" s="44">
        <v>62</v>
      </c>
      <c r="BA15" s="44">
        <v>73</v>
      </c>
      <c r="BB15" s="44">
        <v>61</v>
      </c>
      <c r="BC15" s="44">
        <v>41</v>
      </c>
      <c r="BD15" s="44">
        <v>59</v>
      </c>
      <c r="BE15" s="44">
        <v>55</v>
      </c>
      <c r="BF15" s="44">
        <v>37</v>
      </c>
      <c r="BG15" s="44">
        <v>34</v>
      </c>
      <c r="BH15" s="44">
        <v>60</v>
      </c>
      <c r="BI15" s="44">
        <v>59</v>
      </c>
      <c r="BJ15" s="44">
        <v>65</v>
      </c>
      <c r="BK15" s="44">
        <v>26</v>
      </c>
      <c r="BL15" s="44">
        <v>67</v>
      </c>
      <c r="BM15" s="44">
        <v>40</v>
      </c>
      <c r="BN15" s="44">
        <v>48</v>
      </c>
      <c r="BO15" s="44">
        <v>73</v>
      </c>
      <c r="BP15" s="44">
        <v>56</v>
      </c>
      <c r="BQ15" s="44">
        <v>58</v>
      </c>
      <c r="BR15" s="44">
        <v>41</v>
      </c>
      <c r="BS15" s="44">
        <v>41</v>
      </c>
      <c r="BT15" s="44">
        <v>25</v>
      </c>
      <c r="BU15" s="44">
        <v>22</v>
      </c>
      <c r="BV15" s="44">
        <v>74</v>
      </c>
      <c r="BW15" s="44">
        <v>83</v>
      </c>
      <c r="BX15" s="44">
        <v>76</v>
      </c>
      <c r="BY15" s="44">
        <v>63</v>
      </c>
      <c r="BZ15" s="44">
        <v>69</v>
      </c>
      <c r="CA15" s="44">
        <v>43</v>
      </c>
    </row>
    <row r="16" spans="1:79" x14ac:dyDescent="0.3">
      <c r="A16" s="58" t="s">
        <v>70</v>
      </c>
      <c r="B16" s="44">
        <v>68</v>
      </c>
      <c r="C16" s="44">
        <v>71</v>
      </c>
      <c r="D16" s="44">
        <v>82</v>
      </c>
      <c r="E16" s="44">
        <v>67</v>
      </c>
      <c r="F16" s="44">
        <v>57</v>
      </c>
      <c r="G16" s="44">
        <v>81</v>
      </c>
      <c r="H16" s="44">
        <v>89</v>
      </c>
      <c r="I16" s="44">
        <v>43</v>
      </c>
      <c r="J16" s="44">
        <v>57</v>
      </c>
      <c r="K16" s="44">
        <v>75</v>
      </c>
      <c r="L16" s="44">
        <v>41</v>
      </c>
      <c r="M16" s="44">
        <v>57</v>
      </c>
      <c r="N16" s="44">
        <v>80</v>
      </c>
      <c r="O16" s="44">
        <v>68</v>
      </c>
      <c r="P16" s="44">
        <v>39</v>
      </c>
      <c r="Q16" s="44">
        <v>45</v>
      </c>
      <c r="R16" s="44">
        <v>62</v>
      </c>
      <c r="S16" s="44">
        <v>39</v>
      </c>
      <c r="T16" s="44">
        <v>46</v>
      </c>
      <c r="U16" s="44">
        <v>32</v>
      </c>
      <c r="V16" s="44">
        <v>64</v>
      </c>
      <c r="W16" s="44">
        <v>33</v>
      </c>
      <c r="X16" s="44">
        <v>39</v>
      </c>
      <c r="Y16" s="44">
        <v>23</v>
      </c>
      <c r="Z16" s="44">
        <v>52</v>
      </c>
      <c r="AA16" s="44">
        <v>58</v>
      </c>
      <c r="AB16" s="44">
        <v>73</v>
      </c>
      <c r="AC16" s="44">
        <v>69</v>
      </c>
      <c r="AD16" s="44">
        <v>50</v>
      </c>
      <c r="AE16" s="44">
        <v>44</v>
      </c>
      <c r="AF16" s="44">
        <v>65</v>
      </c>
      <c r="AG16" s="44">
        <v>96</v>
      </c>
      <c r="AH16" s="44">
        <v>50</v>
      </c>
      <c r="AI16" s="44">
        <v>15</v>
      </c>
      <c r="AJ16" s="44">
        <v>65</v>
      </c>
      <c r="AK16" s="44">
        <v>72</v>
      </c>
      <c r="AL16" s="44">
        <v>59</v>
      </c>
      <c r="AM16" s="44">
        <v>36</v>
      </c>
      <c r="AN16" s="44">
        <v>56</v>
      </c>
      <c r="AO16" s="44">
        <v>40</v>
      </c>
      <c r="AP16" s="44">
        <v>58</v>
      </c>
      <c r="AQ16" s="44">
        <v>53</v>
      </c>
      <c r="AR16" s="44">
        <v>44</v>
      </c>
      <c r="AS16" s="44">
        <v>41</v>
      </c>
      <c r="AT16" s="44">
        <v>57</v>
      </c>
      <c r="AU16" s="44">
        <v>62</v>
      </c>
      <c r="AV16" s="44">
        <v>38</v>
      </c>
      <c r="AW16" s="44">
        <v>58</v>
      </c>
      <c r="AX16" s="44">
        <v>48</v>
      </c>
      <c r="AY16" s="44">
        <v>51</v>
      </c>
      <c r="AZ16" s="44">
        <v>63</v>
      </c>
      <c r="BA16" s="44">
        <v>74</v>
      </c>
      <c r="BB16" s="44">
        <v>54</v>
      </c>
      <c r="BC16" s="44">
        <v>40</v>
      </c>
      <c r="BD16" s="44">
        <v>58</v>
      </c>
      <c r="BE16" s="44">
        <v>57</v>
      </c>
      <c r="BF16" s="44">
        <v>31</v>
      </c>
      <c r="BG16" s="44">
        <v>26</v>
      </c>
      <c r="BH16" s="44">
        <v>52</v>
      </c>
      <c r="BI16" s="44">
        <v>59</v>
      </c>
      <c r="BJ16" s="44">
        <v>65</v>
      </c>
      <c r="BK16" s="44">
        <v>27</v>
      </c>
      <c r="BL16" s="44">
        <v>63</v>
      </c>
      <c r="BM16" s="44">
        <v>35</v>
      </c>
      <c r="BN16" s="44">
        <v>47</v>
      </c>
      <c r="BO16" s="44">
        <v>67</v>
      </c>
      <c r="BP16" s="44">
        <v>52</v>
      </c>
      <c r="BQ16" s="44">
        <v>56</v>
      </c>
      <c r="BR16" s="44">
        <v>37</v>
      </c>
      <c r="BS16" s="44">
        <v>35</v>
      </c>
      <c r="BT16" s="44">
        <v>28</v>
      </c>
      <c r="BU16" s="44">
        <v>17</v>
      </c>
      <c r="BV16" s="44">
        <v>72</v>
      </c>
      <c r="BW16" s="44">
        <v>75</v>
      </c>
      <c r="BX16" s="44">
        <v>81</v>
      </c>
      <c r="BY16" s="44">
        <v>65</v>
      </c>
      <c r="BZ16" s="44">
        <v>69</v>
      </c>
      <c r="CA16" s="44">
        <v>37</v>
      </c>
    </row>
    <row r="17" spans="1:79" x14ac:dyDescent="0.3">
      <c r="A17" s="58" t="s">
        <v>71</v>
      </c>
      <c r="B17" s="44">
        <v>66</v>
      </c>
      <c r="C17" s="44">
        <v>71</v>
      </c>
      <c r="D17" s="44">
        <v>89</v>
      </c>
      <c r="E17" s="44">
        <v>70</v>
      </c>
      <c r="F17" s="44">
        <v>64</v>
      </c>
      <c r="G17" s="44">
        <v>89</v>
      </c>
      <c r="H17" s="44">
        <v>93</v>
      </c>
      <c r="I17" s="44">
        <v>49</v>
      </c>
      <c r="J17" s="44">
        <v>61</v>
      </c>
      <c r="K17" s="44">
        <v>71</v>
      </c>
      <c r="L17" s="44">
        <v>48</v>
      </c>
      <c r="M17" s="44">
        <v>63</v>
      </c>
      <c r="N17" s="44">
        <v>82</v>
      </c>
      <c r="O17" s="44">
        <v>72</v>
      </c>
      <c r="P17" s="44">
        <v>43</v>
      </c>
      <c r="Q17" s="44">
        <v>59</v>
      </c>
      <c r="R17" s="44">
        <v>66</v>
      </c>
      <c r="S17" s="44">
        <v>41</v>
      </c>
      <c r="T17" s="44">
        <v>49</v>
      </c>
      <c r="U17" s="44">
        <v>31</v>
      </c>
      <c r="V17" s="44">
        <v>64</v>
      </c>
      <c r="W17" s="44">
        <v>42</v>
      </c>
      <c r="X17" s="44">
        <v>49</v>
      </c>
      <c r="Y17" s="44">
        <v>25</v>
      </c>
      <c r="Z17" s="44">
        <v>58</v>
      </c>
      <c r="AA17" s="44">
        <v>67</v>
      </c>
      <c r="AB17" s="44">
        <v>74</v>
      </c>
      <c r="AC17" s="44">
        <v>78</v>
      </c>
      <c r="AD17" s="44">
        <v>58</v>
      </c>
      <c r="AE17" s="44">
        <v>53</v>
      </c>
      <c r="AF17" s="44">
        <v>67</v>
      </c>
      <c r="AG17" s="44">
        <v>107</v>
      </c>
      <c r="AH17" s="44">
        <v>45</v>
      </c>
      <c r="AI17" s="44">
        <v>21</v>
      </c>
      <c r="AJ17" s="44">
        <v>81</v>
      </c>
      <c r="AK17" s="44">
        <v>76</v>
      </c>
      <c r="AL17" s="44">
        <v>60</v>
      </c>
      <c r="AM17" s="44">
        <v>37</v>
      </c>
      <c r="AN17" s="44">
        <v>55</v>
      </c>
      <c r="AO17" s="44">
        <v>47</v>
      </c>
      <c r="AP17" s="44">
        <v>61</v>
      </c>
      <c r="AQ17" s="44">
        <v>61</v>
      </c>
      <c r="AR17" s="44">
        <v>43</v>
      </c>
      <c r="AS17" s="44">
        <v>44</v>
      </c>
      <c r="AT17" s="44">
        <v>56</v>
      </c>
      <c r="AU17" s="44">
        <v>57</v>
      </c>
      <c r="AV17" s="44">
        <v>40</v>
      </c>
      <c r="AW17" s="44">
        <v>59</v>
      </c>
      <c r="AX17" s="44">
        <v>46</v>
      </c>
      <c r="AY17" s="44">
        <v>61</v>
      </c>
      <c r="AZ17" s="44">
        <v>62</v>
      </c>
      <c r="BA17" s="44">
        <v>72</v>
      </c>
      <c r="BB17" s="44">
        <v>57</v>
      </c>
      <c r="BC17" s="44">
        <v>48</v>
      </c>
      <c r="BD17" s="44">
        <v>62</v>
      </c>
      <c r="BE17" s="44">
        <v>59</v>
      </c>
      <c r="BF17" s="44">
        <v>32</v>
      </c>
      <c r="BG17" s="44">
        <v>37</v>
      </c>
      <c r="BH17" s="44">
        <v>60</v>
      </c>
      <c r="BI17" s="44">
        <v>62</v>
      </c>
      <c r="BJ17" s="44">
        <v>68</v>
      </c>
      <c r="BK17" s="44">
        <v>37</v>
      </c>
      <c r="BL17" s="44">
        <v>69</v>
      </c>
      <c r="BM17" s="44">
        <v>39</v>
      </c>
      <c r="BN17" s="44">
        <v>59</v>
      </c>
      <c r="BO17" s="44">
        <v>73</v>
      </c>
      <c r="BP17" s="44">
        <v>51</v>
      </c>
      <c r="BQ17" s="44">
        <v>62</v>
      </c>
      <c r="BR17" s="44">
        <v>43</v>
      </c>
      <c r="BS17" s="44">
        <v>45</v>
      </c>
      <c r="BT17" s="44">
        <v>25</v>
      </c>
      <c r="BU17" s="44">
        <v>25</v>
      </c>
      <c r="BV17" s="44">
        <v>80</v>
      </c>
      <c r="BW17" s="44">
        <v>85</v>
      </c>
      <c r="BX17" s="44">
        <v>78</v>
      </c>
      <c r="BY17" s="44">
        <v>58</v>
      </c>
      <c r="BZ17" s="44">
        <v>73</v>
      </c>
      <c r="CA17" s="44">
        <v>42</v>
      </c>
    </row>
    <row r="18" spans="1:79" x14ac:dyDescent="0.3">
      <c r="A18" s="58" t="s">
        <v>72</v>
      </c>
      <c r="B18" s="44">
        <v>69</v>
      </c>
      <c r="C18" s="44">
        <v>77</v>
      </c>
      <c r="D18" s="44">
        <v>99</v>
      </c>
      <c r="E18" s="44">
        <v>75</v>
      </c>
      <c r="F18" s="44">
        <v>71</v>
      </c>
      <c r="G18" s="44">
        <v>89</v>
      </c>
      <c r="H18" s="44">
        <v>96</v>
      </c>
      <c r="I18" s="44">
        <v>59</v>
      </c>
      <c r="J18" s="44">
        <v>58</v>
      </c>
      <c r="K18" s="44">
        <v>71</v>
      </c>
      <c r="L18" s="44">
        <v>52</v>
      </c>
      <c r="M18" s="44">
        <v>60</v>
      </c>
      <c r="N18" s="44">
        <v>88</v>
      </c>
      <c r="O18" s="44">
        <v>69</v>
      </c>
      <c r="P18" s="44">
        <v>42</v>
      </c>
      <c r="Q18" s="44">
        <v>58</v>
      </c>
      <c r="R18" s="44">
        <v>63</v>
      </c>
      <c r="S18" s="44">
        <v>48</v>
      </c>
      <c r="T18" s="44">
        <v>45</v>
      </c>
      <c r="U18" s="44">
        <v>41</v>
      </c>
      <c r="V18" s="44">
        <v>71</v>
      </c>
      <c r="W18" s="44">
        <v>49</v>
      </c>
      <c r="X18" s="44">
        <v>51</v>
      </c>
      <c r="Y18" s="44">
        <v>23</v>
      </c>
      <c r="Z18" s="44">
        <v>64</v>
      </c>
      <c r="AA18" s="44">
        <v>66</v>
      </c>
      <c r="AB18" s="44">
        <v>78</v>
      </c>
      <c r="AC18" s="44">
        <v>79</v>
      </c>
      <c r="AD18" s="44">
        <v>57</v>
      </c>
      <c r="AE18" s="44">
        <v>53</v>
      </c>
      <c r="AF18" s="44">
        <v>79</v>
      </c>
      <c r="AG18" s="44">
        <v>113</v>
      </c>
      <c r="AH18" s="44">
        <v>56</v>
      </c>
      <c r="AI18" s="44">
        <v>20</v>
      </c>
      <c r="AJ18" s="44">
        <v>81</v>
      </c>
      <c r="AK18" s="44">
        <v>81</v>
      </c>
      <c r="AL18" s="44">
        <v>62</v>
      </c>
      <c r="AM18" s="44">
        <v>44</v>
      </c>
      <c r="AN18" s="44">
        <v>58</v>
      </c>
      <c r="AO18" s="44">
        <v>52</v>
      </c>
      <c r="AP18" s="44">
        <v>67</v>
      </c>
      <c r="AQ18" s="44">
        <v>61</v>
      </c>
      <c r="AR18" s="44">
        <v>41</v>
      </c>
      <c r="AS18" s="44">
        <v>47</v>
      </c>
      <c r="AT18" s="44">
        <v>57</v>
      </c>
      <c r="AU18" s="44">
        <v>64</v>
      </c>
      <c r="AV18" s="44">
        <v>44</v>
      </c>
      <c r="AW18" s="44">
        <v>65</v>
      </c>
      <c r="AX18" s="44">
        <v>50</v>
      </c>
      <c r="AY18" s="44">
        <v>61</v>
      </c>
      <c r="AZ18" s="44">
        <v>65</v>
      </c>
      <c r="BA18" s="44">
        <v>82</v>
      </c>
      <c r="BB18" s="44">
        <v>62</v>
      </c>
      <c r="BC18" s="44">
        <v>49</v>
      </c>
      <c r="BD18" s="44">
        <v>67</v>
      </c>
      <c r="BE18" s="44">
        <v>58</v>
      </c>
      <c r="BF18" s="44">
        <v>37</v>
      </c>
      <c r="BG18" s="44">
        <v>39</v>
      </c>
      <c r="BH18" s="44">
        <v>65</v>
      </c>
      <c r="BI18" s="44">
        <v>63</v>
      </c>
      <c r="BJ18" s="44">
        <v>71</v>
      </c>
      <c r="BK18" s="44">
        <v>36</v>
      </c>
      <c r="BL18" s="44">
        <v>74</v>
      </c>
      <c r="BM18" s="44">
        <v>42</v>
      </c>
      <c r="BN18" s="44">
        <v>57</v>
      </c>
      <c r="BO18" s="44">
        <v>76</v>
      </c>
      <c r="BP18" s="44">
        <v>58</v>
      </c>
      <c r="BQ18" s="44">
        <v>65</v>
      </c>
      <c r="BR18" s="44">
        <v>45</v>
      </c>
      <c r="BS18" s="44">
        <v>52</v>
      </c>
      <c r="BT18" s="44">
        <v>25</v>
      </c>
      <c r="BU18" s="44">
        <v>23</v>
      </c>
      <c r="BV18" s="44">
        <v>77</v>
      </c>
      <c r="BW18" s="44">
        <v>89</v>
      </c>
      <c r="BX18" s="44">
        <v>78</v>
      </c>
      <c r="BY18" s="44">
        <v>68</v>
      </c>
      <c r="BZ18" s="44">
        <v>74</v>
      </c>
      <c r="CA18" s="44">
        <v>53</v>
      </c>
    </row>
    <row r="19" spans="1:79" x14ac:dyDescent="0.3">
      <c r="A19" s="58" t="s">
        <v>73</v>
      </c>
      <c r="B19" s="44">
        <v>59</v>
      </c>
      <c r="C19" s="44">
        <v>60</v>
      </c>
      <c r="D19" s="44">
        <v>84</v>
      </c>
      <c r="E19" s="44">
        <v>59</v>
      </c>
      <c r="F19" s="44">
        <v>54</v>
      </c>
      <c r="G19" s="44">
        <v>77</v>
      </c>
      <c r="H19" s="44">
        <v>77</v>
      </c>
      <c r="I19" s="44">
        <v>36</v>
      </c>
      <c r="J19" s="44">
        <v>54</v>
      </c>
      <c r="K19" s="44">
        <v>56</v>
      </c>
      <c r="L19" s="44">
        <v>41</v>
      </c>
      <c r="M19" s="44">
        <v>57</v>
      </c>
      <c r="N19" s="44">
        <v>69</v>
      </c>
      <c r="O19" s="44">
        <v>60</v>
      </c>
      <c r="P19" s="44">
        <v>43</v>
      </c>
      <c r="Q19" s="44">
        <v>47</v>
      </c>
      <c r="R19" s="44">
        <v>64</v>
      </c>
      <c r="S19" s="44">
        <v>40</v>
      </c>
      <c r="T19" s="44">
        <v>41</v>
      </c>
      <c r="U19" s="44">
        <v>28</v>
      </c>
      <c r="V19" s="44">
        <v>53</v>
      </c>
      <c r="W19" s="44">
        <v>39</v>
      </c>
      <c r="X19" s="44">
        <v>43</v>
      </c>
      <c r="Y19" s="44">
        <v>18</v>
      </c>
      <c r="Z19" s="44">
        <v>41</v>
      </c>
      <c r="AA19" s="44">
        <v>48</v>
      </c>
      <c r="AB19" s="44">
        <v>57</v>
      </c>
      <c r="AC19" s="44">
        <v>67</v>
      </c>
      <c r="AD19" s="44">
        <v>45</v>
      </c>
      <c r="AE19" s="44">
        <v>51</v>
      </c>
      <c r="AF19" s="44">
        <v>58</v>
      </c>
      <c r="AG19" s="44">
        <v>85</v>
      </c>
      <c r="AH19" s="44">
        <v>41</v>
      </c>
      <c r="AI19" s="44">
        <v>21</v>
      </c>
      <c r="AJ19" s="44">
        <v>71</v>
      </c>
      <c r="AK19" s="44">
        <v>53</v>
      </c>
      <c r="AL19" s="44">
        <v>49</v>
      </c>
      <c r="AM19" s="44">
        <v>28</v>
      </c>
      <c r="AN19" s="44">
        <v>49</v>
      </c>
      <c r="AO19" s="44">
        <v>41</v>
      </c>
      <c r="AP19" s="44">
        <v>48</v>
      </c>
      <c r="AQ19" s="44">
        <v>55</v>
      </c>
      <c r="AR19" s="44">
        <v>42</v>
      </c>
      <c r="AS19" s="44">
        <v>40</v>
      </c>
      <c r="AT19" s="44">
        <v>51</v>
      </c>
      <c r="AU19" s="44">
        <v>48</v>
      </c>
      <c r="AV19" s="44">
        <v>39</v>
      </c>
      <c r="AW19" s="44">
        <v>46</v>
      </c>
      <c r="AX19" s="44">
        <v>24</v>
      </c>
      <c r="AY19" s="44">
        <v>50</v>
      </c>
      <c r="AZ19" s="44">
        <v>52</v>
      </c>
      <c r="BA19" s="44">
        <v>64</v>
      </c>
      <c r="BB19" s="44">
        <v>42</v>
      </c>
      <c r="BC19" s="44">
        <v>40</v>
      </c>
      <c r="BD19" s="44">
        <v>40</v>
      </c>
      <c r="BE19" s="44">
        <v>56</v>
      </c>
      <c r="BF19" s="44">
        <v>26</v>
      </c>
      <c r="BG19" s="44">
        <v>28</v>
      </c>
      <c r="BH19" s="44">
        <v>46</v>
      </c>
      <c r="BI19" s="44">
        <v>50</v>
      </c>
      <c r="BJ19" s="44">
        <v>63</v>
      </c>
      <c r="BK19" s="44">
        <v>26</v>
      </c>
      <c r="BL19" s="44">
        <v>50</v>
      </c>
      <c r="BM19" s="44">
        <v>33</v>
      </c>
      <c r="BN19" s="44">
        <v>49</v>
      </c>
      <c r="BO19" s="44">
        <v>57</v>
      </c>
      <c r="BP19" s="44">
        <v>41</v>
      </c>
      <c r="BQ19" s="44">
        <v>52</v>
      </c>
      <c r="BR19" s="44">
        <v>36</v>
      </c>
      <c r="BS19" s="44">
        <v>46</v>
      </c>
      <c r="BT19" s="44">
        <v>25</v>
      </c>
      <c r="BU19" s="44">
        <v>15</v>
      </c>
      <c r="BV19" s="44">
        <v>67</v>
      </c>
      <c r="BW19" s="44">
        <v>61</v>
      </c>
      <c r="BX19" s="44">
        <v>69</v>
      </c>
      <c r="BY19" s="44">
        <v>56</v>
      </c>
      <c r="BZ19" s="44">
        <v>76</v>
      </c>
      <c r="CA19" s="44">
        <v>35</v>
      </c>
    </row>
    <row r="20" spans="1:79" x14ac:dyDescent="0.3">
      <c r="A20" s="58" t="s">
        <v>38</v>
      </c>
      <c r="B20" s="44">
        <v>57</v>
      </c>
      <c r="C20" s="44">
        <v>60</v>
      </c>
      <c r="D20" s="44">
        <v>74</v>
      </c>
      <c r="E20" s="44">
        <v>61</v>
      </c>
      <c r="F20" s="44">
        <v>41</v>
      </c>
      <c r="G20" s="44">
        <v>71</v>
      </c>
      <c r="H20" s="44">
        <v>77</v>
      </c>
      <c r="I20" s="44">
        <v>33</v>
      </c>
      <c r="J20" s="44">
        <v>48</v>
      </c>
      <c r="K20" s="44">
        <v>63</v>
      </c>
      <c r="L20" s="44">
        <v>38</v>
      </c>
      <c r="M20" s="44">
        <v>51</v>
      </c>
      <c r="N20" s="44">
        <v>75</v>
      </c>
      <c r="O20" s="44">
        <v>62</v>
      </c>
      <c r="P20" s="44">
        <v>33</v>
      </c>
      <c r="Q20" s="44">
        <v>31</v>
      </c>
      <c r="R20" s="44">
        <v>56</v>
      </c>
      <c r="S20" s="44">
        <v>25</v>
      </c>
      <c r="T20" s="44">
        <v>39</v>
      </c>
      <c r="U20" s="44">
        <v>28</v>
      </c>
      <c r="V20" s="44">
        <v>56</v>
      </c>
      <c r="W20" s="44">
        <v>24</v>
      </c>
      <c r="X20" s="44">
        <v>28</v>
      </c>
      <c r="Y20" s="44">
        <v>15</v>
      </c>
      <c r="Z20" s="44">
        <v>48</v>
      </c>
      <c r="AA20" s="44">
        <v>51</v>
      </c>
      <c r="AB20" s="44">
        <v>63</v>
      </c>
      <c r="AC20" s="44">
        <v>63</v>
      </c>
      <c r="AD20" s="44">
        <v>44</v>
      </c>
      <c r="AE20" s="44">
        <v>35</v>
      </c>
      <c r="AF20" s="44">
        <v>62</v>
      </c>
      <c r="AG20" s="44">
        <v>89</v>
      </c>
      <c r="AH20" s="44">
        <v>45</v>
      </c>
      <c r="AI20" s="44">
        <v>10</v>
      </c>
      <c r="AJ20" s="44">
        <v>60</v>
      </c>
      <c r="AK20" s="44">
        <v>67</v>
      </c>
      <c r="AL20" s="44">
        <v>54</v>
      </c>
      <c r="AM20" s="44">
        <v>35</v>
      </c>
      <c r="AN20" s="44">
        <v>48</v>
      </c>
      <c r="AO20" s="44">
        <v>38</v>
      </c>
      <c r="AP20" s="44">
        <v>52</v>
      </c>
      <c r="AQ20" s="44">
        <v>49</v>
      </c>
      <c r="AR20" s="44">
        <v>34</v>
      </c>
      <c r="AS20" s="44">
        <v>34</v>
      </c>
      <c r="AT20" s="44">
        <v>49</v>
      </c>
      <c r="AU20" s="44">
        <v>54</v>
      </c>
      <c r="AV20" s="44">
        <v>37</v>
      </c>
      <c r="AW20" s="44">
        <v>46</v>
      </c>
      <c r="AX20" s="44">
        <v>38</v>
      </c>
      <c r="AY20" s="44">
        <v>48</v>
      </c>
      <c r="AZ20" s="44">
        <v>54</v>
      </c>
      <c r="BA20" s="44">
        <v>61</v>
      </c>
      <c r="BB20" s="44">
        <v>52</v>
      </c>
      <c r="BC20" s="44">
        <v>33</v>
      </c>
      <c r="BD20" s="44">
        <v>46</v>
      </c>
      <c r="BE20" s="44">
        <v>51</v>
      </c>
      <c r="BF20" s="44">
        <v>31</v>
      </c>
      <c r="BG20" s="44">
        <v>23</v>
      </c>
      <c r="BH20" s="44">
        <v>49</v>
      </c>
      <c r="BI20" s="44">
        <v>52</v>
      </c>
      <c r="BJ20" s="44">
        <v>59</v>
      </c>
      <c r="BK20" s="44">
        <v>18</v>
      </c>
      <c r="BL20" s="44">
        <v>55</v>
      </c>
      <c r="BM20" s="44">
        <v>34</v>
      </c>
      <c r="BN20" s="44">
        <v>42</v>
      </c>
      <c r="BO20" s="44">
        <v>65</v>
      </c>
      <c r="BP20" s="44">
        <v>51</v>
      </c>
      <c r="BQ20" s="44">
        <v>46</v>
      </c>
      <c r="BR20" s="44">
        <v>33</v>
      </c>
      <c r="BS20" s="44">
        <v>29</v>
      </c>
      <c r="BT20" s="44">
        <v>23</v>
      </c>
      <c r="BU20" s="44">
        <v>14</v>
      </c>
      <c r="BV20" s="44">
        <v>66</v>
      </c>
      <c r="BW20" s="44">
        <v>70</v>
      </c>
      <c r="BX20" s="44">
        <v>68</v>
      </c>
      <c r="BY20" s="44">
        <v>55</v>
      </c>
      <c r="BZ20" s="44">
        <v>58</v>
      </c>
      <c r="CA20" s="44">
        <v>36</v>
      </c>
    </row>
    <row r="21" spans="1:79" x14ac:dyDescent="0.3">
      <c r="A21" s="58" t="s">
        <v>74</v>
      </c>
      <c r="B21" s="44">
        <v>63</v>
      </c>
      <c r="C21" s="44">
        <v>66</v>
      </c>
      <c r="D21" s="44">
        <v>84</v>
      </c>
      <c r="E21" s="44">
        <v>71</v>
      </c>
      <c r="F21" s="44">
        <v>54</v>
      </c>
      <c r="G21" s="44">
        <v>81</v>
      </c>
      <c r="H21" s="44">
        <v>86</v>
      </c>
      <c r="I21" s="44">
        <v>39</v>
      </c>
      <c r="J21" s="44">
        <v>64</v>
      </c>
      <c r="K21" s="44">
        <v>61</v>
      </c>
      <c r="L21" s="44">
        <v>46</v>
      </c>
      <c r="M21" s="44">
        <v>57</v>
      </c>
      <c r="N21" s="44">
        <v>72</v>
      </c>
      <c r="O21" s="44">
        <v>66</v>
      </c>
      <c r="P21" s="44">
        <v>43</v>
      </c>
      <c r="Q21" s="44">
        <v>46</v>
      </c>
      <c r="R21" s="44">
        <v>67</v>
      </c>
      <c r="S21" s="44">
        <v>43</v>
      </c>
      <c r="T21" s="44">
        <v>43</v>
      </c>
      <c r="U21" s="44">
        <v>31</v>
      </c>
      <c r="V21" s="44">
        <v>57</v>
      </c>
      <c r="W21" s="44">
        <v>36</v>
      </c>
      <c r="X21" s="44">
        <v>46</v>
      </c>
      <c r="Y21" s="44">
        <v>19</v>
      </c>
      <c r="Z21" s="44">
        <v>45</v>
      </c>
      <c r="AA21" s="44">
        <v>53</v>
      </c>
      <c r="AB21" s="44">
        <v>64</v>
      </c>
      <c r="AC21" s="44">
        <v>69</v>
      </c>
      <c r="AD21" s="44">
        <v>44</v>
      </c>
      <c r="AE21" s="44">
        <v>55</v>
      </c>
      <c r="AF21" s="44">
        <v>62</v>
      </c>
      <c r="AG21" s="44">
        <v>93</v>
      </c>
      <c r="AH21" s="44">
        <v>47</v>
      </c>
      <c r="AI21" s="44">
        <v>20</v>
      </c>
      <c r="AJ21" s="44">
        <v>70</v>
      </c>
      <c r="AK21" s="44">
        <v>68</v>
      </c>
      <c r="AL21" s="44">
        <v>54</v>
      </c>
      <c r="AM21" s="44">
        <v>34</v>
      </c>
      <c r="AN21" s="44">
        <v>60</v>
      </c>
      <c r="AO21" s="44">
        <v>43</v>
      </c>
      <c r="AP21" s="44">
        <v>55</v>
      </c>
      <c r="AQ21" s="44">
        <v>57</v>
      </c>
      <c r="AR21" s="44">
        <v>48</v>
      </c>
      <c r="AS21" s="44">
        <v>45</v>
      </c>
      <c r="AT21" s="44">
        <v>55</v>
      </c>
      <c r="AU21" s="44">
        <v>53</v>
      </c>
      <c r="AV21" s="44">
        <v>36</v>
      </c>
      <c r="AW21" s="44">
        <v>53</v>
      </c>
      <c r="AX21" s="44">
        <v>30</v>
      </c>
      <c r="AY21" s="44">
        <v>56</v>
      </c>
      <c r="AZ21" s="44">
        <v>62</v>
      </c>
      <c r="BA21" s="44">
        <v>76</v>
      </c>
      <c r="BB21" s="44">
        <v>49</v>
      </c>
      <c r="BC21" s="44">
        <v>42</v>
      </c>
      <c r="BD21" s="44">
        <v>56</v>
      </c>
      <c r="BE21" s="44">
        <v>61</v>
      </c>
      <c r="BF21" s="44">
        <v>30</v>
      </c>
      <c r="BG21" s="44">
        <v>29</v>
      </c>
      <c r="BH21" s="44">
        <v>50</v>
      </c>
      <c r="BI21" s="44">
        <v>52</v>
      </c>
      <c r="BJ21" s="44">
        <v>66</v>
      </c>
      <c r="BK21" s="44">
        <v>29</v>
      </c>
      <c r="BL21" s="44">
        <v>54</v>
      </c>
      <c r="BM21" s="44">
        <v>35</v>
      </c>
      <c r="BN21" s="44">
        <v>50</v>
      </c>
      <c r="BO21" s="44">
        <v>57</v>
      </c>
      <c r="BP21" s="44">
        <v>47</v>
      </c>
      <c r="BQ21" s="44">
        <v>53</v>
      </c>
      <c r="BR21" s="44">
        <v>39</v>
      </c>
      <c r="BS21" s="44">
        <v>42</v>
      </c>
      <c r="BT21" s="44">
        <v>25</v>
      </c>
      <c r="BU21" s="44">
        <v>16</v>
      </c>
      <c r="BV21" s="44">
        <v>74</v>
      </c>
      <c r="BW21" s="44">
        <v>69</v>
      </c>
      <c r="BX21" s="44">
        <v>72</v>
      </c>
      <c r="BY21" s="44">
        <v>63</v>
      </c>
      <c r="BZ21" s="44">
        <v>78</v>
      </c>
      <c r="CA21" s="44">
        <v>41</v>
      </c>
    </row>
    <row r="22" spans="1:79" x14ac:dyDescent="0.3">
      <c r="A22" s="58" t="s">
        <v>75</v>
      </c>
      <c r="B22" s="44">
        <v>62</v>
      </c>
      <c r="C22" s="44">
        <v>72</v>
      </c>
      <c r="D22" s="44">
        <v>82</v>
      </c>
      <c r="E22" s="44">
        <v>71</v>
      </c>
      <c r="F22" s="44">
        <v>58</v>
      </c>
      <c r="G22" s="44">
        <v>87</v>
      </c>
      <c r="H22" s="44">
        <v>85</v>
      </c>
      <c r="I22" s="44">
        <v>42</v>
      </c>
      <c r="J22" s="44">
        <v>58</v>
      </c>
      <c r="K22" s="44">
        <v>76</v>
      </c>
      <c r="L22" s="44">
        <v>45</v>
      </c>
      <c r="M22" s="44">
        <v>63</v>
      </c>
      <c r="N22" s="44">
        <v>84</v>
      </c>
      <c r="O22" s="44">
        <v>74</v>
      </c>
      <c r="P22" s="44">
        <v>40</v>
      </c>
      <c r="Q22" s="44">
        <v>47</v>
      </c>
      <c r="R22" s="44">
        <v>66</v>
      </c>
      <c r="S22" s="44">
        <v>33</v>
      </c>
      <c r="T22" s="44">
        <v>48</v>
      </c>
      <c r="U22" s="44">
        <v>36</v>
      </c>
      <c r="V22" s="44">
        <v>58</v>
      </c>
      <c r="W22" s="44">
        <v>38</v>
      </c>
      <c r="X22" s="44">
        <v>47</v>
      </c>
      <c r="Y22" s="44">
        <v>20</v>
      </c>
      <c r="Z22" s="44">
        <v>59</v>
      </c>
      <c r="AA22" s="44">
        <v>50</v>
      </c>
      <c r="AB22" s="44">
        <v>80</v>
      </c>
      <c r="AC22" s="44">
        <v>76</v>
      </c>
      <c r="AD22" s="44">
        <v>53</v>
      </c>
      <c r="AE22" s="44">
        <v>41</v>
      </c>
      <c r="AF22" s="44">
        <v>77</v>
      </c>
      <c r="AG22" s="44">
        <v>104</v>
      </c>
      <c r="AH22" s="44">
        <v>54</v>
      </c>
      <c r="AI22" s="44">
        <v>18</v>
      </c>
      <c r="AJ22" s="44">
        <v>70</v>
      </c>
      <c r="AK22" s="44">
        <v>76</v>
      </c>
      <c r="AL22" s="44">
        <v>64</v>
      </c>
      <c r="AM22" s="44">
        <v>40</v>
      </c>
      <c r="AN22" s="44">
        <v>53</v>
      </c>
      <c r="AO22" s="44">
        <v>50</v>
      </c>
      <c r="AP22" s="44">
        <v>45</v>
      </c>
      <c r="AQ22" s="44">
        <v>63</v>
      </c>
      <c r="AR22" s="44">
        <v>43</v>
      </c>
      <c r="AS22" s="44">
        <v>44</v>
      </c>
      <c r="AT22" s="44">
        <v>59</v>
      </c>
      <c r="AU22" s="44">
        <v>55</v>
      </c>
      <c r="AV22" s="44">
        <v>43</v>
      </c>
      <c r="AW22" s="44">
        <v>60</v>
      </c>
      <c r="AX22" s="44">
        <v>48</v>
      </c>
      <c r="AY22" s="44">
        <v>60</v>
      </c>
      <c r="AZ22" s="44">
        <v>65</v>
      </c>
      <c r="BA22" s="44">
        <v>83</v>
      </c>
      <c r="BB22" s="44">
        <v>60</v>
      </c>
      <c r="BC22" s="44">
        <v>42</v>
      </c>
      <c r="BD22" s="44">
        <v>56</v>
      </c>
      <c r="BE22" s="44">
        <v>60</v>
      </c>
      <c r="BF22" s="44">
        <v>37</v>
      </c>
      <c r="BG22" s="44">
        <v>35</v>
      </c>
      <c r="BH22" s="44">
        <v>59</v>
      </c>
      <c r="BI22" s="44">
        <v>53</v>
      </c>
      <c r="BJ22" s="44">
        <v>65</v>
      </c>
      <c r="BK22" s="44">
        <v>29</v>
      </c>
      <c r="BL22" s="44">
        <v>62</v>
      </c>
      <c r="BM22" s="44">
        <v>33</v>
      </c>
      <c r="BN22" s="44">
        <v>43</v>
      </c>
      <c r="BO22" s="44">
        <v>68</v>
      </c>
      <c r="BP22" s="44">
        <v>54</v>
      </c>
      <c r="BQ22" s="44">
        <v>55</v>
      </c>
      <c r="BR22" s="44">
        <v>39</v>
      </c>
      <c r="BS22" s="44">
        <v>37</v>
      </c>
      <c r="BT22" s="44">
        <v>21</v>
      </c>
      <c r="BU22" s="44">
        <v>17</v>
      </c>
      <c r="BV22" s="44">
        <v>75</v>
      </c>
      <c r="BW22" s="44">
        <v>83</v>
      </c>
      <c r="BX22" s="44">
        <v>74</v>
      </c>
      <c r="BY22" s="44">
        <v>63</v>
      </c>
      <c r="BZ22" s="44">
        <v>75</v>
      </c>
      <c r="CA22" s="44">
        <v>42</v>
      </c>
    </row>
    <row r="23" spans="1:79" x14ac:dyDescent="0.3">
      <c r="A23" s="58" t="s">
        <v>76</v>
      </c>
      <c r="B23" s="44">
        <v>54</v>
      </c>
      <c r="C23" s="44">
        <v>62</v>
      </c>
      <c r="D23" s="44">
        <v>80</v>
      </c>
      <c r="E23" s="44">
        <v>62</v>
      </c>
      <c r="F23" s="44">
        <v>53</v>
      </c>
      <c r="G23" s="44">
        <v>78</v>
      </c>
      <c r="H23" s="44">
        <v>77</v>
      </c>
      <c r="I23" s="44">
        <v>35</v>
      </c>
      <c r="J23" s="44">
        <v>46</v>
      </c>
      <c r="K23" s="44">
        <v>54</v>
      </c>
      <c r="L23" s="44">
        <v>40</v>
      </c>
      <c r="M23" s="44">
        <v>53</v>
      </c>
      <c r="N23" s="44">
        <v>70</v>
      </c>
      <c r="O23" s="44">
        <v>64</v>
      </c>
      <c r="P23" s="44">
        <v>36</v>
      </c>
      <c r="Q23" s="44">
        <v>43</v>
      </c>
      <c r="R23" s="44">
        <v>57</v>
      </c>
      <c r="S23" s="44">
        <v>29</v>
      </c>
      <c r="T23" s="44">
        <v>39</v>
      </c>
      <c r="U23" s="44">
        <v>20</v>
      </c>
      <c r="V23" s="44">
        <v>52</v>
      </c>
      <c r="W23" s="44">
        <v>29</v>
      </c>
      <c r="X23" s="44">
        <v>36</v>
      </c>
      <c r="Y23" s="44">
        <v>15</v>
      </c>
      <c r="Z23" s="44">
        <v>42</v>
      </c>
      <c r="AA23" s="44">
        <v>50</v>
      </c>
      <c r="AB23" s="44">
        <v>60</v>
      </c>
      <c r="AC23" s="44">
        <v>61</v>
      </c>
      <c r="AD23" s="44">
        <v>42</v>
      </c>
      <c r="AE23" s="44">
        <v>39</v>
      </c>
      <c r="AF23" s="44">
        <v>59</v>
      </c>
      <c r="AG23" s="44">
        <v>91</v>
      </c>
      <c r="AH23" s="44">
        <v>38</v>
      </c>
      <c r="AI23" s="44">
        <v>15</v>
      </c>
      <c r="AJ23" s="44">
        <v>63</v>
      </c>
      <c r="AK23" s="44">
        <v>58</v>
      </c>
      <c r="AL23" s="44">
        <v>48</v>
      </c>
      <c r="AM23" s="44">
        <v>28</v>
      </c>
      <c r="AN23" s="44">
        <v>44</v>
      </c>
      <c r="AO23" s="44">
        <v>38</v>
      </c>
      <c r="AP23" s="44">
        <v>50</v>
      </c>
      <c r="AQ23" s="44">
        <v>49</v>
      </c>
      <c r="AR23" s="44">
        <v>34</v>
      </c>
      <c r="AS23" s="44">
        <v>33</v>
      </c>
      <c r="AT23" s="44">
        <v>47</v>
      </c>
      <c r="AU23" s="44">
        <v>41</v>
      </c>
      <c r="AV23" s="44">
        <v>34</v>
      </c>
      <c r="AW23" s="44">
        <v>44</v>
      </c>
      <c r="AX23" s="44">
        <v>29</v>
      </c>
      <c r="AY23" s="44">
        <v>53</v>
      </c>
      <c r="AZ23" s="44">
        <v>56</v>
      </c>
      <c r="BA23" s="44">
        <v>66</v>
      </c>
      <c r="BB23" s="44">
        <v>43</v>
      </c>
      <c r="BC23" s="44">
        <v>39</v>
      </c>
      <c r="BD23" s="44">
        <v>43</v>
      </c>
      <c r="BE23" s="44">
        <v>54</v>
      </c>
      <c r="BF23" s="44">
        <v>25</v>
      </c>
      <c r="BG23" s="44">
        <v>23</v>
      </c>
      <c r="BH23" s="44">
        <v>46</v>
      </c>
      <c r="BI23" s="44">
        <v>47</v>
      </c>
      <c r="BJ23" s="44">
        <v>60</v>
      </c>
      <c r="BK23" s="44">
        <v>24</v>
      </c>
      <c r="BL23" s="44">
        <v>51</v>
      </c>
      <c r="BM23" s="44">
        <v>28</v>
      </c>
      <c r="BN23" s="44">
        <v>48</v>
      </c>
      <c r="BO23" s="44">
        <v>54</v>
      </c>
      <c r="BP23" s="44">
        <v>45</v>
      </c>
      <c r="BQ23" s="44">
        <v>53</v>
      </c>
      <c r="BR23" s="44">
        <v>33</v>
      </c>
      <c r="BS23" s="44">
        <v>39</v>
      </c>
      <c r="BT23" s="44">
        <v>22</v>
      </c>
      <c r="BU23" s="44">
        <v>12</v>
      </c>
      <c r="BV23" s="44">
        <v>68</v>
      </c>
      <c r="BW23" s="44">
        <v>68</v>
      </c>
      <c r="BX23" s="44">
        <v>65</v>
      </c>
      <c r="BY23" s="44">
        <v>56</v>
      </c>
      <c r="BZ23" s="44">
        <v>61</v>
      </c>
      <c r="CA23" s="44">
        <v>38</v>
      </c>
    </row>
    <row r="24" spans="1:79" x14ac:dyDescent="0.3">
      <c r="A24" s="58" t="s">
        <v>77</v>
      </c>
      <c r="B24" s="44">
        <v>51</v>
      </c>
      <c r="C24" s="44">
        <v>62</v>
      </c>
      <c r="D24" s="44">
        <v>74</v>
      </c>
      <c r="E24" s="44">
        <v>62</v>
      </c>
      <c r="F24" s="44">
        <v>50</v>
      </c>
      <c r="G24" s="44">
        <v>72</v>
      </c>
      <c r="H24" s="44">
        <v>79</v>
      </c>
      <c r="I24" s="44">
        <v>34</v>
      </c>
      <c r="J24" s="44">
        <v>56</v>
      </c>
      <c r="K24" s="44">
        <v>61</v>
      </c>
      <c r="L24" s="44">
        <v>40</v>
      </c>
      <c r="M24" s="44">
        <v>57</v>
      </c>
      <c r="N24" s="44">
        <v>67</v>
      </c>
      <c r="O24" s="44">
        <v>66</v>
      </c>
      <c r="P24" s="44">
        <v>37</v>
      </c>
      <c r="Q24" s="44">
        <v>42</v>
      </c>
      <c r="R24" s="44">
        <v>62</v>
      </c>
      <c r="S24" s="44">
        <v>37</v>
      </c>
      <c r="T24" s="44">
        <v>39</v>
      </c>
      <c r="U24" s="44">
        <v>22</v>
      </c>
      <c r="V24" s="44">
        <v>55</v>
      </c>
      <c r="W24" s="44">
        <v>30</v>
      </c>
      <c r="X24" s="44">
        <v>36</v>
      </c>
      <c r="Y24" s="44">
        <v>15</v>
      </c>
      <c r="Z24" s="44">
        <v>43</v>
      </c>
      <c r="AA24" s="44">
        <v>44</v>
      </c>
      <c r="AB24" s="44">
        <v>66</v>
      </c>
      <c r="AC24" s="44">
        <v>62</v>
      </c>
      <c r="AD24" s="44">
        <v>44</v>
      </c>
      <c r="AE24" s="44">
        <v>42</v>
      </c>
      <c r="AF24" s="44">
        <v>62</v>
      </c>
      <c r="AG24" s="44">
        <v>92</v>
      </c>
      <c r="AH24" s="44">
        <v>44</v>
      </c>
      <c r="AI24" s="44">
        <v>13</v>
      </c>
      <c r="AJ24" s="44">
        <v>56</v>
      </c>
      <c r="AK24" s="44">
        <v>68</v>
      </c>
      <c r="AL24" s="44">
        <v>53</v>
      </c>
      <c r="AM24" s="44">
        <v>29</v>
      </c>
      <c r="AN24" s="44">
        <v>48</v>
      </c>
      <c r="AO24" s="44">
        <v>41</v>
      </c>
      <c r="AP24" s="44">
        <v>42</v>
      </c>
      <c r="AQ24" s="44">
        <v>53</v>
      </c>
      <c r="AR24" s="44">
        <v>36</v>
      </c>
      <c r="AS24" s="44">
        <v>39</v>
      </c>
      <c r="AT24" s="44">
        <v>57</v>
      </c>
      <c r="AU24" s="44">
        <v>48</v>
      </c>
      <c r="AV24" s="44">
        <v>35</v>
      </c>
      <c r="AW24" s="44">
        <v>47</v>
      </c>
      <c r="AX24" s="44">
        <v>33</v>
      </c>
      <c r="AY24" s="44">
        <v>51</v>
      </c>
      <c r="AZ24" s="44">
        <v>57</v>
      </c>
      <c r="BA24" s="44">
        <v>70</v>
      </c>
      <c r="BB24" s="44">
        <v>47</v>
      </c>
      <c r="BC24" s="44">
        <v>36</v>
      </c>
      <c r="BD24" s="44">
        <v>48</v>
      </c>
      <c r="BE24" s="44">
        <v>51</v>
      </c>
      <c r="BF24" s="44">
        <v>28</v>
      </c>
      <c r="BG24" s="44">
        <v>26</v>
      </c>
      <c r="BH24" s="44">
        <v>46</v>
      </c>
      <c r="BI24" s="44">
        <v>46</v>
      </c>
      <c r="BJ24" s="44">
        <v>56</v>
      </c>
      <c r="BK24" s="44">
        <v>28</v>
      </c>
      <c r="BL24" s="44">
        <v>56</v>
      </c>
      <c r="BM24" s="44">
        <v>33</v>
      </c>
      <c r="BN24" s="44">
        <v>44</v>
      </c>
      <c r="BO24" s="44">
        <v>56</v>
      </c>
      <c r="BP24" s="44">
        <v>46</v>
      </c>
      <c r="BQ24" s="44">
        <v>49</v>
      </c>
      <c r="BR24" s="44">
        <v>31</v>
      </c>
      <c r="BS24" s="44">
        <v>35</v>
      </c>
      <c r="BT24" s="44">
        <v>21</v>
      </c>
      <c r="BU24" s="44">
        <v>14</v>
      </c>
      <c r="BV24" s="44">
        <v>71</v>
      </c>
      <c r="BW24" s="44">
        <v>67</v>
      </c>
      <c r="BX24" s="44">
        <v>68</v>
      </c>
      <c r="BY24" s="44">
        <v>57</v>
      </c>
      <c r="BZ24" s="44">
        <v>69</v>
      </c>
      <c r="CA24" s="44">
        <v>37</v>
      </c>
    </row>
    <row r="25" spans="1:79" x14ac:dyDescent="0.3">
      <c r="A25" s="58" t="s">
        <v>78</v>
      </c>
      <c r="B25" s="44">
        <v>58</v>
      </c>
      <c r="C25" s="44">
        <v>60</v>
      </c>
      <c r="D25" s="44">
        <v>70</v>
      </c>
      <c r="E25" s="44">
        <v>61</v>
      </c>
      <c r="F25" s="44">
        <v>39</v>
      </c>
      <c r="G25" s="44">
        <v>71</v>
      </c>
      <c r="H25" s="44">
        <v>77</v>
      </c>
      <c r="I25" s="44">
        <v>33</v>
      </c>
      <c r="J25" s="44">
        <v>47</v>
      </c>
      <c r="K25" s="44">
        <v>66</v>
      </c>
      <c r="L25" s="44">
        <v>35</v>
      </c>
      <c r="M25" s="44">
        <v>48</v>
      </c>
      <c r="N25" s="44">
        <v>74</v>
      </c>
      <c r="O25" s="44">
        <v>61</v>
      </c>
      <c r="P25" s="44">
        <v>34</v>
      </c>
      <c r="Q25" s="44">
        <v>32</v>
      </c>
      <c r="R25" s="44">
        <v>53</v>
      </c>
      <c r="S25" s="44">
        <v>25</v>
      </c>
      <c r="T25" s="44">
        <v>41</v>
      </c>
      <c r="U25" s="44">
        <v>26</v>
      </c>
      <c r="V25" s="44">
        <v>54</v>
      </c>
      <c r="W25" s="44">
        <v>24</v>
      </c>
      <c r="X25" s="44">
        <v>26</v>
      </c>
      <c r="Y25" s="44">
        <v>15</v>
      </c>
      <c r="Z25" s="44">
        <v>48</v>
      </c>
      <c r="AA25" s="44">
        <v>51</v>
      </c>
      <c r="AB25" s="44">
        <v>62</v>
      </c>
      <c r="AC25" s="44">
        <v>64</v>
      </c>
      <c r="AD25" s="44">
        <v>44</v>
      </c>
      <c r="AE25" s="44">
        <v>33</v>
      </c>
      <c r="AF25" s="44">
        <v>62</v>
      </c>
      <c r="AG25" s="44">
        <v>87</v>
      </c>
      <c r="AH25" s="44">
        <v>45</v>
      </c>
      <c r="AI25" s="44">
        <v>9</v>
      </c>
      <c r="AJ25" s="44">
        <v>57</v>
      </c>
      <c r="AK25" s="44">
        <v>66</v>
      </c>
      <c r="AL25" s="44">
        <v>54</v>
      </c>
      <c r="AM25" s="44">
        <v>35</v>
      </c>
      <c r="AN25" s="44">
        <v>45</v>
      </c>
      <c r="AO25" s="44">
        <v>38</v>
      </c>
      <c r="AP25" s="44">
        <v>50</v>
      </c>
      <c r="AQ25" s="44">
        <v>48</v>
      </c>
      <c r="AR25" s="44">
        <v>34</v>
      </c>
      <c r="AS25" s="44">
        <v>34</v>
      </c>
      <c r="AT25" s="44">
        <v>49</v>
      </c>
      <c r="AU25" s="44">
        <v>53</v>
      </c>
      <c r="AV25" s="44">
        <v>37</v>
      </c>
      <c r="AW25" s="44">
        <v>45</v>
      </c>
      <c r="AX25" s="44">
        <v>38</v>
      </c>
      <c r="AY25" s="44">
        <v>48</v>
      </c>
      <c r="AZ25" s="44">
        <v>55</v>
      </c>
      <c r="BA25" s="44">
        <v>62</v>
      </c>
      <c r="BB25" s="44">
        <v>50</v>
      </c>
      <c r="BC25" s="44">
        <v>32</v>
      </c>
      <c r="BD25" s="44">
        <v>46</v>
      </c>
      <c r="BE25" s="44">
        <v>48</v>
      </c>
      <c r="BF25" s="44">
        <v>30</v>
      </c>
      <c r="BG25" s="44">
        <v>22</v>
      </c>
      <c r="BH25" s="44">
        <v>48</v>
      </c>
      <c r="BI25" s="44">
        <v>50</v>
      </c>
      <c r="BJ25" s="44">
        <v>57</v>
      </c>
      <c r="BK25" s="44">
        <v>18</v>
      </c>
      <c r="BL25" s="44">
        <v>56</v>
      </c>
      <c r="BM25" s="44">
        <v>34</v>
      </c>
      <c r="BN25" s="44">
        <v>42</v>
      </c>
      <c r="BO25" s="44">
        <v>64</v>
      </c>
      <c r="BP25" s="44">
        <v>50</v>
      </c>
      <c r="BQ25" s="44">
        <v>45</v>
      </c>
      <c r="BR25" s="44">
        <v>32</v>
      </c>
      <c r="BS25" s="44">
        <v>29</v>
      </c>
      <c r="BT25" s="44">
        <v>24</v>
      </c>
      <c r="BU25" s="44">
        <v>13</v>
      </c>
      <c r="BV25" s="44">
        <v>63</v>
      </c>
      <c r="BW25" s="44">
        <v>69</v>
      </c>
      <c r="BX25" s="44">
        <v>67</v>
      </c>
      <c r="BY25" s="44">
        <v>55</v>
      </c>
      <c r="BZ25" s="44">
        <v>57</v>
      </c>
      <c r="CA25" s="44">
        <v>35</v>
      </c>
    </row>
    <row r="26" spans="1:79" x14ac:dyDescent="0.3">
      <c r="A26" s="58" t="s">
        <v>79</v>
      </c>
      <c r="B26" s="44">
        <v>58</v>
      </c>
      <c r="C26" s="44">
        <v>58</v>
      </c>
      <c r="D26" s="44">
        <v>70</v>
      </c>
      <c r="E26" s="44">
        <v>61</v>
      </c>
      <c r="F26" s="44">
        <v>39</v>
      </c>
      <c r="G26" s="44">
        <v>70</v>
      </c>
      <c r="H26" s="44">
        <v>78</v>
      </c>
      <c r="I26" s="44">
        <v>32</v>
      </c>
      <c r="J26" s="44">
        <v>46</v>
      </c>
      <c r="K26" s="44">
        <v>60</v>
      </c>
      <c r="L26" s="44">
        <v>34</v>
      </c>
      <c r="M26" s="44">
        <v>50</v>
      </c>
      <c r="N26" s="44">
        <v>70</v>
      </c>
      <c r="O26" s="44">
        <v>58</v>
      </c>
      <c r="P26" s="44">
        <v>33</v>
      </c>
      <c r="Q26" s="44">
        <v>33</v>
      </c>
      <c r="R26" s="44">
        <v>55</v>
      </c>
      <c r="S26" s="44">
        <v>22</v>
      </c>
      <c r="T26" s="44">
        <v>38</v>
      </c>
      <c r="U26" s="44">
        <v>24</v>
      </c>
      <c r="V26" s="44">
        <v>52</v>
      </c>
      <c r="W26" s="44">
        <v>24</v>
      </c>
      <c r="X26" s="44">
        <v>28</v>
      </c>
      <c r="Y26" s="44">
        <v>15</v>
      </c>
      <c r="Z26" s="44">
        <v>45</v>
      </c>
      <c r="AA26" s="44">
        <v>50</v>
      </c>
      <c r="AB26" s="44">
        <v>62</v>
      </c>
      <c r="AC26" s="44">
        <v>62</v>
      </c>
      <c r="AD26" s="44">
        <v>42</v>
      </c>
      <c r="AE26" s="44">
        <v>35</v>
      </c>
      <c r="AF26" s="44">
        <v>60</v>
      </c>
      <c r="AG26" s="44">
        <v>87</v>
      </c>
      <c r="AH26" s="44">
        <v>45</v>
      </c>
      <c r="AI26" s="44">
        <v>9</v>
      </c>
      <c r="AJ26" s="44">
        <v>57</v>
      </c>
      <c r="AK26" s="44">
        <v>61</v>
      </c>
      <c r="AL26" s="44">
        <v>53</v>
      </c>
      <c r="AM26" s="44">
        <v>34</v>
      </c>
      <c r="AN26" s="44">
        <v>45</v>
      </c>
      <c r="AO26" s="44">
        <v>37</v>
      </c>
      <c r="AP26" s="44">
        <v>51</v>
      </c>
      <c r="AQ26" s="44">
        <v>45</v>
      </c>
      <c r="AR26" s="44">
        <v>36</v>
      </c>
      <c r="AS26" s="44">
        <v>35</v>
      </c>
      <c r="AT26" s="44">
        <v>49</v>
      </c>
      <c r="AU26" s="44">
        <v>50</v>
      </c>
      <c r="AV26" s="44">
        <v>34</v>
      </c>
      <c r="AW26" s="44">
        <v>44</v>
      </c>
      <c r="AX26" s="44">
        <v>35</v>
      </c>
      <c r="AY26" s="44">
        <v>49</v>
      </c>
      <c r="AZ26" s="44">
        <v>54</v>
      </c>
      <c r="BA26" s="44">
        <v>61</v>
      </c>
      <c r="BB26" s="44">
        <v>48</v>
      </c>
      <c r="BC26" s="44">
        <v>33</v>
      </c>
      <c r="BD26" s="44">
        <v>42</v>
      </c>
      <c r="BE26" s="44">
        <v>48</v>
      </c>
      <c r="BF26" s="44">
        <v>27</v>
      </c>
      <c r="BG26" s="44">
        <v>22</v>
      </c>
      <c r="BH26" s="44">
        <v>48</v>
      </c>
      <c r="BI26" s="44">
        <v>49</v>
      </c>
      <c r="BJ26" s="44">
        <v>55</v>
      </c>
      <c r="BK26" s="44">
        <v>19</v>
      </c>
      <c r="BL26" s="44">
        <v>54</v>
      </c>
      <c r="BM26" s="44">
        <v>33</v>
      </c>
      <c r="BN26" s="44">
        <v>41</v>
      </c>
      <c r="BO26" s="44">
        <v>59</v>
      </c>
      <c r="BP26" s="44">
        <v>50</v>
      </c>
      <c r="BQ26" s="44">
        <v>45</v>
      </c>
      <c r="BR26" s="44">
        <v>30</v>
      </c>
      <c r="BS26" s="44">
        <v>29</v>
      </c>
      <c r="BT26" s="44">
        <v>23</v>
      </c>
      <c r="BU26" s="44">
        <v>11</v>
      </c>
      <c r="BV26" s="44">
        <v>61</v>
      </c>
      <c r="BW26" s="44">
        <v>69</v>
      </c>
      <c r="BX26" s="44">
        <v>68</v>
      </c>
      <c r="BY26" s="44">
        <v>55</v>
      </c>
      <c r="BZ26" s="44">
        <v>56</v>
      </c>
      <c r="CA26" s="44">
        <v>34</v>
      </c>
    </row>
    <row r="27" spans="1:79" x14ac:dyDescent="0.3">
      <c r="A27" s="58" t="s">
        <v>80</v>
      </c>
      <c r="B27" s="44">
        <v>60</v>
      </c>
      <c r="C27" s="44">
        <v>65</v>
      </c>
      <c r="D27" s="44">
        <v>80</v>
      </c>
      <c r="E27" s="44">
        <v>64</v>
      </c>
      <c r="F27" s="44">
        <v>53</v>
      </c>
      <c r="G27" s="44">
        <v>78</v>
      </c>
      <c r="H27" s="44">
        <v>81</v>
      </c>
      <c r="I27" s="44">
        <v>36</v>
      </c>
      <c r="J27" s="44">
        <v>51</v>
      </c>
      <c r="K27" s="44">
        <v>63</v>
      </c>
      <c r="L27" s="44">
        <v>42</v>
      </c>
      <c r="M27" s="44">
        <v>58</v>
      </c>
      <c r="N27" s="44">
        <v>68</v>
      </c>
      <c r="O27" s="44">
        <v>65</v>
      </c>
      <c r="P27" s="44">
        <v>38</v>
      </c>
      <c r="Q27" s="44">
        <v>47</v>
      </c>
      <c r="R27" s="44">
        <v>61</v>
      </c>
      <c r="S27" s="44">
        <v>32</v>
      </c>
      <c r="T27" s="44">
        <v>40</v>
      </c>
      <c r="U27" s="44">
        <v>23</v>
      </c>
      <c r="V27" s="44">
        <v>57</v>
      </c>
      <c r="W27" s="44">
        <v>35</v>
      </c>
      <c r="X27" s="44">
        <v>44</v>
      </c>
      <c r="Y27" s="44">
        <v>16</v>
      </c>
      <c r="Z27" s="44">
        <v>47</v>
      </c>
      <c r="AA27" s="44">
        <v>57</v>
      </c>
      <c r="AB27" s="44">
        <v>62</v>
      </c>
      <c r="AC27" s="44">
        <v>64</v>
      </c>
      <c r="AD27" s="44">
        <v>49</v>
      </c>
      <c r="AE27" s="44">
        <v>40</v>
      </c>
      <c r="AF27" s="44">
        <v>60</v>
      </c>
      <c r="AG27" s="44">
        <v>96</v>
      </c>
      <c r="AH27" s="44">
        <v>41</v>
      </c>
      <c r="AI27" s="44">
        <v>19</v>
      </c>
      <c r="AJ27" s="44">
        <v>67</v>
      </c>
      <c r="AK27" s="44">
        <v>64</v>
      </c>
      <c r="AL27" s="44">
        <v>50</v>
      </c>
      <c r="AM27" s="44">
        <v>30</v>
      </c>
      <c r="AN27" s="44">
        <v>50</v>
      </c>
      <c r="AO27" s="44">
        <v>41</v>
      </c>
      <c r="AP27" s="44">
        <v>51</v>
      </c>
      <c r="AQ27" s="44">
        <v>49</v>
      </c>
      <c r="AR27" s="44">
        <v>40</v>
      </c>
      <c r="AS27" s="44">
        <v>38</v>
      </c>
      <c r="AT27" s="44">
        <v>52</v>
      </c>
      <c r="AU27" s="44">
        <v>45</v>
      </c>
      <c r="AV27" s="44">
        <v>34</v>
      </c>
      <c r="AW27" s="44">
        <v>43</v>
      </c>
      <c r="AX27" s="44">
        <v>31</v>
      </c>
      <c r="AY27" s="44">
        <v>53</v>
      </c>
      <c r="AZ27" s="44">
        <v>56</v>
      </c>
      <c r="BA27" s="44">
        <v>69</v>
      </c>
      <c r="BB27" s="44">
        <v>47</v>
      </c>
      <c r="BC27" s="44">
        <v>41</v>
      </c>
      <c r="BD27" s="44">
        <v>47</v>
      </c>
      <c r="BE27" s="44">
        <v>58</v>
      </c>
      <c r="BF27" s="44">
        <v>26</v>
      </c>
      <c r="BG27" s="44">
        <v>25</v>
      </c>
      <c r="BH27" s="44">
        <v>47</v>
      </c>
      <c r="BI27" s="44">
        <v>48</v>
      </c>
      <c r="BJ27" s="44">
        <v>63</v>
      </c>
      <c r="BK27" s="44">
        <v>28</v>
      </c>
      <c r="BL27" s="44">
        <v>60</v>
      </c>
      <c r="BM27" s="44">
        <v>33</v>
      </c>
      <c r="BN27" s="44">
        <v>49</v>
      </c>
      <c r="BO27" s="44">
        <v>56</v>
      </c>
      <c r="BP27" s="44">
        <v>42</v>
      </c>
      <c r="BQ27" s="44">
        <v>53</v>
      </c>
      <c r="BR27" s="44">
        <v>33</v>
      </c>
      <c r="BS27" s="44">
        <v>40</v>
      </c>
      <c r="BT27" s="44">
        <v>24</v>
      </c>
      <c r="BU27" s="44">
        <v>14</v>
      </c>
      <c r="BV27" s="44">
        <v>74</v>
      </c>
      <c r="BW27" s="44">
        <v>72</v>
      </c>
      <c r="BX27" s="44">
        <v>69</v>
      </c>
      <c r="BY27" s="44">
        <v>56</v>
      </c>
      <c r="BZ27" s="44">
        <v>63</v>
      </c>
      <c r="CA27" s="44">
        <v>36</v>
      </c>
    </row>
    <row r="28" spans="1:79" x14ac:dyDescent="0.3">
      <c r="A28" s="58" t="s">
        <v>81</v>
      </c>
      <c r="B28" s="44">
        <v>48</v>
      </c>
      <c r="C28" s="44">
        <v>59</v>
      </c>
      <c r="D28" s="44">
        <v>71</v>
      </c>
      <c r="E28" s="44">
        <v>57</v>
      </c>
      <c r="F28" s="44">
        <v>45</v>
      </c>
      <c r="G28" s="44">
        <v>72</v>
      </c>
      <c r="H28" s="44">
        <v>73</v>
      </c>
      <c r="I28" s="44">
        <v>30</v>
      </c>
      <c r="J28" s="44">
        <v>52</v>
      </c>
      <c r="K28" s="44">
        <v>55</v>
      </c>
      <c r="L28" s="44">
        <v>34</v>
      </c>
      <c r="M28" s="44">
        <v>52</v>
      </c>
      <c r="N28" s="44">
        <v>67</v>
      </c>
      <c r="O28" s="44">
        <v>56</v>
      </c>
      <c r="P28" s="44">
        <v>36</v>
      </c>
      <c r="Q28" s="44">
        <v>43</v>
      </c>
      <c r="R28" s="44">
        <v>58</v>
      </c>
      <c r="S28" s="44">
        <v>31</v>
      </c>
      <c r="T28" s="44">
        <v>37</v>
      </c>
      <c r="U28" s="44">
        <v>20</v>
      </c>
      <c r="V28" s="44">
        <v>50</v>
      </c>
      <c r="W28" s="44">
        <v>27</v>
      </c>
      <c r="X28" s="44">
        <v>33</v>
      </c>
      <c r="Y28" s="44">
        <v>16</v>
      </c>
      <c r="Z28" s="44">
        <v>29</v>
      </c>
      <c r="AA28" s="44">
        <v>39</v>
      </c>
      <c r="AB28" s="44">
        <v>55</v>
      </c>
      <c r="AC28" s="44">
        <v>60</v>
      </c>
      <c r="AD28" s="44">
        <v>37</v>
      </c>
      <c r="AE28" s="44">
        <v>43</v>
      </c>
      <c r="AF28" s="44">
        <v>57</v>
      </c>
      <c r="AG28" s="44">
        <v>80</v>
      </c>
      <c r="AH28" s="44">
        <v>40</v>
      </c>
      <c r="AI28" s="44">
        <v>12</v>
      </c>
      <c r="AJ28" s="44">
        <v>55</v>
      </c>
      <c r="AK28" s="44">
        <v>59</v>
      </c>
      <c r="AL28" s="44">
        <v>48</v>
      </c>
      <c r="AM28" s="44">
        <v>27</v>
      </c>
      <c r="AN28" s="44">
        <v>41</v>
      </c>
      <c r="AO28" s="44">
        <v>36</v>
      </c>
      <c r="AP28" s="44">
        <v>39</v>
      </c>
      <c r="AQ28" s="44">
        <v>47</v>
      </c>
      <c r="AR28" s="44">
        <v>29</v>
      </c>
      <c r="AS28" s="44">
        <v>34</v>
      </c>
      <c r="AT28" s="44">
        <v>53</v>
      </c>
      <c r="AU28" s="44">
        <v>47</v>
      </c>
      <c r="AV28" s="44">
        <v>30</v>
      </c>
      <c r="AW28" s="44">
        <v>44</v>
      </c>
      <c r="AX28" s="44">
        <v>24</v>
      </c>
      <c r="AY28" s="44">
        <v>45</v>
      </c>
      <c r="AZ28" s="44">
        <v>55</v>
      </c>
      <c r="BA28" s="44">
        <v>60</v>
      </c>
      <c r="BB28" s="44">
        <v>42</v>
      </c>
      <c r="BC28" s="44">
        <v>35</v>
      </c>
      <c r="BD28" s="44">
        <v>43</v>
      </c>
      <c r="BE28" s="44">
        <v>49</v>
      </c>
      <c r="BF28" s="44">
        <v>23</v>
      </c>
      <c r="BG28" s="44">
        <v>23</v>
      </c>
      <c r="BH28" s="44">
        <v>39</v>
      </c>
      <c r="BI28" s="44">
        <v>41</v>
      </c>
      <c r="BJ28" s="44">
        <v>56</v>
      </c>
      <c r="BK28" s="44">
        <v>22</v>
      </c>
      <c r="BL28" s="44">
        <v>50</v>
      </c>
      <c r="BM28" s="44">
        <v>31</v>
      </c>
      <c r="BN28" s="44">
        <v>42</v>
      </c>
      <c r="BO28" s="44">
        <v>50</v>
      </c>
      <c r="BP28" s="44">
        <v>43</v>
      </c>
      <c r="BQ28" s="44">
        <v>47</v>
      </c>
      <c r="BR28" s="44">
        <v>29</v>
      </c>
      <c r="BS28" s="44">
        <v>31</v>
      </c>
      <c r="BT28" s="44">
        <v>22</v>
      </c>
      <c r="BU28" s="44">
        <v>8</v>
      </c>
      <c r="BV28" s="44">
        <v>64</v>
      </c>
      <c r="BW28" s="44">
        <v>62</v>
      </c>
      <c r="BX28" s="44">
        <v>61</v>
      </c>
      <c r="BY28" s="44">
        <v>55</v>
      </c>
      <c r="BZ28" s="44">
        <v>66</v>
      </c>
      <c r="CA28" s="44">
        <v>28</v>
      </c>
    </row>
    <row r="29" spans="1:79" x14ac:dyDescent="0.3">
      <c r="A29" s="58" t="s">
        <v>82</v>
      </c>
      <c r="B29" s="44">
        <v>60</v>
      </c>
      <c r="C29" s="44">
        <v>62</v>
      </c>
      <c r="D29" s="44">
        <v>81</v>
      </c>
      <c r="E29" s="44">
        <v>64</v>
      </c>
      <c r="F29" s="44">
        <v>56</v>
      </c>
      <c r="G29" s="44">
        <v>77</v>
      </c>
      <c r="H29" s="44">
        <v>83</v>
      </c>
      <c r="I29" s="44">
        <v>33</v>
      </c>
      <c r="J29" s="44">
        <v>52</v>
      </c>
      <c r="K29" s="44">
        <v>58</v>
      </c>
      <c r="L29" s="44">
        <v>41</v>
      </c>
      <c r="M29" s="44">
        <v>56</v>
      </c>
      <c r="N29" s="44">
        <v>71</v>
      </c>
      <c r="O29" s="44">
        <v>67</v>
      </c>
      <c r="P29" s="44">
        <v>37</v>
      </c>
      <c r="Q29" s="44">
        <v>45</v>
      </c>
      <c r="R29" s="44">
        <v>61</v>
      </c>
      <c r="S29" s="44">
        <v>29</v>
      </c>
      <c r="T29" s="44">
        <v>40</v>
      </c>
      <c r="U29" s="44">
        <v>23</v>
      </c>
      <c r="V29" s="44">
        <v>53</v>
      </c>
      <c r="W29" s="44">
        <v>31</v>
      </c>
      <c r="X29" s="44">
        <v>40</v>
      </c>
      <c r="Y29" s="44">
        <v>18</v>
      </c>
      <c r="Z29" s="44">
        <v>44</v>
      </c>
      <c r="AA29" s="44">
        <v>56</v>
      </c>
      <c r="AB29" s="44">
        <v>66</v>
      </c>
      <c r="AC29" s="44">
        <v>64</v>
      </c>
      <c r="AD29" s="44">
        <v>46</v>
      </c>
      <c r="AE29" s="44">
        <v>40</v>
      </c>
      <c r="AF29" s="44">
        <v>61</v>
      </c>
      <c r="AG29" s="44">
        <v>94</v>
      </c>
      <c r="AH29" s="44">
        <v>39</v>
      </c>
      <c r="AI29" s="44">
        <v>17</v>
      </c>
      <c r="AJ29" s="44">
        <v>66</v>
      </c>
      <c r="AK29" s="44">
        <v>68</v>
      </c>
      <c r="AL29" s="44">
        <v>53</v>
      </c>
      <c r="AM29" s="44">
        <v>32</v>
      </c>
      <c r="AN29" s="44">
        <v>46</v>
      </c>
      <c r="AO29" s="44">
        <v>39</v>
      </c>
      <c r="AP29" s="44">
        <v>53</v>
      </c>
      <c r="AQ29" s="44">
        <v>51</v>
      </c>
      <c r="AR29" s="44">
        <v>37</v>
      </c>
      <c r="AS29" s="44">
        <v>33</v>
      </c>
      <c r="AT29" s="44">
        <v>51</v>
      </c>
      <c r="AU29" s="44">
        <v>46</v>
      </c>
      <c r="AV29" s="44">
        <v>34</v>
      </c>
      <c r="AW29" s="44">
        <v>46</v>
      </c>
      <c r="AX29" s="44">
        <v>31</v>
      </c>
      <c r="AY29" s="44">
        <v>54</v>
      </c>
      <c r="AZ29" s="44">
        <v>55</v>
      </c>
      <c r="BA29" s="44">
        <v>69</v>
      </c>
      <c r="BB29" s="44">
        <v>46</v>
      </c>
      <c r="BC29" s="44">
        <v>42</v>
      </c>
      <c r="BD29" s="44">
        <v>48</v>
      </c>
      <c r="BE29" s="44">
        <v>54</v>
      </c>
      <c r="BF29" s="44">
        <v>27</v>
      </c>
      <c r="BG29" s="44">
        <v>24</v>
      </c>
      <c r="BH29" s="44">
        <v>48</v>
      </c>
      <c r="BI29" s="44">
        <v>50</v>
      </c>
      <c r="BJ29" s="44">
        <v>63</v>
      </c>
      <c r="BK29" s="44">
        <v>26</v>
      </c>
      <c r="BL29" s="44">
        <v>59</v>
      </c>
      <c r="BM29" s="44">
        <v>31</v>
      </c>
      <c r="BN29" s="44">
        <v>47</v>
      </c>
      <c r="BO29" s="44">
        <v>62</v>
      </c>
      <c r="BP29" s="44">
        <v>48</v>
      </c>
      <c r="BQ29" s="44">
        <v>54</v>
      </c>
      <c r="BR29" s="44">
        <v>36</v>
      </c>
      <c r="BS29" s="44">
        <v>39</v>
      </c>
      <c r="BT29" s="44">
        <v>23</v>
      </c>
      <c r="BU29" s="44">
        <v>15</v>
      </c>
      <c r="BV29" s="44">
        <v>72</v>
      </c>
      <c r="BW29" s="44">
        <v>72</v>
      </c>
      <c r="BX29" s="44">
        <v>69</v>
      </c>
      <c r="BY29" s="44">
        <v>56</v>
      </c>
      <c r="BZ29" s="44">
        <v>64</v>
      </c>
      <c r="CA29" s="44">
        <v>38</v>
      </c>
    </row>
    <row r="30" spans="1:79" x14ac:dyDescent="0.3">
      <c r="A30" s="58" t="s">
        <v>83</v>
      </c>
      <c r="B30" s="44">
        <v>52</v>
      </c>
      <c r="C30" s="44">
        <v>56</v>
      </c>
      <c r="D30" s="44">
        <v>76</v>
      </c>
      <c r="E30" s="44">
        <v>59</v>
      </c>
      <c r="F30" s="44">
        <v>50</v>
      </c>
      <c r="G30" s="44">
        <v>78</v>
      </c>
      <c r="H30" s="44">
        <v>83</v>
      </c>
      <c r="I30" s="44">
        <v>38</v>
      </c>
      <c r="J30" s="44">
        <v>46</v>
      </c>
      <c r="K30" s="44">
        <v>54</v>
      </c>
      <c r="L30" s="44">
        <v>32</v>
      </c>
      <c r="M30" s="44">
        <v>55</v>
      </c>
      <c r="N30" s="44">
        <v>70</v>
      </c>
      <c r="O30" s="44">
        <v>57</v>
      </c>
      <c r="P30" s="44">
        <v>38</v>
      </c>
      <c r="Q30" s="44">
        <v>40</v>
      </c>
      <c r="R30" s="44">
        <v>59</v>
      </c>
      <c r="S30" s="44">
        <v>34</v>
      </c>
      <c r="T30" s="44">
        <v>36</v>
      </c>
      <c r="U30" s="44">
        <v>22</v>
      </c>
      <c r="V30" s="44">
        <v>51</v>
      </c>
      <c r="W30" s="44">
        <v>31</v>
      </c>
      <c r="X30" s="44">
        <v>38</v>
      </c>
      <c r="Y30" s="44">
        <v>16</v>
      </c>
      <c r="Z30" s="44">
        <v>37</v>
      </c>
      <c r="AA30" s="44">
        <v>50</v>
      </c>
      <c r="AB30" s="44">
        <v>56</v>
      </c>
      <c r="AC30" s="44">
        <v>62</v>
      </c>
      <c r="AD30" s="44">
        <v>39</v>
      </c>
      <c r="AE30" s="44">
        <v>46</v>
      </c>
      <c r="AF30" s="44">
        <v>55</v>
      </c>
      <c r="AG30" s="44">
        <v>87</v>
      </c>
      <c r="AH30" s="44">
        <v>37</v>
      </c>
      <c r="AI30" s="44">
        <v>18</v>
      </c>
      <c r="AJ30" s="44">
        <v>59</v>
      </c>
      <c r="AK30" s="44">
        <v>61</v>
      </c>
      <c r="AL30" s="44">
        <v>46</v>
      </c>
      <c r="AM30" s="44">
        <v>27</v>
      </c>
      <c r="AN30" s="44">
        <v>45</v>
      </c>
      <c r="AO30" s="44">
        <v>38</v>
      </c>
      <c r="AP30" s="44">
        <v>43</v>
      </c>
      <c r="AQ30" s="44">
        <v>49</v>
      </c>
      <c r="AR30" s="44">
        <v>37</v>
      </c>
      <c r="AS30" s="44">
        <v>35</v>
      </c>
      <c r="AT30" s="44">
        <v>47</v>
      </c>
      <c r="AU30" s="44">
        <v>45</v>
      </c>
      <c r="AV30" s="44">
        <v>27</v>
      </c>
      <c r="AW30" s="44">
        <v>42</v>
      </c>
      <c r="AX30" s="44">
        <v>27</v>
      </c>
      <c r="AY30" s="44">
        <v>45</v>
      </c>
      <c r="AZ30" s="44">
        <v>50</v>
      </c>
      <c r="BA30" s="44">
        <v>61</v>
      </c>
      <c r="BB30" s="44">
        <v>43</v>
      </c>
      <c r="BC30" s="44">
        <v>43</v>
      </c>
      <c r="BD30" s="44">
        <v>45</v>
      </c>
      <c r="BE30" s="44">
        <v>48</v>
      </c>
      <c r="BF30" s="44">
        <v>24</v>
      </c>
      <c r="BG30" s="44">
        <v>22</v>
      </c>
      <c r="BH30" s="44">
        <v>40</v>
      </c>
      <c r="BI30" s="44">
        <v>42</v>
      </c>
      <c r="BJ30" s="44">
        <v>57</v>
      </c>
      <c r="BK30" s="44">
        <v>26</v>
      </c>
      <c r="BL30" s="44">
        <v>55</v>
      </c>
      <c r="BM30" s="44">
        <v>33</v>
      </c>
      <c r="BN30" s="44">
        <v>45</v>
      </c>
      <c r="BO30" s="44">
        <v>49</v>
      </c>
      <c r="BP30" s="44">
        <v>41</v>
      </c>
      <c r="BQ30" s="44">
        <v>51</v>
      </c>
      <c r="BR30" s="44">
        <v>34</v>
      </c>
      <c r="BS30" s="44">
        <v>36</v>
      </c>
      <c r="BT30" s="44">
        <v>22</v>
      </c>
      <c r="BU30" s="44">
        <v>13</v>
      </c>
      <c r="BV30" s="44">
        <v>65</v>
      </c>
      <c r="BW30" s="44">
        <v>64</v>
      </c>
      <c r="BX30" s="44">
        <v>63</v>
      </c>
      <c r="BY30" s="44">
        <v>54</v>
      </c>
      <c r="BZ30" s="44">
        <v>63</v>
      </c>
      <c r="CA30" s="44">
        <v>24</v>
      </c>
    </row>
    <row r="31" spans="1:79" x14ac:dyDescent="0.3">
      <c r="A31" s="58" t="s">
        <v>84</v>
      </c>
      <c r="B31" s="44">
        <v>58</v>
      </c>
      <c r="C31" s="44">
        <v>63</v>
      </c>
      <c r="D31" s="44">
        <v>76</v>
      </c>
      <c r="E31" s="44">
        <v>62</v>
      </c>
      <c r="F31" s="44">
        <v>52</v>
      </c>
      <c r="G31" s="44">
        <v>79</v>
      </c>
      <c r="H31" s="44">
        <v>81</v>
      </c>
      <c r="I31" s="44">
        <v>36</v>
      </c>
      <c r="J31" s="44">
        <v>51</v>
      </c>
      <c r="K31" s="44">
        <v>61</v>
      </c>
      <c r="L31" s="44">
        <v>41</v>
      </c>
      <c r="M31" s="44">
        <v>57</v>
      </c>
      <c r="N31" s="44">
        <v>68</v>
      </c>
      <c r="O31" s="44">
        <v>64</v>
      </c>
      <c r="P31" s="44">
        <v>37</v>
      </c>
      <c r="Q31" s="44">
        <v>42</v>
      </c>
      <c r="R31" s="44">
        <v>61</v>
      </c>
      <c r="S31" s="44">
        <v>34</v>
      </c>
      <c r="T31" s="44">
        <v>40</v>
      </c>
      <c r="U31" s="44">
        <v>21</v>
      </c>
      <c r="V31" s="44">
        <v>53</v>
      </c>
      <c r="W31" s="44">
        <v>31</v>
      </c>
      <c r="X31" s="44">
        <v>43</v>
      </c>
      <c r="Y31" s="44">
        <v>16</v>
      </c>
      <c r="Z31" s="44">
        <v>41</v>
      </c>
      <c r="AA31" s="44">
        <v>50</v>
      </c>
      <c r="AB31" s="44">
        <v>62</v>
      </c>
      <c r="AC31" s="44">
        <v>64</v>
      </c>
      <c r="AD31" s="44">
        <v>50</v>
      </c>
      <c r="AE31" s="44">
        <v>41</v>
      </c>
      <c r="AF31" s="44">
        <v>56</v>
      </c>
      <c r="AG31" s="44">
        <v>93</v>
      </c>
      <c r="AH31" s="44">
        <v>40</v>
      </c>
      <c r="AI31" s="44">
        <v>18</v>
      </c>
      <c r="AJ31" s="44">
        <v>67</v>
      </c>
      <c r="AK31" s="44">
        <v>62</v>
      </c>
      <c r="AL31" s="44">
        <v>48</v>
      </c>
      <c r="AM31" s="44">
        <v>29</v>
      </c>
      <c r="AN31" s="44">
        <v>47</v>
      </c>
      <c r="AO31" s="44">
        <v>39</v>
      </c>
      <c r="AP31" s="44">
        <v>51</v>
      </c>
      <c r="AQ31" s="44">
        <v>49</v>
      </c>
      <c r="AR31" s="44">
        <v>39</v>
      </c>
      <c r="AS31" s="44">
        <v>35</v>
      </c>
      <c r="AT31" s="44">
        <v>47</v>
      </c>
      <c r="AU31" s="44">
        <v>46</v>
      </c>
      <c r="AV31" s="44">
        <v>33</v>
      </c>
      <c r="AW31" s="44">
        <v>42</v>
      </c>
      <c r="AX31" s="44">
        <v>27</v>
      </c>
      <c r="AY31" s="44">
        <v>51</v>
      </c>
      <c r="AZ31" s="44">
        <v>52</v>
      </c>
      <c r="BA31" s="44">
        <v>69</v>
      </c>
      <c r="BB31" s="44">
        <v>46</v>
      </c>
      <c r="BC31" s="44">
        <v>40</v>
      </c>
      <c r="BD31" s="44">
        <v>45</v>
      </c>
      <c r="BE31" s="44">
        <v>57</v>
      </c>
      <c r="BF31" s="44">
        <v>26</v>
      </c>
      <c r="BG31" s="44">
        <v>25</v>
      </c>
      <c r="BH31" s="44">
        <v>48</v>
      </c>
      <c r="BI31" s="44">
        <v>47</v>
      </c>
      <c r="BJ31" s="44">
        <v>60</v>
      </c>
      <c r="BK31" s="44">
        <v>27</v>
      </c>
      <c r="BL31" s="44">
        <v>58</v>
      </c>
      <c r="BM31" s="44">
        <v>32</v>
      </c>
      <c r="BN31" s="44">
        <v>47</v>
      </c>
      <c r="BO31" s="44">
        <v>56</v>
      </c>
      <c r="BP31" s="44">
        <v>44</v>
      </c>
      <c r="BQ31" s="44">
        <v>51</v>
      </c>
      <c r="BR31" s="44">
        <v>35</v>
      </c>
      <c r="BS31" s="44">
        <v>40</v>
      </c>
      <c r="BT31" s="44">
        <v>24</v>
      </c>
      <c r="BU31" s="44">
        <v>14</v>
      </c>
      <c r="BV31" s="44">
        <v>70</v>
      </c>
      <c r="BW31" s="44">
        <v>70</v>
      </c>
      <c r="BX31" s="44">
        <v>65</v>
      </c>
      <c r="BY31" s="44">
        <v>57</v>
      </c>
      <c r="BZ31" s="44">
        <v>64</v>
      </c>
      <c r="CA31" s="44">
        <v>36</v>
      </c>
    </row>
    <row r="32" spans="1:79" x14ac:dyDescent="0.3">
      <c r="A32" s="58" t="s">
        <v>85</v>
      </c>
      <c r="B32" s="44">
        <v>63</v>
      </c>
      <c r="C32" s="44">
        <v>65</v>
      </c>
      <c r="D32" s="44">
        <v>81</v>
      </c>
      <c r="E32" s="44">
        <v>60</v>
      </c>
      <c r="F32" s="44">
        <v>49</v>
      </c>
      <c r="G32" s="44">
        <v>79</v>
      </c>
      <c r="H32" s="44">
        <v>82</v>
      </c>
      <c r="I32" s="44">
        <v>40</v>
      </c>
      <c r="J32" s="44">
        <v>56</v>
      </c>
      <c r="K32" s="44">
        <v>65</v>
      </c>
      <c r="L32" s="44">
        <v>39</v>
      </c>
      <c r="M32" s="44">
        <v>56</v>
      </c>
      <c r="N32" s="44">
        <v>72</v>
      </c>
      <c r="O32" s="44">
        <v>65</v>
      </c>
      <c r="P32" s="44">
        <v>36</v>
      </c>
      <c r="Q32" s="44">
        <v>47</v>
      </c>
      <c r="R32" s="44">
        <v>61</v>
      </c>
      <c r="S32" s="44">
        <v>42</v>
      </c>
      <c r="T32" s="44">
        <v>45</v>
      </c>
      <c r="U32" s="44">
        <v>27</v>
      </c>
      <c r="V32" s="44">
        <v>62</v>
      </c>
      <c r="W32" s="44">
        <v>35</v>
      </c>
      <c r="X32" s="44">
        <v>38</v>
      </c>
      <c r="Y32" s="44">
        <v>18</v>
      </c>
      <c r="Z32" s="44">
        <v>42</v>
      </c>
      <c r="AA32" s="44">
        <v>52</v>
      </c>
      <c r="AB32" s="44">
        <v>68</v>
      </c>
      <c r="AC32" s="44">
        <v>66</v>
      </c>
      <c r="AD32" s="44">
        <v>48</v>
      </c>
      <c r="AE32" s="44">
        <v>50</v>
      </c>
      <c r="AF32" s="44">
        <v>59</v>
      </c>
      <c r="AG32" s="44">
        <v>94</v>
      </c>
      <c r="AH32" s="44">
        <v>50</v>
      </c>
      <c r="AI32" s="44">
        <v>18</v>
      </c>
      <c r="AJ32" s="44">
        <v>58</v>
      </c>
      <c r="AK32" s="44">
        <v>68</v>
      </c>
      <c r="AL32" s="44">
        <v>53</v>
      </c>
      <c r="AM32" s="44">
        <v>31</v>
      </c>
      <c r="AN32" s="44">
        <v>54</v>
      </c>
      <c r="AO32" s="44">
        <v>42</v>
      </c>
      <c r="AP32" s="44">
        <v>49</v>
      </c>
      <c r="AQ32" s="44">
        <v>55</v>
      </c>
      <c r="AR32" s="44">
        <v>40</v>
      </c>
      <c r="AS32" s="44">
        <v>41</v>
      </c>
      <c r="AT32" s="44">
        <v>58</v>
      </c>
      <c r="AU32" s="44">
        <v>55</v>
      </c>
      <c r="AV32" s="44">
        <v>33</v>
      </c>
      <c r="AW32" s="44">
        <v>50</v>
      </c>
      <c r="AX32" s="44">
        <v>34</v>
      </c>
      <c r="AY32" s="44">
        <v>51</v>
      </c>
      <c r="AZ32" s="44">
        <v>60</v>
      </c>
      <c r="BA32" s="44">
        <v>69</v>
      </c>
      <c r="BB32" s="44">
        <v>52</v>
      </c>
      <c r="BC32" s="44">
        <v>42</v>
      </c>
      <c r="BD32" s="44">
        <v>55</v>
      </c>
      <c r="BE32" s="44">
        <v>55</v>
      </c>
      <c r="BF32" s="44">
        <v>30</v>
      </c>
      <c r="BG32" s="44">
        <v>29</v>
      </c>
      <c r="BH32" s="44">
        <v>50</v>
      </c>
      <c r="BI32" s="44">
        <v>51</v>
      </c>
      <c r="BJ32" s="44">
        <v>62</v>
      </c>
      <c r="BK32" s="44">
        <v>25</v>
      </c>
      <c r="BL32" s="44">
        <v>55</v>
      </c>
      <c r="BM32" s="44">
        <v>36</v>
      </c>
      <c r="BN32" s="44">
        <v>50</v>
      </c>
      <c r="BO32" s="44">
        <v>62</v>
      </c>
      <c r="BP32" s="44">
        <v>49</v>
      </c>
      <c r="BQ32" s="44">
        <v>51</v>
      </c>
      <c r="BR32" s="44">
        <v>39</v>
      </c>
      <c r="BS32" s="44">
        <v>35</v>
      </c>
      <c r="BT32" s="44">
        <v>26</v>
      </c>
      <c r="BU32" s="44">
        <v>12</v>
      </c>
      <c r="BV32" s="44">
        <v>73</v>
      </c>
      <c r="BW32" s="44">
        <v>70</v>
      </c>
      <c r="BX32" s="44">
        <v>74</v>
      </c>
      <c r="BY32" s="44">
        <v>58</v>
      </c>
      <c r="BZ32" s="44">
        <v>73</v>
      </c>
      <c r="CA32" s="44">
        <v>32</v>
      </c>
    </row>
    <row r="33" spans="1:79" x14ac:dyDescent="0.3">
      <c r="A33" s="58" t="s">
        <v>86</v>
      </c>
      <c r="B33" s="44">
        <v>51</v>
      </c>
      <c r="C33" s="44">
        <v>57</v>
      </c>
      <c r="D33" s="44">
        <v>74</v>
      </c>
      <c r="E33" s="44">
        <v>54</v>
      </c>
      <c r="F33" s="44">
        <v>50</v>
      </c>
      <c r="G33" s="44">
        <v>79</v>
      </c>
      <c r="H33" s="44">
        <v>73</v>
      </c>
      <c r="I33" s="44">
        <v>31</v>
      </c>
      <c r="J33" s="44">
        <v>46</v>
      </c>
      <c r="K33" s="44">
        <v>57</v>
      </c>
      <c r="L33" s="44">
        <v>30</v>
      </c>
      <c r="M33" s="44">
        <v>48</v>
      </c>
      <c r="N33" s="44">
        <v>65</v>
      </c>
      <c r="O33" s="44">
        <v>58</v>
      </c>
      <c r="P33" s="44">
        <v>36</v>
      </c>
      <c r="Q33" s="44">
        <v>39</v>
      </c>
      <c r="R33" s="44">
        <v>57</v>
      </c>
      <c r="S33" s="44">
        <v>30</v>
      </c>
      <c r="T33" s="44">
        <v>38</v>
      </c>
      <c r="U33" s="44">
        <v>20</v>
      </c>
      <c r="V33" s="44">
        <v>48</v>
      </c>
      <c r="W33" s="44">
        <v>28</v>
      </c>
      <c r="X33" s="44">
        <v>37</v>
      </c>
      <c r="Y33" s="44">
        <v>16</v>
      </c>
      <c r="Z33" s="44">
        <v>35</v>
      </c>
      <c r="AA33" s="44">
        <v>47</v>
      </c>
      <c r="AB33" s="44">
        <v>49</v>
      </c>
      <c r="AC33" s="44">
        <v>61</v>
      </c>
      <c r="AD33" s="44">
        <v>33</v>
      </c>
      <c r="AE33" s="44">
        <v>39</v>
      </c>
      <c r="AF33" s="44">
        <v>54</v>
      </c>
      <c r="AG33" s="44">
        <v>81</v>
      </c>
      <c r="AH33" s="44">
        <v>40</v>
      </c>
      <c r="AI33" s="44">
        <v>13</v>
      </c>
      <c r="AJ33" s="44">
        <v>61</v>
      </c>
      <c r="AK33" s="44">
        <v>52</v>
      </c>
      <c r="AL33" s="44">
        <v>42</v>
      </c>
      <c r="AM33" s="44">
        <v>27</v>
      </c>
      <c r="AN33" s="44">
        <v>38</v>
      </c>
      <c r="AO33" s="44">
        <v>32</v>
      </c>
      <c r="AP33" s="44">
        <v>42</v>
      </c>
      <c r="AQ33" s="44">
        <v>46</v>
      </c>
      <c r="AR33" s="44">
        <v>33</v>
      </c>
      <c r="AS33" s="44">
        <v>31</v>
      </c>
      <c r="AT33" s="44">
        <v>47</v>
      </c>
      <c r="AU33" s="44">
        <v>44</v>
      </c>
      <c r="AV33" s="44">
        <v>23</v>
      </c>
      <c r="AW33" s="44">
        <v>44</v>
      </c>
      <c r="AX33" s="44">
        <v>28</v>
      </c>
      <c r="AY33" s="44">
        <v>45</v>
      </c>
      <c r="AZ33" s="44">
        <v>45</v>
      </c>
      <c r="BA33" s="44">
        <v>63</v>
      </c>
      <c r="BB33" s="44">
        <v>42</v>
      </c>
      <c r="BC33" s="44">
        <v>35</v>
      </c>
      <c r="BD33" s="44">
        <v>42</v>
      </c>
      <c r="BE33" s="44">
        <v>46</v>
      </c>
      <c r="BF33" s="44">
        <v>24</v>
      </c>
      <c r="BG33" s="44">
        <v>23</v>
      </c>
      <c r="BH33" s="44">
        <v>38</v>
      </c>
      <c r="BI33" s="44">
        <v>46</v>
      </c>
      <c r="BJ33" s="44">
        <v>56</v>
      </c>
      <c r="BK33" s="44">
        <v>24</v>
      </c>
      <c r="BL33" s="44">
        <v>47</v>
      </c>
      <c r="BM33" s="44">
        <v>29</v>
      </c>
      <c r="BN33" s="44">
        <v>42</v>
      </c>
      <c r="BO33" s="44">
        <v>55</v>
      </c>
      <c r="BP33" s="44">
        <v>41</v>
      </c>
      <c r="BQ33" s="44">
        <v>44</v>
      </c>
      <c r="BR33" s="44">
        <v>32</v>
      </c>
      <c r="BS33" s="44">
        <v>35</v>
      </c>
      <c r="BT33" s="44">
        <v>21</v>
      </c>
      <c r="BU33" s="44">
        <v>9</v>
      </c>
      <c r="BV33" s="44">
        <v>69</v>
      </c>
      <c r="BW33" s="44">
        <v>62</v>
      </c>
      <c r="BX33" s="44">
        <v>63</v>
      </c>
      <c r="BY33" s="44">
        <v>53</v>
      </c>
      <c r="BZ33" s="44">
        <v>67</v>
      </c>
      <c r="CA33" s="44">
        <v>20</v>
      </c>
    </row>
    <row r="34" spans="1:79" x14ac:dyDescent="0.3">
      <c r="A34" s="58" t="s">
        <v>87</v>
      </c>
      <c r="B34" s="44">
        <v>51</v>
      </c>
      <c r="C34" s="44">
        <v>57</v>
      </c>
      <c r="D34" s="44">
        <v>74</v>
      </c>
      <c r="E34" s="44">
        <v>54</v>
      </c>
      <c r="F34" s="44">
        <v>48</v>
      </c>
      <c r="G34" s="44">
        <v>78</v>
      </c>
      <c r="H34" s="44">
        <v>72</v>
      </c>
      <c r="I34" s="44">
        <v>30</v>
      </c>
      <c r="J34" s="44">
        <v>46</v>
      </c>
      <c r="K34" s="44">
        <v>57</v>
      </c>
      <c r="L34" s="44">
        <v>29</v>
      </c>
      <c r="M34" s="44">
        <v>47</v>
      </c>
      <c r="N34" s="44">
        <v>65</v>
      </c>
      <c r="O34" s="44">
        <v>58</v>
      </c>
      <c r="P34" s="44">
        <v>36</v>
      </c>
      <c r="Q34" s="44">
        <v>39</v>
      </c>
      <c r="R34" s="44">
        <v>57</v>
      </c>
      <c r="S34" s="44">
        <v>30</v>
      </c>
      <c r="T34" s="44">
        <v>38</v>
      </c>
      <c r="U34" s="44">
        <v>20</v>
      </c>
      <c r="V34" s="44">
        <v>48</v>
      </c>
      <c r="W34" s="44">
        <v>28</v>
      </c>
      <c r="X34" s="44">
        <v>37</v>
      </c>
      <c r="Y34" s="44">
        <v>16</v>
      </c>
      <c r="Z34" s="44">
        <v>35</v>
      </c>
      <c r="AA34" s="44">
        <v>46</v>
      </c>
      <c r="AB34" s="44">
        <v>49</v>
      </c>
      <c r="AC34" s="44">
        <v>61</v>
      </c>
      <c r="AD34" s="44">
        <v>33</v>
      </c>
      <c r="AE34" s="44">
        <v>39</v>
      </c>
      <c r="AF34" s="44">
        <v>53</v>
      </c>
      <c r="AG34" s="44">
        <v>80</v>
      </c>
      <c r="AH34" s="44">
        <v>39</v>
      </c>
      <c r="AI34" s="44">
        <v>13</v>
      </c>
      <c r="AJ34" s="44">
        <v>61</v>
      </c>
      <c r="AK34" s="44">
        <v>52</v>
      </c>
      <c r="AL34" s="44">
        <v>42</v>
      </c>
      <c r="AM34" s="44">
        <v>27</v>
      </c>
      <c r="AN34" s="44">
        <v>37</v>
      </c>
      <c r="AO34" s="44">
        <v>32</v>
      </c>
      <c r="AP34" s="44">
        <v>42</v>
      </c>
      <c r="AQ34" s="44">
        <v>46</v>
      </c>
      <c r="AR34" s="44">
        <v>33</v>
      </c>
      <c r="AS34" s="44">
        <v>30</v>
      </c>
      <c r="AT34" s="44">
        <v>46</v>
      </c>
      <c r="AU34" s="44">
        <v>44</v>
      </c>
      <c r="AV34" s="44">
        <v>23</v>
      </c>
      <c r="AW34" s="44">
        <v>44</v>
      </c>
      <c r="AX34" s="44">
        <v>28</v>
      </c>
      <c r="AY34" s="44">
        <v>43</v>
      </c>
      <c r="AZ34" s="44">
        <v>45</v>
      </c>
      <c r="BA34" s="44">
        <v>62</v>
      </c>
      <c r="BB34" s="44">
        <v>42</v>
      </c>
      <c r="BC34" s="44">
        <v>35</v>
      </c>
      <c r="BD34" s="44">
        <v>41</v>
      </c>
      <c r="BE34" s="44">
        <v>46</v>
      </c>
      <c r="BF34" s="44">
        <v>24</v>
      </c>
      <c r="BG34" s="44">
        <v>23</v>
      </c>
      <c r="BH34" s="44">
        <v>38</v>
      </c>
      <c r="BI34" s="44">
        <v>46</v>
      </c>
      <c r="BJ34" s="44">
        <v>56</v>
      </c>
      <c r="BK34" s="44">
        <v>24</v>
      </c>
      <c r="BL34" s="44">
        <v>47</v>
      </c>
      <c r="BM34" s="44">
        <v>29</v>
      </c>
      <c r="BN34" s="44">
        <v>42</v>
      </c>
      <c r="BO34" s="44">
        <v>53</v>
      </c>
      <c r="BP34" s="44">
        <v>41</v>
      </c>
      <c r="BQ34" s="44">
        <v>43</v>
      </c>
      <c r="BR34" s="44">
        <v>32</v>
      </c>
      <c r="BS34" s="44">
        <v>35</v>
      </c>
      <c r="BT34" s="44">
        <v>20</v>
      </c>
      <c r="BU34" s="44">
        <v>9</v>
      </c>
      <c r="BV34" s="44">
        <v>68</v>
      </c>
      <c r="BW34" s="44">
        <v>62</v>
      </c>
      <c r="BX34" s="44">
        <v>63</v>
      </c>
      <c r="BY34" s="44">
        <v>53</v>
      </c>
      <c r="BZ34" s="44">
        <v>67</v>
      </c>
      <c r="CA34" s="44">
        <v>19</v>
      </c>
    </row>
    <row r="35" spans="1:79" x14ac:dyDescent="0.3">
      <c r="A35" s="58" t="s">
        <v>88</v>
      </c>
      <c r="B35" s="44">
        <v>56</v>
      </c>
      <c r="C35" s="44">
        <v>64</v>
      </c>
      <c r="D35" s="44">
        <v>78</v>
      </c>
      <c r="E35" s="44">
        <v>63</v>
      </c>
      <c r="F35" s="44">
        <v>52</v>
      </c>
      <c r="G35" s="44">
        <v>76</v>
      </c>
      <c r="H35" s="44">
        <v>79</v>
      </c>
      <c r="I35" s="44">
        <v>33</v>
      </c>
      <c r="J35" s="44">
        <v>47</v>
      </c>
      <c r="K35" s="44">
        <v>61</v>
      </c>
      <c r="L35" s="44">
        <v>40</v>
      </c>
      <c r="M35" s="44">
        <v>55</v>
      </c>
      <c r="N35" s="44">
        <v>68</v>
      </c>
      <c r="O35" s="44">
        <v>64</v>
      </c>
      <c r="P35" s="44">
        <v>37</v>
      </c>
      <c r="Q35" s="44">
        <v>42</v>
      </c>
      <c r="R35" s="44">
        <v>60</v>
      </c>
      <c r="S35" s="44">
        <v>30</v>
      </c>
      <c r="T35" s="44">
        <v>39</v>
      </c>
      <c r="U35" s="44">
        <v>23</v>
      </c>
      <c r="V35" s="44">
        <v>51</v>
      </c>
      <c r="W35" s="44">
        <v>31</v>
      </c>
      <c r="X35" s="44">
        <v>42</v>
      </c>
      <c r="Y35" s="44">
        <v>15</v>
      </c>
      <c r="Z35" s="44">
        <v>43</v>
      </c>
      <c r="AA35" s="44">
        <v>52</v>
      </c>
      <c r="AB35" s="44">
        <v>61</v>
      </c>
      <c r="AC35" s="44">
        <v>63</v>
      </c>
      <c r="AD35" s="44">
        <v>46</v>
      </c>
      <c r="AE35" s="44">
        <v>41</v>
      </c>
      <c r="AF35" s="44">
        <v>56</v>
      </c>
      <c r="AG35" s="44">
        <v>93</v>
      </c>
      <c r="AH35" s="44">
        <v>39</v>
      </c>
      <c r="AI35" s="44">
        <v>18</v>
      </c>
      <c r="AJ35" s="44">
        <v>64</v>
      </c>
      <c r="AK35" s="44">
        <v>59</v>
      </c>
      <c r="AL35" s="44">
        <v>49</v>
      </c>
      <c r="AM35" s="44">
        <v>28</v>
      </c>
      <c r="AN35" s="44">
        <v>45</v>
      </c>
      <c r="AO35" s="44">
        <v>40</v>
      </c>
      <c r="AP35" s="44">
        <v>49</v>
      </c>
      <c r="AQ35" s="44">
        <v>49</v>
      </c>
      <c r="AR35" s="44">
        <v>37</v>
      </c>
      <c r="AS35" s="44">
        <v>35</v>
      </c>
      <c r="AT35" s="44">
        <v>48</v>
      </c>
      <c r="AU35" s="44">
        <v>44</v>
      </c>
      <c r="AV35" s="44">
        <v>34</v>
      </c>
      <c r="AW35" s="44">
        <v>42</v>
      </c>
      <c r="AX35" s="44">
        <v>27</v>
      </c>
      <c r="AY35" s="44">
        <v>50</v>
      </c>
      <c r="AZ35" s="44">
        <v>52</v>
      </c>
      <c r="BA35" s="44">
        <v>69</v>
      </c>
      <c r="BB35" s="44">
        <v>43</v>
      </c>
      <c r="BC35" s="44">
        <v>38</v>
      </c>
      <c r="BD35" s="44">
        <v>46</v>
      </c>
      <c r="BE35" s="44">
        <v>53</v>
      </c>
      <c r="BF35" s="44">
        <v>26</v>
      </c>
      <c r="BG35" s="44">
        <v>24</v>
      </c>
      <c r="BH35" s="44">
        <v>46</v>
      </c>
      <c r="BI35" s="44">
        <v>46</v>
      </c>
      <c r="BJ35" s="44">
        <v>57</v>
      </c>
      <c r="BK35" s="44">
        <v>28</v>
      </c>
      <c r="BL35" s="44">
        <v>56</v>
      </c>
      <c r="BM35" s="44">
        <v>29</v>
      </c>
      <c r="BN35" s="44">
        <v>47</v>
      </c>
      <c r="BO35" s="44">
        <v>56</v>
      </c>
      <c r="BP35" s="44">
        <v>43</v>
      </c>
      <c r="BQ35" s="44">
        <v>49</v>
      </c>
      <c r="BR35" s="44">
        <v>34</v>
      </c>
      <c r="BS35" s="44">
        <v>38</v>
      </c>
      <c r="BT35" s="44">
        <v>23</v>
      </c>
      <c r="BU35" s="44">
        <v>14</v>
      </c>
      <c r="BV35" s="44">
        <v>69</v>
      </c>
      <c r="BW35" s="44">
        <v>68</v>
      </c>
      <c r="BX35" s="44">
        <v>65</v>
      </c>
      <c r="BY35" s="44">
        <v>57</v>
      </c>
      <c r="BZ35" s="44">
        <v>61</v>
      </c>
      <c r="CA35" s="44">
        <v>33</v>
      </c>
    </row>
    <row r="36" spans="1:79" x14ac:dyDescent="0.3">
      <c r="A36" s="58" t="s">
        <v>89</v>
      </c>
      <c r="B36" s="44">
        <v>45</v>
      </c>
      <c r="C36" s="44">
        <v>57</v>
      </c>
      <c r="D36" s="44">
        <v>69</v>
      </c>
      <c r="E36" s="44">
        <v>57</v>
      </c>
      <c r="F36" s="44">
        <v>45</v>
      </c>
      <c r="G36" s="44">
        <v>68</v>
      </c>
      <c r="H36" s="44">
        <v>75</v>
      </c>
      <c r="I36" s="44">
        <v>28</v>
      </c>
      <c r="J36" s="44">
        <v>51</v>
      </c>
      <c r="K36" s="44">
        <v>58</v>
      </c>
      <c r="L36" s="44">
        <v>34</v>
      </c>
      <c r="M36" s="44">
        <v>52</v>
      </c>
      <c r="N36" s="44">
        <v>67</v>
      </c>
      <c r="O36" s="44">
        <v>57</v>
      </c>
      <c r="P36" s="44">
        <v>35</v>
      </c>
      <c r="Q36" s="44">
        <v>36</v>
      </c>
      <c r="R36" s="44">
        <v>59</v>
      </c>
      <c r="S36" s="44">
        <v>31</v>
      </c>
      <c r="T36" s="44">
        <v>37</v>
      </c>
      <c r="U36" s="44">
        <v>20</v>
      </c>
      <c r="V36" s="44">
        <v>51</v>
      </c>
      <c r="W36" s="44">
        <v>26</v>
      </c>
      <c r="X36" s="44">
        <v>32</v>
      </c>
      <c r="Y36" s="44">
        <v>14</v>
      </c>
      <c r="Z36" s="44">
        <v>40</v>
      </c>
      <c r="AA36" s="44">
        <v>39</v>
      </c>
      <c r="AB36" s="44">
        <v>61</v>
      </c>
      <c r="AC36" s="44">
        <v>59</v>
      </c>
      <c r="AD36" s="44">
        <v>35</v>
      </c>
      <c r="AE36" s="44">
        <v>38</v>
      </c>
      <c r="AF36" s="44">
        <v>59</v>
      </c>
      <c r="AG36" s="44">
        <v>86</v>
      </c>
      <c r="AH36" s="44">
        <v>42</v>
      </c>
      <c r="AI36" s="44">
        <v>12</v>
      </c>
      <c r="AJ36" s="44">
        <v>53</v>
      </c>
      <c r="AK36" s="44">
        <v>66</v>
      </c>
      <c r="AL36" s="44">
        <v>50</v>
      </c>
      <c r="AM36" s="44">
        <v>27</v>
      </c>
      <c r="AN36" s="44">
        <v>45</v>
      </c>
      <c r="AO36" s="44">
        <v>39</v>
      </c>
      <c r="AP36" s="44">
        <v>39</v>
      </c>
      <c r="AQ36" s="44">
        <v>51</v>
      </c>
      <c r="AR36" s="44">
        <v>29</v>
      </c>
      <c r="AS36" s="44">
        <v>37</v>
      </c>
      <c r="AT36" s="44">
        <v>55</v>
      </c>
      <c r="AU36" s="44">
        <v>45</v>
      </c>
      <c r="AV36" s="44">
        <v>31</v>
      </c>
      <c r="AW36" s="44">
        <v>45</v>
      </c>
      <c r="AX36" s="44">
        <v>30</v>
      </c>
      <c r="AY36" s="44">
        <v>48</v>
      </c>
      <c r="AZ36" s="44">
        <v>54</v>
      </c>
      <c r="BA36" s="44">
        <v>64</v>
      </c>
      <c r="BB36" s="44">
        <v>44</v>
      </c>
      <c r="BC36" s="44">
        <v>36</v>
      </c>
      <c r="BD36" s="44">
        <v>44</v>
      </c>
      <c r="BE36" s="44">
        <v>47</v>
      </c>
      <c r="BF36" s="44">
        <v>24</v>
      </c>
      <c r="BG36" s="44">
        <v>21</v>
      </c>
      <c r="BH36" s="44">
        <v>41</v>
      </c>
      <c r="BI36" s="44">
        <v>45</v>
      </c>
      <c r="BJ36" s="44">
        <v>53</v>
      </c>
      <c r="BK36" s="44">
        <v>23</v>
      </c>
      <c r="BL36" s="44">
        <v>52</v>
      </c>
      <c r="BM36" s="44">
        <v>30</v>
      </c>
      <c r="BN36" s="44">
        <v>40</v>
      </c>
      <c r="BO36" s="44">
        <v>55</v>
      </c>
      <c r="BP36" s="44">
        <v>45</v>
      </c>
      <c r="BQ36" s="44">
        <v>47</v>
      </c>
      <c r="BR36" s="44">
        <v>26</v>
      </c>
      <c r="BS36" s="44">
        <v>32</v>
      </c>
      <c r="BT36" s="44">
        <v>20</v>
      </c>
      <c r="BU36" s="44">
        <v>11</v>
      </c>
      <c r="BV36" s="44">
        <v>66</v>
      </c>
      <c r="BW36" s="44">
        <v>65</v>
      </c>
      <c r="BX36" s="44">
        <v>65</v>
      </c>
      <c r="BY36" s="44">
        <v>55</v>
      </c>
      <c r="BZ36" s="44">
        <v>65</v>
      </c>
      <c r="CA36" s="44">
        <v>32</v>
      </c>
    </row>
    <row r="37" spans="1:79" x14ac:dyDescent="0.3">
      <c r="A37" s="58" t="s">
        <v>90</v>
      </c>
      <c r="B37" s="44">
        <v>46</v>
      </c>
      <c r="C37" s="44">
        <v>58</v>
      </c>
      <c r="D37" s="44">
        <v>74</v>
      </c>
      <c r="E37" s="44">
        <v>62</v>
      </c>
      <c r="F37" s="44">
        <v>45</v>
      </c>
      <c r="G37" s="44">
        <v>73</v>
      </c>
      <c r="H37" s="44">
        <v>70</v>
      </c>
      <c r="I37" s="44">
        <v>33</v>
      </c>
      <c r="J37" s="44">
        <v>45</v>
      </c>
      <c r="K37" s="44">
        <v>58</v>
      </c>
      <c r="L37" s="44">
        <v>38</v>
      </c>
      <c r="M37" s="44">
        <v>57</v>
      </c>
      <c r="N37" s="44">
        <v>70</v>
      </c>
      <c r="O37" s="44">
        <v>67</v>
      </c>
      <c r="P37" s="44">
        <v>36</v>
      </c>
      <c r="Q37" s="44">
        <v>43</v>
      </c>
      <c r="R37" s="44">
        <v>59</v>
      </c>
      <c r="S37" s="44">
        <v>25</v>
      </c>
      <c r="T37" s="44">
        <v>42</v>
      </c>
      <c r="U37" s="44">
        <v>24</v>
      </c>
      <c r="V37" s="44">
        <v>51</v>
      </c>
      <c r="W37" s="44">
        <v>28</v>
      </c>
      <c r="X37" s="44">
        <v>39</v>
      </c>
      <c r="Y37" s="44">
        <v>15</v>
      </c>
      <c r="Z37" s="44">
        <v>47</v>
      </c>
      <c r="AA37" s="44">
        <v>49</v>
      </c>
      <c r="AB37" s="44">
        <v>64</v>
      </c>
      <c r="AC37" s="44">
        <v>69</v>
      </c>
      <c r="AD37" s="44">
        <v>42</v>
      </c>
      <c r="AE37" s="44">
        <v>39</v>
      </c>
      <c r="AF37" s="44">
        <v>56</v>
      </c>
      <c r="AG37" s="44">
        <v>89</v>
      </c>
      <c r="AH37" s="44">
        <v>36</v>
      </c>
      <c r="AI37" s="44">
        <v>14</v>
      </c>
      <c r="AJ37" s="44">
        <v>58</v>
      </c>
      <c r="AK37" s="44">
        <v>60</v>
      </c>
      <c r="AL37" s="44">
        <v>49</v>
      </c>
      <c r="AM37" s="44">
        <v>31</v>
      </c>
      <c r="AN37" s="44">
        <v>35</v>
      </c>
      <c r="AO37" s="44">
        <v>36</v>
      </c>
      <c r="AP37" s="44">
        <v>48</v>
      </c>
      <c r="AQ37" s="44">
        <v>50</v>
      </c>
      <c r="AR37" s="44">
        <v>30</v>
      </c>
      <c r="AS37" s="44">
        <v>31</v>
      </c>
      <c r="AT37" s="44">
        <v>47</v>
      </c>
      <c r="AU37" s="44">
        <v>46</v>
      </c>
      <c r="AV37" s="44">
        <v>31</v>
      </c>
      <c r="AW37" s="44">
        <v>43</v>
      </c>
      <c r="AX37" s="44">
        <v>31</v>
      </c>
      <c r="AY37" s="44">
        <v>51</v>
      </c>
      <c r="AZ37" s="44">
        <v>53</v>
      </c>
      <c r="BA37" s="44">
        <v>63</v>
      </c>
      <c r="BB37" s="44">
        <v>50</v>
      </c>
      <c r="BC37" s="44">
        <v>38</v>
      </c>
      <c r="BD37" s="44">
        <v>40</v>
      </c>
      <c r="BE37" s="44">
        <v>44</v>
      </c>
      <c r="BF37" s="44">
        <v>25</v>
      </c>
      <c r="BG37" s="44">
        <v>25</v>
      </c>
      <c r="BH37" s="44">
        <v>46</v>
      </c>
      <c r="BI37" s="44">
        <v>47</v>
      </c>
      <c r="BJ37" s="44">
        <v>56</v>
      </c>
      <c r="BK37" s="44">
        <v>26</v>
      </c>
      <c r="BL37" s="44">
        <v>55</v>
      </c>
      <c r="BM37" s="44">
        <v>27</v>
      </c>
      <c r="BN37" s="44">
        <v>45</v>
      </c>
      <c r="BO37" s="44">
        <v>58</v>
      </c>
      <c r="BP37" s="44">
        <v>45</v>
      </c>
      <c r="BQ37" s="44">
        <v>47</v>
      </c>
      <c r="BR37" s="44">
        <v>35</v>
      </c>
      <c r="BS37" s="44">
        <v>32</v>
      </c>
      <c r="BT37" s="44">
        <v>22</v>
      </c>
      <c r="BU37" s="44">
        <v>14</v>
      </c>
      <c r="BV37" s="44">
        <v>68</v>
      </c>
      <c r="BW37" s="44">
        <v>66</v>
      </c>
      <c r="BX37" s="44">
        <v>63</v>
      </c>
      <c r="BY37" s="44">
        <v>53</v>
      </c>
      <c r="BZ37" s="44">
        <v>61</v>
      </c>
      <c r="CA37" s="44">
        <v>35</v>
      </c>
    </row>
    <row r="38" spans="1:79" x14ac:dyDescent="0.3">
      <c r="A38" s="58" t="s">
        <v>91</v>
      </c>
      <c r="B38" s="44">
        <v>55</v>
      </c>
      <c r="C38" s="44">
        <v>59</v>
      </c>
      <c r="D38" s="44">
        <v>74</v>
      </c>
      <c r="E38" s="44">
        <v>61</v>
      </c>
      <c r="F38" s="44">
        <v>47</v>
      </c>
      <c r="G38" s="44">
        <v>77</v>
      </c>
      <c r="H38" s="44">
        <v>77</v>
      </c>
      <c r="I38" s="44">
        <v>31</v>
      </c>
      <c r="J38" s="44">
        <v>46</v>
      </c>
      <c r="K38" s="44">
        <v>55</v>
      </c>
      <c r="L38" s="44">
        <v>39</v>
      </c>
      <c r="M38" s="44">
        <v>54</v>
      </c>
      <c r="N38" s="44">
        <v>67</v>
      </c>
      <c r="O38" s="44">
        <v>65</v>
      </c>
      <c r="P38" s="44">
        <v>37</v>
      </c>
      <c r="Q38" s="44">
        <v>43</v>
      </c>
      <c r="R38" s="44">
        <v>60</v>
      </c>
      <c r="S38" s="44">
        <v>30</v>
      </c>
      <c r="T38" s="44">
        <v>39</v>
      </c>
      <c r="U38" s="44">
        <v>21</v>
      </c>
      <c r="V38" s="44">
        <v>51</v>
      </c>
      <c r="W38" s="44">
        <v>28</v>
      </c>
      <c r="X38" s="44">
        <v>39</v>
      </c>
      <c r="Y38" s="44">
        <v>15</v>
      </c>
      <c r="Z38" s="44">
        <v>42</v>
      </c>
      <c r="AA38" s="44">
        <v>52</v>
      </c>
      <c r="AB38" s="44">
        <v>63</v>
      </c>
      <c r="AC38" s="44">
        <v>62</v>
      </c>
      <c r="AD38" s="44">
        <v>44</v>
      </c>
      <c r="AE38" s="44">
        <v>39</v>
      </c>
      <c r="AF38" s="44">
        <v>54</v>
      </c>
      <c r="AG38" s="44">
        <v>91</v>
      </c>
      <c r="AH38" s="44">
        <v>40</v>
      </c>
      <c r="AI38" s="44">
        <v>17</v>
      </c>
      <c r="AJ38" s="44">
        <v>58</v>
      </c>
      <c r="AK38" s="44">
        <v>59</v>
      </c>
      <c r="AL38" s="44">
        <v>47</v>
      </c>
      <c r="AM38" s="44">
        <v>29</v>
      </c>
      <c r="AN38" s="44">
        <v>42</v>
      </c>
      <c r="AO38" s="44">
        <v>34</v>
      </c>
      <c r="AP38" s="44">
        <v>48</v>
      </c>
      <c r="AQ38" s="44">
        <v>47</v>
      </c>
      <c r="AR38" s="44">
        <v>32</v>
      </c>
      <c r="AS38" s="44">
        <v>33</v>
      </c>
      <c r="AT38" s="44">
        <v>48</v>
      </c>
      <c r="AU38" s="44">
        <v>42</v>
      </c>
      <c r="AV38" s="44">
        <v>29</v>
      </c>
      <c r="AW38" s="44">
        <v>40</v>
      </c>
      <c r="AX38" s="44">
        <v>27</v>
      </c>
      <c r="AY38" s="44">
        <v>49</v>
      </c>
      <c r="AZ38" s="44">
        <v>53</v>
      </c>
      <c r="BA38" s="44">
        <v>63</v>
      </c>
      <c r="BB38" s="44">
        <v>47</v>
      </c>
      <c r="BC38" s="44">
        <v>39</v>
      </c>
      <c r="BD38" s="44">
        <v>44</v>
      </c>
      <c r="BE38" s="44">
        <v>49</v>
      </c>
      <c r="BF38" s="44">
        <v>25</v>
      </c>
      <c r="BG38" s="44">
        <v>23</v>
      </c>
      <c r="BH38" s="44">
        <v>44</v>
      </c>
      <c r="BI38" s="44">
        <v>45</v>
      </c>
      <c r="BJ38" s="44">
        <v>57</v>
      </c>
      <c r="BK38" s="44">
        <v>26</v>
      </c>
      <c r="BL38" s="44">
        <v>53</v>
      </c>
      <c r="BM38" s="44">
        <v>30</v>
      </c>
      <c r="BN38" s="44">
        <v>47</v>
      </c>
      <c r="BO38" s="44">
        <v>53</v>
      </c>
      <c r="BP38" s="44">
        <v>43</v>
      </c>
      <c r="BQ38" s="44">
        <v>50</v>
      </c>
      <c r="BR38" s="44">
        <v>33</v>
      </c>
      <c r="BS38" s="44">
        <v>37</v>
      </c>
      <c r="BT38" s="44">
        <v>21</v>
      </c>
      <c r="BU38" s="44">
        <v>14</v>
      </c>
      <c r="BV38" s="44">
        <v>68</v>
      </c>
      <c r="BW38" s="44">
        <v>66</v>
      </c>
      <c r="BX38" s="44">
        <v>61</v>
      </c>
      <c r="BY38" s="44">
        <v>53</v>
      </c>
      <c r="BZ38" s="44">
        <v>62</v>
      </c>
      <c r="CA38" s="44">
        <v>33</v>
      </c>
    </row>
    <row r="39" spans="1:79" x14ac:dyDescent="0.3">
      <c r="A39" s="58" t="s">
        <v>92</v>
      </c>
      <c r="B39" s="44">
        <v>50</v>
      </c>
      <c r="C39" s="44">
        <v>58</v>
      </c>
      <c r="D39" s="44">
        <v>76</v>
      </c>
      <c r="E39" s="44">
        <v>60</v>
      </c>
      <c r="F39" s="44">
        <v>47</v>
      </c>
      <c r="G39" s="44">
        <v>74</v>
      </c>
      <c r="H39" s="44">
        <v>78</v>
      </c>
      <c r="I39" s="44">
        <v>31</v>
      </c>
      <c r="J39" s="44">
        <v>44</v>
      </c>
      <c r="K39" s="44">
        <v>58</v>
      </c>
      <c r="L39" s="44">
        <v>39</v>
      </c>
      <c r="M39" s="44">
        <v>48</v>
      </c>
      <c r="N39" s="44">
        <v>71</v>
      </c>
      <c r="O39" s="44">
        <v>66</v>
      </c>
      <c r="P39" s="44">
        <v>36</v>
      </c>
      <c r="Q39" s="44">
        <v>36</v>
      </c>
      <c r="R39" s="44">
        <v>53</v>
      </c>
      <c r="S39" s="44">
        <v>22</v>
      </c>
      <c r="T39" s="44">
        <v>39</v>
      </c>
      <c r="U39" s="44">
        <v>21</v>
      </c>
      <c r="V39" s="44">
        <v>49</v>
      </c>
      <c r="W39" s="44">
        <v>26</v>
      </c>
      <c r="X39" s="44">
        <v>34</v>
      </c>
      <c r="Y39" s="44">
        <v>15</v>
      </c>
      <c r="Z39" s="44">
        <v>47</v>
      </c>
      <c r="AA39" s="44">
        <v>45</v>
      </c>
      <c r="AB39" s="44">
        <v>60</v>
      </c>
      <c r="AC39" s="44">
        <v>63</v>
      </c>
      <c r="AD39" s="44">
        <v>42</v>
      </c>
      <c r="AE39" s="44">
        <v>38</v>
      </c>
      <c r="AF39" s="44">
        <v>55</v>
      </c>
      <c r="AG39" s="44">
        <v>87</v>
      </c>
      <c r="AH39" s="44">
        <v>39</v>
      </c>
      <c r="AI39" s="44">
        <v>10</v>
      </c>
      <c r="AJ39" s="44">
        <v>61</v>
      </c>
      <c r="AK39" s="44">
        <v>62</v>
      </c>
      <c r="AL39" s="44">
        <v>50</v>
      </c>
      <c r="AM39" s="44">
        <v>32</v>
      </c>
      <c r="AN39" s="44">
        <v>37</v>
      </c>
      <c r="AO39" s="44">
        <v>33</v>
      </c>
      <c r="AP39" s="44">
        <v>49</v>
      </c>
      <c r="AQ39" s="44">
        <v>46</v>
      </c>
      <c r="AR39" s="44">
        <v>28</v>
      </c>
      <c r="AS39" s="44">
        <v>31</v>
      </c>
      <c r="AT39" s="44">
        <v>46</v>
      </c>
      <c r="AU39" s="44">
        <v>46</v>
      </c>
      <c r="AV39" s="44">
        <v>30</v>
      </c>
      <c r="AW39" s="44">
        <v>41</v>
      </c>
      <c r="AX39" s="44">
        <v>28</v>
      </c>
      <c r="AY39" s="44">
        <v>51</v>
      </c>
      <c r="AZ39" s="44">
        <v>52</v>
      </c>
      <c r="BA39" s="44">
        <v>62</v>
      </c>
      <c r="BB39" s="44">
        <v>45</v>
      </c>
      <c r="BC39" s="44">
        <v>35</v>
      </c>
      <c r="BD39" s="44">
        <v>40</v>
      </c>
      <c r="BE39" s="44">
        <v>48</v>
      </c>
      <c r="BF39" s="44">
        <v>26</v>
      </c>
      <c r="BG39" s="44">
        <v>20</v>
      </c>
      <c r="BH39" s="44">
        <v>45</v>
      </c>
      <c r="BI39" s="44">
        <v>50</v>
      </c>
      <c r="BJ39" s="44">
        <v>55</v>
      </c>
      <c r="BK39" s="44">
        <v>20</v>
      </c>
      <c r="BL39" s="44">
        <v>55</v>
      </c>
      <c r="BM39" s="44">
        <v>30</v>
      </c>
      <c r="BN39" s="44">
        <v>43</v>
      </c>
      <c r="BO39" s="44">
        <v>58</v>
      </c>
      <c r="BP39" s="44">
        <v>44</v>
      </c>
      <c r="BQ39" s="44">
        <v>48</v>
      </c>
      <c r="BR39" s="44">
        <v>31</v>
      </c>
      <c r="BS39" s="44">
        <v>33</v>
      </c>
      <c r="BT39" s="44">
        <v>21</v>
      </c>
      <c r="BU39" s="44">
        <v>13</v>
      </c>
      <c r="BV39" s="44">
        <v>65</v>
      </c>
      <c r="BW39" s="44">
        <v>71</v>
      </c>
      <c r="BX39" s="44">
        <v>60</v>
      </c>
      <c r="BY39" s="44">
        <v>53</v>
      </c>
      <c r="BZ39" s="44">
        <v>56</v>
      </c>
      <c r="CA39" s="44">
        <v>34</v>
      </c>
    </row>
    <row r="40" spans="1:79" x14ac:dyDescent="0.3">
      <c r="A40" s="58" t="s">
        <v>93</v>
      </c>
      <c r="B40" s="44">
        <v>48</v>
      </c>
      <c r="C40" s="44">
        <v>56</v>
      </c>
      <c r="D40" s="44">
        <v>69</v>
      </c>
      <c r="E40" s="44">
        <v>56</v>
      </c>
      <c r="F40" s="44">
        <v>45</v>
      </c>
      <c r="G40" s="44">
        <v>67</v>
      </c>
      <c r="H40" s="44">
        <v>75</v>
      </c>
      <c r="I40" s="44">
        <v>30</v>
      </c>
      <c r="J40" s="44">
        <v>49</v>
      </c>
      <c r="K40" s="44">
        <v>54</v>
      </c>
      <c r="L40" s="44">
        <v>33</v>
      </c>
      <c r="M40" s="44">
        <v>50</v>
      </c>
      <c r="N40" s="44">
        <v>67</v>
      </c>
      <c r="O40" s="44">
        <v>53</v>
      </c>
      <c r="P40" s="44">
        <v>36</v>
      </c>
      <c r="Q40" s="44">
        <v>40</v>
      </c>
      <c r="R40" s="44">
        <v>57</v>
      </c>
      <c r="S40" s="44">
        <v>32</v>
      </c>
      <c r="T40" s="44">
        <v>34</v>
      </c>
      <c r="U40" s="44">
        <v>21</v>
      </c>
      <c r="V40" s="44">
        <v>48</v>
      </c>
      <c r="W40" s="44">
        <v>26</v>
      </c>
      <c r="X40" s="44">
        <v>31</v>
      </c>
      <c r="Y40" s="44">
        <v>17</v>
      </c>
      <c r="Z40" s="44">
        <v>30</v>
      </c>
      <c r="AA40" s="44">
        <v>41</v>
      </c>
      <c r="AB40" s="44">
        <v>52</v>
      </c>
      <c r="AC40" s="44">
        <v>58</v>
      </c>
      <c r="AD40" s="44">
        <v>34</v>
      </c>
      <c r="AE40" s="44">
        <v>39</v>
      </c>
      <c r="AF40" s="44">
        <v>56</v>
      </c>
      <c r="AG40" s="44">
        <v>80</v>
      </c>
      <c r="AH40" s="44">
        <v>41</v>
      </c>
      <c r="AI40" s="44">
        <v>10</v>
      </c>
      <c r="AJ40" s="44">
        <v>52</v>
      </c>
      <c r="AK40" s="44">
        <v>55</v>
      </c>
      <c r="AL40" s="44">
        <v>48</v>
      </c>
      <c r="AM40" s="44">
        <v>26</v>
      </c>
      <c r="AN40" s="44">
        <v>45</v>
      </c>
      <c r="AO40" s="44">
        <v>33</v>
      </c>
      <c r="AP40" s="44">
        <v>38</v>
      </c>
      <c r="AQ40" s="44">
        <v>46</v>
      </c>
      <c r="AR40" s="44">
        <v>31</v>
      </c>
      <c r="AS40" s="44">
        <v>32</v>
      </c>
      <c r="AT40" s="44">
        <v>48</v>
      </c>
      <c r="AU40" s="44">
        <v>45</v>
      </c>
      <c r="AV40" s="44">
        <v>30</v>
      </c>
      <c r="AW40" s="44">
        <v>45</v>
      </c>
      <c r="AX40" s="44">
        <v>26</v>
      </c>
      <c r="AY40" s="44">
        <v>45</v>
      </c>
      <c r="AZ40" s="44">
        <v>52</v>
      </c>
      <c r="BA40" s="44">
        <v>60</v>
      </c>
      <c r="BB40" s="44">
        <v>39</v>
      </c>
      <c r="BC40" s="44">
        <v>36</v>
      </c>
      <c r="BD40" s="44">
        <v>42</v>
      </c>
      <c r="BE40" s="44">
        <v>49</v>
      </c>
      <c r="BF40" s="44">
        <v>24</v>
      </c>
      <c r="BG40" s="44">
        <v>20</v>
      </c>
      <c r="BH40" s="44">
        <v>40</v>
      </c>
      <c r="BI40" s="44">
        <v>41</v>
      </c>
      <c r="BJ40" s="44">
        <v>56</v>
      </c>
      <c r="BK40" s="44">
        <v>21</v>
      </c>
      <c r="BL40" s="44">
        <v>45</v>
      </c>
      <c r="BM40" s="44">
        <v>31</v>
      </c>
      <c r="BN40" s="44">
        <v>40</v>
      </c>
      <c r="BO40" s="44">
        <v>52</v>
      </c>
      <c r="BP40" s="44">
        <v>42</v>
      </c>
      <c r="BQ40" s="44">
        <v>46</v>
      </c>
      <c r="BR40" s="44">
        <v>28</v>
      </c>
      <c r="BS40" s="44">
        <v>29</v>
      </c>
      <c r="BT40" s="44">
        <v>22</v>
      </c>
      <c r="BU40" s="44">
        <v>7</v>
      </c>
      <c r="BV40" s="44">
        <v>63</v>
      </c>
      <c r="BW40" s="44">
        <v>57</v>
      </c>
      <c r="BX40" s="44">
        <v>61</v>
      </c>
      <c r="BY40" s="44">
        <v>56</v>
      </c>
      <c r="BZ40" s="44">
        <v>60</v>
      </c>
      <c r="CA40" s="44">
        <v>28</v>
      </c>
    </row>
    <row r="41" spans="1:79" x14ac:dyDescent="0.3">
      <c r="A41" s="58" t="s">
        <v>94</v>
      </c>
      <c r="B41" s="44">
        <v>49</v>
      </c>
      <c r="C41" s="44">
        <v>51</v>
      </c>
      <c r="D41" s="44">
        <v>70</v>
      </c>
      <c r="E41" s="44">
        <v>53</v>
      </c>
      <c r="F41" s="44">
        <v>41</v>
      </c>
      <c r="G41" s="44">
        <v>74</v>
      </c>
      <c r="H41" s="44">
        <v>69</v>
      </c>
      <c r="I41" s="44">
        <v>30</v>
      </c>
      <c r="J41" s="44">
        <v>43</v>
      </c>
      <c r="K41" s="44">
        <v>51</v>
      </c>
      <c r="L41" s="44">
        <v>26</v>
      </c>
      <c r="M41" s="44">
        <v>44</v>
      </c>
      <c r="N41" s="44">
        <v>62</v>
      </c>
      <c r="O41" s="44">
        <v>54</v>
      </c>
      <c r="P41" s="44">
        <v>36</v>
      </c>
      <c r="Q41" s="44">
        <v>32</v>
      </c>
      <c r="R41" s="44">
        <v>49</v>
      </c>
      <c r="S41" s="44">
        <v>27</v>
      </c>
      <c r="T41" s="44">
        <v>35</v>
      </c>
      <c r="U41" s="44">
        <v>20</v>
      </c>
      <c r="V41" s="44">
        <v>44</v>
      </c>
      <c r="W41" s="44">
        <v>27</v>
      </c>
      <c r="X41" s="44">
        <v>33</v>
      </c>
      <c r="Y41" s="44">
        <v>14</v>
      </c>
      <c r="Z41" s="44">
        <v>29</v>
      </c>
      <c r="AA41" s="44">
        <v>44</v>
      </c>
      <c r="AB41" s="44">
        <v>48</v>
      </c>
      <c r="AC41" s="44">
        <v>59</v>
      </c>
      <c r="AD41" s="44">
        <v>31</v>
      </c>
      <c r="AE41" s="44">
        <v>37</v>
      </c>
      <c r="AF41" s="44">
        <v>50</v>
      </c>
      <c r="AG41" s="44">
        <v>76</v>
      </c>
      <c r="AH41" s="44">
        <v>34</v>
      </c>
      <c r="AI41" s="44">
        <v>10</v>
      </c>
      <c r="AJ41" s="44">
        <v>55</v>
      </c>
      <c r="AK41" s="44">
        <v>49</v>
      </c>
      <c r="AL41" s="44">
        <v>35</v>
      </c>
      <c r="AM41" s="44">
        <v>24</v>
      </c>
      <c r="AN41" s="44">
        <v>35</v>
      </c>
      <c r="AO41" s="44">
        <v>26</v>
      </c>
      <c r="AP41" s="44">
        <v>38</v>
      </c>
      <c r="AQ41" s="44">
        <v>45</v>
      </c>
      <c r="AR41" s="44">
        <v>33</v>
      </c>
      <c r="AS41" s="44">
        <v>28</v>
      </c>
      <c r="AT41" s="44">
        <v>43</v>
      </c>
      <c r="AU41" s="44">
        <v>37</v>
      </c>
      <c r="AV41" s="44">
        <v>21</v>
      </c>
      <c r="AW41" s="44">
        <v>39</v>
      </c>
      <c r="AX41" s="44">
        <v>23</v>
      </c>
      <c r="AY41" s="44">
        <v>42</v>
      </c>
      <c r="AZ41" s="44">
        <v>44</v>
      </c>
      <c r="BA41" s="44">
        <v>56</v>
      </c>
      <c r="BB41" s="44">
        <v>37</v>
      </c>
      <c r="BC41" s="44">
        <v>33</v>
      </c>
      <c r="BD41" s="44">
        <v>38</v>
      </c>
      <c r="BE41" s="44">
        <v>41</v>
      </c>
      <c r="BF41" s="44">
        <v>23</v>
      </c>
      <c r="BG41" s="44">
        <v>21</v>
      </c>
      <c r="BH41" s="44">
        <v>34</v>
      </c>
      <c r="BI41" s="44">
        <v>41</v>
      </c>
      <c r="BJ41" s="44">
        <v>50</v>
      </c>
      <c r="BK41" s="44">
        <v>22</v>
      </c>
      <c r="BL41" s="44">
        <v>47</v>
      </c>
      <c r="BM41" s="44">
        <v>25</v>
      </c>
      <c r="BN41" s="44">
        <v>40</v>
      </c>
      <c r="BO41" s="44">
        <v>44</v>
      </c>
      <c r="BP41" s="44">
        <v>36</v>
      </c>
      <c r="BQ41" s="44">
        <v>40</v>
      </c>
      <c r="BR41" s="44">
        <v>30</v>
      </c>
      <c r="BS41" s="44">
        <v>31</v>
      </c>
      <c r="BT41" s="44">
        <v>19</v>
      </c>
      <c r="BU41" s="44">
        <v>6</v>
      </c>
      <c r="BV41" s="44">
        <v>59</v>
      </c>
      <c r="BW41" s="44">
        <v>54</v>
      </c>
      <c r="BX41" s="44">
        <v>60</v>
      </c>
      <c r="BY41" s="44">
        <v>51</v>
      </c>
      <c r="BZ41" s="44">
        <v>62</v>
      </c>
      <c r="CA41" s="44">
        <v>17</v>
      </c>
    </row>
    <row r="42" spans="1:79" x14ac:dyDescent="0.3">
      <c r="A42" s="58" t="s">
        <v>95</v>
      </c>
      <c r="B42" s="44">
        <v>51</v>
      </c>
      <c r="C42" s="44">
        <v>63</v>
      </c>
      <c r="D42" s="44">
        <v>83</v>
      </c>
      <c r="E42" s="44">
        <v>60</v>
      </c>
      <c r="F42" s="44">
        <v>51</v>
      </c>
      <c r="G42" s="44">
        <v>72</v>
      </c>
      <c r="H42" s="44">
        <v>77</v>
      </c>
      <c r="I42" s="44">
        <v>32</v>
      </c>
      <c r="J42" s="44">
        <v>51</v>
      </c>
      <c r="K42" s="44">
        <v>55</v>
      </c>
      <c r="L42" s="44">
        <v>39</v>
      </c>
      <c r="M42" s="44">
        <v>58</v>
      </c>
      <c r="N42" s="44">
        <v>66</v>
      </c>
      <c r="O42" s="44">
        <v>65</v>
      </c>
      <c r="P42" s="44">
        <v>40</v>
      </c>
      <c r="Q42" s="44">
        <v>37</v>
      </c>
      <c r="R42" s="44">
        <v>59</v>
      </c>
      <c r="S42" s="44">
        <v>25</v>
      </c>
      <c r="T42" s="44">
        <v>37</v>
      </c>
      <c r="U42" s="44">
        <v>28</v>
      </c>
      <c r="V42" s="44">
        <v>53</v>
      </c>
      <c r="W42" s="44">
        <v>28</v>
      </c>
      <c r="X42" s="44">
        <v>34</v>
      </c>
      <c r="Y42" s="44">
        <v>16</v>
      </c>
      <c r="Z42" s="44">
        <v>44</v>
      </c>
      <c r="AA42" s="44">
        <v>42</v>
      </c>
      <c r="AB42" s="44">
        <v>60</v>
      </c>
      <c r="AC42" s="44">
        <v>64</v>
      </c>
      <c r="AD42" s="44">
        <v>39</v>
      </c>
      <c r="AE42" s="44">
        <v>44</v>
      </c>
      <c r="AF42" s="44">
        <v>63</v>
      </c>
      <c r="AG42" s="44">
        <v>89</v>
      </c>
      <c r="AH42" s="44">
        <v>38</v>
      </c>
      <c r="AI42" s="44">
        <v>12</v>
      </c>
      <c r="AJ42" s="44">
        <v>58</v>
      </c>
      <c r="AK42" s="44">
        <v>60</v>
      </c>
      <c r="AL42" s="44">
        <v>53</v>
      </c>
      <c r="AM42" s="44">
        <v>31</v>
      </c>
      <c r="AN42" s="44">
        <v>46</v>
      </c>
      <c r="AO42" s="44">
        <v>37</v>
      </c>
      <c r="AP42" s="44">
        <v>51</v>
      </c>
      <c r="AQ42" s="44">
        <v>53</v>
      </c>
      <c r="AR42" s="44">
        <v>30</v>
      </c>
      <c r="AS42" s="44">
        <v>34</v>
      </c>
      <c r="AT42" s="44">
        <v>52</v>
      </c>
      <c r="AU42" s="44">
        <v>45</v>
      </c>
      <c r="AV42" s="44">
        <v>36</v>
      </c>
      <c r="AW42" s="44">
        <v>46</v>
      </c>
      <c r="AX42" s="44">
        <v>23</v>
      </c>
      <c r="AY42" s="44">
        <v>51</v>
      </c>
      <c r="AZ42" s="44">
        <v>59</v>
      </c>
      <c r="BA42" s="44">
        <v>64</v>
      </c>
      <c r="BB42" s="44">
        <v>45</v>
      </c>
      <c r="BC42" s="44">
        <v>36</v>
      </c>
      <c r="BD42" s="44">
        <v>43</v>
      </c>
      <c r="BE42" s="44">
        <v>53</v>
      </c>
      <c r="BF42" s="44">
        <v>25</v>
      </c>
      <c r="BG42" s="44">
        <v>24</v>
      </c>
      <c r="BH42" s="44">
        <v>47</v>
      </c>
      <c r="BI42" s="44">
        <v>41</v>
      </c>
      <c r="BJ42" s="44">
        <v>58</v>
      </c>
      <c r="BK42" s="44">
        <v>25</v>
      </c>
      <c r="BL42" s="44">
        <v>44</v>
      </c>
      <c r="BM42" s="44">
        <v>30</v>
      </c>
      <c r="BN42" s="44">
        <v>41</v>
      </c>
      <c r="BO42" s="44">
        <v>52</v>
      </c>
      <c r="BP42" s="44">
        <v>45</v>
      </c>
      <c r="BQ42" s="44">
        <v>49</v>
      </c>
      <c r="BR42" s="44">
        <v>30</v>
      </c>
      <c r="BS42" s="44">
        <v>38</v>
      </c>
      <c r="BT42" s="44">
        <v>20</v>
      </c>
      <c r="BU42" s="44">
        <v>13</v>
      </c>
      <c r="BV42" s="44">
        <v>68</v>
      </c>
      <c r="BW42" s="44">
        <v>67</v>
      </c>
      <c r="BX42" s="44">
        <v>65</v>
      </c>
      <c r="BY42" s="44">
        <v>56</v>
      </c>
      <c r="BZ42" s="44">
        <v>63</v>
      </c>
      <c r="CA42" s="44">
        <v>39</v>
      </c>
    </row>
    <row r="43" spans="1:79" x14ac:dyDescent="0.3">
      <c r="A43" s="58" t="s">
        <v>96</v>
      </c>
      <c r="B43" s="44">
        <v>45</v>
      </c>
      <c r="C43" s="44">
        <v>59</v>
      </c>
      <c r="D43" s="44">
        <v>75</v>
      </c>
      <c r="E43" s="44">
        <v>58</v>
      </c>
      <c r="F43" s="44">
        <v>46</v>
      </c>
      <c r="G43" s="44">
        <v>75</v>
      </c>
      <c r="H43" s="44">
        <v>74</v>
      </c>
      <c r="I43" s="44">
        <v>30</v>
      </c>
      <c r="J43" s="44">
        <v>41</v>
      </c>
      <c r="K43" s="44">
        <v>54</v>
      </c>
      <c r="L43" s="44">
        <v>38</v>
      </c>
      <c r="M43" s="44">
        <v>50</v>
      </c>
      <c r="N43" s="44">
        <v>69</v>
      </c>
      <c r="O43" s="44">
        <v>60</v>
      </c>
      <c r="P43" s="44">
        <v>36</v>
      </c>
      <c r="Q43" s="44">
        <v>36</v>
      </c>
      <c r="R43" s="44">
        <v>56</v>
      </c>
      <c r="S43" s="44">
        <v>27</v>
      </c>
      <c r="T43" s="44">
        <v>33</v>
      </c>
      <c r="U43" s="44">
        <v>20</v>
      </c>
      <c r="V43" s="44">
        <v>45</v>
      </c>
      <c r="W43" s="44">
        <v>23</v>
      </c>
      <c r="X43" s="44">
        <v>32</v>
      </c>
      <c r="Y43" s="44">
        <v>15</v>
      </c>
      <c r="Z43" s="44">
        <v>40</v>
      </c>
      <c r="AA43" s="44">
        <v>45</v>
      </c>
      <c r="AB43" s="44">
        <v>57</v>
      </c>
      <c r="AC43" s="44">
        <v>60</v>
      </c>
      <c r="AD43" s="44">
        <v>39</v>
      </c>
      <c r="AE43" s="44">
        <v>38</v>
      </c>
      <c r="AF43" s="44">
        <v>56</v>
      </c>
      <c r="AG43" s="44">
        <v>87</v>
      </c>
      <c r="AH43" s="44">
        <v>36</v>
      </c>
      <c r="AI43" s="44">
        <v>12</v>
      </c>
      <c r="AJ43" s="44">
        <v>58</v>
      </c>
      <c r="AK43" s="44">
        <v>53</v>
      </c>
      <c r="AL43" s="44">
        <v>43</v>
      </c>
      <c r="AM43" s="44">
        <v>27</v>
      </c>
      <c r="AN43" s="44">
        <v>38</v>
      </c>
      <c r="AO43" s="44">
        <v>36</v>
      </c>
      <c r="AP43" s="44">
        <v>49</v>
      </c>
      <c r="AQ43" s="44">
        <v>48</v>
      </c>
      <c r="AR43" s="44">
        <v>25</v>
      </c>
      <c r="AS43" s="44">
        <v>31</v>
      </c>
      <c r="AT43" s="44">
        <v>45</v>
      </c>
      <c r="AU43" s="44">
        <v>40</v>
      </c>
      <c r="AV43" s="44">
        <v>33</v>
      </c>
      <c r="AW43" s="44">
        <v>41</v>
      </c>
      <c r="AX43" s="44">
        <v>23</v>
      </c>
      <c r="AY43" s="44">
        <v>50</v>
      </c>
      <c r="AZ43" s="44">
        <v>53</v>
      </c>
      <c r="BA43" s="44">
        <v>65</v>
      </c>
      <c r="BB43" s="44">
        <v>42</v>
      </c>
      <c r="BC43" s="44">
        <v>37</v>
      </c>
      <c r="BD43" s="44">
        <v>36</v>
      </c>
      <c r="BE43" s="44">
        <v>50</v>
      </c>
      <c r="BF43" s="44">
        <v>25</v>
      </c>
      <c r="BG43" s="44">
        <v>21</v>
      </c>
      <c r="BH43" s="44">
        <v>39</v>
      </c>
      <c r="BI43" s="44">
        <v>43</v>
      </c>
      <c r="BJ43" s="44">
        <v>57</v>
      </c>
      <c r="BK43" s="44">
        <v>24</v>
      </c>
      <c r="BL43" s="44">
        <v>43</v>
      </c>
      <c r="BM43" s="44">
        <v>25</v>
      </c>
      <c r="BN43" s="44">
        <v>42</v>
      </c>
      <c r="BO43" s="44">
        <v>51</v>
      </c>
      <c r="BP43" s="44">
        <v>41</v>
      </c>
      <c r="BQ43" s="44">
        <v>48</v>
      </c>
      <c r="BR43" s="44">
        <v>29</v>
      </c>
      <c r="BS43" s="44">
        <v>33</v>
      </c>
      <c r="BT43" s="44">
        <v>21</v>
      </c>
      <c r="BU43" s="44">
        <v>12</v>
      </c>
      <c r="BV43" s="44">
        <v>64</v>
      </c>
      <c r="BW43" s="44">
        <v>67</v>
      </c>
      <c r="BX43" s="44">
        <v>60</v>
      </c>
      <c r="BY43" s="44">
        <v>54</v>
      </c>
      <c r="BZ43" s="44">
        <v>56</v>
      </c>
      <c r="CA43" s="44">
        <v>37</v>
      </c>
    </row>
    <row r="44" spans="1:79" x14ac:dyDescent="0.3">
      <c r="A44" s="58" t="s">
        <v>97</v>
      </c>
      <c r="B44" s="44">
        <v>48</v>
      </c>
      <c r="C44" s="44">
        <v>61</v>
      </c>
      <c r="D44" s="44">
        <v>77</v>
      </c>
      <c r="E44" s="44">
        <v>58</v>
      </c>
      <c r="F44" s="44">
        <v>48</v>
      </c>
      <c r="G44" s="44">
        <v>69</v>
      </c>
      <c r="H44" s="44">
        <v>73</v>
      </c>
      <c r="I44" s="44">
        <v>31</v>
      </c>
      <c r="J44" s="44">
        <v>49</v>
      </c>
      <c r="K44" s="44">
        <v>53</v>
      </c>
      <c r="L44" s="44">
        <v>39</v>
      </c>
      <c r="M44" s="44">
        <v>54</v>
      </c>
      <c r="N44" s="44">
        <v>67</v>
      </c>
      <c r="O44" s="44">
        <v>64</v>
      </c>
      <c r="P44" s="44">
        <v>39</v>
      </c>
      <c r="Q44" s="44">
        <v>34</v>
      </c>
      <c r="R44" s="44">
        <v>59</v>
      </c>
      <c r="S44" s="44">
        <v>24</v>
      </c>
      <c r="T44" s="44">
        <v>36</v>
      </c>
      <c r="U44" s="44">
        <v>24</v>
      </c>
      <c r="V44" s="44">
        <v>48</v>
      </c>
      <c r="W44" s="44">
        <v>27</v>
      </c>
      <c r="X44" s="44">
        <v>32</v>
      </c>
      <c r="Y44" s="44">
        <v>16</v>
      </c>
      <c r="Z44" s="44">
        <v>41</v>
      </c>
      <c r="AA44" s="44">
        <v>35</v>
      </c>
      <c r="AB44" s="44">
        <v>56</v>
      </c>
      <c r="AC44" s="44">
        <v>62</v>
      </c>
      <c r="AD44" s="44">
        <v>36</v>
      </c>
      <c r="AE44" s="44">
        <v>40</v>
      </c>
      <c r="AF44" s="44">
        <v>60</v>
      </c>
      <c r="AG44" s="44">
        <v>85</v>
      </c>
      <c r="AH44" s="44">
        <v>38</v>
      </c>
      <c r="AI44" s="44">
        <v>10</v>
      </c>
      <c r="AJ44" s="44">
        <v>56</v>
      </c>
      <c r="AK44" s="44">
        <v>55</v>
      </c>
      <c r="AL44" s="44">
        <v>48</v>
      </c>
      <c r="AM44" s="44">
        <v>29</v>
      </c>
      <c r="AN44" s="44">
        <v>44</v>
      </c>
      <c r="AO44" s="44">
        <v>35</v>
      </c>
      <c r="AP44" s="44">
        <v>45</v>
      </c>
      <c r="AQ44" s="44">
        <v>50</v>
      </c>
      <c r="AR44" s="44">
        <v>27</v>
      </c>
      <c r="AS44" s="44">
        <v>30</v>
      </c>
      <c r="AT44" s="44">
        <v>51</v>
      </c>
      <c r="AU44" s="44">
        <v>45</v>
      </c>
      <c r="AV44" s="44">
        <v>35</v>
      </c>
      <c r="AW44" s="44">
        <v>44</v>
      </c>
      <c r="AX44" s="44">
        <v>20</v>
      </c>
      <c r="AY44" s="44">
        <v>48</v>
      </c>
      <c r="AZ44" s="44">
        <v>54</v>
      </c>
      <c r="BA44" s="44">
        <v>58</v>
      </c>
      <c r="BB44" s="44">
        <v>42</v>
      </c>
      <c r="BC44" s="44">
        <v>34</v>
      </c>
      <c r="BD44" s="44">
        <v>42</v>
      </c>
      <c r="BE44" s="44">
        <v>50</v>
      </c>
      <c r="BF44" s="44">
        <v>23</v>
      </c>
      <c r="BG44" s="44">
        <v>23</v>
      </c>
      <c r="BH44" s="44">
        <v>44</v>
      </c>
      <c r="BI44" s="44">
        <v>39</v>
      </c>
      <c r="BJ44" s="44">
        <v>56</v>
      </c>
      <c r="BK44" s="44">
        <v>22</v>
      </c>
      <c r="BL44" s="44">
        <v>43</v>
      </c>
      <c r="BM44" s="44">
        <v>28</v>
      </c>
      <c r="BN44" s="44">
        <v>37</v>
      </c>
      <c r="BO44" s="44">
        <v>48</v>
      </c>
      <c r="BP44" s="44">
        <v>45</v>
      </c>
      <c r="BQ44" s="44">
        <v>47</v>
      </c>
      <c r="BR44" s="44">
        <v>28</v>
      </c>
      <c r="BS44" s="44">
        <v>38</v>
      </c>
      <c r="BT44" s="44">
        <v>20</v>
      </c>
      <c r="BU44" s="44">
        <v>10</v>
      </c>
      <c r="BV44" s="44">
        <v>66</v>
      </c>
      <c r="BW44" s="44">
        <v>66</v>
      </c>
      <c r="BX44" s="44">
        <v>59</v>
      </c>
      <c r="BY44" s="44">
        <v>53</v>
      </c>
      <c r="BZ44" s="44">
        <v>59</v>
      </c>
      <c r="CA44" s="44">
        <v>38</v>
      </c>
    </row>
    <row r="45" spans="1:79" x14ac:dyDescent="0.3">
      <c r="A45" s="58" t="s">
        <v>98</v>
      </c>
      <c r="B45" s="44">
        <v>47</v>
      </c>
      <c r="C45" s="44">
        <v>65</v>
      </c>
      <c r="D45" s="44">
        <v>77</v>
      </c>
      <c r="E45" s="44">
        <v>58</v>
      </c>
      <c r="F45" s="44">
        <v>45</v>
      </c>
      <c r="G45" s="44">
        <v>72</v>
      </c>
      <c r="H45" s="44">
        <v>75</v>
      </c>
      <c r="I45" s="44">
        <v>29</v>
      </c>
      <c r="J45" s="44">
        <v>41</v>
      </c>
      <c r="K45" s="44">
        <v>57</v>
      </c>
      <c r="L45" s="44">
        <v>39</v>
      </c>
      <c r="M45" s="44">
        <v>48</v>
      </c>
      <c r="N45" s="44">
        <v>68</v>
      </c>
      <c r="O45" s="44">
        <v>63</v>
      </c>
      <c r="P45" s="44">
        <v>36</v>
      </c>
      <c r="Q45" s="44">
        <v>33</v>
      </c>
      <c r="R45" s="44">
        <v>55</v>
      </c>
      <c r="S45" s="44">
        <v>23</v>
      </c>
      <c r="T45" s="44">
        <v>36</v>
      </c>
      <c r="U45" s="44">
        <v>20</v>
      </c>
      <c r="V45" s="44">
        <v>47</v>
      </c>
      <c r="W45" s="44">
        <v>28</v>
      </c>
      <c r="X45" s="44">
        <v>37</v>
      </c>
      <c r="Y45" s="44">
        <v>12</v>
      </c>
      <c r="Z45" s="44">
        <v>47</v>
      </c>
      <c r="AA45" s="44">
        <v>48</v>
      </c>
      <c r="AB45" s="44">
        <v>60</v>
      </c>
      <c r="AC45" s="44">
        <v>62</v>
      </c>
      <c r="AD45" s="44">
        <v>39</v>
      </c>
      <c r="AE45" s="44">
        <v>37</v>
      </c>
      <c r="AF45" s="44">
        <v>54</v>
      </c>
      <c r="AG45" s="44">
        <v>90</v>
      </c>
      <c r="AH45" s="44">
        <v>37</v>
      </c>
      <c r="AI45" s="44">
        <v>12</v>
      </c>
      <c r="AJ45" s="44">
        <v>62</v>
      </c>
      <c r="AK45" s="44">
        <v>62</v>
      </c>
      <c r="AL45" s="44">
        <v>50</v>
      </c>
      <c r="AM45" s="44">
        <v>29</v>
      </c>
      <c r="AN45" s="44">
        <v>37</v>
      </c>
      <c r="AO45" s="44">
        <v>34</v>
      </c>
      <c r="AP45" s="44">
        <v>48</v>
      </c>
      <c r="AQ45" s="44">
        <v>46</v>
      </c>
      <c r="AR45" s="44">
        <v>24</v>
      </c>
      <c r="AS45" s="44">
        <v>30</v>
      </c>
      <c r="AT45" s="44">
        <v>45</v>
      </c>
      <c r="AU45" s="44">
        <v>40</v>
      </c>
      <c r="AV45" s="44">
        <v>31</v>
      </c>
      <c r="AW45" s="44">
        <v>41</v>
      </c>
      <c r="AX45" s="44">
        <v>28</v>
      </c>
      <c r="AY45" s="44">
        <v>51</v>
      </c>
      <c r="AZ45" s="44">
        <v>52</v>
      </c>
      <c r="BA45" s="44">
        <v>65</v>
      </c>
      <c r="BB45" s="44">
        <v>46</v>
      </c>
      <c r="BC45" s="44">
        <v>33</v>
      </c>
      <c r="BD45" s="44">
        <v>40</v>
      </c>
      <c r="BE45" s="44">
        <v>48</v>
      </c>
      <c r="BF45" s="44">
        <v>26</v>
      </c>
      <c r="BG45" s="44">
        <v>20</v>
      </c>
      <c r="BH45" s="44">
        <v>43</v>
      </c>
      <c r="BI45" s="44">
        <v>47</v>
      </c>
      <c r="BJ45" s="44">
        <v>55</v>
      </c>
      <c r="BK45" s="44">
        <v>20</v>
      </c>
      <c r="BL45" s="44">
        <v>56</v>
      </c>
      <c r="BM45" s="44">
        <v>25</v>
      </c>
      <c r="BN45" s="44">
        <v>42</v>
      </c>
      <c r="BO45" s="44">
        <v>54</v>
      </c>
      <c r="BP45" s="44">
        <v>45</v>
      </c>
      <c r="BQ45" s="44">
        <v>46</v>
      </c>
      <c r="BR45" s="44">
        <v>29</v>
      </c>
      <c r="BS45" s="44">
        <v>32</v>
      </c>
      <c r="BT45" s="44">
        <v>21</v>
      </c>
      <c r="BU45" s="44">
        <v>13</v>
      </c>
      <c r="BV45" s="44">
        <v>59</v>
      </c>
      <c r="BW45" s="44">
        <v>70</v>
      </c>
      <c r="BX45" s="44">
        <v>59</v>
      </c>
      <c r="BY45" s="44">
        <v>55</v>
      </c>
      <c r="BZ45" s="44">
        <v>55</v>
      </c>
      <c r="CA45" s="44">
        <v>34</v>
      </c>
    </row>
    <row r="46" spans="1:79" x14ac:dyDescent="0.3">
      <c r="A46" s="58" t="s">
        <v>99</v>
      </c>
      <c r="B46" s="44">
        <v>44</v>
      </c>
      <c r="C46" s="44">
        <v>59</v>
      </c>
      <c r="D46" s="44">
        <v>72</v>
      </c>
      <c r="E46" s="44">
        <v>60</v>
      </c>
      <c r="F46" s="44">
        <v>44</v>
      </c>
      <c r="G46" s="44">
        <v>69</v>
      </c>
      <c r="H46" s="44">
        <v>74</v>
      </c>
      <c r="I46" s="44">
        <v>25</v>
      </c>
      <c r="J46" s="44">
        <v>42</v>
      </c>
      <c r="K46" s="44">
        <v>60</v>
      </c>
      <c r="L46" s="44">
        <v>40</v>
      </c>
      <c r="M46" s="44">
        <v>46</v>
      </c>
      <c r="N46" s="44">
        <v>68</v>
      </c>
      <c r="O46" s="44">
        <v>57</v>
      </c>
      <c r="P46" s="44">
        <v>36</v>
      </c>
      <c r="Q46" s="44">
        <v>23</v>
      </c>
      <c r="R46" s="44">
        <v>58</v>
      </c>
      <c r="S46" s="44">
        <v>15</v>
      </c>
      <c r="T46" s="44">
        <v>31</v>
      </c>
      <c r="U46" s="44">
        <v>28</v>
      </c>
      <c r="V46" s="44">
        <v>48</v>
      </c>
      <c r="W46" s="44">
        <v>22</v>
      </c>
      <c r="X46" s="44">
        <v>29</v>
      </c>
      <c r="Y46" s="44">
        <v>15</v>
      </c>
      <c r="Z46" s="44">
        <v>48</v>
      </c>
      <c r="AA46" s="44">
        <v>39</v>
      </c>
      <c r="AB46" s="44">
        <v>64</v>
      </c>
      <c r="AC46" s="44">
        <v>59</v>
      </c>
      <c r="AD46" s="44">
        <v>34</v>
      </c>
      <c r="AE46" s="44">
        <v>35</v>
      </c>
      <c r="AF46" s="44">
        <v>65</v>
      </c>
      <c r="AG46" s="44">
        <v>83</v>
      </c>
      <c r="AH46" s="44">
        <v>44</v>
      </c>
      <c r="AI46" s="44">
        <v>11</v>
      </c>
      <c r="AJ46" s="44">
        <v>54</v>
      </c>
      <c r="AK46" s="44">
        <v>62</v>
      </c>
      <c r="AL46" s="44">
        <v>55</v>
      </c>
      <c r="AM46" s="44">
        <v>31</v>
      </c>
      <c r="AN46" s="44">
        <v>39</v>
      </c>
      <c r="AO46" s="44">
        <v>43</v>
      </c>
      <c r="AP46" s="44">
        <v>35</v>
      </c>
      <c r="AQ46" s="44">
        <v>54</v>
      </c>
      <c r="AR46" s="44">
        <v>25</v>
      </c>
      <c r="AS46" s="44">
        <v>33</v>
      </c>
      <c r="AT46" s="44">
        <v>48</v>
      </c>
      <c r="AU46" s="44">
        <v>46</v>
      </c>
      <c r="AV46" s="44">
        <v>37</v>
      </c>
      <c r="AW46" s="44">
        <v>41</v>
      </c>
      <c r="AX46" s="44">
        <v>33</v>
      </c>
      <c r="AY46" s="44">
        <v>52</v>
      </c>
      <c r="AZ46" s="44">
        <v>57</v>
      </c>
      <c r="BA46" s="44">
        <v>69</v>
      </c>
      <c r="BB46" s="44">
        <v>45</v>
      </c>
      <c r="BC46" s="44">
        <v>34</v>
      </c>
      <c r="BD46" s="44">
        <v>44</v>
      </c>
      <c r="BE46" s="44">
        <v>51</v>
      </c>
      <c r="BF46" s="44">
        <v>30</v>
      </c>
      <c r="BG46" s="44">
        <v>22</v>
      </c>
      <c r="BH46" s="44">
        <v>43</v>
      </c>
      <c r="BI46" s="44">
        <v>41</v>
      </c>
      <c r="BJ46" s="44">
        <v>53</v>
      </c>
      <c r="BK46" s="44">
        <v>20</v>
      </c>
      <c r="BL46" s="44">
        <v>49</v>
      </c>
      <c r="BM46" s="44">
        <v>29</v>
      </c>
      <c r="BN46" s="44">
        <v>31</v>
      </c>
      <c r="BO46" s="44">
        <v>58</v>
      </c>
      <c r="BP46" s="44">
        <v>50</v>
      </c>
      <c r="BQ46" s="44">
        <v>47</v>
      </c>
      <c r="BR46" s="44">
        <v>26</v>
      </c>
      <c r="BS46" s="44">
        <v>28</v>
      </c>
      <c r="BT46" s="44">
        <v>20</v>
      </c>
      <c r="BU46" s="44">
        <v>12</v>
      </c>
      <c r="BV46" s="44">
        <v>64</v>
      </c>
      <c r="BW46" s="44">
        <v>75</v>
      </c>
      <c r="BX46" s="44">
        <v>66</v>
      </c>
      <c r="BY46" s="44">
        <v>51</v>
      </c>
      <c r="BZ46" s="44">
        <v>59</v>
      </c>
      <c r="CA46" s="44">
        <v>37</v>
      </c>
    </row>
    <row r="47" spans="1:79" x14ac:dyDescent="0.3">
      <c r="A47" s="58" t="s">
        <v>100</v>
      </c>
      <c r="B47" s="44">
        <v>44</v>
      </c>
      <c r="C47" s="44">
        <v>59</v>
      </c>
      <c r="D47" s="44">
        <v>72</v>
      </c>
      <c r="E47" s="44">
        <v>60</v>
      </c>
      <c r="F47" s="44">
        <v>44</v>
      </c>
      <c r="G47" s="44">
        <v>69</v>
      </c>
      <c r="H47" s="44">
        <v>74</v>
      </c>
      <c r="I47" s="44">
        <v>25</v>
      </c>
      <c r="J47" s="44">
        <v>42</v>
      </c>
      <c r="K47" s="44">
        <v>60</v>
      </c>
      <c r="L47" s="44">
        <v>40</v>
      </c>
      <c r="M47" s="44">
        <v>46</v>
      </c>
      <c r="N47" s="44">
        <v>68</v>
      </c>
      <c r="O47" s="44">
        <v>57</v>
      </c>
      <c r="P47" s="44">
        <v>36</v>
      </c>
      <c r="Q47" s="44">
        <v>23</v>
      </c>
      <c r="R47" s="44">
        <v>58</v>
      </c>
      <c r="S47" s="44">
        <v>15</v>
      </c>
      <c r="T47" s="44">
        <v>31</v>
      </c>
      <c r="U47" s="44">
        <v>28</v>
      </c>
      <c r="V47" s="44">
        <v>48</v>
      </c>
      <c r="W47" s="44">
        <v>22</v>
      </c>
      <c r="X47" s="44">
        <v>29</v>
      </c>
      <c r="Y47" s="44">
        <v>15</v>
      </c>
      <c r="Z47" s="44">
        <v>48</v>
      </c>
      <c r="AA47" s="44">
        <v>39</v>
      </c>
      <c r="AB47" s="44">
        <v>64</v>
      </c>
      <c r="AC47" s="44">
        <v>59</v>
      </c>
      <c r="AD47" s="44">
        <v>34</v>
      </c>
      <c r="AE47" s="44">
        <v>35</v>
      </c>
      <c r="AF47" s="44">
        <v>65</v>
      </c>
      <c r="AG47" s="44">
        <v>83</v>
      </c>
      <c r="AH47" s="44">
        <v>44</v>
      </c>
      <c r="AI47" s="44">
        <v>11</v>
      </c>
      <c r="AJ47" s="44">
        <v>54</v>
      </c>
      <c r="AK47" s="44">
        <v>62</v>
      </c>
      <c r="AL47" s="44">
        <v>55</v>
      </c>
      <c r="AM47" s="44">
        <v>31</v>
      </c>
      <c r="AN47" s="44">
        <v>39</v>
      </c>
      <c r="AO47" s="44">
        <v>43</v>
      </c>
      <c r="AP47" s="44">
        <v>35</v>
      </c>
      <c r="AQ47" s="44">
        <v>54</v>
      </c>
      <c r="AR47" s="44">
        <v>25</v>
      </c>
      <c r="AS47" s="44">
        <v>33</v>
      </c>
      <c r="AT47" s="44">
        <v>48</v>
      </c>
      <c r="AU47" s="44">
        <v>46</v>
      </c>
      <c r="AV47" s="44">
        <v>37</v>
      </c>
      <c r="AW47" s="44">
        <v>41</v>
      </c>
      <c r="AX47" s="44">
        <v>33</v>
      </c>
      <c r="AY47" s="44">
        <v>52</v>
      </c>
      <c r="AZ47" s="44">
        <v>57</v>
      </c>
      <c r="BA47" s="44">
        <v>69</v>
      </c>
      <c r="BB47" s="44">
        <v>45</v>
      </c>
      <c r="BC47" s="44">
        <v>34</v>
      </c>
      <c r="BD47" s="44">
        <v>44</v>
      </c>
      <c r="BE47" s="44">
        <v>51</v>
      </c>
      <c r="BF47" s="44">
        <v>30</v>
      </c>
      <c r="BG47" s="44">
        <v>22</v>
      </c>
      <c r="BH47" s="44">
        <v>43</v>
      </c>
      <c r="BI47" s="44">
        <v>41</v>
      </c>
      <c r="BJ47" s="44">
        <v>53</v>
      </c>
      <c r="BK47" s="44">
        <v>20</v>
      </c>
      <c r="BL47" s="44">
        <v>49</v>
      </c>
      <c r="BM47" s="44">
        <v>29</v>
      </c>
      <c r="BN47" s="44">
        <v>31</v>
      </c>
      <c r="BO47" s="44">
        <v>58</v>
      </c>
      <c r="BP47" s="44">
        <v>50</v>
      </c>
      <c r="BQ47" s="44">
        <v>47</v>
      </c>
      <c r="BR47" s="44">
        <v>26</v>
      </c>
      <c r="BS47" s="44">
        <v>28</v>
      </c>
      <c r="BT47" s="44">
        <v>20</v>
      </c>
      <c r="BU47" s="44">
        <v>12</v>
      </c>
      <c r="BV47" s="44">
        <v>64</v>
      </c>
      <c r="BW47" s="44">
        <v>75</v>
      </c>
      <c r="BX47" s="44">
        <v>66</v>
      </c>
      <c r="BY47" s="44">
        <v>51</v>
      </c>
      <c r="BZ47" s="44">
        <v>59</v>
      </c>
      <c r="CA47" s="44">
        <v>37</v>
      </c>
    </row>
    <row r="48" spans="1:79" x14ac:dyDescent="0.3">
      <c r="A48" s="58" t="s">
        <v>101</v>
      </c>
      <c r="B48" s="44">
        <v>33</v>
      </c>
      <c r="C48" s="44">
        <v>54</v>
      </c>
      <c r="D48" s="44">
        <v>68</v>
      </c>
      <c r="E48" s="44">
        <v>52</v>
      </c>
      <c r="F48" s="44">
        <v>36</v>
      </c>
      <c r="G48" s="44">
        <v>53</v>
      </c>
      <c r="H48" s="44">
        <v>63</v>
      </c>
      <c r="I48" s="44">
        <v>23</v>
      </c>
      <c r="J48" s="44">
        <v>37</v>
      </c>
      <c r="K48" s="44">
        <v>51</v>
      </c>
      <c r="L48" s="44">
        <v>31</v>
      </c>
      <c r="M48" s="44">
        <v>38</v>
      </c>
      <c r="N48" s="44">
        <v>65</v>
      </c>
      <c r="O48" s="44">
        <v>51</v>
      </c>
      <c r="P48" s="44">
        <v>31</v>
      </c>
      <c r="Q48" s="44">
        <v>17</v>
      </c>
      <c r="R48" s="44">
        <v>47</v>
      </c>
      <c r="S48" s="44">
        <v>10</v>
      </c>
      <c r="T48" s="44">
        <v>32</v>
      </c>
      <c r="U48" s="44">
        <v>17</v>
      </c>
      <c r="V48" s="44">
        <v>41</v>
      </c>
      <c r="W48" s="44">
        <v>15</v>
      </c>
      <c r="X48" s="44">
        <v>21</v>
      </c>
      <c r="Y48" s="44">
        <v>11</v>
      </c>
      <c r="Z48" s="44">
        <v>43</v>
      </c>
      <c r="AA48" s="44">
        <v>37</v>
      </c>
      <c r="AB48" s="44">
        <v>55</v>
      </c>
      <c r="AC48" s="44">
        <v>59</v>
      </c>
      <c r="AD48" s="44">
        <v>39</v>
      </c>
      <c r="AE48" s="44">
        <v>28</v>
      </c>
      <c r="AF48" s="44">
        <v>48</v>
      </c>
      <c r="AG48" s="44">
        <v>76</v>
      </c>
      <c r="AH48" s="44">
        <v>33</v>
      </c>
      <c r="AI48" s="44">
        <v>10</v>
      </c>
      <c r="AJ48" s="44">
        <v>55</v>
      </c>
      <c r="AK48" s="44">
        <v>55</v>
      </c>
      <c r="AL48" s="44">
        <v>46</v>
      </c>
      <c r="AM48" s="44">
        <v>32</v>
      </c>
      <c r="AN48" s="44">
        <v>32</v>
      </c>
      <c r="AO48" s="44">
        <v>30</v>
      </c>
      <c r="AP48" s="44">
        <v>46</v>
      </c>
      <c r="AQ48" s="44">
        <v>41</v>
      </c>
      <c r="AR48" s="44">
        <v>22</v>
      </c>
      <c r="AS48" s="44">
        <v>27</v>
      </c>
      <c r="AT48" s="44">
        <v>43</v>
      </c>
      <c r="AU48" s="44">
        <v>43</v>
      </c>
      <c r="AV48" s="44">
        <v>27</v>
      </c>
      <c r="AW48" s="44">
        <v>30</v>
      </c>
      <c r="AX48" s="44">
        <v>24</v>
      </c>
      <c r="AY48" s="44">
        <v>42</v>
      </c>
      <c r="AZ48" s="44">
        <v>46</v>
      </c>
      <c r="BA48" s="44">
        <v>46</v>
      </c>
      <c r="BB48" s="44">
        <v>45</v>
      </c>
      <c r="BC48" s="44">
        <v>28</v>
      </c>
      <c r="BD48" s="44">
        <v>29</v>
      </c>
      <c r="BE48" s="44">
        <v>45</v>
      </c>
      <c r="BF48" s="44">
        <v>24</v>
      </c>
      <c r="BG48" s="44">
        <v>15</v>
      </c>
      <c r="BH48" s="44">
        <v>35</v>
      </c>
      <c r="BI48" s="44">
        <v>42</v>
      </c>
      <c r="BJ48" s="44">
        <v>52</v>
      </c>
      <c r="BK48" s="44">
        <v>15</v>
      </c>
      <c r="BL48" s="44">
        <v>52</v>
      </c>
      <c r="BM48" s="44">
        <v>26</v>
      </c>
      <c r="BN48" s="44">
        <v>32</v>
      </c>
      <c r="BO48" s="44">
        <v>53</v>
      </c>
      <c r="BP48" s="44">
        <v>43</v>
      </c>
      <c r="BQ48" s="44">
        <v>36</v>
      </c>
      <c r="BR48" s="44">
        <v>27</v>
      </c>
      <c r="BS48" s="44">
        <v>27</v>
      </c>
      <c r="BT48" s="44">
        <v>19</v>
      </c>
      <c r="BU48" s="44">
        <v>9</v>
      </c>
      <c r="BV48" s="44">
        <v>52</v>
      </c>
      <c r="BW48" s="44">
        <v>60</v>
      </c>
      <c r="BX48" s="44">
        <v>56</v>
      </c>
      <c r="BY48" s="44">
        <v>43</v>
      </c>
      <c r="BZ48" s="44">
        <v>47</v>
      </c>
      <c r="CA48" s="44">
        <v>34</v>
      </c>
    </row>
    <row r="49" spans="1:79" x14ac:dyDescent="0.3">
      <c r="A49" s="58" t="s">
        <v>102</v>
      </c>
      <c r="B49" s="44">
        <v>33</v>
      </c>
      <c r="C49" s="44">
        <v>53</v>
      </c>
      <c r="D49" s="44">
        <v>58</v>
      </c>
      <c r="E49" s="44">
        <v>50</v>
      </c>
      <c r="F49" s="44">
        <v>36</v>
      </c>
      <c r="G49" s="44">
        <v>61</v>
      </c>
      <c r="H49" s="44">
        <v>53</v>
      </c>
      <c r="I49" s="44">
        <v>23</v>
      </c>
      <c r="J49" s="44">
        <v>33</v>
      </c>
      <c r="K49" s="44">
        <v>46</v>
      </c>
      <c r="L49" s="44">
        <v>31</v>
      </c>
      <c r="M49" s="44">
        <v>34</v>
      </c>
      <c r="N49" s="44">
        <v>58</v>
      </c>
      <c r="O49" s="44">
        <v>51</v>
      </c>
      <c r="P49" s="44">
        <v>31</v>
      </c>
      <c r="Q49" s="44">
        <v>19</v>
      </c>
      <c r="R49" s="44">
        <v>51</v>
      </c>
      <c r="S49" s="44">
        <v>16</v>
      </c>
      <c r="T49" s="44">
        <v>30</v>
      </c>
      <c r="U49" s="44">
        <v>19</v>
      </c>
      <c r="V49" s="44">
        <v>33</v>
      </c>
      <c r="W49" s="44">
        <v>20</v>
      </c>
      <c r="X49" s="44">
        <v>27</v>
      </c>
      <c r="Y49" s="44">
        <v>8</v>
      </c>
      <c r="Z49" s="44">
        <v>34</v>
      </c>
      <c r="AA49" s="44">
        <v>36</v>
      </c>
      <c r="AB49" s="44">
        <v>49</v>
      </c>
      <c r="AC49" s="44">
        <v>50</v>
      </c>
      <c r="AD49" s="44">
        <v>21</v>
      </c>
      <c r="AE49" s="44">
        <v>37</v>
      </c>
      <c r="AF49" s="44">
        <v>47</v>
      </c>
      <c r="AG49" s="44">
        <v>73</v>
      </c>
      <c r="AH49" s="44">
        <v>31</v>
      </c>
      <c r="AI49" s="44">
        <v>6</v>
      </c>
      <c r="AJ49" s="44">
        <v>48</v>
      </c>
      <c r="AK49" s="44">
        <v>45</v>
      </c>
      <c r="AL49" s="44">
        <v>36</v>
      </c>
      <c r="AM49" s="44">
        <v>25</v>
      </c>
      <c r="AN49" s="44">
        <v>26</v>
      </c>
      <c r="AO49" s="44">
        <v>26</v>
      </c>
      <c r="AP49" s="44">
        <v>36</v>
      </c>
      <c r="AQ49" s="44">
        <v>43</v>
      </c>
      <c r="AR49" s="44">
        <v>20</v>
      </c>
      <c r="AS49" s="44">
        <v>24</v>
      </c>
      <c r="AT49" s="44">
        <v>34</v>
      </c>
      <c r="AU49" s="44">
        <v>35</v>
      </c>
      <c r="AV49" s="44">
        <v>24</v>
      </c>
      <c r="AW49" s="44">
        <v>36</v>
      </c>
      <c r="AX49" s="44">
        <v>15</v>
      </c>
      <c r="AY49" s="44">
        <v>43</v>
      </c>
      <c r="AZ49" s="44">
        <v>48</v>
      </c>
      <c r="BA49" s="44">
        <v>51</v>
      </c>
      <c r="BB49" s="44">
        <v>33</v>
      </c>
      <c r="BC49" s="44">
        <v>29</v>
      </c>
      <c r="BD49" s="44">
        <v>29</v>
      </c>
      <c r="BE49" s="44">
        <v>42</v>
      </c>
      <c r="BF49" s="44">
        <v>21</v>
      </c>
      <c r="BG49" s="44">
        <v>16</v>
      </c>
      <c r="BH49" s="44">
        <v>33</v>
      </c>
      <c r="BI49" s="44">
        <v>37</v>
      </c>
      <c r="BJ49" s="44">
        <v>45</v>
      </c>
      <c r="BK49" s="44">
        <v>17</v>
      </c>
      <c r="BL49" s="44">
        <v>39</v>
      </c>
      <c r="BM49" s="44">
        <v>24</v>
      </c>
      <c r="BN49" s="44">
        <v>29</v>
      </c>
      <c r="BO49" s="44">
        <v>40</v>
      </c>
      <c r="BP49" s="44">
        <v>37</v>
      </c>
      <c r="BQ49" s="44">
        <v>39</v>
      </c>
      <c r="BR49" s="44">
        <v>21</v>
      </c>
      <c r="BS49" s="44">
        <v>25</v>
      </c>
      <c r="BT49" s="44">
        <v>19</v>
      </c>
      <c r="BU49" s="44">
        <v>6</v>
      </c>
      <c r="BV49" s="44">
        <v>49</v>
      </c>
      <c r="BW49" s="44">
        <v>51</v>
      </c>
      <c r="BX49" s="44">
        <v>49</v>
      </c>
      <c r="BY49" s="44">
        <v>47</v>
      </c>
      <c r="BZ49" s="44">
        <v>45</v>
      </c>
      <c r="CA49" s="44">
        <v>29</v>
      </c>
    </row>
    <row r="50" spans="1:79" x14ac:dyDescent="0.3">
      <c r="A50" s="58" t="s">
        <v>103</v>
      </c>
      <c r="B50" s="44">
        <v>44</v>
      </c>
      <c r="C50" s="44">
        <v>56</v>
      </c>
      <c r="D50" s="44">
        <v>67</v>
      </c>
      <c r="E50" s="44">
        <v>55</v>
      </c>
      <c r="F50" s="44">
        <v>42</v>
      </c>
      <c r="G50" s="44">
        <v>66</v>
      </c>
      <c r="H50" s="44">
        <v>73</v>
      </c>
      <c r="I50" s="44">
        <v>25</v>
      </c>
      <c r="J50" s="44">
        <v>45</v>
      </c>
      <c r="K50" s="44">
        <v>49</v>
      </c>
      <c r="L50" s="44">
        <v>34</v>
      </c>
      <c r="M50" s="44">
        <v>48</v>
      </c>
      <c r="N50" s="44">
        <v>64</v>
      </c>
      <c r="O50" s="44">
        <v>59</v>
      </c>
      <c r="P50" s="44">
        <v>36</v>
      </c>
      <c r="Q50" s="44">
        <v>28</v>
      </c>
      <c r="R50" s="44">
        <v>58</v>
      </c>
      <c r="S50" s="44">
        <v>25</v>
      </c>
      <c r="T50" s="44">
        <v>36</v>
      </c>
      <c r="U50" s="44">
        <v>21</v>
      </c>
      <c r="V50" s="44">
        <v>44</v>
      </c>
      <c r="W50" s="44">
        <v>23</v>
      </c>
      <c r="X50" s="44">
        <v>26</v>
      </c>
      <c r="Y50" s="44">
        <v>14</v>
      </c>
      <c r="Z50" s="44">
        <v>39</v>
      </c>
      <c r="AA50" s="44">
        <v>36</v>
      </c>
      <c r="AB50" s="44">
        <v>55</v>
      </c>
      <c r="AC50" s="44">
        <v>58</v>
      </c>
      <c r="AD50" s="44">
        <v>27</v>
      </c>
      <c r="AE50" s="44">
        <v>36</v>
      </c>
      <c r="AF50" s="44">
        <v>55</v>
      </c>
      <c r="AG50" s="44">
        <v>84</v>
      </c>
      <c r="AH50" s="44">
        <v>34</v>
      </c>
      <c r="AI50" s="44">
        <v>9</v>
      </c>
      <c r="AJ50" s="44">
        <v>51</v>
      </c>
      <c r="AK50" s="44">
        <v>53</v>
      </c>
      <c r="AL50" s="44">
        <v>48</v>
      </c>
      <c r="AM50" s="44">
        <v>26</v>
      </c>
      <c r="AN50" s="44">
        <v>41</v>
      </c>
      <c r="AO50" s="44">
        <v>37</v>
      </c>
      <c r="AP50" s="44">
        <v>36</v>
      </c>
      <c r="AQ50" s="44">
        <v>48</v>
      </c>
      <c r="AR50" s="44">
        <v>26</v>
      </c>
      <c r="AS50" s="44">
        <v>30</v>
      </c>
      <c r="AT50" s="44">
        <v>48</v>
      </c>
      <c r="AU50" s="44">
        <v>41</v>
      </c>
      <c r="AV50" s="44">
        <v>29</v>
      </c>
      <c r="AW50" s="44">
        <v>43</v>
      </c>
      <c r="AX50" s="44">
        <v>21</v>
      </c>
      <c r="AY50" s="44">
        <v>43</v>
      </c>
      <c r="AZ50" s="44">
        <v>53</v>
      </c>
      <c r="BA50" s="44">
        <v>60</v>
      </c>
      <c r="BB50" s="44">
        <v>40</v>
      </c>
      <c r="BC50" s="44">
        <v>35</v>
      </c>
      <c r="BD50" s="44">
        <v>36</v>
      </c>
      <c r="BE50" s="44">
        <v>45</v>
      </c>
      <c r="BF50" s="44">
        <v>21</v>
      </c>
      <c r="BG50" s="44">
        <v>18</v>
      </c>
      <c r="BH50" s="44">
        <v>40</v>
      </c>
      <c r="BI50" s="44">
        <v>37</v>
      </c>
      <c r="BJ50" s="44">
        <v>50</v>
      </c>
      <c r="BK50" s="44">
        <v>21</v>
      </c>
      <c r="BL50" s="44">
        <v>44</v>
      </c>
      <c r="BM50" s="44">
        <v>23</v>
      </c>
      <c r="BN50" s="44">
        <v>36</v>
      </c>
      <c r="BO50" s="44">
        <v>52</v>
      </c>
      <c r="BP50" s="44">
        <v>44</v>
      </c>
      <c r="BQ50" s="44">
        <v>46</v>
      </c>
      <c r="BR50" s="44">
        <v>27</v>
      </c>
      <c r="BS50" s="44">
        <v>29</v>
      </c>
      <c r="BT50" s="44">
        <v>20</v>
      </c>
      <c r="BU50" s="44">
        <v>8</v>
      </c>
      <c r="BV50" s="44">
        <v>63</v>
      </c>
      <c r="BW50" s="44">
        <v>60</v>
      </c>
      <c r="BX50" s="44">
        <v>59</v>
      </c>
      <c r="BY50" s="44">
        <v>53</v>
      </c>
      <c r="BZ50" s="44">
        <v>59</v>
      </c>
      <c r="CA50" s="44">
        <v>30</v>
      </c>
    </row>
    <row r="51" spans="1:79" x14ac:dyDescent="0.3">
      <c r="A51" s="58" t="s">
        <v>104</v>
      </c>
      <c r="B51" s="44">
        <v>50</v>
      </c>
      <c r="C51" s="44">
        <v>65</v>
      </c>
      <c r="D51" s="44">
        <v>79</v>
      </c>
      <c r="E51" s="44">
        <v>58</v>
      </c>
      <c r="F51" s="44">
        <v>46</v>
      </c>
      <c r="G51" s="44">
        <v>71</v>
      </c>
      <c r="H51" s="44">
        <v>76</v>
      </c>
      <c r="I51" s="44">
        <v>36</v>
      </c>
      <c r="J51" s="44">
        <v>42</v>
      </c>
      <c r="K51" s="44">
        <v>55</v>
      </c>
      <c r="L51" s="44">
        <v>43</v>
      </c>
      <c r="M51" s="44">
        <v>48</v>
      </c>
      <c r="N51" s="44">
        <v>67</v>
      </c>
      <c r="O51" s="44">
        <v>58</v>
      </c>
      <c r="P51" s="44">
        <v>34</v>
      </c>
      <c r="Q51" s="44">
        <v>24</v>
      </c>
      <c r="R51" s="44">
        <v>52</v>
      </c>
      <c r="S51" s="44">
        <v>24</v>
      </c>
      <c r="T51" s="44">
        <v>35</v>
      </c>
      <c r="U51" s="44">
        <v>19</v>
      </c>
      <c r="V51" s="44">
        <v>52</v>
      </c>
      <c r="W51" s="44">
        <v>30</v>
      </c>
      <c r="X51" s="44">
        <v>33</v>
      </c>
      <c r="Y51" s="44">
        <v>15</v>
      </c>
      <c r="Z51" s="44">
        <v>48</v>
      </c>
      <c r="AA51" s="44">
        <v>42</v>
      </c>
      <c r="AB51" s="44">
        <v>63</v>
      </c>
      <c r="AC51" s="44">
        <v>64</v>
      </c>
      <c r="AD51" s="44">
        <v>44</v>
      </c>
      <c r="AE51" s="44">
        <v>33</v>
      </c>
      <c r="AF51" s="44">
        <v>59</v>
      </c>
      <c r="AG51" s="44">
        <v>89</v>
      </c>
      <c r="AH51" s="44">
        <v>39</v>
      </c>
      <c r="AI51" s="44">
        <v>13</v>
      </c>
      <c r="AJ51" s="44">
        <v>65</v>
      </c>
      <c r="AK51" s="44">
        <v>64</v>
      </c>
      <c r="AL51" s="44">
        <v>52</v>
      </c>
      <c r="AM51" s="44">
        <v>35</v>
      </c>
      <c r="AN51" s="44">
        <v>40</v>
      </c>
      <c r="AO51" s="44">
        <v>35</v>
      </c>
      <c r="AP51" s="44">
        <v>56</v>
      </c>
      <c r="AQ51" s="44">
        <v>47</v>
      </c>
      <c r="AR51" s="44">
        <v>25</v>
      </c>
      <c r="AS51" s="44">
        <v>33</v>
      </c>
      <c r="AT51" s="44">
        <v>47</v>
      </c>
      <c r="AU51" s="44">
        <v>47</v>
      </c>
      <c r="AV51" s="44">
        <v>31</v>
      </c>
      <c r="AW51" s="44">
        <v>41</v>
      </c>
      <c r="AX51" s="44">
        <v>34</v>
      </c>
      <c r="AY51" s="44">
        <v>50</v>
      </c>
      <c r="AZ51" s="44">
        <v>53</v>
      </c>
      <c r="BA51" s="44">
        <v>64</v>
      </c>
      <c r="BB51" s="44">
        <v>45</v>
      </c>
      <c r="BC51" s="44">
        <v>35</v>
      </c>
      <c r="BD51" s="44">
        <v>41</v>
      </c>
      <c r="BE51" s="44">
        <v>52</v>
      </c>
      <c r="BF51" s="44">
        <v>27</v>
      </c>
      <c r="BG51" s="44">
        <v>21</v>
      </c>
      <c r="BH51" s="44">
        <v>44</v>
      </c>
      <c r="BI51" s="44">
        <v>49</v>
      </c>
      <c r="BJ51" s="44">
        <v>60</v>
      </c>
      <c r="BK51" s="44">
        <v>20</v>
      </c>
      <c r="BL51" s="44">
        <v>61</v>
      </c>
      <c r="BM51" s="44">
        <v>31</v>
      </c>
      <c r="BN51" s="44">
        <v>41</v>
      </c>
      <c r="BO51" s="44">
        <v>58</v>
      </c>
      <c r="BP51" s="44">
        <v>46</v>
      </c>
      <c r="BQ51" s="44">
        <v>43</v>
      </c>
      <c r="BR51" s="44">
        <v>27</v>
      </c>
      <c r="BS51" s="44">
        <v>32</v>
      </c>
      <c r="BT51" s="44">
        <v>22</v>
      </c>
      <c r="BU51" s="44">
        <v>13</v>
      </c>
      <c r="BV51" s="44">
        <v>61</v>
      </c>
      <c r="BW51" s="44">
        <v>74</v>
      </c>
      <c r="BX51" s="44">
        <v>62</v>
      </c>
      <c r="BY51" s="44">
        <v>58</v>
      </c>
      <c r="BZ51" s="44">
        <v>52</v>
      </c>
      <c r="CA51" s="44">
        <v>38</v>
      </c>
    </row>
    <row r="52" spans="1:79" x14ac:dyDescent="0.3">
      <c r="A52" s="58" t="s">
        <v>105</v>
      </c>
      <c r="B52" s="44">
        <v>49</v>
      </c>
      <c r="C52" s="44">
        <v>65</v>
      </c>
      <c r="D52" s="44">
        <v>79</v>
      </c>
      <c r="E52" s="44">
        <v>59</v>
      </c>
      <c r="F52" s="44">
        <v>46</v>
      </c>
      <c r="G52" s="44">
        <v>69</v>
      </c>
      <c r="H52" s="44">
        <v>77</v>
      </c>
      <c r="I52" s="44">
        <v>34</v>
      </c>
      <c r="J52" s="44">
        <v>42</v>
      </c>
      <c r="K52" s="44">
        <v>56</v>
      </c>
      <c r="L52" s="44">
        <v>39</v>
      </c>
      <c r="M52" s="44">
        <v>46</v>
      </c>
      <c r="N52" s="44">
        <v>68</v>
      </c>
      <c r="O52" s="44">
        <v>58</v>
      </c>
      <c r="P52" s="44">
        <v>35</v>
      </c>
      <c r="Q52" s="44">
        <v>25</v>
      </c>
      <c r="R52" s="44">
        <v>51</v>
      </c>
      <c r="S52" s="44">
        <v>24</v>
      </c>
      <c r="T52" s="44">
        <v>35</v>
      </c>
      <c r="U52" s="44">
        <v>20</v>
      </c>
      <c r="V52" s="44">
        <v>51</v>
      </c>
      <c r="W52" s="44">
        <v>30</v>
      </c>
      <c r="X52" s="44">
        <v>32</v>
      </c>
      <c r="Y52" s="44">
        <v>15</v>
      </c>
      <c r="Z52" s="44">
        <v>48</v>
      </c>
      <c r="AA52" s="44">
        <v>46</v>
      </c>
      <c r="AB52" s="44">
        <v>64</v>
      </c>
      <c r="AC52" s="44">
        <v>64</v>
      </c>
      <c r="AD52" s="44">
        <v>43</v>
      </c>
      <c r="AE52" s="44">
        <v>34</v>
      </c>
      <c r="AF52" s="44">
        <v>60</v>
      </c>
      <c r="AG52" s="44">
        <v>88</v>
      </c>
      <c r="AH52" s="44">
        <v>40</v>
      </c>
      <c r="AI52" s="44">
        <v>12</v>
      </c>
      <c r="AJ52" s="44">
        <v>63</v>
      </c>
      <c r="AK52" s="44">
        <v>65</v>
      </c>
      <c r="AL52" s="44">
        <v>52</v>
      </c>
      <c r="AM52" s="44">
        <v>36</v>
      </c>
      <c r="AN52" s="44">
        <v>40</v>
      </c>
      <c r="AO52" s="44">
        <v>35</v>
      </c>
      <c r="AP52" s="44">
        <v>56</v>
      </c>
      <c r="AQ52" s="44">
        <v>48</v>
      </c>
      <c r="AR52" s="44">
        <v>25</v>
      </c>
      <c r="AS52" s="44">
        <v>32</v>
      </c>
      <c r="AT52" s="44">
        <v>47</v>
      </c>
      <c r="AU52" s="44">
        <v>47</v>
      </c>
      <c r="AV52" s="44">
        <v>29</v>
      </c>
      <c r="AW52" s="44">
        <v>42</v>
      </c>
      <c r="AX52" s="44">
        <v>35</v>
      </c>
      <c r="AY52" s="44">
        <v>49</v>
      </c>
      <c r="AZ52" s="44">
        <v>55</v>
      </c>
      <c r="BA52" s="44">
        <v>64</v>
      </c>
      <c r="BB52" s="44">
        <v>50</v>
      </c>
      <c r="BC52" s="44">
        <v>34</v>
      </c>
      <c r="BD52" s="44">
        <v>42</v>
      </c>
      <c r="BE52" s="44">
        <v>50</v>
      </c>
      <c r="BF52" s="44">
        <v>28</v>
      </c>
      <c r="BG52" s="44">
        <v>23</v>
      </c>
      <c r="BH52" s="44">
        <v>45</v>
      </c>
      <c r="BI52" s="44">
        <v>49</v>
      </c>
      <c r="BJ52" s="44">
        <v>59</v>
      </c>
      <c r="BK52" s="44">
        <v>19</v>
      </c>
      <c r="BL52" s="44">
        <v>60</v>
      </c>
      <c r="BM52" s="44">
        <v>31</v>
      </c>
      <c r="BN52" s="44">
        <v>41</v>
      </c>
      <c r="BO52" s="44">
        <v>62</v>
      </c>
      <c r="BP52" s="44">
        <v>45</v>
      </c>
      <c r="BQ52" s="44">
        <v>41</v>
      </c>
      <c r="BR52" s="44">
        <v>28</v>
      </c>
      <c r="BS52" s="44">
        <v>32</v>
      </c>
      <c r="BT52" s="44">
        <v>21</v>
      </c>
      <c r="BU52" s="44">
        <v>13</v>
      </c>
      <c r="BV52" s="44">
        <v>62</v>
      </c>
      <c r="BW52" s="44">
        <v>73</v>
      </c>
      <c r="BX52" s="44">
        <v>63</v>
      </c>
      <c r="BY52" s="44">
        <v>56</v>
      </c>
      <c r="BZ52" s="44">
        <v>53</v>
      </c>
      <c r="CA52" s="44">
        <v>38</v>
      </c>
    </row>
    <row r="53" spans="1:79" x14ac:dyDescent="0.3">
      <c r="A53" s="58" t="s">
        <v>106</v>
      </c>
      <c r="B53" s="44">
        <v>39</v>
      </c>
      <c r="C53" s="44">
        <v>53</v>
      </c>
      <c r="D53" s="44">
        <v>60</v>
      </c>
      <c r="E53" s="44">
        <v>53</v>
      </c>
      <c r="F53" s="44">
        <v>39</v>
      </c>
      <c r="G53" s="44">
        <v>64</v>
      </c>
      <c r="H53" s="44">
        <v>63</v>
      </c>
      <c r="I53" s="44">
        <v>22</v>
      </c>
      <c r="J53" s="44">
        <v>35</v>
      </c>
      <c r="K53" s="44">
        <v>47</v>
      </c>
      <c r="L53" s="44">
        <v>32</v>
      </c>
      <c r="M53" s="44">
        <v>39</v>
      </c>
      <c r="N53" s="44">
        <v>60</v>
      </c>
      <c r="O53" s="44">
        <v>56</v>
      </c>
      <c r="P53" s="44">
        <v>33</v>
      </c>
      <c r="Q53" s="44">
        <v>24</v>
      </c>
      <c r="R53" s="44">
        <v>51</v>
      </c>
      <c r="S53" s="44">
        <v>19</v>
      </c>
      <c r="T53" s="44">
        <v>35</v>
      </c>
      <c r="U53" s="44">
        <v>19</v>
      </c>
      <c r="V53" s="44">
        <v>37</v>
      </c>
      <c r="W53" s="44">
        <v>19</v>
      </c>
      <c r="X53" s="44">
        <v>27</v>
      </c>
      <c r="Y53" s="44">
        <v>14</v>
      </c>
      <c r="Z53" s="44">
        <v>39</v>
      </c>
      <c r="AA53" s="44">
        <v>40</v>
      </c>
      <c r="AB53" s="44">
        <v>53</v>
      </c>
      <c r="AC53" s="44">
        <v>53</v>
      </c>
      <c r="AD53" s="44">
        <v>32</v>
      </c>
      <c r="AE53" s="44">
        <v>35</v>
      </c>
      <c r="AF53" s="44">
        <v>47</v>
      </c>
      <c r="AG53" s="44">
        <v>79</v>
      </c>
      <c r="AH53" s="44">
        <v>32</v>
      </c>
      <c r="AI53" s="44">
        <v>8</v>
      </c>
      <c r="AJ53" s="44">
        <v>50</v>
      </c>
      <c r="AK53" s="44">
        <v>47</v>
      </c>
      <c r="AL53" s="44">
        <v>36</v>
      </c>
      <c r="AM53" s="44">
        <v>26</v>
      </c>
      <c r="AN53" s="44">
        <v>29</v>
      </c>
      <c r="AO53" s="44">
        <v>27</v>
      </c>
      <c r="AP53" s="44">
        <v>40</v>
      </c>
      <c r="AQ53" s="44">
        <v>43</v>
      </c>
      <c r="AR53" s="44">
        <v>21</v>
      </c>
      <c r="AS53" s="44">
        <v>27</v>
      </c>
      <c r="AT53" s="44">
        <v>37</v>
      </c>
      <c r="AU53" s="44">
        <v>35</v>
      </c>
      <c r="AV53" s="44">
        <v>25</v>
      </c>
      <c r="AW53" s="44">
        <v>37</v>
      </c>
      <c r="AX53" s="44">
        <v>17</v>
      </c>
      <c r="AY53" s="44">
        <v>42</v>
      </c>
      <c r="AZ53" s="44">
        <v>51</v>
      </c>
      <c r="BA53" s="44">
        <v>53</v>
      </c>
      <c r="BB53" s="44">
        <v>37</v>
      </c>
      <c r="BC53" s="44">
        <v>33</v>
      </c>
      <c r="BD53" s="44">
        <v>34</v>
      </c>
      <c r="BE53" s="44">
        <v>40</v>
      </c>
      <c r="BF53" s="44">
        <v>20</v>
      </c>
      <c r="BG53" s="44">
        <v>19</v>
      </c>
      <c r="BH53" s="44">
        <v>32</v>
      </c>
      <c r="BI53" s="44">
        <v>38</v>
      </c>
      <c r="BJ53" s="44">
        <v>45</v>
      </c>
      <c r="BK53" s="44">
        <v>18</v>
      </c>
      <c r="BL53" s="44">
        <v>43</v>
      </c>
      <c r="BM53" s="44">
        <v>21</v>
      </c>
      <c r="BN53" s="44">
        <v>35</v>
      </c>
      <c r="BO53" s="44">
        <v>44</v>
      </c>
      <c r="BP53" s="44">
        <v>38</v>
      </c>
      <c r="BQ53" s="44">
        <v>39</v>
      </c>
      <c r="BR53" s="44">
        <v>23</v>
      </c>
      <c r="BS53" s="44">
        <v>30</v>
      </c>
      <c r="BT53" s="44">
        <v>20</v>
      </c>
      <c r="BU53" s="44">
        <v>8</v>
      </c>
      <c r="BV53" s="44">
        <v>53</v>
      </c>
      <c r="BW53" s="44">
        <v>55</v>
      </c>
      <c r="BX53" s="44">
        <v>51</v>
      </c>
      <c r="BY53" s="44">
        <v>45</v>
      </c>
      <c r="BZ53" s="44">
        <v>50</v>
      </c>
      <c r="CA53" s="44">
        <v>29</v>
      </c>
    </row>
    <row r="54" spans="1:79" x14ac:dyDescent="0.3">
      <c r="A54" s="58" t="s">
        <v>107</v>
      </c>
      <c r="B54" s="44">
        <v>52</v>
      </c>
      <c r="C54" s="44">
        <v>66</v>
      </c>
      <c r="D54" s="44">
        <v>73</v>
      </c>
      <c r="E54" s="44">
        <v>60</v>
      </c>
      <c r="F54" s="44">
        <v>47</v>
      </c>
      <c r="G54" s="44">
        <v>69</v>
      </c>
      <c r="H54" s="44">
        <v>82</v>
      </c>
      <c r="I54" s="44">
        <v>31</v>
      </c>
      <c r="J54" s="44">
        <v>52</v>
      </c>
      <c r="K54" s="44">
        <v>70</v>
      </c>
      <c r="L54" s="44">
        <v>42</v>
      </c>
      <c r="M54" s="44">
        <v>53</v>
      </c>
      <c r="N54" s="44">
        <v>71</v>
      </c>
      <c r="O54" s="44">
        <v>62</v>
      </c>
      <c r="P54" s="44">
        <v>38</v>
      </c>
      <c r="Q54" s="44">
        <v>38</v>
      </c>
      <c r="R54" s="44">
        <v>61</v>
      </c>
      <c r="S54" s="44">
        <v>27</v>
      </c>
      <c r="T54" s="44">
        <v>41</v>
      </c>
      <c r="U54" s="44">
        <v>26</v>
      </c>
      <c r="V54" s="44">
        <v>56</v>
      </c>
      <c r="W54" s="44">
        <v>31</v>
      </c>
      <c r="X54" s="44">
        <v>37</v>
      </c>
      <c r="Y54" s="44">
        <v>18</v>
      </c>
      <c r="Z54" s="44">
        <v>53</v>
      </c>
      <c r="AA54" s="44">
        <v>44</v>
      </c>
      <c r="AB54" s="44">
        <v>72</v>
      </c>
      <c r="AC54" s="44">
        <v>63</v>
      </c>
      <c r="AD54" s="44">
        <v>42</v>
      </c>
      <c r="AE54" s="44">
        <v>37</v>
      </c>
      <c r="AF54" s="44">
        <v>65</v>
      </c>
      <c r="AG54" s="44">
        <v>93</v>
      </c>
      <c r="AH54" s="44">
        <v>50</v>
      </c>
      <c r="AI54" s="44">
        <v>14</v>
      </c>
      <c r="AJ54" s="44">
        <v>59</v>
      </c>
      <c r="AK54" s="44">
        <v>72</v>
      </c>
      <c r="AL54" s="44">
        <v>61</v>
      </c>
      <c r="AM54" s="44">
        <v>37</v>
      </c>
      <c r="AN54" s="44">
        <v>47</v>
      </c>
      <c r="AO54" s="44">
        <v>47</v>
      </c>
      <c r="AP54" s="44">
        <v>38</v>
      </c>
      <c r="AQ54" s="44">
        <v>55</v>
      </c>
      <c r="AR54" s="44">
        <v>33</v>
      </c>
      <c r="AS54" s="44">
        <v>41</v>
      </c>
      <c r="AT54" s="44">
        <v>55</v>
      </c>
      <c r="AU54" s="44">
        <v>50</v>
      </c>
      <c r="AV54" s="44">
        <v>39</v>
      </c>
      <c r="AW54" s="44">
        <v>49</v>
      </c>
      <c r="AX54" s="44">
        <v>40</v>
      </c>
      <c r="AY54" s="44">
        <v>53</v>
      </c>
      <c r="AZ54" s="44">
        <v>59</v>
      </c>
      <c r="BA54" s="44">
        <v>70</v>
      </c>
      <c r="BB54" s="44">
        <v>47</v>
      </c>
      <c r="BC54" s="44">
        <v>36</v>
      </c>
      <c r="BD54" s="44">
        <v>52</v>
      </c>
      <c r="BE54" s="44">
        <v>59</v>
      </c>
      <c r="BF54" s="44">
        <v>31</v>
      </c>
      <c r="BG54" s="44">
        <v>26</v>
      </c>
      <c r="BH54" s="44">
        <v>51</v>
      </c>
      <c r="BI54" s="44">
        <v>48</v>
      </c>
      <c r="BJ54" s="44">
        <v>55</v>
      </c>
      <c r="BK54" s="44">
        <v>23</v>
      </c>
      <c r="BL54" s="44">
        <v>57</v>
      </c>
      <c r="BM54" s="44">
        <v>31</v>
      </c>
      <c r="BN54" s="44">
        <v>37</v>
      </c>
      <c r="BO54" s="44">
        <v>65</v>
      </c>
      <c r="BP54" s="44">
        <v>53</v>
      </c>
      <c r="BQ54" s="44">
        <v>50</v>
      </c>
      <c r="BR54" s="44">
        <v>28</v>
      </c>
      <c r="BS54" s="44">
        <v>34</v>
      </c>
      <c r="BT54" s="44">
        <v>20</v>
      </c>
      <c r="BU54" s="44">
        <v>15</v>
      </c>
      <c r="BV54" s="44">
        <v>68</v>
      </c>
      <c r="BW54" s="44">
        <v>81</v>
      </c>
      <c r="BX54" s="44">
        <v>69</v>
      </c>
      <c r="BY54" s="44">
        <v>56</v>
      </c>
      <c r="BZ54" s="44">
        <v>67</v>
      </c>
      <c r="CA54" s="44">
        <v>40</v>
      </c>
    </row>
    <row r="55" spans="1:79" x14ac:dyDescent="0.3">
      <c r="A55" s="58" t="s">
        <v>108</v>
      </c>
      <c r="B55" s="44">
        <v>50</v>
      </c>
      <c r="C55" s="44">
        <v>63</v>
      </c>
      <c r="D55" s="44">
        <v>70</v>
      </c>
      <c r="E55" s="44">
        <v>61</v>
      </c>
      <c r="F55" s="44">
        <v>47</v>
      </c>
      <c r="G55" s="44">
        <v>70</v>
      </c>
      <c r="H55" s="44">
        <v>81</v>
      </c>
      <c r="I55" s="44">
        <v>27</v>
      </c>
      <c r="J55" s="44">
        <v>52</v>
      </c>
      <c r="K55" s="44">
        <v>68</v>
      </c>
      <c r="L55" s="44">
        <v>42</v>
      </c>
      <c r="M55" s="44">
        <v>51</v>
      </c>
      <c r="N55" s="44">
        <v>69</v>
      </c>
      <c r="O55" s="44">
        <v>63</v>
      </c>
      <c r="P55" s="44">
        <v>37</v>
      </c>
      <c r="Q55" s="44">
        <v>36</v>
      </c>
      <c r="R55" s="44">
        <v>60</v>
      </c>
      <c r="S55" s="44">
        <v>31</v>
      </c>
      <c r="T55" s="44">
        <v>39</v>
      </c>
      <c r="U55" s="44">
        <v>24</v>
      </c>
      <c r="V55" s="44">
        <v>52</v>
      </c>
      <c r="W55" s="44">
        <v>30</v>
      </c>
      <c r="X55" s="44">
        <v>36</v>
      </c>
      <c r="Y55" s="44">
        <v>16</v>
      </c>
      <c r="Z55" s="44">
        <v>50</v>
      </c>
      <c r="AA55" s="44">
        <v>40</v>
      </c>
      <c r="AB55" s="44">
        <v>70</v>
      </c>
      <c r="AC55" s="44">
        <v>59</v>
      </c>
      <c r="AD55" s="44">
        <v>43</v>
      </c>
      <c r="AE55" s="44">
        <v>38</v>
      </c>
      <c r="AF55" s="44">
        <v>61</v>
      </c>
      <c r="AG55" s="44">
        <v>92</v>
      </c>
      <c r="AH55" s="44">
        <v>43</v>
      </c>
      <c r="AI55" s="44">
        <v>13</v>
      </c>
      <c r="AJ55" s="44">
        <v>56</v>
      </c>
      <c r="AK55" s="44">
        <v>68</v>
      </c>
      <c r="AL55" s="44">
        <v>56</v>
      </c>
      <c r="AM55" s="44">
        <v>32</v>
      </c>
      <c r="AN55" s="44">
        <v>45</v>
      </c>
      <c r="AO55" s="44">
        <v>44</v>
      </c>
      <c r="AP55" s="44">
        <v>40</v>
      </c>
      <c r="AQ55" s="44">
        <v>52</v>
      </c>
      <c r="AR55" s="44">
        <v>31</v>
      </c>
      <c r="AS55" s="44">
        <v>40</v>
      </c>
      <c r="AT55" s="44">
        <v>52</v>
      </c>
      <c r="AU55" s="44">
        <v>47</v>
      </c>
      <c r="AV55" s="44">
        <v>36</v>
      </c>
      <c r="AW55" s="44">
        <v>47</v>
      </c>
      <c r="AX55" s="44">
        <v>35</v>
      </c>
      <c r="AY55" s="44">
        <v>51</v>
      </c>
      <c r="AZ55" s="44">
        <v>57</v>
      </c>
      <c r="BA55" s="44">
        <v>68</v>
      </c>
      <c r="BB55" s="44">
        <v>45</v>
      </c>
      <c r="BC55" s="44">
        <v>36</v>
      </c>
      <c r="BD55" s="44">
        <v>45</v>
      </c>
      <c r="BE55" s="44">
        <v>51</v>
      </c>
      <c r="BF55" s="44">
        <v>26</v>
      </c>
      <c r="BG55" s="44">
        <v>24</v>
      </c>
      <c r="BH55" s="44">
        <v>47</v>
      </c>
      <c r="BI55" s="44">
        <v>46</v>
      </c>
      <c r="BJ55" s="44">
        <v>55</v>
      </c>
      <c r="BK55" s="44">
        <v>24</v>
      </c>
      <c r="BL55" s="44">
        <v>57</v>
      </c>
      <c r="BM55" s="44">
        <v>30</v>
      </c>
      <c r="BN55" s="44">
        <v>37</v>
      </c>
      <c r="BO55" s="44">
        <v>59</v>
      </c>
      <c r="BP55" s="44">
        <v>50</v>
      </c>
      <c r="BQ55" s="44">
        <v>47</v>
      </c>
      <c r="BR55" s="44">
        <v>29</v>
      </c>
      <c r="BS55" s="44">
        <v>33</v>
      </c>
      <c r="BT55" s="44">
        <v>20</v>
      </c>
      <c r="BU55" s="44">
        <v>15</v>
      </c>
      <c r="BV55" s="44">
        <v>69</v>
      </c>
      <c r="BW55" s="44">
        <v>79</v>
      </c>
      <c r="BX55" s="44">
        <v>66</v>
      </c>
      <c r="BY55" s="44">
        <v>57</v>
      </c>
      <c r="BZ55" s="44">
        <v>65</v>
      </c>
      <c r="CA55" s="44">
        <v>37</v>
      </c>
    </row>
    <row r="56" spans="1:79" x14ac:dyDescent="0.3">
      <c r="A56" s="58" t="s">
        <v>109</v>
      </c>
      <c r="B56" s="44">
        <v>35</v>
      </c>
      <c r="C56" s="44">
        <v>52</v>
      </c>
      <c r="D56" s="44">
        <v>63</v>
      </c>
      <c r="E56" s="44">
        <v>54</v>
      </c>
      <c r="F56" s="44">
        <v>37</v>
      </c>
      <c r="G56" s="44">
        <v>63</v>
      </c>
      <c r="H56" s="44">
        <v>66</v>
      </c>
      <c r="I56" s="44">
        <v>23</v>
      </c>
      <c r="J56" s="44">
        <v>35</v>
      </c>
      <c r="K56" s="44">
        <v>49</v>
      </c>
      <c r="L56" s="44">
        <v>29</v>
      </c>
      <c r="M56" s="44">
        <v>37</v>
      </c>
      <c r="N56" s="44">
        <v>64</v>
      </c>
      <c r="O56" s="44">
        <v>53</v>
      </c>
      <c r="P56" s="44">
        <v>32</v>
      </c>
      <c r="Q56" s="44">
        <v>20</v>
      </c>
      <c r="R56" s="44">
        <v>50</v>
      </c>
      <c r="S56" s="44">
        <v>15</v>
      </c>
      <c r="T56" s="44">
        <v>33</v>
      </c>
      <c r="U56" s="44">
        <v>17</v>
      </c>
      <c r="V56" s="44">
        <v>37</v>
      </c>
      <c r="W56" s="44">
        <v>17</v>
      </c>
      <c r="X56" s="44">
        <v>29</v>
      </c>
      <c r="Y56" s="44">
        <v>8</v>
      </c>
      <c r="Z56" s="44">
        <v>41</v>
      </c>
      <c r="AA56" s="44">
        <v>34</v>
      </c>
      <c r="AB56" s="44">
        <v>54</v>
      </c>
      <c r="AC56" s="44">
        <v>53</v>
      </c>
      <c r="AD56" s="44">
        <v>35</v>
      </c>
      <c r="AE56" s="44">
        <v>32</v>
      </c>
      <c r="AF56" s="44">
        <v>45</v>
      </c>
      <c r="AG56" s="44">
        <v>73</v>
      </c>
      <c r="AH56" s="44">
        <v>34</v>
      </c>
      <c r="AI56" s="44">
        <v>8</v>
      </c>
      <c r="AJ56" s="44">
        <v>49</v>
      </c>
      <c r="AK56" s="44">
        <v>48</v>
      </c>
      <c r="AL56" s="44">
        <v>40</v>
      </c>
      <c r="AM56" s="44">
        <v>27</v>
      </c>
      <c r="AN56" s="44">
        <v>29</v>
      </c>
      <c r="AO56" s="44">
        <v>26</v>
      </c>
      <c r="AP56" s="44">
        <v>43</v>
      </c>
      <c r="AQ56" s="44">
        <v>42</v>
      </c>
      <c r="AR56" s="44">
        <v>19</v>
      </c>
      <c r="AS56" s="44">
        <v>25</v>
      </c>
      <c r="AT56" s="44">
        <v>39</v>
      </c>
      <c r="AU56" s="44">
        <v>40</v>
      </c>
      <c r="AV56" s="44">
        <v>25</v>
      </c>
      <c r="AW56" s="44">
        <v>36</v>
      </c>
      <c r="AX56" s="44">
        <v>18</v>
      </c>
      <c r="AY56" s="44">
        <v>46</v>
      </c>
      <c r="AZ56" s="44">
        <v>50</v>
      </c>
      <c r="BA56" s="44">
        <v>53</v>
      </c>
      <c r="BB56" s="44">
        <v>38</v>
      </c>
      <c r="BC56" s="44">
        <v>26</v>
      </c>
      <c r="BD56" s="44">
        <v>30</v>
      </c>
      <c r="BE56" s="44">
        <v>40</v>
      </c>
      <c r="BF56" s="44">
        <v>21</v>
      </c>
      <c r="BG56" s="44">
        <v>17</v>
      </c>
      <c r="BH56" s="44">
        <v>36</v>
      </c>
      <c r="BI56" s="44">
        <v>38</v>
      </c>
      <c r="BJ56" s="44">
        <v>46</v>
      </c>
      <c r="BK56" s="44">
        <v>15</v>
      </c>
      <c r="BL56" s="44">
        <v>45</v>
      </c>
      <c r="BM56" s="44">
        <v>22</v>
      </c>
      <c r="BN56" s="44">
        <v>32</v>
      </c>
      <c r="BO56" s="44">
        <v>46</v>
      </c>
      <c r="BP56" s="44">
        <v>40</v>
      </c>
      <c r="BQ56" s="44">
        <v>36</v>
      </c>
      <c r="BR56" s="44">
        <v>24</v>
      </c>
      <c r="BS56" s="44">
        <v>24</v>
      </c>
      <c r="BT56" s="44">
        <v>20</v>
      </c>
      <c r="BU56" s="44">
        <v>8</v>
      </c>
      <c r="BV56" s="44">
        <v>52</v>
      </c>
      <c r="BW56" s="44">
        <v>56</v>
      </c>
      <c r="BX56" s="44">
        <v>53</v>
      </c>
      <c r="BY56" s="44">
        <v>47</v>
      </c>
      <c r="BZ56" s="44">
        <v>45</v>
      </c>
      <c r="CA56" s="44">
        <v>31</v>
      </c>
    </row>
    <row r="57" spans="1:79" x14ac:dyDescent="0.3">
      <c r="A57" s="58" t="s">
        <v>110</v>
      </c>
      <c r="B57" s="44">
        <v>50</v>
      </c>
      <c r="C57" s="44">
        <v>62</v>
      </c>
      <c r="D57" s="44">
        <v>70</v>
      </c>
      <c r="E57" s="44">
        <v>60</v>
      </c>
      <c r="F57" s="44">
        <v>47</v>
      </c>
      <c r="G57" s="44">
        <v>70</v>
      </c>
      <c r="H57" s="44">
        <v>81</v>
      </c>
      <c r="I57" s="44">
        <v>27</v>
      </c>
      <c r="J57" s="44">
        <v>52</v>
      </c>
      <c r="K57" s="44">
        <v>68</v>
      </c>
      <c r="L57" s="44">
        <v>42</v>
      </c>
      <c r="M57" s="44">
        <v>49</v>
      </c>
      <c r="N57" s="44">
        <v>69</v>
      </c>
      <c r="O57" s="44">
        <v>63</v>
      </c>
      <c r="P57" s="44">
        <v>37</v>
      </c>
      <c r="Q57" s="44">
        <v>36</v>
      </c>
      <c r="R57" s="44">
        <v>60</v>
      </c>
      <c r="S57" s="44">
        <v>29</v>
      </c>
      <c r="T57" s="44">
        <v>39</v>
      </c>
      <c r="U57" s="44">
        <v>24</v>
      </c>
      <c r="V57" s="44">
        <v>52</v>
      </c>
      <c r="W57" s="44">
        <v>30</v>
      </c>
      <c r="X57" s="44">
        <v>36</v>
      </c>
      <c r="Y57" s="44">
        <v>16</v>
      </c>
      <c r="Z57" s="44">
        <v>50</v>
      </c>
      <c r="AA57" s="44">
        <v>40</v>
      </c>
      <c r="AB57" s="44">
        <v>70</v>
      </c>
      <c r="AC57" s="44">
        <v>59</v>
      </c>
      <c r="AD57" s="44">
        <v>42</v>
      </c>
      <c r="AE57" s="44">
        <v>38</v>
      </c>
      <c r="AF57" s="44">
        <v>61</v>
      </c>
      <c r="AG57" s="44">
        <v>91</v>
      </c>
      <c r="AH57" s="44">
        <v>43</v>
      </c>
      <c r="AI57" s="44">
        <v>13</v>
      </c>
      <c r="AJ57" s="44">
        <v>56</v>
      </c>
      <c r="AK57" s="44">
        <v>68</v>
      </c>
      <c r="AL57" s="44">
        <v>56</v>
      </c>
      <c r="AM57" s="44">
        <v>32</v>
      </c>
      <c r="AN57" s="44">
        <v>45</v>
      </c>
      <c r="AO57" s="44">
        <v>44</v>
      </c>
      <c r="AP57" s="44">
        <v>40</v>
      </c>
      <c r="AQ57" s="44">
        <v>52</v>
      </c>
      <c r="AR57" s="44">
        <v>31</v>
      </c>
      <c r="AS57" s="44">
        <v>40</v>
      </c>
      <c r="AT57" s="44">
        <v>52</v>
      </c>
      <c r="AU57" s="44">
        <v>47</v>
      </c>
      <c r="AV57" s="44">
        <v>36</v>
      </c>
      <c r="AW57" s="44">
        <v>47</v>
      </c>
      <c r="AX57" s="44">
        <v>35</v>
      </c>
      <c r="AY57" s="44">
        <v>51</v>
      </c>
      <c r="AZ57" s="44">
        <v>57</v>
      </c>
      <c r="BA57" s="44">
        <v>68</v>
      </c>
      <c r="BB57" s="44">
        <v>45</v>
      </c>
      <c r="BC57" s="44">
        <v>36</v>
      </c>
      <c r="BD57" s="44">
        <v>44</v>
      </c>
      <c r="BE57" s="44">
        <v>51</v>
      </c>
      <c r="BF57" s="44">
        <v>26</v>
      </c>
      <c r="BG57" s="44">
        <v>24</v>
      </c>
      <c r="BH57" s="44">
        <v>47</v>
      </c>
      <c r="BI57" s="44">
        <v>46</v>
      </c>
      <c r="BJ57" s="44">
        <v>55</v>
      </c>
      <c r="BK57" s="44">
        <v>24</v>
      </c>
      <c r="BL57" s="44">
        <v>56</v>
      </c>
      <c r="BM57" s="44">
        <v>30</v>
      </c>
      <c r="BN57" s="44">
        <v>37</v>
      </c>
      <c r="BO57" s="44">
        <v>59</v>
      </c>
      <c r="BP57" s="44">
        <v>50</v>
      </c>
      <c r="BQ57" s="44">
        <v>47</v>
      </c>
      <c r="BR57" s="44">
        <v>29</v>
      </c>
      <c r="BS57" s="44">
        <v>33</v>
      </c>
      <c r="BT57" s="44">
        <v>20</v>
      </c>
      <c r="BU57" s="44">
        <v>15</v>
      </c>
      <c r="BV57" s="44">
        <v>69</v>
      </c>
      <c r="BW57" s="44">
        <v>79</v>
      </c>
      <c r="BX57" s="44">
        <v>66</v>
      </c>
      <c r="BY57" s="44">
        <v>57</v>
      </c>
      <c r="BZ57" s="44">
        <v>65</v>
      </c>
      <c r="CA57" s="44">
        <v>36</v>
      </c>
    </row>
    <row r="58" spans="1:79" x14ac:dyDescent="0.3">
      <c r="A58" s="58" t="s">
        <v>111</v>
      </c>
      <c r="B58" s="44">
        <v>44</v>
      </c>
      <c r="C58" s="44">
        <v>58</v>
      </c>
      <c r="D58" s="44">
        <v>74</v>
      </c>
      <c r="E58" s="44">
        <v>54</v>
      </c>
      <c r="F58" s="44">
        <v>49</v>
      </c>
      <c r="G58" s="44">
        <v>69</v>
      </c>
      <c r="H58" s="44">
        <v>72</v>
      </c>
      <c r="I58" s="44">
        <v>25</v>
      </c>
      <c r="J58" s="44">
        <v>45</v>
      </c>
      <c r="K58" s="44">
        <v>54</v>
      </c>
      <c r="L58" s="44">
        <v>39</v>
      </c>
      <c r="M58" s="44">
        <v>49</v>
      </c>
      <c r="N58" s="44">
        <v>63</v>
      </c>
      <c r="O58" s="44">
        <v>62</v>
      </c>
      <c r="P58" s="44">
        <v>38</v>
      </c>
      <c r="Q58" s="44">
        <v>33</v>
      </c>
      <c r="R58" s="44">
        <v>59</v>
      </c>
      <c r="S58" s="44">
        <v>21</v>
      </c>
      <c r="T58" s="44">
        <v>34</v>
      </c>
      <c r="U58" s="44">
        <v>24</v>
      </c>
      <c r="V58" s="44">
        <v>46</v>
      </c>
      <c r="W58" s="44">
        <v>24</v>
      </c>
      <c r="X58" s="44">
        <v>30</v>
      </c>
      <c r="Y58" s="44">
        <v>15</v>
      </c>
      <c r="Z58" s="44">
        <v>40</v>
      </c>
      <c r="AA58" s="44">
        <v>37</v>
      </c>
      <c r="AB58" s="44">
        <v>51</v>
      </c>
      <c r="AC58" s="44">
        <v>58</v>
      </c>
      <c r="AD58" s="44">
        <v>34</v>
      </c>
      <c r="AE58" s="44">
        <v>41</v>
      </c>
      <c r="AF58" s="44">
        <v>59</v>
      </c>
      <c r="AG58" s="44">
        <v>84</v>
      </c>
      <c r="AH58" s="44">
        <v>37</v>
      </c>
      <c r="AI58" s="44">
        <v>9</v>
      </c>
      <c r="AJ58" s="44">
        <v>53</v>
      </c>
      <c r="AK58" s="44">
        <v>56</v>
      </c>
      <c r="AL58" s="44">
        <v>48</v>
      </c>
      <c r="AM58" s="44">
        <v>28</v>
      </c>
      <c r="AN58" s="44">
        <v>38</v>
      </c>
      <c r="AO58" s="44">
        <v>35</v>
      </c>
      <c r="AP58" s="44">
        <v>39</v>
      </c>
      <c r="AQ58" s="44">
        <v>49</v>
      </c>
      <c r="AR58" s="44">
        <v>23</v>
      </c>
      <c r="AS58" s="44">
        <v>32</v>
      </c>
      <c r="AT58" s="44">
        <v>49</v>
      </c>
      <c r="AU58" s="44">
        <v>43</v>
      </c>
      <c r="AV58" s="44">
        <v>34</v>
      </c>
      <c r="AW58" s="44">
        <v>42</v>
      </c>
      <c r="AX58" s="44">
        <v>21</v>
      </c>
      <c r="AY58" s="44">
        <v>48</v>
      </c>
      <c r="AZ58" s="44">
        <v>54</v>
      </c>
      <c r="BA58" s="44">
        <v>65</v>
      </c>
      <c r="BB58" s="44">
        <v>41</v>
      </c>
      <c r="BC58" s="44">
        <v>33</v>
      </c>
      <c r="BD58" s="44">
        <v>37</v>
      </c>
      <c r="BE58" s="44">
        <v>46</v>
      </c>
      <c r="BF58" s="44">
        <v>22</v>
      </c>
      <c r="BG58" s="44">
        <v>17</v>
      </c>
      <c r="BH58" s="44">
        <v>40</v>
      </c>
      <c r="BI58" s="44">
        <v>37</v>
      </c>
      <c r="BJ58" s="44">
        <v>55</v>
      </c>
      <c r="BK58" s="44">
        <v>20</v>
      </c>
      <c r="BL58" s="44">
        <v>44</v>
      </c>
      <c r="BM58" s="44">
        <v>26</v>
      </c>
      <c r="BN58" s="44">
        <v>37</v>
      </c>
      <c r="BO58" s="44">
        <v>49</v>
      </c>
      <c r="BP58" s="44">
        <v>44</v>
      </c>
      <c r="BQ58" s="44">
        <v>46</v>
      </c>
      <c r="BR58" s="44">
        <v>27</v>
      </c>
      <c r="BS58" s="44">
        <v>34</v>
      </c>
      <c r="BT58" s="44">
        <v>20</v>
      </c>
      <c r="BU58" s="44">
        <v>11</v>
      </c>
      <c r="BV58" s="44">
        <v>61</v>
      </c>
      <c r="BW58" s="44">
        <v>62</v>
      </c>
      <c r="BX58" s="44">
        <v>61</v>
      </c>
      <c r="BY58" s="44">
        <v>52</v>
      </c>
      <c r="BZ58" s="44">
        <v>57</v>
      </c>
      <c r="CA58" s="44">
        <v>38</v>
      </c>
    </row>
    <row r="59" spans="1:79" x14ac:dyDescent="0.3">
      <c r="A59" s="58" t="s">
        <v>42</v>
      </c>
      <c r="B59" s="44">
        <v>33</v>
      </c>
      <c r="C59" s="44">
        <v>54</v>
      </c>
      <c r="D59" s="44">
        <v>63</v>
      </c>
      <c r="E59" s="44">
        <v>45</v>
      </c>
      <c r="F59" s="44">
        <v>37</v>
      </c>
      <c r="G59" s="44">
        <v>55</v>
      </c>
      <c r="H59" s="44">
        <v>56</v>
      </c>
      <c r="I59" s="44">
        <v>26</v>
      </c>
      <c r="J59" s="44">
        <v>34</v>
      </c>
      <c r="K59" s="44">
        <v>45</v>
      </c>
      <c r="L59" s="44">
        <v>35</v>
      </c>
      <c r="M59" s="44">
        <v>38</v>
      </c>
      <c r="N59" s="44">
        <v>68</v>
      </c>
      <c r="O59" s="44">
        <v>54</v>
      </c>
      <c r="P59" s="44">
        <v>31</v>
      </c>
      <c r="Q59" s="44">
        <v>13</v>
      </c>
      <c r="R59" s="44">
        <v>41</v>
      </c>
      <c r="S59" s="44">
        <v>14</v>
      </c>
      <c r="T59" s="44">
        <v>31</v>
      </c>
      <c r="U59" s="44">
        <v>20</v>
      </c>
      <c r="V59" s="44">
        <v>45</v>
      </c>
      <c r="W59" s="44">
        <v>23</v>
      </c>
      <c r="X59" s="44">
        <v>18</v>
      </c>
      <c r="Y59" s="44">
        <v>11</v>
      </c>
      <c r="Z59" s="44">
        <v>49</v>
      </c>
      <c r="AA59" s="44">
        <v>43</v>
      </c>
      <c r="AB59" s="44">
        <v>52</v>
      </c>
      <c r="AC59" s="44">
        <v>61</v>
      </c>
      <c r="AD59" s="44">
        <v>34</v>
      </c>
      <c r="AE59" s="44">
        <v>29</v>
      </c>
      <c r="AF59" s="44">
        <v>53</v>
      </c>
      <c r="AG59" s="44">
        <v>75</v>
      </c>
      <c r="AH59" s="44">
        <v>33</v>
      </c>
      <c r="AI59" s="44">
        <v>10</v>
      </c>
      <c r="AJ59" s="44">
        <v>56</v>
      </c>
      <c r="AK59" s="44">
        <v>62</v>
      </c>
      <c r="AL59" s="44">
        <v>46</v>
      </c>
      <c r="AM59" s="44">
        <v>40</v>
      </c>
      <c r="AN59" s="44">
        <v>33</v>
      </c>
      <c r="AO59" s="44">
        <v>33</v>
      </c>
      <c r="AP59" s="44">
        <v>43</v>
      </c>
      <c r="AQ59" s="44">
        <v>42</v>
      </c>
      <c r="AR59" s="44">
        <v>18</v>
      </c>
      <c r="AS59" s="44">
        <v>22</v>
      </c>
      <c r="AT59" s="44">
        <v>44</v>
      </c>
      <c r="AU59" s="44">
        <v>48</v>
      </c>
      <c r="AV59" s="44">
        <v>22</v>
      </c>
      <c r="AW59" s="44">
        <v>33</v>
      </c>
      <c r="AX59" s="44">
        <v>27</v>
      </c>
      <c r="AY59" s="44">
        <v>41</v>
      </c>
      <c r="AZ59" s="44">
        <v>51</v>
      </c>
      <c r="BA59" s="44">
        <v>50</v>
      </c>
      <c r="BB59" s="44">
        <v>45</v>
      </c>
      <c r="BC59" s="44">
        <v>29</v>
      </c>
      <c r="BD59" s="44">
        <v>35</v>
      </c>
      <c r="BE59" s="44">
        <v>44</v>
      </c>
      <c r="BF59" s="44">
        <v>29</v>
      </c>
      <c r="BG59" s="44">
        <v>19</v>
      </c>
      <c r="BH59" s="44">
        <v>43</v>
      </c>
      <c r="BI59" s="44">
        <v>43</v>
      </c>
      <c r="BJ59" s="44">
        <v>53</v>
      </c>
      <c r="BK59" s="44">
        <v>16</v>
      </c>
      <c r="BL59" s="44">
        <v>55</v>
      </c>
      <c r="BM59" s="44">
        <v>30</v>
      </c>
      <c r="BN59" s="44">
        <v>30</v>
      </c>
      <c r="BO59" s="44">
        <v>56</v>
      </c>
      <c r="BP59" s="44">
        <v>42</v>
      </c>
      <c r="BQ59" s="44">
        <v>35</v>
      </c>
      <c r="BR59" s="44">
        <v>28</v>
      </c>
      <c r="BS59" s="44">
        <v>26</v>
      </c>
      <c r="BT59" s="44">
        <v>18</v>
      </c>
      <c r="BU59" s="44">
        <v>14</v>
      </c>
      <c r="BV59" s="44">
        <v>45</v>
      </c>
      <c r="BW59" s="44">
        <v>59</v>
      </c>
      <c r="BX59" s="44">
        <v>56</v>
      </c>
      <c r="BY59" s="44">
        <v>43</v>
      </c>
      <c r="BZ59" s="44">
        <v>41</v>
      </c>
      <c r="CA59" s="44">
        <v>32</v>
      </c>
    </row>
    <row r="60" spans="1:79" x14ac:dyDescent="0.3">
      <c r="A60" s="58" t="s">
        <v>112</v>
      </c>
      <c r="B60" s="44">
        <v>27</v>
      </c>
      <c r="C60" s="44">
        <v>45</v>
      </c>
      <c r="D60" s="44">
        <v>59</v>
      </c>
      <c r="E60" s="44">
        <v>46</v>
      </c>
      <c r="F60" s="44">
        <v>26</v>
      </c>
      <c r="G60" s="44">
        <v>53</v>
      </c>
      <c r="H60" s="44">
        <v>58</v>
      </c>
      <c r="I60" s="44">
        <v>17</v>
      </c>
      <c r="J60" s="44">
        <v>34</v>
      </c>
      <c r="K60" s="44">
        <v>46</v>
      </c>
      <c r="L60" s="44">
        <v>30</v>
      </c>
      <c r="M60" s="44">
        <v>34</v>
      </c>
      <c r="N60" s="44">
        <v>61</v>
      </c>
      <c r="O60" s="44">
        <v>45</v>
      </c>
      <c r="P60" s="44">
        <v>30</v>
      </c>
      <c r="Q60" s="44">
        <v>13</v>
      </c>
      <c r="R60" s="44">
        <v>40</v>
      </c>
      <c r="S60" s="44">
        <v>11</v>
      </c>
      <c r="T60" s="44">
        <v>28</v>
      </c>
      <c r="U60" s="44">
        <v>17</v>
      </c>
      <c r="V60" s="44">
        <v>38</v>
      </c>
      <c r="W60" s="44">
        <v>13</v>
      </c>
      <c r="X60" s="44">
        <v>17</v>
      </c>
      <c r="Y60" s="44">
        <v>8</v>
      </c>
      <c r="Z60" s="44">
        <v>39</v>
      </c>
      <c r="AA60" s="44">
        <v>36</v>
      </c>
      <c r="AB60" s="44">
        <v>48</v>
      </c>
      <c r="AC60" s="44">
        <v>53</v>
      </c>
      <c r="AD60" s="44">
        <v>29</v>
      </c>
      <c r="AE60" s="44">
        <v>25</v>
      </c>
      <c r="AF60" s="44">
        <v>42</v>
      </c>
      <c r="AG60" s="44">
        <v>74</v>
      </c>
      <c r="AH60" s="44">
        <v>31</v>
      </c>
      <c r="AI60" s="44">
        <v>9</v>
      </c>
      <c r="AJ60" s="44">
        <v>46</v>
      </c>
      <c r="AK60" s="44">
        <v>48</v>
      </c>
      <c r="AL60" s="44">
        <v>39</v>
      </c>
      <c r="AM60" s="44">
        <v>30</v>
      </c>
      <c r="AN60" s="44">
        <v>30</v>
      </c>
      <c r="AO60" s="44">
        <v>30</v>
      </c>
      <c r="AP60" s="44">
        <v>42</v>
      </c>
      <c r="AQ60" s="44">
        <v>37</v>
      </c>
      <c r="AR60" s="44">
        <v>23</v>
      </c>
      <c r="AS60" s="44">
        <v>21</v>
      </c>
      <c r="AT60" s="44">
        <v>40</v>
      </c>
      <c r="AU60" s="44">
        <v>41</v>
      </c>
      <c r="AV60" s="44">
        <v>25</v>
      </c>
      <c r="AW60" s="44">
        <v>33</v>
      </c>
      <c r="AX60" s="44">
        <v>20</v>
      </c>
      <c r="AY60" s="44">
        <v>38</v>
      </c>
      <c r="AZ60" s="44">
        <v>45</v>
      </c>
      <c r="BA60" s="44">
        <v>45</v>
      </c>
      <c r="BB60" s="44">
        <v>38</v>
      </c>
      <c r="BC60" s="44">
        <v>26</v>
      </c>
      <c r="BD60" s="44">
        <v>27</v>
      </c>
      <c r="BE60" s="44">
        <v>39</v>
      </c>
      <c r="BF60" s="44">
        <v>23</v>
      </c>
      <c r="BG60" s="44">
        <v>15</v>
      </c>
      <c r="BH60" s="44">
        <v>31</v>
      </c>
      <c r="BI60" s="44">
        <v>41</v>
      </c>
      <c r="BJ60" s="44">
        <v>45</v>
      </c>
      <c r="BK60" s="44">
        <v>14</v>
      </c>
      <c r="BL60" s="44">
        <v>44</v>
      </c>
      <c r="BM60" s="44">
        <v>23</v>
      </c>
      <c r="BN60" s="44">
        <v>29</v>
      </c>
      <c r="BO60" s="44">
        <v>49</v>
      </c>
      <c r="BP60" s="44">
        <v>37</v>
      </c>
      <c r="BQ60" s="44">
        <v>31</v>
      </c>
      <c r="BR60" s="44">
        <v>22</v>
      </c>
      <c r="BS60" s="44">
        <v>23</v>
      </c>
      <c r="BT60" s="44">
        <v>19</v>
      </c>
      <c r="BU60" s="44">
        <v>8</v>
      </c>
      <c r="BV60" s="44">
        <v>46</v>
      </c>
      <c r="BW60" s="44">
        <v>52</v>
      </c>
      <c r="BX60" s="44">
        <v>52</v>
      </c>
      <c r="BY60" s="44">
        <v>39</v>
      </c>
      <c r="BZ60" s="44">
        <v>41</v>
      </c>
      <c r="CA60" s="44">
        <v>29</v>
      </c>
    </row>
    <row r="61" spans="1:79" x14ac:dyDescent="0.3">
      <c r="A61" s="58" t="s">
        <v>113</v>
      </c>
      <c r="B61" s="44">
        <v>44</v>
      </c>
      <c r="C61" s="44">
        <v>52</v>
      </c>
      <c r="D61" s="44">
        <v>62</v>
      </c>
      <c r="E61" s="44">
        <v>48</v>
      </c>
      <c r="F61" s="44">
        <v>33</v>
      </c>
      <c r="G61" s="44">
        <v>68</v>
      </c>
      <c r="H61" s="44">
        <v>66</v>
      </c>
      <c r="I61" s="44">
        <v>27</v>
      </c>
      <c r="J61" s="44">
        <v>36</v>
      </c>
      <c r="K61" s="44">
        <v>47</v>
      </c>
      <c r="L61" s="44">
        <v>24</v>
      </c>
      <c r="M61" s="44">
        <v>43</v>
      </c>
      <c r="N61" s="44">
        <v>62</v>
      </c>
      <c r="O61" s="44">
        <v>51</v>
      </c>
      <c r="P61" s="44">
        <v>33</v>
      </c>
      <c r="Q61" s="44">
        <v>26</v>
      </c>
      <c r="R61" s="44">
        <v>49</v>
      </c>
      <c r="S61" s="44">
        <v>23</v>
      </c>
      <c r="T61" s="44">
        <v>32</v>
      </c>
      <c r="U61" s="44">
        <v>19</v>
      </c>
      <c r="V61" s="44">
        <v>41</v>
      </c>
      <c r="W61" s="44">
        <v>23</v>
      </c>
      <c r="X61" s="44">
        <v>26</v>
      </c>
      <c r="Y61" s="44">
        <v>11</v>
      </c>
      <c r="Z61" s="44">
        <v>30</v>
      </c>
      <c r="AA61" s="44">
        <v>37</v>
      </c>
      <c r="AB61" s="44">
        <v>45</v>
      </c>
      <c r="AC61" s="44">
        <v>54</v>
      </c>
      <c r="AD61" s="44">
        <v>25</v>
      </c>
      <c r="AE61" s="44">
        <v>34</v>
      </c>
      <c r="AF61" s="44">
        <v>49</v>
      </c>
      <c r="AG61" s="44">
        <v>74</v>
      </c>
      <c r="AH61" s="44">
        <v>37</v>
      </c>
      <c r="AI61" s="44">
        <v>8</v>
      </c>
      <c r="AJ61" s="44">
        <v>46</v>
      </c>
      <c r="AK61" s="44">
        <v>47</v>
      </c>
      <c r="AL61" s="44">
        <v>37</v>
      </c>
      <c r="AM61" s="44">
        <v>23</v>
      </c>
      <c r="AN61" s="44">
        <v>29</v>
      </c>
      <c r="AO61" s="44">
        <v>28</v>
      </c>
      <c r="AP61" s="44">
        <v>34</v>
      </c>
      <c r="AQ61" s="44">
        <v>45</v>
      </c>
      <c r="AR61" s="44">
        <v>25</v>
      </c>
      <c r="AS61" s="44">
        <v>26</v>
      </c>
      <c r="AT61" s="44">
        <v>41</v>
      </c>
      <c r="AU61" s="44">
        <v>36</v>
      </c>
      <c r="AV61" s="44">
        <v>23</v>
      </c>
      <c r="AW61" s="44">
        <v>36</v>
      </c>
      <c r="AX61" s="44">
        <v>19</v>
      </c>
      <c r="AY61" s="44">
        <v>37</v>
      </c>
      <c r="AZ61" s="44">
        <v>45</v>
      </c>
      <c r="BA61" s="44">
        <v>49</v>
      </c>
      <c r="BB61" s="44">
        <v>37</v>
      </c>
      <c r="BC61" s="44">
        <v>32</v>
      </c>
      <c r="BD61" s="44">
        <v>30</v>
      </c>
      <c r="BE61" s="44">
        <v>43</v>
      </c>
      <c r="BF61" s="44">
        <v>23</v>
      </c>
      <c r="BG61" s="44">
        <v>19</v>
      </c>
      <c r="BH61" s="44">
        <v>28</v>
      </c>
      <c r="BI61" s="44">
        <v>38</v>
      </c>
      <c r="BJ61" s="44">
        <v>51</v>
      </c>
      <c r="BK61" s="44">
        <v>14</v>
      </c>
      <c r="BL61" s="44">
        <v>39</v>
      </c>
      <c r="BM61" s="44">
        <v>25</v>
      </c>
      <c r="BN61" s="44">
        <v>36</v>
      </c>
      <c r="BO61" s="44">
        <v>43</v>
      </c>
      <c r="BP61" s="44">
        <v>34</v>
      </c>
      <c r="BQ61" s="44">
        <v>39</v>
      </c>
      <c r="BR61" s="44">
        <v>27</v>
      </c>
      <c r="BS61" s="44">
        <v>25</v>
      </c>
      <c r="BT61" s="44">
        <v>20</v>
      </c>
      <c r="BU61" s="44">
        <v>5</v>
      </c>
      <c r="BV61" s="44">
        <v>55</v>
      </c>
      <c r="BW61" s="44">
        <v>55</v>
      </c>
      <c r="BX61" s="44">
        <v>57</v>
      </c>
      <c r="BY61" s="44">
        <v>47</v>
      </c>
      <c r="BZ61" s="44">
        <v>52</v>
      </c>
      <c r="CA61" s="44">
        <v>17</v>
      </c>
    </row>
    <row r="62" spans="1:79" x14ac:dyDescent="0.3">
      <c r="A62" s="58" t="s">
        <v>114</v>
      </c>
      <c r="B62" s="44">
        <v>45</v>
      </c>
      <c r="C62" s="44">
        <v>53</v>
      </c>
      <c r="D62" s="44">
        <v>61</v>
      </c>
      <c r="E62" s="44">
        <v>50</v>
      </c>
      <c r="F62" s="44">
        <v>33</v>
      </c>
      <c r="G62" s="44">
        <v>66</v>
      </c>
      <c r="H62" s="44">
        <v>64</v>
      </c>
      <c r="I62" s="44">
        <v>26</v>
      </c>
      <c r="J62" s="44">
        <v>40</v>
      </c>
      <c r="K62" s="44">
        <v>48</v>
      </c>
      <c r="L62" s="44">
        <v>25</v>
      </c>
      <c r="M62" s="44">
        <v>46</v>
      </c>
      <c r="N62" s="44">
        <v>61</v>
      </c>
      <c r="O62" s="44">
        <v>50</v>
      </c>
      <c r="P62" s="44">
        <v>32</v>
      </c>
      <c r="Q62" s="44">
        <v>34</v>
      </c>
      <c r="R62" s="44">
        <v>48</v>
      </c>
      <c r="S62" s="44">
        <v>23</v>
      </c>
      <c r="T62" s="44">
        <v>35</v>
      </c>
      <c r="U62" s="44">
        <v>18</v>
      </c>
      <c r="V62" s="44">
        <v>41</v>
      </c>
      <c r="W62" s="44">
        <v>23</v>
      </c>
      <c r="X62" s="44">
        <v>27</v>
      </c>
      <c r="Y62" s="44">
        <v>13</v>
      </c>
      <c r="Z62" s="44">
        <v>31</v>
      </c>
      <c r="AA62" s="44">
        <v>38</v>
      </c>
      <c r="AB62" s="44">
        <v>49</v>
      </c>
      <c r="AC62" s="44">
        <v>53</v>
      </c>
      <c r="AD62" s="44">
        <v>28</v>
      </c>
      <c r="AE62" s="44">
        <v>35</v>
      </c>
      <c r="AF62" s="44">
        <v>49</v>
      </c>
      <c r="AG62" s="44">
        <v>75</v>
      </c>
      <c r="AH62" s="44">
        <v>35</v>
      </c>
      <c r="AI62" s="44">
        <v>10</v>
      </c>
      <c r="AJ62" s="44">
        <v>47</v>
      </c>
      <c r="AK62" s="44">
        <v>54</v>
      </c>
      <c r="AL62" s="44">
        <v>40</v>
      </c>
      <c r="AM62" s="44">
        <v>24</v>
      </c>
      <c r="AN62" s="44">
        <v>33</v>
      </c>
      <c r="AO62" s="44">
        <v>29</v>
      </c>
      <c r="AP62" s="44">
        <v>36</v>
      </c>
      <c r="AQ62" s="44">
        <v>43</v>
      </c>
      <c r="AR62" s="44">
        <v>24</v>
      </c>
      <c r="AS62" s="44">
        <v>30</v>
      </c>
      <c r="AT62" s="44">
        <v>41</v>
      </c>
      <c r="AU62" s="44">
        <v>39</v>
      </c>
      <c r="AV62" s="44">
        <v>25</v>
      </c>
      <c r="AW62" s="44">
        <v>38</v>
      </c>
      <c r="AX62" s="44">
        <v>20</v>
      </c>
      <c r="AY62" s="44">
        <v>36</v>
      </c>
      <c r="AZ62" s="44">
        <v>45</v>
      </c>
      <c r="BA62" s="44">
        <v>53</v>
      </c>
      <c r="BB62" s="44">
        <v>38</v>
      </c>
      <c r="BC62" s="44">
        <v>33</v>
      </c>
      <c r="BD62" s="44">
        <v>32</v>
      </c>
      <c r="BE62" s="44">
        <v>43</v>
      </c>
      <c r="BF62" s="44">
        <v>21</v>
      </c>
      <c r="BG62" s="44">
        <v>19</v>
      </c>
      <c r="BH62" s="44">
        <v>32</v>
      </c>
      <c r="BI62" s="44">
        <v>36</v>
      </c>
      <c r="BJ62" s="44">
        <v>47</v>
      </c>
      <c r="BK62" s="44">
        <v>15</v>
      </c>
      <c r="BL62" s="44">
        <v>40</v>
      </c>
      <c r="BM62" s="44">
        <v>26</v>
      </c>
      <c r="BN62" s="44">
        <v>38</v>
      </c>
      <c r="BO62" s="44">
        <v>48</v>
      </c>
      <c r="BP62" s="44">
        <v>36</v>
      </c>
      <c r="BQ62" s="44">
        <v>41</v>
      </c>
      <c r="BR62" s="44">
        <v>28</v>
      </c>
      <c r="BS62" s="44">
        <v>26</v>
      </c>
      <c r="BT62" s="44">
        <v>21</v>
      </c>
      <c r="BU62" s="44">
        <v>5</v>
      </c>
      <c r="BV62" s="44">
        <v>56</v>
      </c>
      <c r="BW62" s="44">
        <v>55</v>
      </c>
      <c r="BX62" s="44">
        <v>55</v>
      </c>
      <c r="BY62" s="44">
        <v>50</v>
      </c>
      <c r="BZ62" s="44">
        <v>55</v>
      </c>
      <c r="CA62" s="44">
        <v>20</v>
      </c>
    </row>
    <row r="63" spans="1:79" x14ac:dyDescent="0.3">
      <c r="A63" s="58" t="s">
        <v>115</v>
      </c>
      <c r="B63" s="44">
        <v>32</v>
      </c>
      <c r="C63" s="44">
        <v>43</v>
      </c>
      <c r="D63" s="44">
        <v>59</v>
      </c>
      <c r="E63" s="44">
        <v>45</v>
      </c>
      <c r="F63" s="44">
        <v>24</v>
      </c>
      <c r="G63" s="44">
        <v>52</v>
      </c>
      <c r="H63" s="44">
        <v>61</v>
      </c>
      <c r="I63" s="44">
        <v>16</v>
      </c>
      <c r="J63" s="44">
        <v>32</v>
      </c>
      <c r="K63" s="44">
        <v>48</v>
      </c>
      <c r="L63" s="44">
        <v>25</v>
      </c>
      <c r="M63" s="44">
        <v>39</v>
      </c>
      <c r="N63" s="44">
        <v>57</v>
      </c>
      <c r="O63" s="44">
        <v>44</v>
      </c>
      <c r="P63" s="44">
        <v>29</v>
      </c>
      <c r="Q63" s="44">
        <v>12</v>
      </c>
      <c r="R63" s="44">
        <v>38</v>
      </c>
      <c r="S63" s="44">
        <v>11</v>
      </c>
      <c r="T63" s="44">
        <v>26</v>
      </c>
      <c r="U63" s="44">
        <v>14</v>
      </c>
      <c r="V63" s="44">
        <v>35</v>
      </c>
      <c r="W63" s="44">
        <v>12</v>
      </c>
      <c r="X63" s="44">
        <v>16</v>
      </c>
      <c r="Y63" s="44">
        <v>9</v>
      </c>
      <c r="Z63" s="44">
        <v>32</v>
      </c>
      <c r="AA63" s="44">
        <v>31</v>
      </c>
      <c r="AB63" s="44">
        <v>45</v>
      </c>
      <c r="AC63" s="44">
        <v>50</v>
      </c>
      <c r="AD63" s="44">
        <v>23</v>
      </c>
      <c r="AE63" s="44">
        <v>24</v>
      </c>
      <c r="AF63" s="44">
        <v>47</v>
      </c>
      <c r="AG63" s="44">
        <v>67</v>
      </c>
      <c r="AH63" s="44">
        <v>27</v>
      </c>
      <c r="AI63" s="44">
        <v>8</v>
      </c>
      <c r="AJ63" s="44">
        <v>43</v>
      </c>
      <c r="AK63" s="44">
        <v>46</v>
      </c>
      <c r="AL63" s="44">
        <v>38</v>
      </c>
      <c r="AM63" s="44">
        <v>26</v>
      </c>
      <c r="AN63" s="44">
        <v>31</v>
      </c>
      <c r="AO63" s="44">
        <v>27</v>
      </c>
      <c r="AP63" s="44">
        <v>34</v>
      </c>
      <c r="AQ63" s="44">
        <v>38</v>
      </c>
      <c r="AR63" s="44">
        <v>18</v>
      </c>
      <c r="AS63" s="44">
        <v>23</v>
      </c>
      <c r="AT63" s="44">
        <v>39</v>
      </c>
      <c r="AU63" s="44">
        <v>37</v>
      </c>
      <c r="AV63" s="44">
        <v>24</v>
      </c>
      <c r="AW63" s="44">
        <v>30</v>
      </c>
      <c r="AX63" s="44">
        <v>18</v>
      </c>
      <c r="AY63" s="44">
        <v>37</v>
      </c>
      <c r="AZ63" s="44">
        <v>43</v>
      </c>
      <c r="BA63" s="44">
        <v>49</v>
      </c>
      <c r="BB63" s="44">
        <v>34</v>
      </c>
      <c r="BC63" s="44">
        <v>28</v>
      </c>
      <c r="BD63" s="44">
        <v>28</v>
      </c>
      <c r="BE63" s="44">
        <v>36</v>
      </c>
      <c r="BF63" s="44">
        <v>20</v>
      </c>
      <c r="BG63" s="44">
        <v>16</v>
      </c>
      <c r="BH63" s="44">
        <v>24</v>
      </c>
      <c r="BI63" s="44">
        <v>38</v>
      </c>
      <c r="BJ63" s="44">
        <v>44</v>
      </c>
      <c r="BK63" s="44">
        <v>13</v>
      </c>
      <c r="BL63" s="44">
        <v>40</v>
      </c>
      <c r="BM63" s="44">
        <v>23</v>
      </c>
      <c r="BN63" s="44">
        <v>30</v>
      </c>
      <c r="BO63" s="44">
        <v>42</v>
      </c>
      <c r="BP63" s="44">
        <v>37</v>
      </c>
      <c r="BQ63" s="44">
        <v>34</v>
      </c>
      <c r="BR63" s="44">
        <v>23</v>
      </c>
      <c r="BS63" s="44">
        <v>21</v>
      </c>
      <c r="BT63" s="44">
        <v>21</v>
      </c>
      <c r="BU63" s="44">
        <v>7</v>
      </c>
      <c r="BV63" s="44">
        <v>45</v>
      </c>
      <c r="BW63" s="44">
        <v>52</v>
      </c>
      <c r="BX63" s="44">
        <v>54</v>
      </c>
      <c r="BY63" s="44">
        <v>42</v>
      </c>
      <c r="BZ63" s="44">
        <v>38</v>
      </c>
      <c r="CA63" s="44">
        <v>28</v>
      </c>
    </row>
    <row r="64" spans="1:79" x14ac:dyDescent="0.3">
      <c r="A64" s="58" t="s">
        <v>116</v>
      </c>
      <c r="B64" s="44">
        <v>31</v>
      </c>
      <c r="C64" s="44">
        <v>48</v>
      </c>
      <c r="D64" s="44">
        <v>54</v>
      </c>
      <c r="E64" s="44">
        <v>44</v>
      </c>
      <c r="F64" s="44">
        <v>35</v>
      </c>
      <c r="G64" s="44">
        <v>57</v>
      </c>
      <c r="H64" s="44">
        <v>55</v>
      </c>
      <c r="I64" s="44">
        <v>20</v>
      </c>
      <c r="J64" s="44">
        <v>29</v>
      </c>
      <c r="K64" s="44">
        <v>40</v>
      </c>
      <c r="L64" s="44">
        <v>22</v>
      </c>
      <c r="M64" s="44">
        <v>32</v>
      </c>
      <c r="N64" s="44">
        <v>56</v>
      </c>
      <c r="O64" s="44">
        <v>44</v>
      </c>
      <c r="P64" s="44">
        <v>30</v>
      </c>
      <c r="Q64" s="44">
        <v>12</v>
      </c>
      <c r="R64" s="44">
        <v>48</v>
      </c>
      <c r="S64" s="44">
        <v>11</v>
      </c>
      <c r="T64" s="44">
        <v>25</v>
      </c>
      <c r="U64" s="44">
        <v>15</v>
      </c>
      <c r="V64" s="44">
        <v>30</v>
      </c>
      <c r="W64" s="44">
        <v>14</v>
      </c>
      <c r="X64" s="44">
        <v>20</v>
      </c>
      <c r="Y64" s="44">
        <v>6</v>
      </c>
      <c r="Z64" s="44">
        <v>30</v>
      </c>
      <c r="AA64" s="44">
        <v>26</v>
      </c>
      <c r="AB64" s="44">
        <v>43</v>
      </c>
      <c r="AC64" s="44">
        <v>47</v>
      </c>
      <c r="AD64" s="44">
        <v>18</v>
      </c>
      <c r="AE64" s="44">
        <v>27</v>
      </c>
      <c r="AF64" s="44">
        <v>40</v>
      </c>
      <c r="AG64" s="44">
        <v>61</v>
      </c>
      <c r="AH64" s="44">
        <v>28</v>
      </c>
      <c r="AI64" s="44">
        <v>4</v>
      </c>
      <c r="AJ64" s="44">
        <v>45</v>
      </c>
      <c r="AK64" s="44">
        <v>37</v>
      </c>
      <c r="AL64" s="44">
        <v>33</v>
      </c>
      <c r="AM64" s="44">
        <v>24</v>
      </c>
      <c r="AN64" s="44">
        <v>24</v>
      </c>
      <c r="AO64" s="44">
        <v>24</v>
      </c>
      <c r="AP64" s="44">
        <v>36</v>
      </c>
      <c r="AQ64" s="44">
        <v>39</v>
      </c>
      <c r="AR64" s="44">
        <v>17</v>
      </c>
      <c r="AS64" s="44">
        <v>21</v>
      </c>
      <c r="AT64" s="44">
        <v>33</v>
      </c>
      <c r="AU64" s="44">
        <v>31</v>
      </c>
      <c r="AV64" s="44">
        <v>18</v>
      </c>
      <c r="AW64" s="44">
        <v>35</v>
      </c>
      <c r="AX64" s="44">
        <v>10</v>
      </c>
      <c r="AY64" s="44">
        <v>31</v>
      </c>
      <c r="AZ64" s="44">
        <v>38</v>
      </c>
      <c r="BA64" s="44">
        <v>42</v>
      </c>
      <c r="BB64" s="44">
        <v>29</v>
      </c>
      <c r="BC64" s="44">
        <v>24</v>
      </c>
      <c r="BD64" s="44">
        <v>23</v>
      </c>
      <c r="BE64" s="44">
        <v>38</v>
      </c>
      <c r="BF64" s="44">
        <v>18</v>
      </c>
      <c r="BG64" s="44">
        <v>14</v>
      </c>
      <c r="BH64" s="44">
        <v>27</v>
      </c>
      <c r="BI64" s="44">
        <v>37</v>
      </c>
      <c r="BJ64" s="44">
        <v>37</v>
      </c>
      <c r="BK64" s="44">
        <v>13</v>
      </c>
      <c r="BL64" s="44">
        <v>33</v>
      </c>
      <c r="BM64" s="44">
        <v>20</v>
      </c>
      <c r="BN64" s="44">
        <v>27</v>
      </c>
      <c r="BO64" s="44">
        <v>32</v>
      </c>
      <c r="BP64" s="44">
        <v>35</v>
      </c>
      <c r="BQ64" s="44">
        <v>34</v>
      </c>
      <c r="BR64" s="44">
        <v>19</v>
      </c>
      <c r="BS64" s="44">
        <v>20</v>
      </c>
      <c r="BT64" s="44">
        <v>20</v>
      </c>
      <c r="BU64" s="44">
        <v>5</v>
      </c>
      <c r="BV64" s="44">
        <v>44</v>
      </c>
      <c r="BW64" s="44">
        <v>49</v>
      </c>
      <c r="BX64" s="44">
        <v>47</v>
      </c>
      <c r="BY64" s="44">
        <v>41</v>
      </c>
      <c r="BZ64" s="44">
        <v>37</v>
      </c>
      <c r="CA64" s="44">
        <v>20</v>
      </c>
    </row>
    <row r="65" spans="1:79" x14ac:dyDescent="0.3">
      <c r="A65" s="58" t="s">
        <v>117</v>
      </c>
      <c r="B65" s="44">
        <v>42</v>
      </c>
      <c r="C65" s="44">
        <v>52</v>
      </c>
      <c r="D65" s="44">
        <v>64</v>
      </c>
      <c r="E65" s="44">
        <v>48</v>
      </c>
      <c r="F65" s="44">
        <v>31</v>
      </c>
      <c r="G65" s="44">
        <v>65</v>
      </c>
      <c r="H65" s="44">
        <v>65</v>
      </c>
      <c r="I65" s="44">
        <v>21</v>
      </c>
      <c r="J65" s="44">
        <v>37</v>
      </c>
      <c r="K65" s="44">
        <v>49</v>
      </c>
      <c r="L65" s="44">
        <v>26</v>
      </c>
      <c r="M65" s="44">
        <v>46</v>
      </c>
      <c r="N65" s="44">
        <v>60</v>
      </c>
      <c r="O65" s="44">
        <v>52</v>
      </c>
      <c r="P65" s="44">
        <v>31</v>
      </c>
      <c r="Q65" s="44">
        <v>25</v>
      </c>
      <c r="R65" s="44">
        <v>47</v>
      </c>
      <c r="S65" s="44">
        <v>22</v>
      </c>
      <c r="T65" s="44">
        <v>35</v>
      </c>
      <c r="U65" s="44">
        <v>18</v>
      </c>
      <c r="V65" s="44">
        <v>41</v>
      </c>
      <c r="W65" s="44">
        <v>18</v>
      </c>
      <c r="X65" s="44">
        <v>21</v>
      </c>
      <c r="Y65" s="44">
        <v>11</v>
      </c>
      <c r="Z65" s="44">
        <v>36</v>
      </c>
      <c r="AA65" s="44">
        <v>33</v>
      </c>
      <c r="AB65" s="44">
        <v>48</v>
      </c>
      <c r="AC65" s="44">
        <v>53</v>
      </c>
      <c r="AD65" s="44">
        <v>27</v>
      </c>
      <c r="AE65" s="44">
        <v>32</v>
      </c>
      <c r="AF65" s="44">
        <v>48</v>
      </c>
      <c r="AG65" s="44">
        <v>72</v>
      </c>
      <c r="AH65" s="44">
        <v>37</v>
      </c>
      <c r="AI65" s="44">
        <v>9</v>
      </c>
      <c r="AJ65" s="44">
        <v>46</v>
      </c>
      <c r="AK65" s="44">
        <v>51</v>
      </c>
      <c r="AL65" s="44">
        <v>39</v>
      </c>
      <c r="AM65" s="44">
        <v>26</v>
      </c>
      <c r="AN65" s="44">
        <v>33</v>
      </c>
      <c r="AO65" s="44">
        <v>30</v>
      </c>
      <c r="AP65" s="44">
        <v>38</v>
      </c>
      <c r="AQ65" s="44">
        <v>43</v>
      </c>
      <c r="AR65" s="44">
        <v>25</v>
      </c>
      <c r="AS65" s="44">
        <v>27</v>
      </c>
      <c r="AT65" s="44">
        <v>41</v>
      </c>
      <c r="AU65" s="44">
        <v>40</v>
      </c>
      <c r="AV65" s="44">
        <v>26</v>
      </c>
      <c r="AW65" s="44">
        <v>38</v>
      </c>
      <c r="AX65" s="44">
        <v>19</v>
      </c>
      <c r="AY65" s="44">
        <v>39</v>
      </c>
      <c r="AZ65" s="44">
        <v>45</v>
      </c>
      <c r="BA65" s="44">
        <v>53</v>
      </c>
      <c r="BB65" s="44">
        <v>37</v>
      </c>
      <c r="BC65" s="44">
        <v>32</v>
      </c>
      <c r="BD65" s="44">
        <v>34</v>
      </c>
      <c r="BE65" s="44">
        <v>42</v>
      </c>
      <c r="BF65" s="44">
        <v>21</v>
      </c>
      <c r="BG65" s="44">
        <v>15</v>
      </c>
      <c r="BH65" s="44">
        <v>30</v>
      </c>
      <c r="BI65" s="44">
        <v>37</v>
      </c>
      <c r="BJ65" s="44">
        <v>46</v>
      </c>
      <c r="BK65" s="44">
        <v>14</v>
      </c>
      <c r="BL65" s="44">
        <v>42</v>
      </c>
      <c r="BM65" s="44">
        <v>24</v>
      </c>
      <c r="BN65" s="44">
        <v>37</v>
      </c>
      <c r="BO65" s="44">
        <v>45</v>
      </c>
      <c r="BP65" s="44">
        <v>37</v>
      </c>
      <c r="BQ65" s="44">
        <v>41</v>
      </c>
      <c r="BR65" s="44">
        <v>28</v>
      </c>
      <c r="BS65" s="44">
        <v>23</v>
      </c>
      <c r="BT65" s="44">
        <v>21</v>
      </c>
      <c r="BU65" s="44">
        <v>5</v>
      </c>
      <c r="BV65" s="44">
        <v>52</v>
      </c>
      <c r="BW65" s="44">
        <v>55</v>
      </c>
      <c r="BX65" s="44">
        <v>58</v>
      </c>
      <c r="BY65" s="44">
        <v>49</v>
      </c>
      <c r="BZ65" s="44">
        <v>52</v>
      </c>
      <c r="CA65" s="44">
        <v>26</v>
      </c>
    </row>
    <row r="66" spans="1:79" x14ac:dyDescent="0.3">
      <c r="A66" s="58" t="s">
        <v>118</v>
      </c>
      <c r="B66" s="44">
        <v>30</v>
      </c>
      <c r="C66" s="44">
        <v>47</v>
      </c>
      <c r="D66" s="44">
        <v>55</v>
      </c>
      <c r="E66" s="44">
        <v>49</v>
      </c>
      <c r="F66" s="44">
        <v>33</v>
      </c>
      <c r="G66" s="44">
        <v>53</v>
      </c>
      <c r="H66" s="44">
        <v>57</v>
      </c>
      <c r="I66" s="44">
        <v>17</v>
      </c>
      <c r="J66" s="44">
        <v>31</v>
      </c>
      <c r="K66" s="44">
        <v>39</v>
      </c>
      <c r="L66" s="44">
        <v>27</v>
      </c>
      <c r="M66" s="44">
        <v>34</v>
      </c>
      <c r="N66" s="44">
        <v>59</v>
      </c>
      <c r="O66" s="44">
        <v>47</v>
      </c>
      <c r="P66" s="44">
        <v>29</v>
      </c>
      <c r="Q66" s="44">
        <v>14</v>
      </c>
      <c r="R66" s="44">
        <v>48</v>
      </c>
      <c r="S66" s="44">
        <v>6</v>
      </c>
      <c r="T66" s="44">
        <v>29</v>
      </c>
      <c r="U66" s="44">
        <v>15</v>
      </c>
      <c r="V66" s="44">
        <v>27</v>
      </c>
      <c r="W66" s="44">
        <v>9</v>
      </c>
      <c r="X66" s="44">
        <v>22</v>
      </c>
      <c r="Y66" s="44">
        <v>6</v>
      </c>
      <c r="Z66" s="44">
        <v>35</v>
      </c>
      <c r="AA66" s="44">
        <v>32</v>
      </c>
      <c r="AB66" s="44">
        <v>45</v>
      </c>
      <c r="AC66" s="44">
        <v>48</v>
      </c>
      <c r="AD66" s="44">
        <v>28</v>
      </c>
      <c r="AE66" s="44">
        <v>28</v>
      </c>
      <c r="AF66" s="44">
        <v>40</v>
      </c>
      <c r="AG66" s="44">
        <v>67</v>
      </c>
      <c r="AH66" s="44">
        <v>29</v>
      </c>
      <c r="AI66" s="44">
        <v>7</v>
      </c>
      <c r="AJ66" s="44">
        <v>48</v>
      </c>
      <c r="AK66" s="44">
        <v>43</v>
      </c>
      <c r="AL66" s="44">
        <v>34</v>
      </c>
      <c r="AM66" s="44">
        <v>27</v>
      </c>
      <c r="AN66" s="44">
        <v>25</v>
      </c>
      <c r="AO66" s="44">
        <v>26</v>
      </c>
      <c r="AP66" s="44">
        <v>37</v>
      </c>
      <c r="AQ66" s="44">
        <v>36</v>
      </c>
      <c r="AR66" s="44">
        <v>14</v>
      </c>
      <c r="AS66" s="44">
        <v>22</v>
      </c>
      <c r="AT66" s="44">
        <v>35</v>
      </c>
      <c r="AU66" s="44">
        <v>37</v>
      </c>
      <c r="AV66" s="44">
        <v>22</v>
      </c>
      <c r="AW66" s="44">
        <v>31</v>
      </c>
      <c r="AX66" s="44">
        <v>14</v>
      </c>
      <c r="AY66" s="44">
        <v>37</v>
      </c>
      <c r="AZ66" s="44">
        <v>45</v>
      </c>
      <c r="BA66" s="44">
        <v>47</v>
      </c>
      <c r="BB66" s="44">
        <v>33</v>
      </c>
      <c r="BC66" s="44">
        <v>25</v>
      </c>
      <c r="BD66" s="44">
        <v>26</v>
      </c>
      <c r="BE66" s="44">
        <v>38</v>
      </c>
      <c r="BF66" s="44">
        <v>19</v>
      </c>
      <c r="BG66" s="44">
        <v>16</v>
      </c>
      <c r="BH66" s="44">
        <v>30</v>
      </c>
      <c r="BI66" s="44">
        <v>34</v>
      </c>
      <c r="BJ66" s="44">
        <v>40</v>
      </c>
      <c r="BK66" s="44">
        <v>13</v>
      </c>
      <c r="BL66" s="44">
        <v>40</v>
      </c>
      <c r="BM66" s="44">
        <v>18</v>
      </c>
      <c r="BN66" s="44">
        <v>26</v>
      </c>
      <c r="BO66" s="44">
        <v>42</v>
      </c>
      <c r="BP66" s="44">
        <v>39</v>
      </c>
      <c r="BQ66" s="44">
        <v>31</v>
      </c>
      <c r="BR66" s="44">
        <v>19</v>
      </c>
      <c r="BS66" s="44">
        <v>22</v>
      </c>
      <c r="BT66" s="44">
        <v>20</v>
      </c>
      <c r="BU66" s="44">
        <v>8</v>
      </c>
      <c r="BV66" s="44">
        <v>45</v>
      </c>
      <c r="BW66" s="44">
        <v>52</v>
      </c>
      <c r="BX66" s="44">
        <v>52</v>
      </c>
      <c r="BY66" s="44">
        <v>39</v>
      </c>
      <c r="BZ66" s="44">
        <v>37</v>
      </c>
      <c r="CA66" s="44">
        <v>28</v>
      </c>
    </row>
    <row r="67" spans="1:79" x14ac:dyDescent="0.3">
      <c r="A67" s="58" t="s">
        <v>119</v>
      </c>
      <c r="B67" s="44">
        <v>33</v>
      </c>
      <c r="C67" s="44">
        <v>49</v>
      </c>
      <c r="D67" s="44">
        <v>56</v>
      </c>
      <c r="E67" s="44">
        <v>45</v>
      </c>
      <c r="F67" s="44">
        <v>33</v>
      </c>
      <c r="G67" s="44">
        <v>60</v>
      </c>
      <c r="H67" s="44">
        <v>59</v>
      </c>
      <c r="I67" s="44">
        <v>20</v>
      </c>
      <c r="J67" s="44">
        <v>31</v>
      </c>
      <c r="K67" s="44">
        <v>43</v>
      </c>
      <c r="L67" s="44">
        <v>23</v>
      </c>
      <c r="M67" s="44">
        <v>29</v>
      </c>
      <c r="N67" s="44">
        <v>56</v>
      </c>
      <c r="O67" s="44">
        <v>50</v>
      </c>
      <c r="P67" s="44">
        <v>32</v>
      </c>
      <c r="Q67" s="44">
        <v>15</v>
      </c>
      <c r="R67" s="44">
        <v>50</v>
      </c>
      <c r="S67" s="44">
        <v>13</v>
      </c>
      <c r="T67" s="44">
        <v>30</v>
      </c>
      <c r="U67" s="44">
        <v>19</v>
      </c>
      <c r="V67" s="44">
        <v>32</v>
      </c>
      <c r="W67" s="44">
        <v>16</v>
      </c>
      <c r="X67" s="44">
        <v>23</v>
      </c>
      <c r="Y67" s="44">
        <v>8</v>
      </c>
      <c r="Z67" s="44">
        <v>36</v>
      </c>
      <c r="AA67" s="44">
        <v>26</v>
      </c>
      <c r="AB67" s="44">
        <v>47</v>
      </c>
      <c r="AC67" s="44">
        <v>51</v>
      </c>
      <c r="AD67" s="44">
        <v>22</v>
      </c>
      <c r="AE67" s="44">
        <v>30</v>
      </c>
      <c r="AF67" s="44">
        <v>41</v>
      </c>
      <c r="AG67" s="44">
        <v>68</v>
      </c>
      <c r="AH67" s="44">
        <v>31</v>
      </c>
      <c r="AI67" s="44">
        <v>6</v>
      </c>
      <c r="AJ67" s="44">
        <v>41</v>
      </c>
      <c r="AK67" s="44">
        <v>43</v>
      </c>
      <c r="AL67" s="44">
        <v>30</v>
      </c>
      <c r="AM67" s="44">
        <v>23</v>
      </c>
      <c r="AN67" s="44">
        <v>23</v>
      </c>
      <c r="AO67" s="44">
        <v>23</v>
      </c>
      <c r="AP67" s="44">
        <v>35</v>
      </c>
      <c r="AQ67" s="44">
        <v>41</v>
      </c>
      <c r="AR67" s="44">
        <v>17</v>
      </c>
      <c r="AS67" s="44">
        <v>21</v>
      </c>
      <c r="AT67" s="44">
        <v>34</v>
      </c>
      <c r="AU67" s="44">
        <v>34</v>
      </c>
      <c r="AV67" s="44">
        <v>24</v>
      </c>
      <c r="AW67" s="44">
        <v>34</v>
      </c>
      <c r="AX67" s="44">
        <v>13</v>
      </c>
      <c r="AY67" s="44">
        <v>40</v>
      </c>
      <c r="AZ67" s="44">
        <v>49</v>
      </c>
      <c r="BA67" s="44">
        <v>46</v>
      </c>
      <c r="BB67" s="44">
        <v>33</v>
      </c>
      <c r="BC67" s="44">
        <v>27</v>
      </c>
      <c r="BD67" s="44">
        <v>25</v>
      </c>
      <c r="BE67" s="44">
        <v>36</v>
      </c>
      <c r="BF67" s="44">
        <v>20</v>
      </c>
      <c r="BG67" s="44">
        <v>16</v>
      </c>
      <c r="BH67" s="44">
        <v>29</v>
      </c>
      <c r="BI67" s="44">
        <v>35</v>
      </c>
      <c r="BJ67" s="44">
        <v>40</v>
      </c>
      <c r="BK67" s="44">
        <v>15</v>
      </c>
      <c r="BL67" s="44">
        <v>36</v>
      </c>
      <c r="BM67" s="44">
        <v>19</v>
      </c>
      <c r="BN67" s="44">
        <v>29</v>
      </c>
      <c r="BO67" s="44">
        <v>36</v>
      </c>
      <c r="BP67" s="44">
        <v>38</v>
      </c>
      <c r="BQ67" s="44">
        <v>32</v>
      </c>
      <c r="BR67" s="44">
        <v>21</v>
      </c>
      <c r="BS67" s="44">
        <v>22</v>
      </c>
      <c r="BT67" s="44">
        <v>17</v>
      </c>
      <c r="BU67" s="44">
        <v>6</v>
      </c>
      <c r="BV67" s="44">
        <v>49</v>
      </c>
      <c r="BW67" s="44">
        <v>48</v>
      </c>
      <c r="BX67" s="44">
        <v>49</v>
      </c>
      <c r="BY67" s="44">
        <v>41</v>
      </c>
      <c r="BZ67" s="44">
        <v>38</v>
      </c>
      <c r="CA67" s="44">
        <v>27</v>
      </c>
    </row>
    <row r="68" spans="1:79" x14ac:dyDescent="0.3">
      <c r="A68" s="58" t="s">
        <v>44</v>
      </c>
      <c r="B68" s="44">
        <v>22</v>
      </c>
      <c r="C68" s="44">
        <v>47</v>
      </c>
      <c r="D68" s="44">
        <v>56</v>
      </c>
      <c r="E68" s="44">
        <v>34</v>
      </c>
      <c r="F68" s="44">
        <v>29</v>
      </c>
      <c r="G68" s="44">
        <v>40</v>
      </c>
      <c r="H68" s="44">
        <v>47</v>
      </c>
      <c r="I68" s="44">
        <v>15</v>
      </c>
      <c r="J68" s="44">
        <v>30</v>
      </c>
      <c r="K68" s="44">
        <v>38</v>
      </c>
      <c r="L68" s="44">
        <v>30</v>
      </c>
      <c r="M68" s="44">
        <v>32</v>
      </c>
      <c r="N68" s="44">
        <v>59</v>
      </c>
      <c r="O68" s="44">
        <v>50</v>
      </c>
      <c r="P68" s="44">
        <v>30</v>
      </c>
      <c r="Q68" s="44">
        <v>9</v>
      </c>
      <c r="R68" s="44">
        <v>37</v>
      </c>
      <c r="S68" s="44">
        <v>8</v>
      </c>
      <c r="T68" s="44">
        <v>25</v>
      </c>
      <c r="U68" s="44">
        <v>18</v>
      </c>
      <c r="V68" s="44">
        <v>41</v>
      </c>
      <c r="W68" s="44">
        <v>17</v>
      </c>
      <c r="X68" s="44">
        <v>11</v>
      </c>
      <c r="Y68" s="44">
        <v>10</v>
      </c>
      <c r="Z68" s="44">
        <v>46</v>
      </c>
      <c r="AA68" s="44">
        <v>33</v>
      </c>
      <c r="AB68" s="44">
        <v>41</v>
      </c>
      <c r="AC68" s="44">
        <v>50</v>
      </c>
      <c r="AD68" s="44">
        <v>28</v>
      </c>
      <c r="AE68" s="44">
        <v>24</v>
      </c>
      <c r="AF68" s="44">
        <v>50</v>
      </c>
      <c r="AG68" s="44">
        <v>62</v>
      </c>
      <c r="AH68" s="44">
        <v>30</v>
      </c>
      <c r="AI68" s="44">
        <v>9</v>
      </c>
      <c r="AJ68" s="44">
        <v>51</v>
      </c>
      <c r="AK68" s="44">
        <v>51</v>
      </c>
      <c r="AL68" s="44">
        <v>36</v>
      </c>
      <c r="AM68" s="44">
        <v>40</v>
      </c>
      <c r="AN68" s="44">
        <v>23</v>
      </c>
      <c r="AO68" s="44">
        <v>31</v>
      </c>
      <c r="AP68" s="44">
        <v>41</v>
      </c>
      <c r="AQ68" s="44">
        <v>42</v>
      </c>
      <c r="AR68" s="44">
        <v>9</v>
      </c>
      <c r="AS68" s="44">
        <v>15</v>
      </c>
      <c r="AT68" s="44">
        <v>42</v>
      </c>
      <c r="AU68" s="44">
        <v>38</v>
      </c>
      <c r="AV68" s="44">
        <v>16</v>
      </c>
      <c r="AW68" s="44">
        <v>30</v>
      </c>
      <c r="AX68" s="44">
        <v>24</v>
      </c>
      <c r="AY68" s="44">
        <v>35</v>
      </c>
      <c r="AZ68" s="44">
        <v>50</v>
      </c>
      <c r="BA68" s="44">
        <v>42</v>
      </c>
      <c r="BB68" s="44">
        <v>38</v>
      </c>
      <c r="BC68" s="44">
        <v>29</v>
      </c>
      <c r="BD68" s="44">
        <v>32</v>
      </c>
      <c r="BE68" s="44">
        <v>40</v>
      </c>
      <c r="BF68" s="44">
        <v>27</v>
      </c>
      <c r="BG68" s="44">
        <v>19</v>
      </c>
      <c r="BH68" s="44">
        <v>43</v>
      </c>
      <c r="BI68" s="44">
        <v>37</v>
      </c>
      <c r="BJ68" s="44">
        <v>48</v>
      </c>
      <c r="BK68" s="44">
        <v>16</v>
      </c>
      <c r="BL68" s="44">
        <v>49</v>
      </c>
      <c r="BM68" s="44">
        <v>19</v>
      </c>
      <c r="BN68" s="44">
        <v>25</v>
      </c>
      <c r="BO68" s="44">
        <v>40</v>
      </c>
      <c r="BP68" s="44">
        <v>38</v>
      </c>
      <c r="BQ68" s="44">
        <v>26</v>
      </c>
      <c r="BR68" s="44">
        <v>22</v>
      </c>
      <c r="BS68" s="44">
        <v>24</v>
      </c>
      <c r="BT68" s="44">
        <v>18</v>
      </c>
      <c r="BU68" s="44">
        <v>10</v>
      </c>
      <c r="BV68" s="44">
        <v>32</v>
      </c>
      <c r="BW68" s="44">
        <v>47</v>
      </c>
      <c r="BX68" s="44">
        <v>45</v>
      </c>
      <c r="BY68" s="44">
        <v>33</v>
      </c>
      <c r="BZ68" s="44">
        <v>31</v>
      </c>
      <c r="CA68" s="44">
        <v>31</v>
      </c>
    </row>
    <row r="69" spans="1:79" x14ac:dyDescent="0.3">
      <c r="A69" s="58" t="s">
        <v>120</v>
      </c>
      <c r="B69" s="44">
        <v>31</v>
      </c>
      <c r="C69" s="44">
        <v>42</v>
      </c>
      <c r="D69" s="44">
        <v>56</v>
      </c>
      <c r="E69" s="44">
        <v>46</v>
      </c>
      <c r="F69" s="44">
        <v>25</v>
      </c>
      <c r="G69" s="44">
        <v>52</v>
      </c>
      <c r="H69" s="44">
        <v>53</v>
      </c>
      <c r="I69" s="44">
        <v>17</v>
      </c>
      <c r="J69" s="44">
        <v>29</v>
      </c>
      <c r="K69" s="44">
        <v>41</v>
      </c>
      <c r="L69" s="44">
        <v>24</v>
      </c>
      <c r="M69" s="44">
        <v>33</v>
      </c>
      <c r="N69" s="44">
        <v>59</v>
      </c>
      <c r="O69" s="44">
        <v>44</v>
      </c>
      <c r="P69" s="44">
        <v>29</v>
      </c>
      <c r="Q69" s="44">
        <v>10</v>
      </c>
      <c r="R69" s="44">
        <v>44</v>
      </c>
      <c r="S69" s="44">
        <v>7</v>
      </c>
      <c r="T69" s="44">
        <v>22</v>
      </c>
      <c r="U69" s="44">
        <v>14</v>
      </c>
      <c r="V69" s="44">
        <v>30</v>
      </c>
      <c r="W69" s="44">
        <v>8</v>
      </c>
      <c r="X69" s="44">
        <v>18</v>
      </c>
      <c r="Y69" s="44">
        <v>6</v>
      </c>
      <c r="Z69" s="44">
        <v>31</v>
      </c>
      <c r="AA69" s="44">
        <v>27</v>
      </c>
      <c r="AB69" s="44">
        <v>43</v>
      </c>
      <c r="AC69" s="44">
        <v>47</v>
      </c>
      <c r="AD69" s="44">
        <v>17</v>
      </c>
      <c r="AE69" s="44">
        <v>25</v>
      </c>
      <c r="AF69" s="44">
        <v>42</v>
      </c>
      <c r="AG69" s="44">
        <v>65</v>
      </c>
      <c r="AH69" s="44">
        <v>25</v>
      </c>
      <c r="AI69" s="44">
        <v>7</v>
      </c>
      <c r="AJ69" s="44">
        <v>44</v>
      </c>
      <c r="AK69" s="44">
        <v>37</v>
      </c>
      <c r="AL69" s="44">
        <v>31</v>
      </c>
      <c r="AM69" s="44">
        <v>25</v>
      </c>
      <c r="AN69" s="44">
        <v>26</v>
      </c>
      <c r="AO69" s="44">
        <v>25</v>
      </c>
      <c r="AP69" s="44">
        <v>34</v>
      </c>
      <c r="AQ69" s="44">
        <v>36</v>
      </c>
      <c r="AR69" s="44">
        <v>15</v>
      </c>
      <c r="AS69" s="44">
        <v>19</v>
      </c>
      <c r="AT69" s="44">
        <v>34</v>
      </c>
      <c r="AU69" s="44">
        <v>33</v>
      </c>
      <c r="AV69" s="44">
        <v>20</v>
      </c>
      <c r="AW69" s="44">
        <v>31</v>
      </c>
      <c r="AX69" s="44">
        <v>12</v>
      </c>
      <c r="AY69" s="44">
        <v>34</v>
      </c>
      <c r="AZ69" s="44">
        <v>39</v>
      </c>
      <c r="BA69" s="44">
        <v>44</v>
      </c>
      <c r="BB69" s="44">
        <v>32</v>
      </c>
      <c r="BC69" s="44">
        <v>26</v>
      </c>
      <c r="BD69" s="44">
        <v>20</v>
      </c>
      <c r="BE69" s="44">
        <v>35</v>
      </c>
      <c r="BF69" s="44">
        <v>19</v>
      </c>
      <c r="BG69" s="44">
        <v>14</v>
      </c>
      <c r="BH69" s="44">
        <v>25</v>
      </c>
      <c r="BI69" s="44">
        <v>34</v>
      </c>
      <c r="BJ69" s="44">
        <v>39</v>
      </c>
      <c r="BK69" s="44">
        <v>11</v>
      </c>
      <c r="BL69" s="44">
        <v>35</v>
      </c>
      <c r="BM69" s="44">
        <v>21</v>
      </c>
      <c r="BN69" s="44">
        <v>27</v>
      </c>
      <c r="BO69" s="44">
        <v>35</v>
      </c>
      <c r="BP69" s="44">
        <v>37</v>
      </c>
      <c r="BQ69" s="44">
        <v>30</v>
      </c>
      <c r="BR69" s="44">
        <v>20</v>
      </c>
      <c r="BS69" s="44">
        <v>18</v>
      </c>
      <c r="BT69" s="44">
        <v>20</v>
      </c>
      <c r="BU69" s="44">
        <v>4</v>
      </c>
      <c r="BV69" s="44">
        <v>41</v>
      </c>
      <c r="BW69" s="44">
        <v>48</v>
      </c>
      <c r="BX69" s="44">
        <v>48</v>
      </c>
      <c r="BY69" s="44">
        <v>39</v>
      </c>
      <c r="BZ69" s="44">
        <v>32</v>
      </c>
      <c r="CA69" s="44">
        <v>22</v>
      </c>
    </row>
    <row r="70" spans="1:79" x14ac:dyDescent="0.3">
      <c r="A70" s="58" t="s">
        <v>121</v>
      </c>
      <c r="B70" s="44">
        <v>32</v>
      </c>
      <c r="C70" s="44">
        <v>48</v>
      </c>
      <c r="D70" s="44">
        <v>56</v>
      </c>
      <c r="E70" s="44">
        <v>46</v>
      </c>
      <c r="F70" s="44">
        <v>33</v>
      </c>
      <c r="G70" s="44">
        <v>59</v>
      </c>
      <c r="H70" s="44">
        <v>56</v>
      </c>
      <c r="I70" s="44">
        <v>20</v>
      </c>
      <c r="J70" s="44">
        <v>30</v>
      </c>
      <c r="K70" s="44">
        <v>40</v>
      </c>
      <c r="L70" s="44">
        <v>22</v>
      </c>
      <c r="M70" s="44">
        <v>30</v>
      </c>
      <c r="N70" s="44">
        <v>56</v>
      </c>
      <c r="O70" s="44">
        <v>46</v>
      </c>
      <c r="P70" s="44">
        <v>30</v>
      </c>
      <c r="Q70" s="44">
        <v>13</v>
      </c>
      <c r="R70" s="44">
        <v>48</v>
      </c>
      <c r="S70" s="44">
        <v>11</v>
      </c>
      <c r="T70" s="44">
        <v>28</v>
      </c>
      <c r="U70" s="44">
        <v>16</v>
      </c>
      <c r="V70" s="44">
        <v>28</v>
      </c>
      <c r="W70" s="44">
        <v>14</v>
      </c>
      <c r="X70" s="44">
        <v>24</v>
      </c>
      <c r="Y70" s="44">
        <v>7</v>
      </c>
      <c r="Z70" s="44">
        <v>35</v>
      </c>
      <c r="AA70" s="44">
        <v>25</v>
      </c>
      <c r="AB70" s="44">
        <v>47</v>
      </c>
      <c r="AC70" s="44">
        <v>48</v>
      </c>
      <c r="AD70" s="44">
        <v>22</v>
      </c>
      <c r="AE70" s="44">
        <v>29</v>
      </c>
      <c r="AF70" s="44">
        <v>40</v>
      </c>
      <c r="AG70" s="44">
        <v>67</v>
      </c>
      <c r="AH70" s="44">
        <v>31</v>
      </c>
      <c r="AI70" s="44">
        <v>6</v>
      </c>
      <c r="AJ70" s="44">
        <v>43</v>
      </c>
      <c r="AK70" s="44">
        <v>41</v>
      </c>
      <c r="AL70" s="44">
        <v>31</v>
      </c>
      <c r="AM70" s="44">
        <v>25</v>
      </c>
      <c r="AN70" s="44">
        <v>23</v>
      </c>
      <c r="AO70" s="44">
        <v>22</v>
      </c>
      <c r="AP70" s="44">
        <v>35</v>
      </c>
      <c r="AQ70" s="44">
        <v>38</v>
      </c>
      <c r="AR70" s="44">
        <v>16</v>
      </c>
      <c r="AS70" s="44">
        <v>22</v>
      </c>
      <c r="AT70" s="44">
        <v>35</v>
      </c>
      <c r="AU70" s="44">
        <v>32</v>
      </c>
      <c r="AV70" s="44">
        <v>21</v>
      </c>
      <c r="AW70" s="44">
        <v>34</v>
      </c>
      <c r="AX70" s="44">
        <v>13</v>
      </c>
      <c r="AY70" s="44">
        <v>36</v>
      </c>
      <c r="AZ70" s="44">
        <v>45</v>
      </c>
      <c r="BA70" s="44">
        <v>41</v>
      </c>
      <c r="BB70" s="44">
        <v>31</v>
      </c>
      <c r="BC70" s="44">
        <v>25</v>
      </c>
      <c r="BD70" s="44">
        <v>25</v>
      </c>
      <c r="BE70" s="44">
        <v>37</v>
      </c>
      <c r="BF70" s="44">
        <v>20</v>
      </c>
      <c r="BG70" s="44">
        <v>16</v>
      </c>
      <c r="BH70" s="44">
        <v>28</v>
      </c>
      <c r="BI70" s="44">
        <v>35</v>
      </c>
      <c r="BJ70" s="44">
        <v>39</v>
      </c>
      <c r="BK70" s="44">
        <v>13</v>
      </c>
      <c r="BL70" s="44">
        <v>35</v>
      </c>
      <c r="BM70" s="44">
        <v>20</v>
      </c>
      <c r="BN70" s="44">
        <v>28</v>
      </c>
      <c r="BO70" s="44">
        <v>35</v>
      </c>
      <c r="BP70" s="44">
        <v>37</v>
      </c>
      <c r="BQ70" s="44">
        <v>31</v>
      </c>
      <c r="BR70" s="44">
        <v>20</v>
      </c>
      <c r="BS70" s="44">
        <v>21</v>
      </c>
      <c r="BT70" s="44">
        <v>18</v>
      </c>
      <c r="BU70" s="44">
        <v>5</v>
      </c>
      <c r="BV70" s="44">
        <v>46</v>
      </c>
      <c r="BW70" s="44">
        <v>47</v>
      </c>
      <c r="BX70" s="44">
        <v>50</v>
      </c>
      <c r="BY70" s="44">
        <v>41</v>
      </c>
      <c r="BZ70" s="44">
        <v>38</v>
      </c>
      <c r="CA70" s="44">
        <v>24</v>
      </c>
    </row>
    <row r="71" spans="1:79" x14ac:dyDescent="0.3">
      <c r="A71" s="58" t="s">
        <v>122</v>
      </c>
      <c r="B71" s="44">
        <v>26</v>
      </c>
      <c r="C71" s="44">
        <v>43</v>
      </c>
      <c r="D71" s="44">
        <v>57</v>
      </c>
      <c r="E71" s="44">
        <v>46</v>
      </c>
      <c r="F71" s="44">
        <v>27</v>
      </c>
      <c r="G71" s="44">
        <v>49</v>
      </c>
      <c r="H71" s="44">
        <v>56</v>
      </c>
      <c r="I71" s="44">
        <v>16</v>
      </c>
      <c r="J71" s="44">
        <v>30</v>
      </c>
      <c r="K71" s="44">
        <v>37</v>
      </c>
      <c r="L71" s="44">
        <v>24</v>
      </c>
      <c r="M71" s="44">
        <v>30</v>
      </c>
      <c r="N71" s="44">
        <v>56</v>
      </c>
      <c r="O71" s="44">
        <v>43</v>
      </c>
      <c r="P71" s="44">
        <v>28</v>
      </c>
      <c r="Q71" s="44">
        <v>9</v>
      </c>
      <c r="R71" s="44">
        <v>44</v>
      </c>
      <c r="S71" s="44">
        <v>7</v>
      </c>
      <c r="T71" s="44">
        <v>24</v>
      </c>
      <c r="U71" s="44">
        <v>13</v>
      </c>
      <c r="V71" s="44">
        <v>28</v>
      </c>
      <c r="W71" s="44">
        <v>8</v>
      </c>
      <c r="X71" s="44">
        <v>19</v>
      </c>
      <c r="Y71" s="44">
        <v>5</v>
      </c>
      <c r="Z71" s="44">
        <v>33</v>
      </c>
      <c r="AA71" s="44">
        <v>31</v>
      </c>
      <c r="AB71" s="44">
        <v>44</v>
      </c>
      <c r="AC71" s="44">
        <v>48</v>
      </c>
      <c r="AD71" s="44">
        <v>24</v>
      </c>
      <c r="AE71" s="44">
        <v>26</v>
      </c>
      <c r="AF71" s="44">
        <v>38</v>
      </c>
      <c r="AG71" s="44">
        <v>64</v>
      </c>
      <c r="AH71" s="44">
        <v>25</v>
      </c>
      <c r="AI71" s="44">
        <v>7</v>
      </c>
      <c r="AJ71" s="44">
        <v>45</v>
      </c>
      <c r="AK71" s="44">
        <v>40</v>
      </c>
      <c r="AL71" s="44">
        <v>33</v>
      </c>
      <c r="AM71" s="44">
        <v>27</v>
      </c>
      <c r="AN71" s="44">
        <v>29</v>
      </c>
      <c r="AO71" s="44">
        <v>25</v>
      </c>
      <c r="AP71" s="44">
        <v>37</v>
      </c>
      <c r="AQ71" s="44">
        <v>35</v>
      </c>
      <c r="AR71" s="44">
        <v>15</v>
      </c>
      <c r="AS71" s="44">
        <v>20</v>
      </c>
      <c r="AT71" s="44">
        <v>35</v>
      </c>
      <c r="AU71" s="44">
        <v>36</v>
      </c>
      <c r="AV71" s="44">
        <v>20</v>
      </c>
      <c r="AW71" s="44">
        <v>29</v>
      </c>
      <c r="AX71" s="44">
        <v>14</v>
      </c>
      <c r="AY71" s="44">
        <v>32</v>
      </c>
      <c r="AZ71" s="44">
        <v>41</v>
      </c>
      <c r="BA71" s="44">
        <v>41</v>
      </c>
      <c r="BB71" s="44">
        <v>33</v>
      </c>
      <c r="BC71" s="44">
        <v>25</v>
      </c>
      <c r="BD71" s="44">
        <v>22</v>
      </c>
      <c r="BE71" s="44">
        <v>36</v>
      </c>
      <c r="BF71" s="44">
        <v>18</v>
      </c>
      <c r="BG71" s="44">
        <v>14</v>
      </c>
      <c r="BH71" s="44">
        <v>25</v>
      </c>
      <c r="BI71" s="44">
        <v>35</v>
      </c>
      <c r="BJ71" s="44">
        <v>41</v>
      </c>
      <c r="BK71" s="44">
        <v>11</v>
      </c>
      <c r="BL71" s="44">
        <v>38</v>
      </c>
      <c r="BM71" s="44">
        <v>19</v>
      </c>
      <c r="BN71" s="44">
        <v>28</v>
      </c>
      <c r="BO71" s="44">
        <v>38</v>
      </c>
      <c r="BP71" s="44">
        <v>36</v>
      </c>
      <c r="BQ71" s="44">
        <v>27</v>
      </c>
      <c r="BR71" s="44">
        <v>19</v>
      </c>
      <c r="BS71" s="44">
        <v>16</v>
      </c>
      <c r="BT71" s="44">
        <v>20</v>
      </c>
      <c r="BU71" s="44">
        <v>5</v>
      </c>
      <c r="BV71" s="44">
        <v>42</v>
      </c>
      <c r="BW71" s="44">
        <v>49</v>
      </c>
      <c r="BX71" s="44">
        <v>50</v>
      </c>
      <c r="BY71" s="44">
        <v>37</v>
      </c>
      <c r="BZ71" s="44">
        <v>37</v>
      </c>
      <c r="CA71" s="44">
        <v>27</v>
      </c>
    </row>
    <row r="72" spans="1:79" x14ac:dyDescent="0.3">
      <c r="A72" s="58" t="s">
        <v>123</v>
      </c>
      <c r="B72" s="44">
        <v>25</v>
      </c>
      <c r="C72" s="44">
        <v>44</v>
      </c>
      <c r="D72" s="44">
        <v>53</v>
      </c>
      <c r="E72" s="44">
        <v>45</v>
      </c>
      <c r="F72" s="44">
        <v>30</v>
      </c>
      <c r="G72" s="44">
        <v>51</v>
      </c>
      <c r="H72" s="44">
        <v>53</v>
      </c>
      <c r="I72" s="44">
        <v>15</v>
      </c>
      <c r="J72" s="44">
        <v>29</v>
      </c>
      <c r="K72" s="44">
        <v>36</v>
      </c>
      <c r="L72" s="44">
        <v>26</v>
      </c>
      <c r="M72" s="44">
        <v>28</v>
      </c>
      <c r="N72" s="44">
        <v>57</v>
      </c>
      <c r="O72" s="44">
        <v>48</v>
      </c>
      <c r="P72" s="44">
        <v>28</v>
      </c>
      <c r="Q72" s="44">
        <v>12</v>
      </c>
      <c r="R72" s="44">
        <v>46</v>
      </c>
      <c r="S72" s="44">
        <v>6</v>
      </c>
      <c r="T72" s="44">
        <v>28</v>
      </c>
      <c r="U72" s="44">
        <v>15</v>
      </c>
      <c r="V72" s="44">
        <v>28</v>
      </c>
      <c r="W72" s="44">
        <v>8</v>
      </c>
      <c r="X72" s="44">
        <v>20</v>
      </c>
      <c r="Y72" s="44">
        <v>7</v>
      </c>
      <c r="Z72" s="44">
        <v>34</v>
      </c>
      <c r="AA72" s="44">
        <v>31</v>
      </c>
      <c r="AB72" s="44">
        <v>47</v>
      </c>
      <c r="AC72" s="44">
        <v>48</v>
      </c>
      <c r="AD72" s="44">
        <v>30</v>
      </c>
      <c r="AE72" s="44">
        <v>27</v>
      </c>
      <c r="AF72" s="44">
        <v>39</v>
      </c>
      <c r="AG72" s="44">
        <v>66</v>
      </c>
      <c r="AH72" s="44">
        <v>27</v>
      </c>
      <c r="AI72" s="44">
        <v>7</v>
      </c>
      <c r="AJ72" s="44">
        <v>48</v>
      </c>
      <c r="AK72" s="44">
        <v>41</v>
      </c>
      <c r="AL72" s="44">
        <v>33</v>
      </c>
      <c r="AM72" s="44">
        <v>26</v>
      </c>
      <c r="AN72" s="44">
        <v>25</v>
      </c>
      <c r="AO72" s="44">
        <v>25</v>
      </c>
      <c r="AP72" s="44">
        <v>38</v>
      </c>
      <c r="AQ72" s="44">
        <v>33</v>
      </c>
      <c r="AR72" s="44">
        <v>14</v>
      </c>
      <c r="AS72" s="44">
        <v>20</v>
      </c>
      <c r="AT72" s="44">
        <v>34</v>
      </c>
      <c r="AU72" s="44">
        <v>38</v>
      </c>
      <c r="AV72" s="44">
        <v>21</v>
      </c>
      <c r="AW72" s="44">
        <v>29</v>
      </c>
      <c r="AX72" s="44">
        <v>14</v>
      </c>
      <c r="AY72" s="44">
        <v>32</v>
      </c>
      <c r="AZ72" s="44">
        <v>43</v>
      </c>
      <c r="BA72" s="44">
        <v>43</v>
      </c>
      <c r="BB72" s="44">
        <v>34</v>
      </c>
      <c r="BC72" s="44">
        <v>25</v>
      </c>
      <c r="BD72" s="44">
        <v>24</v>
      </c>
      <c r="BE72" s="44">
        <v>38</v>
      </c>
      <c r="BF72" s="44">
        <v>19</v>
      </c>
      <c r="BG72" s="44">
        <v>14</v>
      </c>
      <c r="BH72" s="44">
        <v>26</v>
      </c>
      <c r="BI72" s="44">
        <v>34</v>
      </c>
      <c r="BJ72" s="44">
        <v>40</v>
      </c>
      <c r="BK72" s="44">
        <v>11</v>
      </c>
      <c r="BL72" s="44">
        <v>41</v>
      </c>
      <c r="BM72" s="44">
        <v>18</v>
      </c>
      <c r="BN72" s="44">
        <v>26</v>
      </c>
      <c r="BO72" s="44">
        <v>38</v>
      </c>
      <c r="BP72" s="44">
        <v>38</v>
      </c>
      <c r="BQ72" s="44">
        <v>26</v>
      </c>
      <c r="BR72" s="44">
        <v>20</v>
      </c>
      <c r="BS72" s="44">
        <v>19</v>
      </c>
      <c r="BT72" s="44">
        <v>18</v>
      </c>
      <c r="BU72" s="44">
        <v>5</v>
      </c>
      <c r="BV72" s="44">
        <v>44</v>
      </c>
      <c r="BW72" s="44">
        <v>52</v>
      </c>
      <c r="BX72" s="44">
        <v>51</v>
      </c>
      <c r="BY72" s="44">
        <v>37</v>
      </c>
      <c r="BZ72" s="44">
        <v>36</v>
      </c>
      <c r="CA72" s="44">
        <v>28</v>
      </c>
    </row>
    <row r="73" spans="1:79" x14ac:dyDescent="0.3">
      <c r="A73" s="58" t="s">
        <v>124</v>
      </c>
      <c r="B73" s="44">
        <v>22</v>
      </c>
      <c r="C73" s="44">
        <v>38</v>
      </c>
      <c r="D73" s="44">
        <v>52</v>
      </c>
      <c r="E73" s="44">
        <v>40</v>
      </c>
      <c r="F73" s="44">
        <v>20</v>
      </c>
      <c r="G73" s="44">
        <v>46</v>
      </c>
      <c r="H73" s="44">
        <v>52</v>
      </c>
      <c r="I73" s="44">
        <v>8</v>
      </c>
      <c r="J73" s="44">
        <v>28</v>
      </c>
      <c r="K73" s="44">
        <v>35</v>
      </c>
      <c r="L73" s="44">
        <v>23</v>
      </c>
      <c r="M73" s="44">
        <v>28</v>
      </c>
      <c r="N73" s="44">
        <v>49</v>
      </c>
      <c r="O73" s="44">
        <v>41</v>
      </c>
      <c r="P73" s="44">
        <v>23</v>
      </c>
      <c r="Q73" s="44">
        <v>9</v>
      </c>
      <c r="R73" s="44">
        <v>33</v>
      </c>
      <c r="S73" s="44">
        <v>5</v>
      </c>
      <c r="T73" s="44">
        <v>16</v>
      </c>
      <c r="U73" s="44">
        <v>13</v>
      </c>
      <c r="V73" s="44">
        <v>30</v>
      </c>
      <c r="W73" s="44">
        <v>7</v>
      </c>
      <c r="X73" s="44">
        <v>9</v>
      </c>
      <c r="Y73" s="44">
        <v>5</v>
      </c>
      <c r="Z73" s="44">
        <v>26</v>
      </c>
      <c r="AA73" s="44">
        <v>27</v>
      </c>
      <c r="AB73" s="44">
        <v>38</v>
      </c>
      <c r="AC73" s="44">
        <v>47</v>
      </c>
      <c r="AD73" s="44">
        <v>18</v>
      </c>
      <c r="AE73" s="44">
        <v>23</v>
      </c>
      <c r="AF73" s="44">
        <v>39</v>
      </c>
      <c r="AG73" s="44">
        <v>58</v>
      </c>
      <c r="AH73" s="44">
        <v>22</v>
      </c>
      <c r="AI73" s="44">
        <v>8</v>
      </c>
      <c r="AJ73" s="44">
        <v>39</v>
      </c>
      <c r="AK73" s="44">
        <v>38</v>
      </c>
      <c r="AL73" s="44">
        <v>29</v>
      </c>
      <c r="AM73" s="44">
        <v>23</v>
      </c>
      <c r="AN73" s="44">
        <v>25</v>
      </c>
      <c r="AO73" s="44">
        <v>25</v>
      </c>
      <c r="AP73" s="44">
        <v>33</v>
      </c>
      <c r="AQ73" s="44">
        <v>32</v>
      </c>
      <c r="AR73" s="44">
        <v>12</v>
      </c>
      <c r="AS73" s="44">
        <v>18</v>
      </c>
      <c r="AT73" s="44">
        <v>37</v>
      </c>
      <c r="AU73" s="44">
        <v>34</v>
      </c>
      <c r="AV73" s="44">
        <v>19</v>
      </c>
      <c r="AW73" s="44">
        <v>26</v>
      </c>
      <c r="AX73" s="44">
        <v>14</v>
      </c>
      <c r="AY73" s="44">
        <v>30</v>
      </c>
      <c r="AZ73" s="44">
        <v>39</v>
      </c>
      <c r="BA73" s="44">
        <v>38</v>
      </c>
      <c r="BB73" s="44">
        <v>27</v>
      </c>
      <c r="BC73" s="44">
        <v>25</v>
      </c>
      <c r="BD73" s="44">
        <v>19</v>
      </c>
      <c r="BE73" s="44">
        <v>35</v>
      </c>
      <c r="BF73" s="44">
        <v>18</v>
      </c>
      <c r="BG73" s="44">
        <v>14</v>
      </c>
      <c r="BH73" s="44">
        <v>18</v>
      </c>
      <c r="BI73" s="44">
        <v>35</v>
      </c>
      <c r="BJ73" s="44">
        <v>41</v>
      </c>
      <c r="BK73" s="44">
        <v>11</v>
      </c>
      <c r="BL73" s="44">
        <v>34</v>
      </c>
      <c r="BM73" s="44">
        <v>18</v>
      </c>
      <c r="BN73" s="44">
        <v>25</v>
      </c>
      <c r="BO73" s="44">
        <v>36</v>
      </c>
      <c r="BP73" s="44">
        <v>34</v>
      </c>
      <c r="BQ73" s="44">
        <v>28</v>
      </c>
      <c r="BR73" s="44">
        <v>18</v>
      </c>
      <c r="BS73" s="44">
        <v>16</v>
      </c>
      <c r="BT73" s="44">
        <v>17</v>
      </c>
      <c r="BU73" s="44">
        <v>2</v>
      </c>
      <c r="BV73" s="44">
        <v>40</v>
      </c>
      <c r="BW73" s="44">
        <v>43</v>
      </c>
      <c r="BX73" s="44">
        <v>48</v>
      </c>
      <c r="BY73" s="44">
        <v>35</v>
      </c>
      <c r="BZ73" s="44">
        <v>31</v>
      </c>
      <c r="CA73" s="44">
        <v>28</v>
      </c>
    </row>
    <row r="74" spans="1:79" x14ac:dyDescent="0.3">
      <c r="A74" s="58" t="s">
        <v>125</v>
      </c>
      <c r="B74" s="44">
        <v>24</v>
      </c>
      <c r="C74" s="44">
        <v>38</v>
      </c>
      <c r="D74" s="44">
        <v>53</v>
      </c>
      <c r="E74" s="44">
        <v>40</v>
      </c>
      <c r="F74" s="44">
        <v>22</v>
      </c>
      <c r="G74" s="44">
        <v>50</v>
      </c>
      <c r="H74" s="44">
        <v>52</v>
      </c>
      <c r="I74" s="44">
        <v>12</v>
      </c>
      <c r="J74" s="44">
        <v>29</v>
      </c>
      <c r="K74" s="44">
        <v>42</v>
      </c>
      <c r="L74" s="44">
        <v>24</v>
      </c>
      <c r="M74" s="44">
        <v>32</v>
      </c>
      <c r="N74" s="44">
        <v>53</v>
      </c>
      <c r="O74" s="44">
        <v>38</v>
      </c>
      <c r="P74" s="44">
        <v>26</v>
      </c>
      <c r="Q74" s="44">
        <v>11</v>
      </c>
      <c r="R74" s="44">
        <v>36</v>
      </c>
      <c r="S74" s="44">
        <v>8</v>
      </c>
      <c r="T74" s="44">
        <v>21</v>
      </c>
      <c r="U74" s="44">
        <v>13</v>
      </c>
      <c r="V74" s="44">
        <v>30</v>
      </c>
      <c r="W74" s="44">
        <v>10</v>
      </c>
      <c r="X74" s="44">
        <v>12</v>
      </c>
      <c r="Y74" s="44">
        <v>8</v>
      </c>
      <c r="Z74" s="44">
        <v>28</v>
      </c>
      <c r="AA74" s="44">
        <v>29</v>
      </c>
      <c r="AB74" s="44">
        <v>36</v>
      </c>
      <c r="AC74" s="44">
        <v>50</v>
      </c>
      <c r="AD74" s="44">
        <v>17</v>
      </c>
      <c r="AE74" s="44">
        <v>24</v>
      </c>
      <c r="AF74" s="44">
        <v>43</v>
      </c>
      <c r="AG74" s="44">
        <v>61</v>
      </c>
      <c r="AH74" s="44">
        <v>22</v>
      </c>
      <c r="AI74" s="44">
        <v>8</v>
      </c>
      <c r="AJ74" s="44">
        <v>39</v>
      </c>
      <c r="AK74" s="44">
        <v>38</v>
      </c>
      <c r="AL74" s="44">
        <v>30</v>
      </c>
      <c r="AM74" s="44">
        <v>23</v>
      </c>
      <c r="AN74" s="44">
        <v>25</v>
      </c>
      <c r="AO74" s="44">
        <v>24</v>
      </c>
      <c r="AP74" s="44">
        <v>28</v>
      </c>
      <c r="AQ74" s="44">
        <v>37</v>
      </c>
      <c r="AR74" s="44">
        <v>14</v>
      </c>
      <c r="AS74" s="44">
        <v>18</v>
      </c>
      <c r="AT74" s="44">
        <v>35</v>
      </c>
      <c r="AU74" s="44">
        <v>35</v>
      </c>
      <c r="AV74" s="44">
        <v>19</v>
      </c>
      <c r="AW74" s="44">
        <v>27</v>
      </c>
      <c r="AX74" s="44">
        <v>12</v>
      </c>
      <c r="AY74" s="44">
        <v>34</v>
      </c>
      <c r="AZ74" s="44">
        <v>40</v>
      </c>
      <c r="BA74" s="44">
        <v>43</v>
      </c>
      <c r="BB74" s="44">
        <v>30</v>
      </c>
      <c r="BC74" s="44">
        <v>27</v>
      </c>
      <c r="BD74" s="44">
        <v>21</v>
      </c>
      <c r="BE74" s="44">
        <v>36</v>
      </c>
      <c r="BF74" s="44">
        <v>20</v>
      </c>
      <c r="BG74" s="44">
        <v>16</v>
      </c>
      <c r="BH74" s="44">
        <v>21</v>
      </c>
      <c r="BI74" s="44">
        <v>34</v>
      </c>
      <c r="BJ74" s="44">
        <v>41</v>
      </c>
      <c r="BK74" s="44">
        <v>13</v>
      </c>
      <c r="BL74" s="44">
        <v>34</v>
      </c>
      <c r="BM74" s="44">
        <v>21</v>
      </c>
      <c r="BN74" s="44">
        <v>27</v>
      </c>
      <c r="BO74" s="44">
        <v>38</v>
      </c>
      <c r="BP74" s="44">
        <v>36</v>
      </c>
      <c r="BQ74" s="44">
        <v>29</v>
      </c>
      <c r="BR74" s="44">
        <v>17</v>
      </c>
      <c r="BS74" s="44">
        <v>16</v>
      </c>
      <c r="BT74" s="44">
        <v>21</v>
      </c>
      <c r="BU74" s="44">
        <v>2</v>
      </c>
      <c r="BV74" s="44">
        <v>44</v>
      </c>
      <c r="BW74" s="44">
        <v>49</v>
      </c>
      <c r="BX74" s="44">
        <v>51</v>
      </c>
      <c r="BY74" s="44">
        <v>36</v>
      </c>
      <c r="BZ74" s="44">
        <v>32</v>
      </c>
      <c r="CA74" s="44">
        <v>25</v>
      </c>
    </row>
    <row r="75" spans="1:79" x14ac:dyDescent="0.3">
      <c r="A75" s="58" t="s">
        <v>126</v>
      </c>
      <c r="B75" s="44">
        <v>26</v>
      </c>
      <c r="C75" s="44">
        <v>52</v>
      </c>
      <c r="D75" s="44">
        <v>68</v>
      </c>
      <c r="E75" s="44">
        <v>42</v>
      </c>
      <c r="F75" s="44">
        <v>30</v>
      </c>
      <c r="G75" s="44">
        <v>48</v>
      </c>
      <c r="H75" s="44">
        <v>50</v>
      </c>
      <c r="I75" s="44">
        <v>21</v>
      </c>
      <c r="J75" s="44">
        <v>32</v>
      </c>
      <c r="K75" s="44">
        <v>38</v>
      </c>
      <c r="L75" s="44">
        <v>31</v>
      </c>
      <c r="M75" s="44">
        <v>35</v>
      </c>
      <c r="N75" s="44">
        <v>60</v>
      </c>
      <c r="O75" s="44">
        <v>49</v>
      </c>
      <c r="P75" s="44">
        <v>30</v>
      </c>
      <c r="Q75" s="44">
        <v>11</v>
      </c>
      <c r="R75" s="44">
        <v>39</v>
      </c>
      <c r="S75" s="44">
        <v>10</v>
      </c>
      <c r="T75" s="44">
        <v>28</v>
      </c>
      <c r="U75" s="44">
        <v>16</v>
      </c>
      <c r="V75" s="44">
        <v>42</v>
      </c>
      <c r="W75" s="44">
        <v>18</v>
      </c>
      <c r="X75" s="44">
        <v>16</v>
      </c>
      <c r="Y75" s="44">
        <v>9</v>
      </c>
      <c r="Z75" s="44">
        <v>46</v>
      </c>
      <c r="AA75" s="44">
        <v>30</v>
      </c>
      <c r="AB75" s="44">
        <v>47</v>
      </c>
      <c r="AC75" s="44">
        <v>56</v>
      </c>
      <c r="AD75" s="44">
        <v>32</v>
      </c>
      <c r="AE75" s="44">
        <v>25</v>
      </c>
      <c r="AF75" s="44">
        <v>45</v>
      </c>
      <c r="AG75" s="44">
        <v>69</v>
      </c>
      <c r="AH75" s="44">
        <v>31</v>
      </c>
      <c r="AI75" s="44">
        <v>9</v>
      </c>
      <c r="AJ75" s="44">
        <v>54</v>
      </c>
      <c r="AK75" s="44">
        <v>53</v>
      </c>
      <c r="AL75" s="44">
        <v>38</v>
      </c>
      <c r="AM75" s="44">
        <v>34</v>
      </c>
      <c r="AN75" s="44">
        <v>28</v>
      </c>
      <c r="AO75" s="44">
        <v>32</v>
      </c>
      <c r="AP75" s="44">
        <v>44</v>
      </c>
      <c r="AQ75" s="44">
        <v>39</v>
      </c>
      <c r="AR75" s="44">
        <v>12</v>
      </c>
      <c r="AS75" s="44">
        <v>19</v>
      </c>
      <c r="AT75" s="44">
        <v>42</v>
      </c>
      <c r="AU75" s="44">
        <v>40</v>
      </c>
      <c r="AV75" s="44">
        <v>21</v>
      </c>
      <c r="AW75" s="44">
        <v>32</v>
      </c>
      <c r="AX75" s="44">
        <v>21</v>
      </c>
      <c r="AY75" s="44">
        <v>40</v>
      </c>
      <c r="AZ75" s="44">
        <v>49</v>
      </c>
      <c r="BA75" s="44">
        <v>43</v>
      </c>
      <c r="BB75" s="44">
        <v>38</v>
      </c>
      <c r="BC75" s="44">
        <v>29</v>
      </c>
      <c r="BD75" s="44">
        <v>29</v>
      </c>
      <c r="BE75" s="44">
        <v>41</v>
      </c>
      <c r="BF75" s="44">
        <v>26</v>
      </c>
      <c r="BG75" s="44">
        <v>15</v>
      </c>
      <c r="BH75" s="44">
        <v>41</v>
      </c>
      <c r="BI75" s="44">
        <v>40</v>
      </c>
      <c r="BJ75" s="44">
        <v>51</v>
      </c>
      <c r="BK75" s="44">
        <v>14</v>
      </c>
      <c r="BL75" s="44">
        <v>45</v>
      </c>
      <c r="BM75" s="44">
        <v>22</v>
      </c>
      <c r="BN75" s="44">
        <v>28</v>
      </c>
      <c r="BO75" s="44">
        <v>43</v>
      </c>
      <c r="BP75" s="44">
        <v>42</v>
      </c>
      <c r="BQ75" s="44">
        <v>30</v>
      </c>
      <c r="BR75" s="44">
        <v>23</v>
      </c>
      <c r="BS75" s="44">
        <v>24</v>
      </c>
      <c r="BT75" s="44">
        <v>18</v>
      </c>
      <c r="BU75" s="44">
        <v>7</v>
      </c>
      <c r="BV75" s="44">
        <v>38</v>
      </c>
      <c r="BW75" s="44">
        <v>49</v>
      </c>
      <c r="BX75" s="44">
        <v>49</v>
      </c>
      <c r="BY75" s="44">
        <v>36</v>
      </c>
      <c r="BZ75" s="44">
        <v>38</v>
      </c>
      <c r="CA75" s="44">
        <v>32</v>
      </c>
    </row>
    <row r="76" spans="1:79" x14ac:dyDescent="0.3">
      <c r="A76" s="58" t="s">
        <v>127</v>
      </c>
      <c r="B76" s="44">
        <v>22</v>
      </c>
      <c r="C76" s="44">
        <v>41</v>
      </c>
      <c r="D76" s="44">
        <v>54</v>
      </c>
      <c r="E76" s="44">
        <v>41</v>
      </c>
      <c r="F76" s="44">
        <v>25</v>
      </c>
      <c r="G76" s="44">
        <v>47</v>
      </c>
      <c r="H76" s="44">
        <v>55</v>
      </c>
      <c r="I76" s="44">
        <v>13</v>
      </c>
      <c r="J76" s="44">
        <v>30</v>
      </c>
      <c r="K76" s="44">
        <v>35</v>
      </c>
      <c r="L76" s="44">
        <v>25</v>
      </c>
      <c r="M76" s="44">
        <v>29</v>
      </c>
      <c r="N76" s="44">
        <v>54</v>
      </c>
      <c r="O76" s="44">
        <v>41</v>
      </c>
      <c r="P76" s="44">
        <v>25</v>
      </c>
      <c r="Q76" s="44">
        <v>10</v>
      </c>
      <c r="R76" s="44">
        <v>40</v>
      </c>
      <c r="S76" s="44">
        <v>5</v>
      </c>
      <c r="T76" s="44">
        <v>18</v>
      </c>
      <c r="U76" s="44">
        <v>14</v>
      </c>
      <c r="V76" s="44">
        <v>29</v>
      </c>
      <c r="W76" s="44">
        <v>7</v>
      </c>
      <c r="X76" s="44">
        <v>11</v>
      </c>
      <c r="Y76" s="44">
        <v>5</v>
      </c>
      <c r="Z76" s="44">
        <v>32</v>
      </c>
      <c r="AA76" s="44">
        <v>30</v>
      </c>
      <c r="AB76" s="44">
        <v>43</v>
      </c>
      <c r="AC76" s="44">
        <v>47</v>
      </c>
      <c r="AD76" s="44">
        <v>22</v>
      </c>
      <c r="AE76" s="44">
        <v>26</v>
      </c>
      <c r="AF76" s="44">
        <v>40</v>
      </c>
      <c r="AG76" s="44">
        <v>66</v>
      </c>
      <c r="AH76" s="44">
        <v>23</v>
      </c>
      <c r="AI76" s="44">
        <v>8</v>
      </c>
      <c r="AJ76" s="44">
        <v>44</v>
      </c>
      <c r="AK76" s="44">
        <v>40</v>
      </c>
      <c r="AL76" s="44">
        <v>30</v>
      </c>
      <c r="AM76" s="44">
        <v>27</v>
      </c>
      <c r="AN76" s="44">
        <v>26</v>
      </c>
      <c r="AO76" s="44">
        <v>26</v>
      </c>
      <c r="AP76" s="44">
        <v>35</v>
      </c>
      <c r="AQ76" s="44">
        <v>32</v>
      </c>
      <c r="AR76" s="44">
        <v>14</v>
      </c>
      <c r="AS76" s="44">
        <v>19</v>
      </c>
      <c r="AT76" s="44">
        <v>37</v>
      </c>
      <c r="AU76" s="44">
        <v>35</v>
      </c>
      <c r="AV76" s="44">
        <v>20</v>
      </c>
      <c r="AW76" s="44">
        <v>29</v>
      </c>
      <c r="AX76" s="44">
        <v>12</v>
      </c>
      <c r="AY76" s="44">
        <v>32</v>
      </c>
      <c r="AZ76" s="44">
        <v>40</v>
      </c>
      <c r="BA76" s="44">
        <v>40</v>
      </c>
      <c r="BB76" s="44">
        <v>32</v>
      </c>
      <c r="BC76" s="44">
        <v>25</v>
      </c>
      <c r="BD76" s="44">
        <v>21</v>
      </c>
      <c r="BE76" s="44">
        <v>36</v>
      </c>
      <c r="BF76" s="44">
        <v>17</v>
      </c>
      <c r="BG76" s="44">
        <v>14</v>
      </c>
      <c r="BH76" s="44">
        <v>23</v>
      </c>
      <c r="BI76" s="44">
        <v>36</v>
      </c>
      <c r="BJ76" s="44">
        <v>43</v>
      </c>
      <c r="BK76" s="44">
        <v>11</v>
      </c>
      <c r="BL76" s="44">
        <v>39</v>
      </c>
      <c r="BM76" s="44">
        <v>16</v>
      </c>
      <c r="BN76" s="44">
        <v>26</v>
      </c>
      <c r="BO76" s="44">
        <v>40</v>
      </c>
      <c r="BP76" s="44">
        <v>34</v>
      </c>
      <c r="BQ76" s="44">
        <v>26</v>
      </c>
      <c r="BR76" s="44">
        <v>19</v>
      </c>
      <c r="BS76" s="44">
        <v>18</v>
      </c>
      <c r="BT76" s="44">
        <v>18</v>
      </c>
      <c r="BU76" s="44">
        <v>4</v>
      </c>
      <c r="BV76" s="44">
        <v>42</v>
      </c>
      <c r="BW76" s="44">
        <v>45</v>
      </c>
      <c r="BX76" s="44">
        <v>50</v>
      </c>
      <c r="BY76" s="44">
        <v>36</v>
      </c>
      <c r="BZ76" s="44">
        <v>35</v>
      </c>
      <c r="CA76" s="44">
        <v>29</v>
      </c>
    </row>
    <row r="77" spans="1:79" x14ac:dyDescent="0.3">
      <c r="A77" s="58" t="s">
        <v>128</v>
      </c>
      <c r="B77" s="44">
        <v>30</v>
      </c>
      <c r="C77" s="44">
        <v>47</v>
      </c>
      <c r="D77" s="44">
        <v>57</v>
      </c>
      <c r="E77" s="44">
        <v>47</v>
      </c>
      <c r="F77" s="44">
        <v>34</v>
      </c>
      <c r="G77" s="44">
        <v>54</v>
      </c>
      <c r="H77" s="44">
        <v>57</v>
      </c>
      <c r="I77" s="44">
        <v>18</v>
      </c>
      <c r="J77" s="44">
        <v>30</v>
      </c>
      <c r="K77" s="44">
        <v>37</v>
      </c>
      <c r="L77" s="44">
        <v>27</v>
      </c>
      <c r="M77" s="44">
        <v>29</v>
      </c>
      <c r="N77" s="44">
        <v>58</v>
      </c>
      <c r="O77" s="44">
        <v>49</v>
      </c>
      <c r="P77" s="44">
        <v>29</v>
      </c>
      <c r="Q77" s="44">
        <v>14</v>
      </c>
      <c r="R77" s="44">
        <v>49</v>
      </c>
      <c r="S77" s="44">
        <v>7</v>
      </c>
      <c r="T77" s="44">
        <v>29</v>
      </c>
      <c r="U77" s="44">
        <v>14</v>
      </c>
      <c r="V77" s="44">
        <v>30</v>
      </c>
      <c r="W77" s="44">
        <v>10</v>
      </c>
      <c r="X77" s="44">
        <v>22</v>
      </c>
      <c r="Y77" s="44">
        <v>5</v>
      </c>
      <c r="Z77" s="44">
        <v>33</v>
      </c>
      <c r="AA77" s="44">
        <v>32</v>
      </c>
      <c r="AB77" s="44">
        <v>45</v>
      </c>
      <c r="AC77" s="44">
        <v>49</v>
      </c>
      <c r="AD77" s="44">
        <v>25</v>
      </c>
      <c r="AE77" s="44">
        <v>28</v>
      </c>
      <c r="AF77" s="44">
        <v>39</v>
      </c>
      <c r="AG77" s="44">
        <v>67</v>
      </c>
      <c r="AH77" s="44">
        <v>31</v>
      </c>
      <c r="AI77" s="44">
        <v>7</v>
      </c>
      <c r="AJ77" s="44">
        <v>48</v>
      </c>
      <c r="AK77" s="44">
        <v>40</v>
      </c>
      <c r="AL77" s="44">
        <v>30</v>
      </c>
      <c r="AM77" s="44">
        <v>24</v>
      </c>
      <c r="AN77" s="44">
        <v>25</v>
      </c>
      <c r="AO77" s="44">
        <v>26</v>
      </c>
      <c r="AP77" s="44">
        <v>37</v>
      </c>
      <c r="AQ77" s="44">
        <v>36</v>
      </c>
      <c r="AR77" s="44">
        <v>14</v>
      </c>
      <c r="AS77" s="44">
        <v>22</v>
      </c>
      <c r="AT77" s="44">
        <v>33</v>
      </c>
      <c r="AU77" s="44">
        <v>37</v>
      </c>
      <c r="AV77" s="44">
        <v>24</v>
      </c>
      <c r="AW77" s="44">
        <v>32</v>
      </c>
      <c r="AX77" s="44">
        <v>14</v>
      </c>
      <c r="AY77" s="44">
        <v>36</v>
      </c>
      <c r="AZ77" s="44">
        <v>42</v>
      </c>
      <c r="BA77" s="44">
        <v>46</v>
      </c>
      <c r="BB77" s="44">
        <v>32</v>
      </c>
      <c r="BC77" s="44">
        <v>25</v>
      </c>
      <c r="BD77" s="44">
        <v>25</v>
      </c>
      <c r="BE77" s="44">
        <v>39</v>
      </c>
      <c r="BF77" s="44">
        <v>19</v>
      </c>
      <c r="BG77" s="44">
        <v>16</v>
      </c>
      <c r="BH77" s="44">
        <v>30</v>
      </c>
      <c r="BI77" s="44">
        <v>35</v>
      </c>
      <c r="BJ77" s="44">
        <v>42</v>
      </c>
      <c r="BK77" s="44">
        <v>12</v>
      </c>
      <c r="BL77" s="44">
        <v>44</v>
      </c>
      <c r="BM77" s="44">
        <v>20</v>
      </c>
      <c r="BN77" s="44">
        <v>27</v>
      </c>
      <c r="BO77" s="44">
        <v>38</v>
      </c>
      <c r="BP77" s="44">
        <v>36</v>
      </c>
      <c r="BQ77" s="44">
        <v>29</v>
      </c>
      <c r="BR77" s="44">
        <v>20</v>
      </c>
      <c r="BS77" s="44">
        <v>20</v>
      </c>
      <c r="BT77" s="44">
        <v>19</v>
      </c>
      <c r="BU77" s="44">
        <v>7</v>
      </c>
      <c r="BV77" s="44">
        <v>44</v>
      </c>
      <c r="BW77" s="44">
        <v>50</v>
      </c>
      <c r="BX77" s="44">
        <v>50</v>
      </c>
      <c r="BY77" s="44">
        <v>42</v>
      </c>
      <c r="BZ77" s="44">
        <v>36</v>
      </c>
      <c r="CA77" s="44">
        <v>30</v>
      </c>
    </row>
    <row r="78" spans="1:79" x14ac:dyDescent="0.3">
      <c r="A78" s="58" t="s">
        <v>129</v>
      </c>
      <c r="B78" s="44">
        <v>19</v>
      </c>
      <c r="C78" s="44">
        <v>40</v>
      </c>
      <c r="D78" s="44">
        <v>45</v>
      </c>
      <c r="E78" s="44">
        <v>45</v>
      </c>
      <c r="F78" s="44">
        <v>23</v>
      </c>
      <c r="G78" s="44">
        <v>45</v>
      </c>
      <c r="H78" s="44">
        <v>51</v>
      </c>
      <c r="I78" s="44">
        <v>12</v>
      </c>
      <c r="J78" s="44">
        <v>27</v>
      </c>
      <c r="K78" s="44">
        <v>38</v>
      </c>
      <c r="L78" s="44">
        <v>23</v>
      </c>
      <c r="M78" s="44">
        <v>28</v>
      </c>
      <c r="N78" s="44">
        <v>54</v>
      </c>
      <c r="O78" s="44">
        <v>33</v>
      </c>
      <c r="P78" s="44">
        <v>27</v>
      </c>
      <c r="Q78" s="44">
        <v>13</v>
      </c>
      <c r="R78" s="44">
        <v>41</v>
      </c>
      <c r="S78" s="44">
        <v>9</v>
      </c>
      <c r="T78" s="44">
        <v>18</v>
      </c>
      <c r="U78" s="44">
        <v>12</v>
      </c>
      <c r="V78" s="44">
        <v>28</v>
      </c>
      <c r="W78" s="44">
        <v>8</v>
      </c>
      <c r="X78" s="44">
        <v>14</v>
      </c>
      <c r="Y78" s="44">
        <v>7</v>
      </c>
      <c r="Z78" s="44">
        <v>24</v>
      </c>
      <c r="AA78" s="44">
        <v>24</v>
      </c>
      <c r="AB78" s="44">
        <v>30</v>
      </c>
      <c r="AC78" s="44">
        <v>45</v>
      </c>
      <c r="AD78" s="44">
        <v>11</v>
      </c>
      <c r="AE78" s="44">
        <v>25</v>
      </c>
      <c r="AF78" s="44">
        <v>40</v>
      </c>
      <c r="AG78" s="44">
        <v>56</v>
      </c>
      <c r="AH78" s="44">
        <v>22</v>
      </c>
      <c r="AI78" s="44">
        <v>5</v>
      </c>
      <c r="AJ78" s="44">
        <v>39</v>
      </c>
      <c r="AK78" s="44">
        <v>33</v>
      </c>
      <c r="AL78" s="44">
        <v>31</v>
      </c>
      <c r="AM78" s="44">
        <v>20</v>
      </c>
      <c r="AN78" s="44">
        <v>23</v>
      </c>
      <c r="AO78" s="44">
        <v>19</v>
      </c>
      <c r="AP78" s="44">
        <v>21</v>
      </c>
      <c r="AQ78" s="44">
        <v>33</v>
      </c>
      <c r="AR78" s="44">
        <v>9</v>
      </c>
      <c r="AS78" s="44">
        <v>17</v>
      </c>
      <c r="AT78" s="44">
        <v>31</v>
      </c>
      <c r="AU78" s="44">
        <v>28</v>
      </c>
      <c r="AV78" s="44">
        <v>19</v>
      </c>
      <c r="AW78" s="44">
        <v>25</v>
      </c>
      <c r="AX78" s="44">
        <v>11</v>
      </c>
      <c r="AY78" s="44">
        <v>29</v>
      </c>
      <c r="AZ78" s="44">
        <v>37</v>
      </c>
      <c r="BA78" s="44">
        <v>38</v>
      </c>
      <c r="BB78" s="44">
        <v>27</v>
      </c>
      <c r="BC78" s="44">
        <v>25</v>
      </c>
      <c r="BD78" s="44">
        <v>18</v>
      </c>
      <c r="BE78" s="44">
        <v>34</v>
      </c>
      <c r="BF78" s="44">
        <v>16</v>
      </c>
      <c r="BG78" s="44">
        <v>10</v>
      </c>
      <c r="BH78" s="44">
        <v>21</v>
      </c>
      <c r="BI78" s="44">
        <v>29</v>
      </c>
      <c r="BJ78" s="44">
        <v>35</v>
      </c>
      <c r="BK78" s="44">
        <v>12</v>
      </c>
      <c r="BL78" s="44">
        <v>28</v>
      </c>
      <c r="BM78" s="44">
        <v>17</v>
      </c>
      <c r="BN78" s="44">
        <v>23</v>
      </c>
      <c r="BO78" s="44">
        <v>33</v>
      </c>
      <c r="BP78" s="44">
        <v>32</v>
      </c>
      <c r="BQ78" s="44">
        <v>25</v>
      </c>
      <c r="BR78" s="44">
        <v>14</v>
      </c>
      <c r="BS78" s="44">
        <v>17</v>
      </c>
      <c r="BT78" s="44">
        <v>16</v>
      </c>
      <c r="BU78" s="44">
        <v>3</v>
      </c>
      <c r="BV78" s="44">
        <v>37</v>
      </c>
      <c r="BW78" s="44">
        <v>49</v>
      </c>
      <c r="BX78" s="44">
        <v>43</v>
      </c>
      <c r="BY78" s="44">
        <v>36</v>
      </c>
      <c r="BZ78" s="44">
        <v>32</v>
      </c>
      <c r="CA78" s="44">
        <v>14</v>
      </c>
    </row>
    <row r="79" spans="1:79" x14ac:dyDescent="0.3">
      <c r="A79" s="58" t="s">
        <v>130</v>
      </c>
      <c r="B79" s="44">
        <v>19</v>
      </c>
      <c r="C79" s="44">
        <v>37</v>
      </c>
      <c r="D79" s="44">
        <v>57</v>
      </c>
      <c r="E79" s="44">
        <v>38</v>
      </c>
      <c r="F79" s="44">
        <v>20</v>
      </c>
      <c r="G79" s="44">
        <v>48</v>
      </c>
      <c r="H79" s="44">
        <v>52</v>
      </c>
      <c r="I79" s="44">
        <v>10</v>
      </c>
      <c r="J79" s="44">
        <v>29</v>
      </c>
      <c r="K79" s="44">
        <v>36</v>
      </c>
      <c r="L79" s="44">
        <v>25</v>
      </c>
      <c r="M79" s="44">
        <v>32</v>
      </c>
      <c r="N79" s="44">
        <v>54</v>
      </c>
      <c r="O79" s="44">
        <v>42</v>
      </c>
      <c r="P79" s="44">
        <v>24</v>
      </c>
      <c r="Q79" s="44">
        <v>9</v>
      </c>
      <c r="R79" s="44">
        <v>34</v>
      </c>
      <c r="S79" s="44">
        <v>5</v>
      </c>
      <c r="T79" s="44">
        <v>23</v>
      </c>
      <c r="U79" s="44">
        <v>14</v>
      </c>
      <c r="V79" s="44">
        <v>33</v>
      </c>
      <c r="W79" s="44">
        <v>9</v>
      </c>
      <c r="X79" s="44">
        <v>8</v>
      </c>
      <c r="Y79" s="44">
        <v>5</v>
      </c>
      <c r="Z79" s="44">
        <v>31</v>
      </c>
      <c r="AA79" s="44">
        <v>27</v>
      </c>
      <c r="AB79" s="44">
        <v>36</v>
      </c>
      <c r="AC79" s="44">
        <v>48</v>
      </c>
      <c r="AD79" s="44">
        <v>28</v>
      </c>
      <c r="AE79" s="44">
        <v>23</v>
      </c>
      <c r="AF79" s="44">
        <v>39</v>
      </c>
      <c r="AG79" s="44">
        <v>67</v>
      </c>
      <c r="AH79" s="44">
        <v>24</v>
      </c>
      <c r="AI79" s="44">
        <v>8</v>
      </c>
      <c r="AJ79" s="44">
        <v>43</v>
      </c>
      <c r="AK79" s="44">
        <v>41</v>
      </c>
      <c r="AL79" s="44">
        <v>32</v>
      </c>
      <c r="AM79" s="44">
        <v>27</v>
      </c>
      <c r="AN79" s="44">
        <v>27</v>
      </c>
      <c r="AO79" s="44">
        <v>26</v>
      </c>
      <c r="AP79" s="44">
        <v>38</v>
      </c>
      <c r="AQ79" s="44">
        <v>34</v>
      </c>
      <c r="AR79" s="44">
        <v>16</v>
      </c>
      <c r="AS79" s="44">
        <v>18</v>
      </c>
      <c r="AT79" s="44">
        <v>40</v>
      </c>
      <c r="AU79" s="44">
        <v>35</v>
      </c>
      <c r="AV79" s="44">
        <v>18</v>
      </c>
      <c r="AW79" s="44">
        <v>27</v>
      </c>
      <c r="AX79" s="44">
        <v>16</v>
      </c>
      <c r="AY79" s="44">
        <v>35</v>
      </c>
      <c r="AZ79" s="44">
        <v>42</v>
      </c>
      <c r="BA79" s="44">
        <v>40</v>
      </c>
      <c r="BB79" s="44">
        <v>32</v>
      </c>
      <c r="BC79" s="44">
        <v>26</v>
      </c>
      <c r="BD79" s="44">
        <v>24</v>
      </c>
      <c r="BE79" s="44">
        <v>34</v>
      </c>
      <c r="BF79" s="44">
        <v>18</v>
      </c>
      <c r="BG79" s="44">
        <v>14</v>
      </c>
      <c r="BH79" s="44">
        <v>25</v>
      </c>
      <c r="BI79" s="44">
        <v>36</v>
      </c>
      <c r="BJ79" s="44">
        <v>42</v>
      </c>
      <c r="BK79" s="44">
        <v>11</v>
      </c>
      <c r="BL79" s="44">
        <v>39</v>
      </c>
      <c r="BM79" s="44">
        <v>19</v>
      </c>
      <c r="BN79" s="44">
        <v>27</v>
      </c>
      <c r="BO79" s="44">
        <v>43</v>
      </c>
      <c r="BP79" s="44">
        <v>35</v>
      </c>
      <c r="BQ79" s="44">
        <v>28</v>
      </c>
      <c r="BR79" s="44">
        <v>20</v>
      </c>
      <c r="BS79" s="44">
        <v>19</v>
      </c>
      <c r="BT79" s="44">
        <v>18</v>
      </c>
      <c r="BU79" s="44">
        <v>4</v>
      </c>
      <c r="BV79" s="44">
        <v>40</v>
      </c>
      <c r="BW79" s="44">
        <v>49</v>
      </c>
      <c r="BX79" s="44">
        <v>52</v>
      </c>
      <c r="BY79" s="44">
        <v>33</v>
      </c>
      <c r="BZ79" s="44">
        <v>31</v>
      </c>
      <c r="CA79" s="44">
        <v>28</v>
      </c>
    </row>
    <row r="80" spans="1:79" x14ac:dyDescent="0.3">
      <c r="A80" s="58" t="s">
        <v>131</v>
      </c>
      <c r="B80" s="44">
        <v>20</v>
      </c>
      <c r="C80" s="44">
        <v>44</v>
      </c>
      <c r="D80" s="44">
        <v>49</v>
      </c>
      <c r="E80" s="44">
        <v>47</v>
      </c>
      <c r="F80" s="44">
        <v>36</v>
      </c>
      <c r="G80" s="44">
        <v>58</v>
      </c>
      <c r="H80" s="44">
        <v>61</v>
      </c>
      <c r="I80" s="44">
        <v>17</v>
      </c>
      <c r="J80" s="44">
        <v>29</v>
      </c>
      <c r="K80" s="44">
        <v>47</v>
      </c>
      <c r="L80" s="44">
        <v>35</v>
      </c>
      <c r="M80" s="44">
        <v>32</v>
      </c>
      <c r="N80" s="44">
        <v>62</v>
      </c>
      <c r="O80" s="44">
        <v>53</v>
      </c>
      <c r="P80" s="44">
        <v>27</v>
      </c>
      <c r="Q80" s="44">
        <v>12</v>
      </c>
      <c r="R80" s="44">
        <v>50</v>
      </c>
      <c r="S80" s="44">
        <v>6</v>
      </c>
      <c r="T80" s="44">
        <v>25</v>
      </c>
      <c r="U80" s="44">
        <v>17</v>
      </c>
      <c r="V80" s="44">
        <v>41</v>
      </c>
      <c r="W80" s="44">
        <v>15</v>
      </c>
      <c r="X80" s="44">
        <v>13</v>
      </c>
      <c r="Y80" s="44">
        <v>12</v>
      </c>
      <c r="Z80" s="44">
        <v>45</v>
      </c>
      <c r="AA80" s="44">
        <v>36</v>
      </c>
      <c r="AB80" s="44">
        <v>52</v>
      </c>
      <c r="AC80" s="44">
        <v>55</v>
      </c>
      <c r="AD80" s="44">
        <v>31</v>
      </c>
      <c r="AE80" s="44">
        <v>29</v>
      </c>
      <c r="AF80" s="44">
        <v>46</v>
      </c>
      <c r="AG80" s="44">
        <v>74</v>
      </c>
      <c r="AH80" s="44">
        <v>29</v>
      </c>
      <c r="AI80" s="44">
        <v>8</v>
      </c>
      <c r="AJ80" s="44">
        <v>48</v>
      </c>
      <c r="AK80" s="44">
        <v>51</v>
      </c>
      <c r="AL80" s="44">
        <v>37</v>
      </c>
      <c r="AM80" s="44">
        <v>29</v>
      </c>
      <c r="AN80" s="44">
        <v>26</v>
      </c>
      <c r="AO80" s="44">
        <v>32</v>
      </c>
      <c r="AP80" s="44">
        <v>28</v>
      </c>
      <c r="AQ80" s="44">
        <v>44</v>
      </c>
      <c r="AR80" s="44">
        <v>15</v>
      </c>
      <c r="AS80" s="44">
        <v>23</v>
      </c>
      <c r="AT80" s="44">
        <v>42</v>
      </c>
      <c r="AU80" s="44">
        <v>32</v>
      </c>
      <c r="AV80" s="44">
        <v>25</v>
      </c>
      <c r="AW80" s="44">
        <v>25</v>
      </c>
      <c r="AX80" s="44">
        <v>25</v>
      </c>
      <c r="AY80" s="44">
        <v>39</v>
      </c>
      <c r="AZ80" s="44">
        <v>49</v>
      </c>
      <c r="BA80" s="44">
        <v>51</v>
      </c>
      <c r="BB80" s="44">
        <v>41</v>
      </c>
      <c r="BC80" s="44">
        <v>29</v>
      </c>
      <c r="BD80" s="44">
        <v>28</v>
      </c>
      <c r="BE80" s="44">
        <v>42</v>
      </c>
      <c r="BF80" s="44">
        <v>25</v>
      </c>
      <c r="BG80" s="44">
        <v>16</v>
      </c>
      <c r="BH80" s="44">
        <v>32</v>
      </c>
      <c r="BI80" s="44">
        <v>34</v>
      </c>
      <c r="BJ80" s="44">
        <v>41</v>
      </c>
      <c r="BK80" s="44">
        <v>17</v>
      </c>
      <c r="BL80" s="44">
        <v>39</v>
      </c>
      <c r="BM80" s="44">
        <v>22</v>
      </c>
      <c r="BN80" s="44">
        <v>23</v>
      </c>
      <c r="BO80" s="44">
        <v>50</v>
      </c>
      <c r="BP80" s="44">
        <v>43</v>
      </c>
      <c r="BQ80" s="44">
        <v>26</v>
      </c>
      <c r="BR80" s="44">
        <v>16</v>
      </c>
      <c r="BS80" s="44">
        <v>22</v>
      </c>
      <c r="BT80" s="44">
        <v>16</v>
      </c>
      <c r="BU80" s="44">
        <v>8</v>
      </c>
      <c r="BV80" s="44">
        <v>59</v>
      </c>
      <c r="BW80" s="44">
        <v>63</v>
      </c>
      <c r="BX80" s="44">
        <v>56</v>
      </c>
      <c r="BY80" s="44">
        <v>38</v>
      </c>
      <c r="BZ80" s="44">
        <v>41</v>
      </c>
      <c r="CA80" s="44">
        <v>32</v>
      </c>
    </row>
  </sheetData>
  <conditionalFormatting sqref="A2:CA8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2"/>
  <sheetViews>
    <sheetView zoomScaleNormal="100" workbookViewId="0">
      <selection activeCell="H22" sqref="H22"/>
    </sheetView>
  </sheetViews>
  <sheetFormatPr defaultRowHeight="16.5" x14ac:dyDescent="0.3"/>
  <cols>
    <col min="1" max="1" width="33.85546875" style="55" customWidth="1"/>
    <col min="2" max="16384" width="9.140625" style="44"/>
  </cols>
  <sheetData>
    <row r="1" spans="1:81" x14ac:dyDescent="0.3">
      <c r="A1" s="54" t="s">
        <v>258</v>
      </c>
    </row>
    <row r="2" spans="1:81" x14ac:dyDescent="0.3">
      <c r="B2" s="45" t="s">
        <v>179</v>
      </c>
      <c r="C2" s="45" t="s">
        <v>180</v>
      </c>
      <c r="D2" s="45" t="s">
        <v>181</v>
      </c>
      <c r="E2" s="45" t="s">
        <v>182</v>
      </c>
      <c r="F2" s="45" t="s">
        <v>183</v>
      </c>
      <c r="G2" s="45" t="s">
        <v>184</v>
      </c>
      <c r="H2" s="45" t="s">
        <v>185</v>
      </c>
      <c r="I2" s="45" t="s">
        <v>186</v>
      </c>
      <c r="J2" s="45" t="s">
        <v>187</v>
      </c>
      <c r="K2" s="45" t="s">
        <v>188</v>
      </c>
      <c r="L2" s="45" t="s">
        <v>189</v>
      </c>
      <c r="M2" s="45" t="s">
        <v>190</v>
      </c>
      <c r="N2" s="45" t="s">
        <v>191</v>
      </c>
      <c r="O2" s="45" t="s">
        <v>192</v>
      </c>
      <c r="P2" s="45" t="s">
        <v>193</v>
      </c>
      <c r="Q2" s="45" t="s">
        <v>194</v>
      </c>
      <c r="R2" s="45" t="s">
        <v>195</v>
      </c>
      <c r="S2" s="45" t="s">
        <v>196</v>
      </c>
      <c r="T2" s="45" t="s">
        <v>197</v>
      </c>
      <c r="U2" s="45" t="s">
        <v>198</v>
      </c>
      <c r="V2" s="45" t="s">
        <v>199</v>
      </c>
      <c r="W2" s="45" t="s">
        <v>200</v>
      </c>
      <c r="X2" s="45" t="s">
        <v>201</v>
      </c>
      <c r="Y2" s="45" t="s">
        <v>202</v>
      </c>
      <c r="Z2" s="45" t="s">
        <v>203</v>
      </c>
      <c r="AA2" s="45" t="s">
        <v>204</v>
      </c>
      <c r="AB2" s="45" t="s">
        <v>205</v>
      </c>
      <c r="AC2" s="45" t="s">
        <v>206</v>
      </c>
      <c r="AD2" s="45" t="s">
        <v>207</v>
      </c>
      <c r="AE2" s="45" t="s">
        <v>208</v>
      </c>
      <c r="AF2" s="45" t="s">
        <v>209</v>
      </c>
      <c r="AG2" s="45" t="s">
        <v>210</v>
      </c>
      <c r="AH2" s="45" t="s">
        <v>211</v>
      </c>
      <c r="AI2" s="45" t="s">
        <v>212</v>
      </c>
      <c r="AJ2" s="45" t="s">
        <v>213</v>
      </c>
      <c r="AK2" s="45" t="s">
        <v>214</v>
      </c>
      <c r="AL2" s="45" t="s">
        <v>215</v>
      </c>
      <c r="AM2" s="45" t="s">
        <v>216</v>
      </c>
      <c r="AN2" s="45" t="s">
        <v>217</v>
      </c>
      <c r="AO2" s="45" t="s">
        <v>218</v>
      </c>
      <c r="AP2" s="45" t="s">
        <v>219</v>
      </c>
      <c r="AQ2" s="45" t="s">
        <v>220</v>
      </c>
      <c r="AR2" s="45" t="s">
        <v>221</v>
      </c>
      <c r="AS2" s="45" t="s">
        <v>222</v>
      </c>
      <c r="AT2" s="45" t="s">
        <v>223</v>
      </c>
      <c r="AU2" s="45" t="s">
        <v>224</v>
      </c>
      <c r="AV2" s="45" t="s">
        <v>225</v>
      </c>
      <c r="AW2" s="45" t="s">
        <v>226</v>
      </c>
      <c r="AX2" s="45" t="s">
        <v>227</v>
      </c>
      <c r="AY2" s="45" t="s">
        <v>228</v>
      </c>
      <c r="AZ2" s="45" t="s">
        <v>229</v>
      </c>
      <c r="BA2" s="45" t="s">
        <v>230</v>
      </c>
      <c r="BB2" s="45" t="s">
        <v>231</v>
      </c>
      <c r="BC2" s="45" t="s">
        <v>232</v>
      </c>
      <c r="BD2" s="45" t="s">
        <v>233</v>
      </c>
      <c r="BE2" s="45" t="s">
        <v>234</v>
      </c>
      <c r="BF2" s="45" t="s">
        <v>235</v>
      </c>
      <c r="BG2" s="45" t="s">
        <v>236</v>
      </c>
      <c r="BH2" s="45" t="s">
        <v>237</v>
      </c>
      <c r="BI2" s="45" t="s">
        <v>238</v>
      </c>
      <c r="BJ2" s="45" t="s">
        <v>239</v>
      </c>
      <c r="BK2" s="45" t="s">
        <v>240</v>
      </c>
      <c r="BL2" s="45" t="s">
        <v>241</v>
      </c>
      <c r="BM2" s="45" t="s">
        <v>242</v>
      </c>
      <c r="BN2" s="45" t="s">
        <v>243</v>
      </c>
      <c r="BO2" s="45" t="s">
        <v>244</v>
      </c>
      <c r="BP2" s="45" t="s">
        <v>245</v>
      </c>
      <c r="BQ2" s="45" t="s">
        <v>246</v>
      </c>
      <c r="BR2" s="45" t="s">
        <v>247</v>
      </c>
      <c r="BS2" s="45" t="s">
        <v>248</v>
      </c>
      <c r="BT2" s="45" t="s">
        <v>249</v>
      </c>
      <c r="BU2" s="45" t="s">
        <v>250</v>
      </c>
      <c r="BV2" s="45" t="s">
        <v>251</v>
      </c>
      <c r="BW2" s="45" t="s">
        <v>252</v>
      </c>
      <c r="BX2" s="45" t="s">
        <v>253</v>
      </c>
      <c r="BY2" s="45" t="s">
        <v>254</v>
      </c>
      <c r="BZ2" s="45" t="s">
        <v>255</v>
      </c>
      <c r="CA2" s="45" t="s">
        <v>256</v>
      </c>
    </row>
    <row r="3" spans="1:81" x14ac:dyDescent="0.3">
      <c r="A3" s="56" t="s">
        <v>35</v>
      </c>
      <c r="B3" s="44">
        <v>94</v>
      </c>
      <c r="C3" s="44">
        <v>122</v>
      </c>
      <c r="D3" s="44">
        <v>103</v>
      </c>
      <c r="E3" s="44">
        <v>108</v>
      </c>
      <c r="F3" s="44">
        <v>111</v>
      </c>
      <c r="G3" s="44">
        <v>109</v>
      </c>
      <c r="H3" s="44">
        <v>121</v>
      </c>
      <c r="I3" s="44">
        <v>132</v>
      </c>
      <c r="J3" s="44">
        <v>100</v>
      </c>
      <c r="K3" s="44">
        <v>119</v>
      </c>
      <c r="L3" s="44">
        <v>91</v>
      </c>
      <c r="M3" s="44">
        <v>126</v>
      </c>
      <c r="N3" s="44">
        <v>97</v>
      </c>
      <c r="O3" s="44">
        <v>101</v>
      </c>
      <c r="P3" s="44">
        <v>128</v>
      </c>
      <c r="Q3" s="44">
        <v>104</v>
      </c>
      <c r="R3" s="44">
        <v>81</v>
      </c>
      <c r="S3" s="44">
        <v>108</v>
      </c>
      <c r="T3" s="44">
        <v>130</v>
      </c>
      <c r="U3" s="44">
        <v>91</v>
      </c>
      <c r="V3" s="44">
        <v>77</v>
      </c>
      <c r="W3" s="44">
        <v>97</v>
      </c>
      <c r="X3" s="44">
        <v>121</v>
      </c>
      <c r="Y3" s="44">
        <v>108</v>
      </c>
      <c r="Z3" s="44">
        <v>124</v>
      </c>
      <c r="AA3" s="44">
        <v>118</v>
      </c>
      <c r="AB3" s="44">
        <v>100</v>
      </c>
      <c r="AC3" s="44">
        <v>96</v>
      </c>
      <c r="AD3" s="44">
        <v>117</v>
      </c>
      <c r="AE3" s="44">
        <v>98</v>
      </c>
      <c r="AF3" s="44">
        <v>88</v>
      </c>
      <c r="AG3" s="44">
        <v>102</v>
      </c>
      <c r="AH3" s="44">
        <v>125</v>
      </c>
      <c r="AI3" s="44">
        <v>111</v>
      </c>
      <c r="AJ3" s="44">
        <v>100</v>
      </c>
      <c r="AK3" s="44">
        <v>93</v>
      </c>
      <c r="AL3" s="44">
        <v>94</v>
      </c>
      <c r="AM3" s="44">
        <v>114</v>
      </c>
      <c r="AN3" s="44">
        <v>91</v>
      </c>
      <c r="AO3" s="44">
        <v>93</v>
      </c>
      <c r="AP3" s="44">
        <v>73</v>
      </c>
      <c r="AQ3" s="44">
        <v>120</v>
      </c>
      <c r="AR3" s="44">
        <v>78</v>
      </c>
      <c r="AS3" s="44">
        <v>83</v>
      </c>
      <c r="AT3" s="44">
        <v>81</v>
      </c>
      <c r="AU3" s="44">
        <v>87</v>
      </c>
      <c r="AV3" s="44">
        <v>126</v>
      </c>
      <c r="AW3" s="44">
        <v>71</v>
      </c>
      <c r="AX3" s="44">
        <v>92</v>
      </c>
      <c r="AY3" s="44">
        <v>125</v>
      </c>
      <c r="AZ3" s="44">
        <v>76</v>
      </c>
      <c r="BA3" s="44">
        <v>97</v>
      </c>
      <c r="BB3" s="44">
        <v>118</v>
      </c>
      <c r="BC3" s="44">
        <v>111</v>
      </c>
      <c r="BD3" s="44">
        <v>87</v>
      </c>
      <c r="BE3" s="44">
        <v>112</v>
      </c>
      <c r="BF3" s="44">
        <v>59</v>
      </c>
      <c r="BG3" s="44">
        <v>115</v>
      </c>
      <c r="BH3" s="44">
        <v>85</v>
      </c>
      <c r="BI3" s="44">
        <v>84</v>
      </c>
      <c r="BJ3" s="44">
        <v>78</v>
      </c>
      <c r="BK3" s="44">
        <v>122</v>
      </c>
      <c r="BL3" s="44">
        <v>91</v>
      </c>
      <c r="BM3" s="44">
        <v>51</v>
      </c>
      <c r="BN3" s="44">
        <v>71</v>
      </c>
      <c r="BO3" s="44">
        <v>58</v>
      </c>
      <c r="BP3" s="44">
        <v>89</v>
      </c>
      <c r="BQ3" s="44">
        <v>88</v>
      </c>
      <c r="BR3" s="44">
        <v>69</v>
      </c>
      <c r="BS3" s="44">
        <v>63</v>
      </c>
      <c r="BT3" s="44">
        <v>105</v>
      </c>
      <c r="BU3" s="44">
        <v>90</v>
      </c>
      <c r="BV3" s="44">
        <v>93</v>
      </c>
      <c r="BW3" s="44">
        <v>98</v>
      </c>
      <c r="BX3" s="44">
        <v>75</v>
      </c>
      <c r="BY3" s="44">
        <v>103</v>
      </c>
      <c r="BZ3" s="44">
        <v>105</v>
      </c>
      <c r="CA3" s="44">
        <v>69</v>
      </c>
      <c r="CC3" s="44">
        <f>AVERAGE(BR3:CA3)</f>
        <v>87</v>
      </c>
    </row>
    <row r="4" spans="1:81" x14ac:dyDescent="0.3">
      <c r="A4" s="56" t="s">
        <v>36</v>
      </c>
      <c r="B4" s="44">
        <v>97</v>
      </c>
      <c r="C4" s="44">
        <v>125</v>
      </c>
      <c r="D4" s="44">
        <v>111</v>
      </c>
      <c r="E4" s="44">
        <v>110</v>
      </c>
      <c r="F4" s="44">
        <v>114</v>
      </c>
      <c r="G4" s="44">
        <v>103</v>
      </c>
      <c r="H4" s="44">
        <v>122</v>
      </c>
      <c r="I4" s="44">
        <v>120</v>
      </c>
      <c r="J4" s="44">
        <v>109</v>
      </c>
      <c r="K4" s="44">
        <v>118</v>
      </c>
      <c r="L4" s="44">
        <v>98</v>
      </c>
      <c r="M4" s="44">
        <v>122</v>
      </c>
      <c r="N4" s="44">
        <v>113</v>
      </c>
      <c r="O4" s="44">
        <v>98</v>
      </c>
      <c r="P4" s="44">
        <v>130</v>
      </c>
      <c r="Q4" s="44">
        <v>100</v>
      </c>
      <c r="R4" s="44">
        <v>84</v>
      </c>
      <c r="S4" s="44">
        <v>117</v>
      </c>
      <c r="T4" s="44">
        <v>125</v>
      </c>
      <c r="U4" s="44">
        <v>93</v>
      </c>
      <c r="V4" s="44">
        <v>86</v>
      </c>
      <c r="W4" s="44">
        <v>102</v>
      </c>
      <c r="X4" s="44">
        <v>123</v>
      </c>
      <c r="Y4" s="44">
        <v>106</v>
      </c>
      <c r="Z4" s="44">
        <v>123</v>
      </c>
      <c r="AA4" s="44">
        <v>114</v>
      </c>
      <c r="AB4" s="44">
        <v>93</v>
      </c>
      <c r="AC4" s="44">
        <v>92</v>
      </c>
      <c r="AD4" s="44">
        <v>115</v>
      </c>
      <c r="AE4" s="44">
        <v>106</v>
      </c>
      <c r="AF4" s="44">
        <v>93</v>
      </c>
      <c r="AG4" s="44">
        <v>103</v>
      </c>
      <c r="AH4" s="44">
        <v>114</v>
      </c>
      <c r="AI4" s="44">
        <v>109</v>
      </c>
      <c r="AJ4" s="44">
        <v>106</v>
      </c>
      <c r="AK4" s="44">
        <v>98</v>
      </c>
      <c r="AL4" s="44">
        <v>91</v>
      </c>
      <c r="AM4" s="44">
        <v>117</v>
      </c>
      <c r="AN4" s="44">
        <v>97</v>
      </c>
      <c r="AO4" s="44">
        <v>110</v>
      </c>
      <c r="AP4" s="44">
        <v>79</v>
      </c>
      <c r="AQ4" s="44">
        <v>119</v>
      </c>
      <c r="AR4" s="44">
        <v>84</v>
      </c>
      <c r="AS4" s="44">
        <v>83</v>
      </c>
      <c r="AT4" s="44">
        <v>81</v>
      </c>
      <c r="AU4" s="44">
        <v>91</v>
      </c>
      <c r="AV4" s="44">
        <v>130</v>
      </c>
      <c r="AW4" s="44">
        <v>75</v>
      </c>
      <c r="AX4" s="44">
        <v>99</v>
      </c>
      <c r="AY4" s="44">
        <v>126</v>
      </c>
      <c r="AZ4" s="44">
        <v>85</v>
      </c>
      <c r="BA4" s="44">
        <v>100</v>
      </c>
      <c r="BB4" s="44">
        <v>107</v>
      </c>
      <c r="BC4" s="44">
        <v>113</v>
      </c>
      <c r="BD4" s="44">
        <v>94</v>
      </c>
      <c r="BE4" s="44">
        <v>106</v>
      </c>
      <c r="BF4" s="44">
        <v>67</v>
      </c>
      <c r="BG4" s="44">
        <v>108</v>
      </c>
      <c r="BH4" s="44">
        <v>81</v>
      </c>
      <c r="BI4" s="44">
        <v>83</v>
      </c>
      <c r="BJ4" s="44">
        <v>96</v>
      </c>
      <c r="BK4" s="44">
        <v>113</v>
      </c>
      <c r="BL4" s="44">
        <v>81</v>
      </c>
      <c r="BM4" s="44">
        <v>56</v>
      </c>
      <c r="BN4" s="44">
        <v>78</v>
      </c>
      <c r="BO4" s="44">
        <v>65</v>
      </c>
      <c r="BP4" s="44">
        <v>90</v>
      </c>
      <c r="BQ4" s="44">
        <v>87</v>
      </c>
      <c r="BR4" s="44">
        <v>85</v>
      </c>
      <c r="BS4" s="44">
        <v>69</v>
      </c>
      <c r="BT4" s="44">
        <v>100</v>
      </c>
      <c r="BU4" s="44">
        <v>104</v>
      </c>
      <c r="BV4" s="44">
        <v>94</v>
      </c>
      <c r="BW4" s="44">
        <v>95</v>
      </c>
      <c r="BX4" s="44">
        <v>87</v>
      </c>
      <c r="BY4" s="44">
        <v>107</v>
      </c>
      <c r="BZ4" s="44">
        <v>106</v>
      </c>
      <c r="CA4" s="44">
        <v>75</v>
      </c>
      <c r="CC4" s="44">
        <f t="shared" ref="CC4:CC67" si="0">AVERAGE(BR4:CA4)</f>
        <v>92.2</v>
      </c>
    </row>
    <row r="5" spans="1:81" x14ac:dyDescent="0.3">
      <c r="A5" s="56" t="s">
        <v>59</v>
      </c>
      <c r="B5" s="44">
        <v>77</v>
      </c>
      <c r="C5" s="44">
        <v>114</v>
      </c>
      <c r="D5" s="44">
        <v>88</v>
      </c>
      <c r="E5" s="44">
        <v>92</v>
      </c>
      <c r="F5" s="44">
        <v>97</v>
      </c>
      <c r="G5" s="44">
        <v>91</v>
      </c>
      <c r="H5" s="44">
        <v>113</v>
      </c>
      <c r="I5" s="44">
        <v>103</v>
      </c>
      <c r="J5" s="44">
        <v>79</v>
      </c>
      <c r="K5" s="44">
        <v>99</v>
      </c>
      <c r="L5" s="44">
        <v>81</v>
      </c>
      <c r="M5" s="44">
        <v>110</v>
      </c>
      <c r="N5" s="44">
        <v>72</v>
      </c>
      <c r="O5" s="44">
        <v>78</v>
      </c>
      <c r="P5" s="44">
        <v>109</v>
      </c>
      <c r="Q5" s="44">
        <v>84</v>
      </c>
      <c r="R5" s="44">
        <v>60</v>
      </c>
      <c r="S5" s="44">
        <v>88</v>
      </c>
      <c r="T5" s="44">
        <v>99</v>
      </c>
      <c r="U5" s="44">
        <v>65</v>
      </c>
      <c r="V5" s="44">
        <v>57</v>
      </c>
      <c r="W5" s="44">
        <v>82</v>
      </c>
      <c r="X5" s="44">
        <v>104</v>
      </c>
      <c r="Y5" s="44">
        <v>90</v>
      </c>
      <c r="Z5" s="44">
        <v>112</v>
      </c>
      <c r="AA5" s="44">
        <v>102</v>
      </c>
      <c r="AB5" s="44">
        <v>80</v>
      </c>
      <c r="AC5" s="44">
        <v>72</v>
      </c>
      <c r="AD5" s="44">
        <v>102</v>
      </c>
      <c r="AE5" s="44">
        <v>82</v>
      </c>
      <c r="AF5" s="44">
        <v>67</v>
      </c>
      <c r="AG5" s="44">
        <v>84</v>
      </c>
      <c r="AH5" s="44">
        <v>105</v>
      </c>
      <c r="AI5" s="44">
        <v>98</v>
      </c>
      <c r="AJ5" s="44">
        <v>81</v>
      </c>
      <c r="AK5" s="44">
        <v>76</v>
      </c>
      <c r="AL5" s="44">
        <v>73</v>
      </c>
      <c r="AM5" s="44">
        <v>103</v>
      </c>
      <c r="AN5" s="44">
        <v>77</v>
      </c>
      <c r="AO5" s="44">
        <v>74</v>
      </c>
      <c r="AP5" s="44">
        <v>55</v>
      </c>
      <c r="AQ5" s="44">
        <v>104</v>
      </c>
      <c r="AR5" s="44">
        <v>61</v>
      </c>
      <c r="AS5" s="44">
        <v>72</v>
      </c>
      <c r="AT5" s="44">
        <v>66</v>
      </c>
      <c r="AU5" s="44">
        <v>66</v>
      </c>
      <c r="AV5" s="44">
        <v>115</v>
      </c>
      <c r="AW5" s="44">
        <v>58</v>
      </c>
      <c r="AX5" s="44">
        <v>71</v>
      </c>
      <c r="AY5" s="44">
        <v>100</v>
      </c>
      <c r="AZ5" s="44">
        <v>57</v>
      </c>
      <c r="BA5" s="44">
        <v>77</v>
      </c>
      <c r="BB5" s="44">
        <v>98</v>
      </c>
      <c r="BC5" s="44">
        <v>95</v>
      </c>
      <c r="BD5" s="44">
        <v>66</v>
      </c>
      <c r="BE5" s="44">
        <v>96</v>
      </c>
      <c r="BF5" s="44">
        <v>42</v>
      </c>
      <c r="BG5" s="44">
        <v>90</v>
      </c>
      <c r="BH5" s="44">
        <v>64</v>
      </c>
      <c r="BI5" s="44">
        <v>71</v>
      </c>
      <c r="BJ5" s="44">
        <v>59</v>
      </c>
      <c r="BK5" s="44">
        <v>108</v>
      </c>
      <c r="BL5" s="44">
        <v>71</v>
      </c>
      <c r="BM5" s="44">
        <v>32</v>
      </c>
      <c r="BN5" s="44">
        <v>49</v>
      </c>
      <c r="BO5" s="44">
        <v>45</v>
      </c>
      <c r="BP5" s="44">
        <v>64</v>
      </c>
      <c r="BQ5" s="44">
        <v>67</v>
      </c>
      <c r="BR5" s="44">
        <v>48</v>
      </c>
      <c r="BS5" s="44">
        <v>35</v>
      </c>
      <c r="BT5" s="44">
        <v>85</v>
      </c>
      <c r="BU5" s="44">
        <v>72</v>
      </c>
      <c r="BV5" s="44">
        <v>78</v>
      </c>
      <c r="BW5" s="44">
        <v>86</v>
      </c>
      <c r="BX5" s="44">
        <v>57</v>
      </c>
      <c r="BY5" s="44">
        <v>63</v>
      </c>
      <c r="BZ5" s="44">
        <v>88</v>
      </c>
      <c r="CA5" s="44">
        <v>47</v>
      </c>
      <c r="CC5" s="44">
        <f t="shared" si="0"/>
        <v>65.900000000000006</v>
      </c>
    </row>
    <row r="6" spans="1:81" x14ac:dyDescent="0.3">
      <c r="A6" s="56" t="s">
        <v>60</v>
      </c>
      <c r="B6" s="44">
        <v>58</v>
      </c>
      <c r="C6" s="44">
        <v>105</v>
      </c>
      <c r="D6" s="44">
        <v>74</v>
      </c>
      <c r="E6" s="44">
        <v>73</v>
      </c>
      <c r="F6" s="44">
        <v>90</v>
      </c>
      <c r="G6" s="44">
        <v>78</v>
      </c>
      <c r="H6" s="44">
        <v>103</v>
      </c>
      <c r="I6" s="44">
        <v>82</v>
      </c>
      <c r="J6" s="44">
        <v>72</v>
      </c>
      <c r="K6" s="44">
        <v>80</v>
      </c>
      <c r="L6" s="44">
        <v>72</v>
      </c>
      <c r="M6" s="44">
        <v>89</v>
      </c>
      <c r="N6" s="44">
        <v>67</v>
      </c>
      <c r="O6" s="44">
        <v>70</v>
      </c>
      <c r="P6" s="44">
        <v>99</v>
      </c>
      <c r="Q6" s="44">
        <v>63</v>
      </c>
      <c r="R6" s="44">
        <v>51</v>
      </c>
      <c r="S6" s="44">
        <v>84</v>
      </c>
      <c r="T6" s="44">
        <v>87</v>
      </c>
      <c r="U6" s="44">
        <v>59</v>
      </c>
      <c r="V6" s="44">
        <v>44</v>
      </c>
      <c r="W6" s="44">
        <v>77</v>
      </c>
      <c r="X6" s="44">
        <v>87</v>
      </c>
      <c r="Y6" s="44">
        <v>77</v>
      </c>
      <c r="Z6" s="44">
        <v>101</v>
      </c>
      <c r="AA6" s="44">
        <v>89</v>
      </c>
      <c r="AB6" s="44">
        <v>71</v>
      </c>
      <c r="AC6" s="44">
        <v>54</v>
      </c>
      <c r="AD6" s="44">
        <v>85</v>
      </c>
      <c r="AE6" s="44">
        <v>76</v>
      </c>
      <c r="AF6" s="44">
        <v>58</v>
      </c>
      <c r="AG6" s="44">
        <v>71</v>
      </c>
      <c r="AH6" s="44">
        <v>70</v>
      </c>
      <c r="AI6" s="44">
        <v>86</v>
      </c>
      <c r="AJ6" s="44">
        <v>75</v>
      </c>
      <c r="AK6" s="44">
        <v>70</v>
      </c>
      <c r="AL6" s="44">
        <v>61</v>
      </c>
      <c r="AM6" s="44">
        <v>82</v>
      </c>
      <c r="AN6" s="44">
        <v>68</v>
      </c>
      <c r="AO6" s="44">
        <v>63</v>
      </c>
      <c r="AP6" s="44">
        <v>55</v>
      </c>
      <c r="AQ6" s="44">
        <v>92</v>
      </c>
      <c r="AR6" s="44">
        <v>66</v>
      </c>
      <c r="AS6" s="44">
        <v>61</v>
      </c>
      <c r="AT6" s="44">
        <v>48</v>
      </c>
      <c r="AU6" s="44">
        <v>69</v>
      </c>
      <c r="AV6" s="44">
        <v>104</v>
      </c>
      <c r="AW6" s="44">
        <v>57</v>
      </c>
      <c r="AX6" s="44">
        <v>53</v>
      </c>
      <c r="AY6" s="44">
        <v>86</v>
      </c>
      <c r="AZ6" s="44">
        <v>50</v>
      </c>
      <c r="BA6" s="44">
        <v>68</v>
      </c>
      <c r="BB6" s="44">
        <v>86</v>
      </c>
      <c r="BC6" s="44">
        <v>76</v>
      </c>
      <c r="BD6" s="44">
        <v>65</v>
      </c>
      <c r="BE6" s="44">
        <v>80</v>
      </c>
      <c r="BF6" s="44">
        <v>36</v>
      </c>
      <c r="BG6" s="44">
        <v>68</v>
      </c>
      <c r="BH6" s="44">
        <v>58</v>
      </c>
      <c r="BI6" s="44">
        <v>64</v>
      </c>
      <c r="BJ6" s="44">
        <v>55</v>
      </c>
      <c r="BK6" s="44">
        <v>85</v>
      </c>
      <c r="BL6" s="44">
        <v>57</v>
      </c>
      <c r="BM6" s="44">
        <v>27</v>
      </c>
      <c r="BN6" s="44">
        <v>41</v>
      </c>
      <c r="BO6" s="44">
        <v>39</v>
      </c>
      <c r="BP6" s="44">
        <v>62</v>
      </c>
      <c r="BQ6" s="44">
        <v>57</v>
      </c>
      <c r="BR6" s="44">
        <v>42</v>
      </c>
      <c r="BS6" s="44">
        <v>25</v>
      </c>
      <c r="BT6" s="44">
        <v>66</v>
      </c>
      <c r="BU6" s="44">
        <v>69</v>
      </c>
      <c r="BV6" s="44">
        <v>70</v>
      </c>
      <c r="BW6" s="44">
        <v>79</v>
      </c>
      <c r="BX6" s="44">
        <v>51</v>
      </c>
      <c r="BY6" s="44">
        <v>56</v>
      </c>
      <c r="BZ6" s="44">
        <v>81</v>
      </c>
      <c r="CA6" s="44">
        <v>39</v>
      </c>
      <c r="CC6" s="44">
        <f t="shared" si="0"/>
        <v>57.8</v>
      </c>
    </row>
    <row r="7" spans="1:81" x14ac:dyDescent="0.3">
      <c r="A7" s="56" t="s">
        <v>61</v>
      </c>
      <c r="B7" s="6">
        <v>69</v>
      </c>
      <c r="C7" s="44">
        <v>103</v>
      </c>
      <c r="D7" s="44">
        <v>70</v>
      </c>
      <c r="E7" s="44">
        <v>80</v>
      </c>
      <c r="F7" s="44">
        <v>86</v>
      </c>
      <c r="G7" s="44">
        <v>79</v>
      </c>
      <c r="H7" s="44">
        <v>104</v>
      </c>
      <c r="I7" s="44">
        <v>85</v>
      </c>
      <c r="J7" s="44">
        <v>70</v>
      </c>
      <c r="K7" s="44">
        <v>83</v>
      </c>
      <c r="L7" s="44">
        <v>67</v>
      </c>
      <c r="M7" s="44">
        <v>82</v>
      </c>
      <c r="N7" s="44">
        <v>51</v>
      </c>
      <c r="O7" s="44">
        <v>68</v>
      </c>
      <c r="P7" s="44">
        <v>87</v>
      </c>
      <c r="Q7" s="44">
        <v>69</v>
      </c>
      <c r="R7" s="44">
        <v>42</v>
      </c>
      <c r="S7" s="44">
        <v>74</v>
      </c>
      <c r="T7" s="44">
        <v>91</v>
      </c>
      <c r="U7" s="44">
        <v>56</v>
      </c>
      <c r="V7" s="44">
        <v>48</v>
      </c>
      <c r="W7" s="44">
        <v>73</v>
      </c>
      <c r="X7" s="44">
        <v>87</v>
      </c>
      <c r="Y7" s="44">
        <v>78</v>
      </c>
      <c r="Z7" s="44">
        <v>104</v>
      </c>
      <c r="AA7" s="44">
        <v>83</v>
      </c>
      <c r="AB7" s="44">
        <v>71</v>
      </c>
      <c r="AC7" s="44">
        <v>62</v>
      </c>
      <c r="AD7" s="44">
        <v>89</v>
      </c>
      <c r="AE7" s="44">
        <v>56</v>
      </c>
      <c r="AF7" s="44">
        <v>62</v>
      </c>
      <c r="AG7" s="44">
        <v>71</v>
      </c>
      <c r="AH7" s="44">
        <v>86</v>
      </c>
      <c r="AI7" s="44">
        <v>87</v>
      </c>
      <c r="AJ7" s="44">
        <v>73</v>
      </c>
      <c r="AK7" s="44">
        <v>62</v>
      </c>
      <c r="AL7" s="44">
        <v>70</v>
      </c>
      <c r="AM7" s="44">
        <v>78</v>
      </c>
      <c r="AN7" s="44">
        <v>70</v>
      </c>
      <c r="AO7" s="44">
        <v>52</v>
      </c>
      <c r="AP7" s="44">
        <v>49</v>
      </c>
      <c r="AQ7" s="44">
        <v>90</v>
      </c>
      <c r="AR7" s="44">
        <v>58</v>
      </c>
      <c r="AS7" s="44">
        <v>54</v>
      </c>
      <c r="AT7" s="44">
        <v>44</v>
      </c>
      <c r="AU7" s="44">
        <v>53</v>
      </c>
      <c r="AV7" s="44">
        <v>96</v>
      </c>
      <c r="AW7" s="44">
        <v>51</v>
      </c>
      <c r="AX7" s="44">
        <v>47</v>
      </c>
      <c r="AY7" s="44">
        <v>72</v>
      </c>
      <c r="AZ7" s="44">
        <v>49</v>
      </c>
      <c r="BA7" s="44">
        <v>72</v>
      </c>
      <c r="BB7" s="44">
        <v>80</v>
      </c>
      <c r="BC7" s="44">
        <v>72</v>
      </c>
      <c r="BD7" s="44">
        <v>61</v>
      </c>
      <c r="BE7" s="44">
        <v>82</v>
      </c>
      <c r="BF7" s="44">
        <v>31</v>
      </c>
      <c r="BG7" s="44">
        <v>64</v>
      </c>
      <c r="BH7" s="44">
        <v>59</v>
      </c>
      <c r="BI7" s="44">
        <v>64</v>
      </c>
      <c r="BJ7" s="44">
        <v>49</v>
      </c>
      <c r="BK7" s="44">
        <v>101</v>
      </c>
      <c r="BL7" s="44">
        <v>57</v>
      </c>
      <c r="BM7" s="44">
        <v>32</v>
      </c>
      <c r="BN7" s="44">
        <v>49</v>
      </c>
      <c r="BO7" s="44">
        <v>45</v>
      </c>
      <c r="BP7" s="44">
        <v>50</v>
      </c>
      <c r="BQ7" s="44">
        <v>51</v>
      </c>
      <c r="BR7" s="44">
        <v>34</v>
      </c>
      <c r="BS7" s="44">
        <v>38</v>
      </c>
      <c r="BT7" s="44">
        <v>61</v>
      </c>
      <c r="BU7" s="44">
        <v>58</v>
      </c>
      <c r="BV7" s="44">
        <v>74</v>
      </c>
      <c r="BW7" s="44">
        <v>84</v>
      </c>
      <c r="BX7" s="44">
        <v>43</v>
      </c>
      <c r="BY7" s="44">
        <v>48</v>
      </c>
      <c r="BZ7" s="44">
        <v>82</v>
      </c>
      <c r="CA7" s="44">
        <v>33</v>
      </c>
      <c r="CC7" s="44">
        <f t="shared" si="0"/>
        <v>55.5</v>
      </c>
    </row>
    <row r="8" spans="1:81" x14ac:dyDescent="0.3">
      <c r="A8" s="56" t="s">
        <v>62</v>
      </c>
      <c r="B8" s="44">
        <v>57</v>
      </c>
      <c r="C8" s="44">
        <v>114</v>
      </c>
      <c r="D8" s="44">
        <v>78</v>
      </c>
      <c r="E8" s="44">
        <v>84</v>
      </c>
      <c r="F8" s="44">
        <v>94</v>
      </c>
      <c r="G8" s="44">
        <v>86</v>
      </c>
      <c r="H8" s="44">
        <v>102</v>
      </c>
      <c r="I8" s="44">
        <v>114</v>
      </c>
      <c r="J8" s="44">
        <v>88</v>
      </c>
      <c r="K8" s="44">
        <v>97</v>
      </c>
      <c r="L8" s="44">
        <v>85</v>
      </c>
      <c r="M8" s="44">
        <v>93</v>
      </c>
      <c r="N8" s="44">
        <v>69</v>
      </c>
      <c r="O8" s="44">
        <v>82</v>
      </c>
      <c r="P8" s="44">
        <v>107</v>
      </c>
      <c r="Q8" s="44">
        <v>83</v>
      </c>
      <c r="R8" s="44">
        <v>58</v>
      </c>
      <c r="S8" s="44">
        <v>99</v>
      </c>
      <c r="T8" s="44">
        <v>106</v>
      </c>
      <c r="U8" s="44">
        <v>67</v>
      </c>
      <c r="V8" s="44">
        <v>56</v>
      </c>
      <c r="W8" s="44">
        <v>81</v>
      </c>
      <c r="X8" s="44">
        <v>98</v>
      </c>
      <c r="Y8" s="44">
        <v>82</v>
      </c>
      <c r="Z8" s="44">
        <v>112</v>
      </c>
      <c r="AA8" s="44">
        <v>95</v>
      </c>
      <c r="AB8" s="44">
        <v>79</v>
      </c>
      <c r="AC8" s="44">
        <v>66</v>
      </c>
      <c r="AD8" s="44">
        <v>108</v>
      </c>
      <c r="AE8" s="44">
        <v>78</v>
      </c>
      <c r="AF8" s="44">
        <v>68</v>
      </c>
      <c r="AG8" s="44">
        <v>78</v>
      </c>
      <c r="AH8" s="44">
        <v>98</v>
      </c>
      <c r="AI8" s="44">
        <v>102</v>
      </c>
      <c r="AJ8" s="44">
        <v>80</v>
      </c>
      <c r="AK8" s="44">
        <v>71</v>
      </c>
      <c r="AL8" s="44">
        <v>76</v>
      </c>
      <c r="AM8" s="44">
        <v>100</v>
      </c>
      <c r="AN8" s="44">
        <v>76</v>
      </c>
      <c r="AO8" s="44">
        <v>66</v>
      </c>
      <c r="AP8" s="44">
        <v>58</v>
      </c>
      <c r="AQ8" s="44">
        <v>102</v>
      </c>
      <c r="AR8" s="44">
        <v>72</v>
      </c>
      <c r="AS8" s="44">
        <v>66</v>
      </c>
      <c r="AT8" s="44">
        <v>52</v>
      </c>
      <c r="AU8" s="44">
        <v>60</v>
      </c>
      <c r="AV8" s="44">
        <v>113</v>
      </c>
      <c r="AW8" s="44">
        <v>62</v>
      </c>
      <c r="AX8" s="44">
        <v>60</v>
      </c>
      <c r="AY8" s="44">
        <v>99</v>
      </c>
      <c r="AZ8" s="44">
        <v>58</v>
      </c>
      <c r="BA8" s="44">
        <v>79</v>
      </c>
      <c r="BB8" s="44">
        <v>93</v>
      </c>
      <c r="BC8" s="44">
        <v>93</v>
      </c>
      <c r="BD8" s="44">
        <v>74</v>
      </c>
      <c r="BE8" s="44">
        <v>87</v>
      </c>
      <c r="BF8" s="44">
        <v>38</v>
      </c>
      <c r="BG8" s="44">
        <v>76</v>
      </c>
      <c r="BH8" s="44">
        <v>70</v>
      </c>
      <c r="BI8" s="44">
        <v>73</v>
      </c>
      <c r="BJ8" s="44">
        <v>66</v>
      </c>
      <c r="BK8" s="44">
        <v>104</v>
      </c>
      <c r="BL8" s="44">
        <v>62</v>
      </c>
      <c r="BM8" s="44">
        <v>34</v>
      </c>
      <c r="BN8" s="44">
        <v>57</v>
      </c>
      <c r="BO8" s="44">
        <v>49</v>
      </c>
      <c r="BP8" s="44">
        <v>69</v>
      </c>
      <c r="BQ8" s="44">
        <v>67</v>
      </c>
      <c r="BR8" s="44">
        <v>52</v>
      </c>
      <c r="BS8" s="44">
        <v>46</v>
      </c>
      <c r="BT8" s="44">
        <v>80</v>
      </c>
      <c r="BU8" s="44">
        <v>68</v>
      </c>
      <c r="BV8" s="44">
        <v>81</v>
      </c>
      <c r="BW8" s="44">
        <v>90</v>
      </c>
      <c r="BX8" s="44">
        <v>58</v>
      </c>
      <c r="BY8" s="44">
        <v>57</v>
      </c>
      <c r="BZ8" s="44">
        <v>95</v>
      </c>
      <c r="CA8" s="44">
        <v>47</v>
      </c>
      <c r="CC8" s="44">
        <f t="shared" si="0"/>
        <v>67.400000000000006</v>
      </c>
    </row>
    <row r="9" spans="1:81" x14ac:dyDescent="0.3">
      <c r="A9" s="56" t="s">
        <v>63</v>
      </c>
      <c r="B9" s="6">
        <v>51</v>
      </c>
      <c r="C9" s="44">
        <v>105</v>
      </c>
      <c r="D9" s="44">
        <v>78</v>
      </c>
      <c r="E9" s="44">
        <v>79</v>
      </c>
      <c r="F9" s="44">
        <v>83</v>
      </c>
      <c r="G9" s="44">
        <v>75</v>
      </c>
      <c r="H9" s="44">
        <v>96</v>
      </c>
      <c r="I9" s="44">
        <v>82</v>
      </c>
      <c r="J9" s="44">
        <v>72</v>
      </c>
      <c r="K9" s="44">
        <v>85</v>
      </c>
      <c r="L9" s="44">
        <v>68</v>
      </c>
      <c r="M9" s="44">
        <v>88</v>
      </c>
      <c r="N9" s="44">
        <v>59</v>
      </c>
      <c r="O9" s="44">
        <v>69</v>
      </c>
      <c r="P9" s="44">
        <v>95</v>
      </c>
      <c r="Q9" s="44">
        <v>71</v>
      </c>
      <c r="R9" s="44">
        <v>46</v>
      </c>
      <c r="S9" s="44">
        <v>75</v>
      </c>
      <c r="T9" s="44">
        <v>78</v>
      </c>
      <c r="U9" s="44">
        <v>54</v>
      </c>
      <c r="V9" s="44">
        <v>45</v>
      </c>
      <c r="W9" s="44">
        <v>70</v>
      </c>
      <c r="X9" s="44">
        <v>91</v>
      </c>
      <c r="Y9" s="44">
        <v>80</v>
      </c>
      <c r="Z9" s="44">
        <v>98</v>
      </c>
      <c r="AA9" s="44">
        <v>88</v>
      </c>
      <c r="AB9" s="44">
        <v>66</v>
      </c>
      <c r="AC9" s="44">
        <v>56</v>
      </c>
      <c r="AD9" s="44">
        <v>92</v>
      </c>
      <c r="AE9" s="44">
        <v>72</v>
      </c>
      <c r="AF9" s="44">
        <v>60</v>
      </c>
      <c r="AG9" s="44">
        <v>70</v>
      </c>
      <c r="AH9" s="44">
        <v>88</v>
      </c>
      <c r="AI9" s="44">
        <v>85</v>
      </c>
      <c r="AJ9" s="44">
        <v>71</v>
      </c>
      <c r="AK9" s="44">
        <v>62</v>
      </c>
      <c r="AL9" s="44">
        <v>65</v>
      </c>
      <c r="AM9" s="44">
        <v>85</v>
      </c>
      <c r="AN9" s="44">
        <v>64</v>
      </c>
      <c r="AO9" s="44">
        <v>61</v>
      </c>
      <c r="AP9" s="44">
        <v>51</v>
      </c>
      <c r="AQ9" s="44">
        <v>89</v>
      </c>
      <c r="AR9" s="44">
        <v>56</v>
      </c>
      <c r="AS9" s="44">
        <v>64</v>
      </c>
      <c r="AT9" s="44">
        <v>49</v>
      </c>
      <c r="AU9" s="44">
        <v>53</v>
      </c>
      <c r="AV9" s="44">
        <v>102</v>
      </c>
      <c r="AW9" s="44">
        <v>53</v>
      </c>
      <c r="AX9" s="44">
        <v>57</v>
      </c>
      <c r="AY9" s="44">
        <v>83</v>
      </c>
      <c r="AZ9" s="44">
        <v>37</v>
      </c>
      <c r="BA9" s="44">
        <v>68</v>
      </c>
      <c r="BB9" s="44">
        <v>87</v>
      </c>
      <c r="BC9" s="44">
        <v>73</v>
      </c>
      <c r="BD9" s="44">
        <v>58</v>
      </c>
      <c r="BE9" s="44">
        <v>85</v>
      </c>
      <c r="BF9" s="44">
        <v>34</v>
      </c>
      <c r="BG9" s="44">
        <v>70</v>
      </c>
      <c r="BH9" s="44">
        <v>56</v>
      </c>
      <c r="BI9" s="44">
        <v>63</v>
      </c>
      <c r="BJ9" s="44">
        <v>45</v>
      </c>
      <c r="BK9" s="44">
        <v>95</v>
      </c>
      <c r="BL9" s="44">
        <v>54</v>
      </c>
      <c r="BM9" s="44">
        <v>26</v>
      </c>
      <c r="BN9" s="44">
        <v>39</v>
      </c>
      <c r="BO9" s="44">
        <v>42</v>
      </c>
      <c r="BP9" s="44">
        <v>52</v>
      </c>
      <c r="BQ9" s="44">
        <v>53</v>
      </c>
      <c r="BR9" s="44">
        <v>35</v>
      </c>
      <c r="BS9" s="44">
        <v>20</v>
      </c>
      <c r="BT9" s="44">
        <v>63</v>
      </c>
      <c r="BU9" s="44">
        <v>57</v>
      </c>
      <c r="BV9" s="44">
        <v>64</v>
      </c>
      <c r="BW9" s="44">
        <v>72</v>
      </c>
      <c r="BX9" s="44">
        <v>48</v>
      </c>
      <c r="BY9" s="44">
        <v>51</v>
      </c>
      <c r="BZ9" s="44">
        <v>77</v>
      </c>
      <c r="CA9" s="44">
        <v>35</v>
      </c>
      <c r="CC9" s="44">
        <f t="shared" si="0"/>
        <v>52.2</v>
      </c>
    </row>
    <row r="10" spans="1:81" x14ac:dyDescent="0.3">
      <c r="A10" s="56" t="s">
        <v>64</v>
      </c>
      <c r="B10" s="44">
        <v>51</v>
      </c>
      <c r="C10" s="44">
        <v>103</v>
      </c>
      <c r="D10" s="44">
        <v>71</v>
      </c>
      <c r="E10" s="44">
        <v>61</v>
      </c>
      <c r="F10" s="44">
        <v>86</v>
      </c>
      <c r="G10" s="44">
        <v>73</v>
      </c>
      <c r="H10" s="44">
        <v>102</v>
      </c>
      <c r="I10" s="44">
        <v>78</v>
      </c>
      <c r="J10" s="44">
        <v>68</v>
      </c>
      <c r="K10" s="44">
        <v>78</v>
      </c>
      <c r="L10" s="44">
        <v>67</v>
      </c>
      <c r="M10" s="44">
        <v>78</v>
      </c>
      <c r="N10" s="44">
        <v>56</v>
      </c>
      <c r="O10" s="44">
        <v>61</v>
      </c>
      <c r="P10" s="44">
        <v>89</v>
      </c>
      <c r="Q10" s="44">
        <v>59</v>
      </c>
      <c r="R10" s="44">
        <v>45</v>
      </c>
      <c r="S10" s="44">
        <v>74</v>
      </c>
      <c r="T10" s="44">
        <v>80</v>
      </c>
      <c r="U10" s="44">
        <v>58</v>
      </c>
      <c r="V10" s="44">
        <v>44</v>
      </c>
      <c r="W10" s="44">
        <v>70</v>
      </c>
      <c r="X10" s="44">
        <v>83</v>
      </c>
      <c r="Y10" s="44">
        <v>72</v>
      </c>
      <c r="Z10" s="44">
        <v>93</v>
      </c>
      <c r="AA10" s="44">
        <v>81</v>
      </c>
      <c r="AB10" s="44">
        <v>68</v>
      </c>
      <c r="AC10" s="44">
        <v>49</v>
      </c>
      <c r="AD10" s="44">
        <v>79</v>
      </c>
      <c r="AE10" s="44">
        <v>68</v>
      </c>
      <c r="AF10" s="44">
        <v>54</v>
      </c>
      <c r="AG10" s="44">
        <v>67</v>
      </c>
      <c r="AH10" s="44">
        <v>66</v>
      </c>
      <c r="AI10" s="44">
        <v>78</v>
      </c>
      <c r="AJ10" s="44">
        <v>70</v>
      </c>
      <c r="AK10" s="44">
        <v>69</v>
      </c>
      <c r="AL10" s="44">
        <v>60</v>
      </c>
      <c r="AM10" s="44">
        <v>75</v>
      </c>
      <c r="AN10" s="44">
        <v>63</v>
      </c>
      <c r="AO10" s="44">
        <v>54</v>
      </c>
      <c r="AP10" s="44">
        <v>51</v>
      </c>
      <c r="AQ10" s="44">
        <v>82</v>
      </c>
      <c r="AR10" s="44">
        <v>63</v>
      </c>
      <c r="AS10" s="44">
        <v>57</v>
      </c>
      <c r="AT10" s="44">
        <v>42</v>
      </c>
      <c r="AU10" s="44">
        <v>60</v>
      </c>
      <c r="AV10" s="44">
        <v>94</v>
      </c>
      <c r="AW10" s="44">
        <v>54</v>
      </c>
      <c r="AX10" s="44">
        <v>49</v>
      </c>
      <c r="AY10" s="44">
        <v>76</v>
      </c>
      <c r="AZ10" s="44">
        <v>42</v>
      </c>
      <c r="BA10" s="44">
        <v>61</v>
      </c>
      <c r="BB10" s="44">
        <v>83</v>
      </c>
      <c r="BC10" s="44">
        <v>71</v>
      </c>
      <c r="BD10" s="44">
        <v>59</v>
      </c>
      <c r="BE10" s="44">
        <v>76</v>
      </c>
      <c r="BF10" s="44">
        <v>34</v>
      </c>
      <c r="BG10" s="44">
        <v>60</v>
      </c>
      <c r="BH10" s="44">
        <v>53</v>
      </c>
      <c r="BI10" s="44">
        <v>60</v>
      </c>
      <c r="BJ10" s="44">
        <v>52</v>
      </c>
      <c r="BK10" s="44">
        <v>83</v>
      </c>
      <c r="BL10" s="44">
        <v>46</v>
      </c>
      <c r="BM10" s="44">
        <v>27</v>
      </c>
      <c r="BN10" s="44">
        <v>40</v>
      </c>
      <c r="BO10" s="44">
        <v>36</v>
      </c>
      <c r="BP10" s="44">
        <v>56</v>
      </c>
      <c r="BQ10" s="44">
        <v>55</v>
      </c>
      <c r="BR10" s="44">
        <v>37</v>
      </c>
      <c r="BS10" s="44">
        <v>17</v>
      </c>
      <c r="BT10" s="44">
        <v>64</v>
      </c>
      <c r="BU10" s="44">
        <v>62</v>
      </c>
      <c r="BV10" s="44">
        <v>66</v>
      </c>
      <c r="BW10" s="44">
        <v>73</v>
      </c>
      <c r="BX10" s="44">
        <v>46</v>
      </c>
      <c r="BY10" s="44">
        <v>47</v>
      </c>
      <c r="BZ10" s="44">
        <v>76</v>
      </c>
      <c r="CA10" s="44">
        <v>33</v>
      </c>
      <c r="CC10" s="44">
        <f t="shared" si="0"/>
        <v>52.1</v>
      </c>
    </row>
    <row r="11" spans="1:81" x14ac:dyDescent="0.3">
      <c r="A11" s="56" t="s">
        <v>65</v>
      </c>
      <c r="B11" s="6">
        <v>57</v>
      </c>
      <c r="C11" s="44">
        <v>103</v>
      </c>
      <c r="D11" s="44">
        <v>76</v>
      </c>
      <c r="E11" s="44">
        <v>74</v>
      </c>
      <c r="F11" s="44">
        <v>91</v>
      </c>
      <c r="G11" s="44">
        <v>77</v>
      </c>
      <c r="H11" s="44">
        <v>99</v>
      </c>
      <c r="I11" s="44">
        <v>87</v>
      </c>
      <c r="J11" s="44">
        <v>71</v>
      </c>
      <c r="K11" s="44">
        <v>82</v>
      </c>
      <c r="L11" s="44">
        <v>70</v>
      </c>
      <c r="M11" s="44">
        <v>84</v>
      </c>
      <c r="N11" s="44">
        <v>64</v>
      </c>
      <c r="O11" s="44">
        <v>68</v>
      </c>
      <c r="P11" s="44">
        <v>99</v>
      </c>
      <c r="Q11" s="44">
        <v>70</v>
      </c>
      <c r="R11" s="44">
        <v>52</v>
      </c>
      <c r="S11" s="44">
        <v>82</v>
      </c>
      <c r="T11" s="44">
        <v>85</v>
      </c>
      <c r="U11" s="44">
        <v>56</v>
      </c>
      <c r="V11" s="44">
        <v>50</v>
      </c>
      <c r="W11" s="44">
        <v>72</v>
      </c>
      <c r="X11" s="44">
        <v>88</v>
      </c>
      <c r="Y11" s="44">
        <v>75</v>
      </c>
      <c r="Z11" s="44">
        <v>98</v>
      </c>
      <c r="AA11" s="44">
        <v>89</v>
      </c>
      <c r="AB11" s="44">
        <v>63</v>
      </c>
      <c r="AC11" s="44">
        <v>57</v>
      </c>
      <c r="AD11" s="44">
        <v>94</v>
      </c>
      <c r="AE11" s="44">
        <v>75</v>
      </c>
      <c r="AF11" s="44">
        <v>63</v>
      </c>
      <c r="AG11" s="44">
        <v>70</v>
      </c>
      <c r="AH11" s="44">
        <v>83</v>
      </c>
      <c r="AI11" s="44">
        <v>85</v>
      </c>
      <c r="AJ11" s="44">
        <v>69</v>
      </c>
      <c r="AK11" s="44">
        <v>66</v>
      </c>
      <c r="AL11" s="44">
        <v>64</v>
      </c>
      <c r="AM11" s="44">
        <v>90</v>
      </c>
      <c r="AN11" s="44">
        <v>66</v>
      </c>
      <c r="AO11" s="44">
        <v>62</v>
      </c>
      <c r="AP11" s="44">
        <v>54</v>
      </c>
      <c r="AQ11" s="44">
        <v>92</v>
      </c>
      <c r="AR11" s="44">
        <v>62</v>
      </c>
      <c r="AS11" s="44">
        <v>65</v>
      </c>
      <c r="AT11" s="44">
        <v>47</v>
      </c>
      <c r="AU11" s="44">
        <v>57</v>
      </c>
      <c r="AV11" s="44">
        <v>102</v>
      </c>
      <c r="AW11" s="44">
        <v>56</v>
      </c>
      <c r="AX11" s="44">
        <v>51</v>
      </c>
      <c r="AY11" s="44">
        <v>83</v>
      </c>
      <c r="AZ11" s="44">
        <v>49</v>
      </c>
      <c r="BA11" s="44">
        <v>68</v>
      </c>
      <c r="BB11" s="44">
        <v>83</v>
      </c>
      <c r="BC11" s="44">
        <v>82</v>
      </c>
      <c r="BD11" s="44">
        <v>65</v>
      </c>
      <c r="BE11" s="44">
        <v>83</v>
      </c>
      <c r="BF11" s="44">
        <v>38</v>
      </c>
      <c r="BG11" s="44">
        <v>72</v>
      </c>
      <c r="BH11" s="44">
        <v>56</v>
      </c>
      <c r="BI11" s="44">
        <v>66</v>
      </c>
      <c r="BJ11" s="44">
        <v>53</v>
      </c>
      <c r="BK11" s="44">
        <v>93</v>
      </c>
      <c r="BL11" s="44">
        <v>58</v>
      </c>
      <c r="BM11" s="44">
        <v>30</v>
      </c>
      <c r="BN11" s="44">
        <v>49</v>
      </c>
      <c r="BO11" s="44">
        <v>45</v>
      </c>
      <c r="BP11" s="44">
        <v>56</v>
      </c>
      <c r="BQ11" s="44">
        <v>57</v>
      </c>
      <c r="BR11" s="44">
        <v>36</v>
      </c>
      <c r="BS11" s="44">
        <v>36</v>
      </c>
      <c r="BT11" s="44">
        <v>73</v>
      </c>
      <c r="BU11" s="44">
        <v>67</v>
      </c>
      <c r="BV11" s="44">
        <v>66</v>
      </c>
      <c r="BW11" s="44">
        <v>78</v>
      </c>
      <c r="BX11" s="44">
        <v>56</v>
      </c>
      <c r="BY11" s="44">
        <v>53</v>
      </c>
      <c r="BZ11" s="44">
        <v>82</v>
      </c>
      <c r="CA11" s="44">
        <v>46</v>
      </c>
      <c r="CC11" s="44">
        <f t="shared" si="0"/>
        <v>59.3</v>
      </c>
    </row>
    <row r="12" spans="1:81" x14ac:dyDescent="0.3">
      <c r="A12" s="56" t="s">
        <v>66</v>
      </c>
      <c r="B12" s="6">
        <v>48</v>
      </c>
      <c r="C12" s="44">
        <v>98</v>
      </c>
      <c r="D12" s="44">
        <v>67</v>
      </c>
      <c r="E12" s="44">
        <v>53</v>
      </c>
      <c r="F12" s="44">
        <v>74</v>
      </c>
      <c r="G12" s="44">
        <v>62</v>
      </c>
      <c r="H12" s="44">
        <v>92</v>
      </c>
      <c r="I12" s="44">
        <v>65</v>
      </c>
      <c r="J12" s="44">
        <v>56</v>
      </c>
      <c r="K12" s="44">
        <v>60</v>
      </c>
      <c r="L12" s="44">
        <v>60</v>
      </c>
      <c r="M12" s="44">
        <v>65</v>
      </c>
      <c r="N12" s="44">
        <v>48</v>
      </c>
      <c r="O12" s="44">
        <v>52</v>
      </c>
      <c r="P12" s="44">
        <v>80</v>
      </c>
      <c r="Q12" s="44">
        <v>53</v>
      </c>
      <c r="R12" s="44">
        <v>39</v>
      </c>
      <c r="S12" s="44">
        <v>64</v>
      </c>
      <c r="T12" s="44">
        <v>69</v>
      </c>
      <c r="U12" s="44">
        <v>40</v>
      </c>
      <c r="V12" s="44">
        <v>39</v>
      </c>
      <c r="W12" s="44">
        <v>57</v>
      </c>
      <c r="X12" s="44">
        <v>77</v>
      </c>
      <c r="Y12" s="44">
        <v>66</v>
      </c>
      <c r="Z12" s="44">
        <v>84</v>
      </c>
      <c r="AA12" s="44">
        <v>68</v>
      </c>
      <c r="AB12" s="44">
        <v>49</v>
      </c>
      <c r="AC12" s="44">
        <v>38</v>
      </c>
      <c r="AD12" s="44">
        <v>70</v>
      </c>
      <c r="AE12" s="44">
        <v>58</v>
      </c>
      <c r="AF12" s="44">
        <v>46</v>
      </c>
      <c r="AG12" s="44">
        <v>55</v>
      </c>
      <c r="AH12" s="44">
        <v>57</v>
      </c>
      <c r="AI12" s="44">
        <v>66</v>
      </c>
      <c r="AJ12" s="44">
        <v>63</v>
      </c>
      <c r="AK12" s="44">
        <v>55</v>
      </c>
      <c r="AL12" s="44">
        <v>53</v>
      </c>
      <c r="AM12" s="44">
        <v>64</v>
      </c>
      <c r="AN12" s="44">
        <v>48</v>
      </c>
      <c r="AO12" s="44">
        <v>43</v>
      </c>
      <c r="AP12" s="44">
        <v>41</v>
      </c>
      <c r="AQ12" s="44">
        <v>77</v>
      </c>
      <c r="AR12" s="44">
        <v>51</v>
      </c>
      <c r="AS12" s="44">
        <v>52</v>
      </c>
      <c r="AT12" s="44">
        <v>38</v>
      </c>
      <c r="AU12" s="44">
        <v>45</v>
      </c>
      <c r="AV12" s="44">
        <v>87</v>
      </c>
      <c r="AW12" s="44">
        <v>45</v>
      </c>
      <c r="AX12" s="44">
        <v>43</v>
      </c>
      <c r="AY12" s="44">
        <v>68</v>
      </c>
      <c r="AZ12" s="44">
        <v>27</v>
      </c>
      <c r="BA12" s="44">
        <v>55</v>
      </c>
      <c r="BB12" s="44">
        <v>74</v>
      </c>
      <c r="BC12" s="44">
        <v>63</v>
      </c>
      <c r="BD12" s="44">
        <v>55</v>
      </c>
      <c r="BE12" s="44">
        <v>70</v>
      </c>
      <c r="BF12" s="44">
        <v>28</v>
      </c>
      <c r="BG12" s="44">
        <v>55</v>
      </c>
      <c r="BH12" s="44">
        <v>43</v>
      </c>
      <c r="BI12" s="44">
        <v>53</v>
      </c>
      <c r="BJ12" s="44">
        <v>46</v>
      </c>
      <c r="BK12" s="44">
        <v>73</v>
      </c>
      <c r="BL12" s="44">
        <v>41</v>
      </c>
      <c r="BM12" s="44">
        <v>20</v>
      </c>
      <c r="BN12" s="44">
        <v>32</v>
      </c>
      <c r="BO12" s="44">
        <v>31</v>
      </c>
      <c r="BP12" s="44">
        <v>46</v>
      </c>
      <c r="BQ12" s="44">
        <v>44</v>
      </c>
      <c r="BR12" s="44">
        <v>29</v>
      </c>
      <c r="BS12" s="44">
        <v>11</v>
      </c>
      <c r="BT12" s="44">
        <v>50</v>
      </c>
      <c r="BU12" s="44">
        <v>57</v>
      </c>
      <c r="BV12" s="44">
        <v>59</v>
      </c>
      <c r="BW12" s="44">
        <v>69</v>
      </c>
      <c r="BX12" s="44">
        <v>42</v>
      </c>
      <c r="BY12" s="44">
        <v>41</v>
      </c>
      <c r="BZ12" s="44">
        <v>65</v>
      </c>
      <c r="CA12" s="44">
        <v>28</v>
      </c>
      <c r="CC12" s="44">
        <f t="shared" si="0"/>
        <v>45.1</v>
      </c>
    </row>
    <row r="13" spans="1:81" x14ac:dyDescent="0.3">
      <c r="A13" s="56" t="s">
        <v>67</v>
      </c>
      <c r="B13" s="6">
        <v>32</v>
      </c>
      <c r="C13" s="44">
        <v>80</v>
      </c>
      <c r="D13" s="44">
        <v>56</v>
      </c>
      <c r="E13" s="44">
        <v>37</v>
      </c>
      <c r="F13" s="44">
        <v>53</v>
      </c>
      <c r="G13" s="44">
        <v>56</v>
      </c>
      <c r="H13" s="44">
        <v>80</v>
      </c>
      <c r="I13" s="44">
        <v>50</v>
      </c>
      <c r="J13" s="44">
        <v>38</v>
      </c>
      <c r="K13" s="44">
        <v>51</v>
      </c>
      <c r="L13" s="44">
        <v>42</v>
      </c>
      <c r="M13" s="44">
        <v>55</v>
      </c>
      <c r="N13" s="44">
        <v>36</v>
      </c>
      <c r="O13" s="44">
        <v>36</v>
      </c>
      <c r="P13" s="44">
        <v>60</v>
      </c>
      <c r="Q13" s="44">
        <v>30</v>
      </c>
      <c r="R13" s="44">
        <v>29</v>
      </c>
      <c r="S13" s="44">
        <v>53</v>
      </c>
      <c r="T13" s="44">
        <v>55</v>
      </c>
      <c r="U13" s="44">
        <v>26</v>
      </c>
      <c r="V13" s="44">
        <v>25</v>
      </c>
      <c r="W13" s="44">
        <v>43</v>
      </c>
      <c r="X13" s="44">
        <v>58</v>
      </c>
      <c r="Y13" s="44">
        <v>50</v>
      </c>
      <c r="Z13" s="44">
        <v>67</v>
      </c>
      <c r="AA13" s="44">
        <v>54</v>
      </c>
      <c r="AB13" s="44">
        <v>41</v>
      </c>
      <c r="AC13" s="44">
        <v>23</v>
      </c>
      <c r="AD13" s="44">
        <v>49</v>
      </c>
      <c r="AE13" s="44">
        <v>36</v>
      </c>
      <c r="AF13" s="44">
        <v>32</v>
      </c>
      <c r="AG13" s="44">
        <v>35</v>
      </c>
      <c r="AH13" s="44">
        <v>43</v>
      </c>
      <c r="AI13" s="44">
        <v>50</v>
      </c>
      <c r="AJ13" s="44">
        <v>58</v>
      </c>
      <c r="AK13" s="44">
        <v>40</v>
      </c>
      <c r="AL13" s="44">
        <v>50</v>
      </c>
      <c r="AM13" s="44">
        <v>43</v>
      </c>
      <c r="AN13" s="44">
        <v>41</v>
      </c>
      <c r="AO13" s="44">
        <v>28</v>
      </c>
      <c r="AP13" s="44">
        <v>23</v>
      </c>
      <c r="AQ13" s="44">
        <v>65</v>
      </c>
      <c r="AR13" s="44">
        <v>35</v>
      </c>
      <c r="AS13" s="44">
        <v>36</v>
      </c>
      <c r="AT13" s="44">
        <v>26</v>
      </c>
      <c r="AU13" s="44">
        <v>29</v>
      </c>
      <c r="AV13" s="44">
        <v>78</v>
      </c>
      <c r="AW13" s="44">
        <v>27</v>
      </c>
      <c r="AX13" s="44">
        <v>33</v>
      </c>
      <c r="AY13" s="44">
        <v>49</v>
      </c>
      <c r="AZ13" s="44">
        <v>14</v>
      </c>
      <c r="BA13" s="44">
        <v>40</v>
      </c>
      <c r="BB13" s="44">
        <v>60</v>
      </c>
      <c r="BC13" s="44">
        <v>51</v>
      </c>
      <c r="BD13" s="44">
        <v>43</v>
      </c>
      <c r="BE13" s="44">
        <v>59</v>
      </c>
      <c r="BF13" s="44">
        <v>17</v>
      </c>
      <c r="BG13" s="44">
        <v>36</v>
      </c>
      <c r="BH13" s="44">
        <v>31</v>
      </c>
      <c r="BI13" s="44">
        <v>39</v>
      </c>
      <c r="BJ13" s="44">
        <v>30</v>
      </c>
      <c r="BK13" s="44">
        <v>60</v>
      </c>
      <c r="BL13" s="44">
        <v>27</v>
      </c>
      <c r="BM13" s="44">
        <v>13</v>
      </c>
      <c r="BN13" s="44">
        <v>23</v>
      </c>
      <c r="BO13" s="44">
        <v>17</v>
      </c>
      <c r="BP13" s="44">
        <v>34</v>
      </c>
      <c r="BQ13" s="44">
        <v>29</v>
      </c>
      <c r="BR13" s="44">
        <v>10</v>
      </c>
      <c r="BS13" s="44">
        <v>7</v>
      </c>
      <c r="BT13" s="44">
        <v>27</v>
      </c>
      <c r="BU13" s="44">
        <v>34</v>
      </c>
      <c r="BV13" s="44">
        <v>59</v>
      </c>
      <c r="BW13" s="44">
        <v>59</v>
      </c>
      <c r="BX13" s="44">
        <v>28</v>
      </c>
      <c r="BY13" s="44">
        <v>31</v>
      </c>
      <c r="BZ13" s="44">
        <v>51</v>
      </c>
      <c r="CA13" s="44">
        <v>9</v>
      </c>
      <c r="CC13" s="44">
        <f t="shared" si="0"/>
        <v>31.5</v>
      </c>
    </row>
    <row r="14" spans="1:81" x14ac:dyDescent="0.3">
      <c r="A14" s="56" t="s">
        <v>68</v>
      </c>
      <c r="B14" s="6">
        <v>28</v>
      </c>
      <c r="C14" s="44">
        <v>99</v>
      </c>
      <c r="D14" s="44">
        <v>60</v>
      </c>
      <c r="E14" s="44">
        <v>62</v>
      </c>
      <c r="F14" s="44">
        <v>71</v>
      </c>
      <c r="G14" s="44">
        <v>67</v>
      </c>
      <c r="H14" s="44">
        <v>87</v>
      </c>
      <c r="I14" s="44">
        <v>68</v>
      </c>
      <c r="J14" s="44">
        <v>59</v>
      </c>
      <c r="K14" s="44">
        <v>67</v>
      </c>
      <c r="L14" s="44">
        <v>54</v>
      </c>
      <c r="M14" s="44">
        <v>70</v>
      </c>
      <c r="N14" s="44">
        <v>45</v>
      </c>
      <c r="O14" s="44">
        <v>52</v>
      </c>
      <c r="P14" s="44">
        <v>79</v>
      </c>
      <c r="Q14" s="44">
        <v>55</v>
      </c>
      <c r="R14" s="44">
        <v>35</v>
      </c>
      <c r="S14" s="44">
        <v>62</v>
      </c>
      <c r="T14" s="44">
        <v>64</v>
      </c>
      <c r="U14" s="44">
        <v>41</v>
      </c>
      <c r="V14" s="44">
        <v>33</v>
      </c>
      <c r="W14" s="44">
        <v>56</v>
      </c>
      <c r="X14" s="44">
        <v>77</v>
      </c>
      <c r="Y14" s="44">
        <v>65</v>
      </c>
      <c r="Z14" s="44">
        <v>80</v>
      </c>
      <c r="AA14" s="44">
        <v>73</v>
      </c>
      <c r="AB14" s="44">
        <v>58</v>
      </c>
      <c r="AC14" s="44">
        <v>43</v>
      </c>
      <c r="AD14" s="44">
        <v>73</v>
      </c>
      <c r="AE14" s="44">
        <v>54</v>
      </c>
      <c r="AF14" s="44">
        <v>49</v>
      </c>
      <c r="AG14" s="44">
        <v>59</v>
      </c>
      <c r="AH14" s="44">
        <v>69</v>
      </c>
      <c r="AI14" s="44">
        <v>69</v>
      </c>
      <c r="AJ14" s="44">
        <v>57</v>
      </c>
      <c r="AK14" s="44">
        <v>50</v>
      </c>
      <c r="AL14" s="44">
        <v>53</v>
      </c>
      <c r="AM14" s="44">
        <v>66</v>
      </c>
      <c r="AN14" s="44">
        <v>50</v>
      </c>
      <c r="AO14" s="44">
        <v>43</v>
      </c>
      <c r="AP14" s="44">
        <v>36</v>
      </c>
      <c r="AQ14" s="44">
        <v>77</v>
      </c>
      <c r="AR14" s="44">
        <v>48</v>
      </c>
      <c r="AS14" s="44">
        <v>44</v>
      </c>
      <c r="AT14" s="44">
        <v>37</v>
      </c>
      <c r="AU14" s="44">
        <v>35</v>
      </c>
      <c r="AV14" s="44">
        <v>87</v>
      </c>
      <c r="AW14" s="44">
        <v>46</v>
      </c>
      <c r="AX14" s="44">
        <v>43</v>
      </c>
      <c r="AY14" s="44">
        <v>70</v>
      </c>
      <c r="AZ14" s="44">
        <v>25</v>
      </c>
      <c r="BA14" s="44">
        <v>51</v>
      </c>
      <c r="BB14" s="44">
        <v>75</v>
      </c>
      <c r="BC14" s="44">
        <v>60</v>
      </c>
      <c r="BD14" s="44">
        <v>49</v>
      </c>
      <c r="BE14" s="44">
        <v>67</v>
      </c>
      <c r="BF14" s="44">
        <v>24</v>
      </c>
      <c r="BG14" s="44">
        <v>55</v>
      </c>
      <c r="BH14" s="44">
        <v>44</v>
      </c>
      <c r="BI14" s="44">
        <v>51</v>
      </c>
      <c r="BJ14" s="44">
        <v>33</v>
      </c>
      <c r="BK14" s="44">
        <v>80</v>
      </c>
      <c r="BL14" s="44">
        <v>44</v>
      </c>
      <c r="BM14" s="44">
        <v>20</v>
      </c>
      <c r="BN14" s="44">
        <v>34</v>
      </c>
      <c r="BO14" s="44">
        <v>30</v>
      </c>
      <c r="BP14" s="44">
        <v>38</v>
      </c>
      <c r="BQ14" s="44">
        <v>39</v>
      </c>
      <c r="BR14" s="44">
        <v>22</v>
      </c>
      <c r="BS14" s="44">
        <v>12</v>
      </c>
      <c r="BT14" s="44">
        <v>43</v>
      </c>
      <c r="BU14" s="44">
        <v>45</v>
      </c>
      <c r="BV14" s="44">
        <v>61</v>
      </c>
      <c r="BW14" s="44">
        <v>64</v>
      </c>
      <c r="BX14" s="44">
        <v>31</v>
      </c>
      <c r="BY14" s="44">
        <v>40</v>
      </c>
      <c r="BZ14" s="44">
        <v>61</v>
      </c>
      <c r="CA14" s="44">
        <v>26</v>
      </c>
      <c r="CC14" s="44">
        <f t="shared" si="0"/>
        <v>40.5</v>
      </c>
    </row>
    <row r="15" spans="1:81" x14ac:dyDescent="0.3">
      <c r="A15" s="56" t="s">
        <v>69</v>
      </c>
      <c r="B15" s="6">
        <v>42</v>
      </c>
      <c r="C15" s="44">
        <v>86</v>
      </c>
      <c r="D15" s="44">
        <v>61</v>
      </c>
      <c r="E15" s="44">
        <v>52</v>
      </c>
      <c r="F15" s="44">
        <v>70</v>
      </c>
      <c r="G15" s="44">
        <v>72</v>
      </c>
      <c r="H15" s="44">
        <v>85</v>
      </c>
      <c r="I15" s="44">
        <v>71</v>
      </c>
      <c r="J15" s="44">
        <v>58</v>
      </c>
      <c r="K15" s="44">
        <v>64</v>
      </c>
      <c r="L15" s="44">
        <v>44</v>
      </c>
      <c r="M15" s="44">
        <v>59</v>
      </c>
      <c r="N15" s="44">
        <v>39</v>
      </c>
      <c r="O15" s="44">
        <v>42</v>
      </c>
      <c r="P15" s="44">
        <v>71</v>
      </c>
      <c r="Q15" s="44">
        <v>47</v>
      </c>
      <c r="R15" s="44">
        <v>36</v>
      </c>
      <c r="S15" s="44">
        <v>65</v>
      </c>
      <c r="T15" s="44">
        <v>72</v>
      </c>
      <c r="U15" s="44">
        <v>44</v>
      </c>
      <c r="V15" s="44">
        <v>34</v>
      </c>
      <c r="W15" s="44">
        <v>61</v>
      </c>
      <c r="X15" s="44">
        <v>67</v>
      </c>
      <c r="Y15" s="44">
        <v>60</v>
      </c>
      <c r="Z15" s="44">
        <v>94</v>
      </c>
      <c r="AA15" s="44">
        <v>64</v>
      </c>
      <c r="AB15" s="44">
        <v>55</v>
      </c>
      <c r="AC15" s="44">
        <v>38</v>
      </c>
      <c r="AD15" s="44">
        <v>68</v>
      </c>
      <c r="AE15" s="44">
        <v>43</v>
      </c>
      <c r="AF15" s="44">
        <v>43</v>
      </c>
      <c r="AG15" s="44">
        <v>50</v>
      </c>
      <c r="AH15" s="44">
        <v>71</v>
      </c>
      <c r="AI15" s="44">
        <v>74</v>
      </c>
      <c r="AJ15" s="44">
        <v>55</v>
      </c>
      <c r="AK15" s="44">
        <v>47</v>
      </c>
      <c r="AL15" s="44">
        <v>58</v>
      </c>
      <c r="AM15" s="44">
        <v>54</v>
      </c>
      <c r="AN15" s="44">
        <v>58</v>
      </c>
      <c r="AO15" s="44">
        <v>39</v>
      </c>
      <c r="AP15" s="44">
        <v>35</v>
      </c>
      <c r="AQ15" s="44">
        <v>83</v>
      </c>
      <c r="AR15" s="44">
        <v>54</v>
      </c>
      <c r="AS15" s="44">
        <v>45</v>
      </c>
      <c r="AT15" s="44">
        <v>36</v>
      </c>
      <c r="AU15" s="44">
        <v>42</v>
      </c>
      <c r="AV15" s="44">
        <v>89</v>
      </c>
      <c r="AW15" s="44">
        <v>41</v>
      </c>
      <c r="AX15" s="44">
        <v>41</v>
      </c>
      <c r="AY15" s="44">
        <v>50</v>
      </c>
      <c r="AZ15" s="44">
        <v>24</v>
      </c>
      <c r="BA15" s="44">
        <v>59</v>
      </c>
      <c r="BB15" s="44">
        <v>70</v>
      </c>
      <c r="BC15" s="44">
        <v>56</v>
      </c>
      <c r="BD15" s="44">
        <v>49</v>
      </c>
      <c r="BE15" s="44">
        <v>72</v>
      </c>
      <c r="BF15" s="44">
        <v>20</v>
      </c>
      <c r="BG15" s="44">
        <v>42</v>
      </c>
      <c r="BH15" s="44">
        <v>36</v>
      </c>
      <c r="BI15" s="44">
        <v>55</v>
      </c>
      <c r="BJ15" s="44">
        <v>38</v>
      </c>
      <c r="BK15" s="44">
        <v>90</v>
      </c>
      <c r="BL15" s="44">
        <v>35</v>
      </c>
      <c r="BM15" s="44">
        <v>27</v>
      </c>
      <c r="BN15" s="44">
        <v>40</v>
      </c>
      <c r="BO15" s="44">
        <v>31</v>
      </c>
      <c r="BP15" s="44">
        <v>44</v>
      </c>
      <c r="BQ15" s="44">
        <v>39</v>
      </c>
      <c r="BR15" s="44">
        <v>27</v>
      </c>
      <c r="BS15" s="44">
        <v>26</v>
      </c>
      <c r="BT15" s="44">
        <v>47</v>
      </c>
      <c r="BU15" s="44">
        <v>45</v>
      </c>
      <c r="BV15" s="44">
        <v>63</v>
      </c>
      <c r="BW15" s="44">
        <v>68</v>
      </c>
      <c r="BX15" s="44">
        <v>40</v>
      </c>
      <c r="BY15" s="44">
        <v>37</v>
      </c>
      <c r="BZ15" s="44">
        <v>66</v>
      </c>
      <c r="CA15" s="44">
        <v>14</v>
      </c>
      <c r="CC15" s="44">
        <f t="shared" si="0"/>
        <v>43.3</v>
      </c>
    </row>
    <row r="16" spans="1:81" x14ac:dyDescent="0.3">
      <c r="A16" s="56" t="s">
        <v>70</v>
      </c>
      <c r="B16" s="6">
        <v>45</v>
      </c>
      <c r="C16" s="44">
        <v>92</v>
      </c>
      <c r="D16" s="44">
        <v>62</v>
      </c>
      <c r="E16" s="44">
        <v>56</v>
      </c>
      <c r="F16" s="44">
        <v>67</v>
      </c>
      <c r="G16" s="44">
        <v>67</v>
      </c>
      <c r="H16" s="44">
        <v>86</v>
      </c>
      <c r="I16" s="44">
        <v>66</v>
      </c>
      <c r="J16" s="44">
        <v>56</v>
      </c>
      <c r="K16" s="44">
        <v>63</v>
      </c>
      <c r="L16" s="44">
        <v>48</v>
      </c>
      <c r="M16" s="44">
        <v>62</v>
      </c>
      <c r="N16" s="44">
        <v>39</v>
      </c>
      <c r="O16" s="44">
        <v>49</v>
      </c>
      <c r="P16" s="44">
        <v>71</v>
      </c>
      <c r="Q16" s="44">
        <v>48</v>
      </c>
      <c r="R16" s="44">
        <v>29</v>
      </c>
      <c r="S16" s="44">
        <v>60</v>
      </c>
      <c r="T16" s="44">
        <v>61</v>
      </c>
      <c r="U16" s="44">
        <v>38</v>
      </c>
      <c r="V16" s="44">
        <v>34</v>
      </c>
      <c r="W16" s="44">
        <v>54</v>
      </c>
      <c r="X16" s="44">
        <v>71</v>
      </c>
      <c r="Y16" s="44">
        <v>53</v>
      </c>
      <c r="Z16" s="44">
        <v>85</v>
      </c>
      <c r="AA16" s="44">
        <v>62</v>
      </c>
      <c r="AB16" s="44">
        <v>53</v>
      </c>
      <c r="AC16" s="44">
        <v>39</v>
      </c>
      <c r="AD16" s="44">
        <v>64</v>
      </c>
      <c r="AE16" s="44">
        <v>44</v>
      </c>
      <c r="AF16" s="44">
        <v>41</v>
      </c>
      <c r="AG16" s="44">
        <v>46</v>
      </c>
      <c r="AH16" s="44">
        <v>69</v>
      </c>
      <c r="AI16" s="44">
        <v>70</v>
      </c>
      <c r="AJ16" s="44">
        <v>56</v>
      </c>
      <c r="AK16" s="44">
        <v>48</v>
      </c>
      <c r="AL16" s="44">
        <v>60</v>
      </c>
      <c r="AM16" s="44">
        <v>54</v>
      </c>
      <c r="AN16" s="44">
        <v>59</v>
      </c>
      <c r="AO16" s="44">
        <v>39</v>
      </c>
      <c r="AP16" s="44">
        <v>32</v>
      </c>
      <c r="AQ16" s="44">
        <v>81</v>
      </c>
      <c r="AR16" s="44">
        <v>49</v>
      </c>
      <c r="AS16" s="44">
        <v>44</v>
      </c>
      <c r="AT16" s="44">
        <v>30</v>
      </c>
      <c r="AU16" s="44">
        <v>45</v>
      </c>
      <c r="AV16" s="44">
        <v>85</v>
      </c>
      <c r="AW16" s="44">
        <v>35</v>
      </c>
      <c r="AX16" s="44">
        <v>43</v>
      </c>
      <c r="AY16" s="44">
        <v>49</v>
      </c>
      <c r="AZ16" s="44">
        <v>25</v>
      </c>
      <c r="BA16" s="44">
        <v>50</v>
      </c>
      <c r="BB16" s="44">
        <v>69</v>
      </c>
      <c r="BC16" s="44">
        <v>54</v>
      </c>
      <c r="BD16" s="44">
        <v>46</v>
      </c>
      <c r="BE16" s="44">
        <v>69</v>
      </c>
      <c r="BF16" s="44">
        <v>20</v>
      </c>
      <c r="BG16" s="44">
        <v>45</v>
      </c>
      <c r="BH16" s="44">
        <v>40</v>
      </c>
      <c r="BI16" s="44">
        <v>51</v>
      </c>
      <c r="BJ16" s="44">
        <v>34</v>
      </c>
      <c r="BK16" s="44">
        <v>82</v>
      </c>
      <c r="BL16" s="44">
        <v>39</v>
      </c>
      <c r="BM16" s="44">
        <v>26</v>
      </c>
      <c r="BN16" s="44">
        <v>33</v>
      </c>
      <c r="BO16" s="44">
        <v>32</v>
      </c>
      <c r="BP16" s="44">
        <v>35</v>
      </c>
      <c r="BQ16" s="44">
        <v>37</v>
      </c>
      <c r="BR16" s="44">
        <v>16</v>
      </c>
      <c r="BS16" s="44">
        <v>19</v>
      </c>
      <c r="BT16" s="44">
        <v>40</v>
      </c>
      <c r="BU16" s="44">
        <v>41</v>
      </c>
      <c r="BV16" s="44">
        <v>65</v>
      </c>
      <c r="BW16" s="44">
        <v>68</v>
      </c>
      <c r="BX16" s="44">
        <v>32</v>
      </c>
      <c r="BY16" s="44">
        <v>38</v>
      </c>
      <c r="BZ16" s="44">
        <v>60</v>
      </c>
      <c r="CA16" s="44">
        <v>18</v>
      </c>
      <c r="CC16" s="44">
        <f t="shared" si="0"/>
        <v>39.700000000000003</v>
      </c>
    </row>
    <row r="17" spans="1:81" x14ac:dyDescent="0.3">
      <c r="A17" s="56" t="s">
        <v>71</v>
      </c>
      <c r="B17" s="6">
        <v>52</v>
      </c>
      <c r="C17" s="44">
        <v>96</v>
      </c>
      <c r="D17" s="44">
        <v>63</v>
      </c>
      <c r="E17" s="44">
        <v>56</v>
      </c>
      <c r="F17" s="44">
        <v>76</v>
      </c>
      <c r="G17" s="44">
        <v>67</v>
      </c>
      <c r="H17" s="44">
        <v>90</v>
      </c>
      <c r="I17" s="44">
        <v>77</v>
      </c>
      <c r="J17" s="44">
        <v>62</v>
      </c>
      <c r="K17" s="44">
        <v>74</v>
      </c>
      <c r="L17" s="44">
        <v>59</v>
      </c>
      <c r="M17" s="44">
        <v>65</v>
      </c>
      <c r="N17" s="44">
        <v>41</v>
      </c>
      <c r="O17" s="44">
        <v>59</v>
      </c>
      <c r="P17" s="44">
        <v>72</v>
      </c>
      <c r="Q17" s="44">
        <v>58</v>
      </c>
      <c r="R17" s="44">
        <v>41</v>
      </c>
      <c r="S17" s="44">
        <v>73</v>
      </c>
      <c r="T17" s="44">
        <v>79</v>
      </c>
      <c r="U17" s="44">
        <v>49</v>
      </c>
      <c r="V17" s="44">
        <v>37</v>
      </c>
      <c r="W17" s="44">
        <v>62</v>
      </c>
      <c r="X17" s="44">
        <v>76</v>
      </c>
      <c r="Y17" s="44">
        <v>62</v>
      </c>
      <c r="Z17" s="44">
        <v>90</v>
      </c>
      <c r="AA17" s="44">
        <v>71</v>
      </c>
      <c r="AB17" s="44">
        <v>62</v>
      </c>
      <c r="AC17" s="44">
        <v>35</v>
      </c>
      <c r="AD17" s="44">
        <v>76</v>
      </c>
      <c r="AE17" s="44">
        <v>52</v>
      </c>
      <c r="AF17" s="44">
        <v>45</v>
      </c>
      <c r="AG17" s="44">
        <v>52</v>
      </c>
      <c r="AH17" s="44">
        <v>81</v>
      </c>
      <c r="AI17" s="44">
        <v>79</v>
      </c>
      <c r="AJ17" s="44">
        <v>63</v>
      </c>
      <c r="AK17" s="44">
        <v>56</v>
      </c>
      <c r="AL17" s="44">
        <v>56</v>
      </c>
      <c r="AM17" s="44">
        <v>67</v>
      </c>
      <c r="AN17" s="44">
        <v>53</v>
      </c>
      <c r="AO17" s="44">
        <v>45</v>
      </c>
      <c r="AP17" s="44">
        <v>41</v>
      </c>
      <c r="AQ17" s="44">
        <v>82</v>
      </c>
      <c r="AR17" s="44">
        <v>55</v>
      </c>
      <c r="AS17" s="44">
        <v>53</v>
      </c>
      <c r="AT17" s="44">
        <v>36</v>
      </c>
      <c r="AU17" s="44">
        <v>43</v>
      </c>
      <c r="AV17" s="44">
        <v>99</v>
      </c>
      <c r="AW17" s="44">
        <v>44</v>
      </c>
      <c r="AX17" s="44">
        <v>44</v>
      </c>
      <c r="AY17" s="44">
        <v>61</v>
      </c>
      <c r="AZ17" s="44">
        <v>24</v>
      </c>
      <c r="BA17" s="44">
        <v>52</v>
      </c>
      <c r="BB17" s="44">
        <v>78</v>
      </c>
      <c r="BC17" s="44">
        <v>60</v>
      </c>
      <c r="BD17" s="44">
        <v>54</v>
      </c>
      <c r="BE17" s="44">
        <v>77</v>
      </c>
      <c r="BF17" s="44">
        <v>23</v>
      </c>
      <c r="BG17" s="44">
        <v>51</v>
      </c>
      <c r="BH17" s="44">
        <v>41</v>
      </c>
      <c r="BI17" s="44">
        <v>60</v>
      </c>
      <c r="BJ17" s="44">
        <v>43</v>
      </c>
      <c r="BK17" s="44">
        <v>87</v>
      </c>
      <c r="BL17" s="44">
        <v>34</v>
      </c>
      <c r="BM17" s="44">
        <v>26</v>
      </c>
      <c r="BN17" s="44">
        <v>40</v>
      </c>
      <c r="BO17" s="44">
        <v>30</v>
      </c>
      <c r="BP17" s="44">
        <v>45</v>
      </c>
      <c r="BQ17" s="44">
        <v>44</v>
      </c>
      <c r="BR17" s="44">
        <v>22</v>
      </c>
      <c r="BS17" s="44">
        <v>23</v>
      </c>
      <c r="BT17" s="44">
        <v>47</v>
      </c>
      <c r="BU17" s="44">
        <v>46</v>
      </c>
      <c r="BV17" s="44">
        <v>61</v>
      </c>
      <c r="BW17" s="44">
        <v>68</v>
      </c>
      <c r="BX17" s="44">
        <v>40</v>
      </c>
      <c r="BY17" s="44">
        <v>40</v>
      </c>
      <c r="BZ17" s="44">
        <v>63</v>
      </c>
      <c r="CA17" s="44">
        <v>21</v>
      </c>
      <c r="CC17" s="44">
        <f t="shared" si="0"/>
        <v>43.1</v>
      </c>
    </row>
    <row r="18" spans="1:81" x14ac:dyDescent="0.3">
      <c r="A18" s="56" t="s">
        <v>72</v>
      </c>
      <c r="B18" s="6">
        <v>34</v>
      </c>
      <c r="C18" s="44">
        <v>95</v>
      </c>
      <c r="D18" s="44">
        <v>65</v>
      </c>
      <c r="E18" s="44">
        <v>59</v>
      </c>
      <c r="F18" s="44">
        <v>79</v>
      </c>
      <c r="G18" s="44">
        <v>76</v>
      </c>
      <c r="H18" s="44">
        <v>93</v>
      </c>
      <c r="I18" s="44">
        <v>76</v>
      </c>
      <c r="J18" s="44">
        <v>68</v>
      </c>
      <c r="K18" s="44">
        <v>69</v>
      </c>
      <c r="L18" s="44">
        <v>54</v>
      </c>
      <c r="M18" s="44">
        <v>63</v>
      </c>
      <c r="N18" s="44">
        <v>49</v>
      </c>
      <c r="O18" s="44">
        <v>56</v>
      </c>
      <c r="P18" s="44">
        <v>75</v>
      </c>
      <c r="Q18" s="44">
        <v>58</v>
      </c>
      <c r="R18" s="44">
        <v>42</v>
      </c>
      <c r="S18" s="44">
        <v>68</v>
      </c>
      <c r="T18" s="44">
        <v>79</v>
      </c>
      <c r="U18" s="44">
        <v>51</v>
      </c>
      <c r="V18" s="44">
        <v>38</v>
      </c>
      <c r="W18" s="44">
        <v>70</v>
      </c>
      <c r="X18" s="44">
        <v>77</v>
      </c>
      <c r="Y18" s="44">
        <v>65</v>
      </c>
      <c r="Z18" s="44">
        <v>96</v>
      </c>
      <c r="AA18" s="44">
        <v>70</v>
      </c>
      <c r="AB18" s="44">
        <v>65</v>
      </c>
      <c r="AC18" s="44">
        <v>43</v>
      </c>
      <c r="AD18" s="44">
        <v>79</v>
      </c>
      <c r="AE18" s="44">
        <v>49</v>
      </c>
      <c r="AF18" s="44">
        <v>47</v>
      </c>
      <c r="AG18" s="44">
        <v>55</v>
      </c>
      <c r="AH18" s="44">
        <v>71</v>
      </c>
      <c r="AI18" s="44">
        <v>78</v>
      </c>
      <c r="AJ18" s="44">
        <v>62</v>
      </c>
      <c r="AK18" s="44">
        <v>57</v>
      </c>
      <c r="AL18" s="44">
        <v>58</v>
      </c>
      <c r="AM18" s="44">
        <v>68</v>
      </c>
      <c r="AN18" s="44">
        <v>58</v>
      </c>
      <c r="AO18" s="44">
        <v>48</v>
      </c>
      <c r="AP18" s="44">
        <v>36</v>
      </c>
      <c r="AQ18" s="44">
        <v>85</v>
      </c>
      <c r="AR18" s="44">
        <v>58</v>
      </c>
      <c r="AS18" s="44">
        <v>48</v>
      </c>
      <c r="AT18" s="44">
        <v>39</v>
      </c>
      <c r="AU18" s="44">
        <v>45</v>
      </c>
      <c r="AV18" s="44">
        <v>96</v>
      </c>
      <c r="AW18" s="44">
        <v>45</v>
      </c>
      <c r="AX18" s="44">
        <v>41</v>
      </c>
      <c r="AY18" s="44">
        <v>64</v>
      </c>
      <c r="AZ18" s="44">
        <v>25</v>
      </c>
      <c r="BA18" s="44">
        <v>64</v>
      </c>
      <c r="BB18" s="44">
        <v>80</v>
      </c>
      <c r="BC18" s="44">
        <v>60</v>
      </c>
      <c r="BD18" s="44">
        <v>53</v>
      </c>
      <c r="BE18" s="44">
        <v>76</v>
      </c>
      <c r="BF18" s="44">
        <v>21</v>
      </c>
      <c r="BG18" s="44">
        <v>49</v>
      </c>
      <c r="BH18" s="44">
        <v>41</v>
      </c>
      <c r="BI18" s="44">
        <v>63</v>
      </c>
      <c r="BJ18" s="44">
        <v>42</v>
      </c>
      <c r="BK18" s="44">
        <v>90</v>
      </c>
      <c r="BL18" s="44">
        <v>40</v>
      </c>
      <c r="BM18" s="44">
        <v>27</v>
      </c>
      <c r="BN18" s="44">
        <v>39</v>
      </c>
      <c r="BO18" s="44">
        <v>33</v>
      </c>
      <c r="BP18" s="44">
        <v>48</v>
      </c>
      <c r="BQ18" s="44">
        <v>43</v>
      </c>
      <c r="BR18" s="44">
        <v>28</v>
      </c>
      <c r="BS18" s="44">
        <v>26</v>
      </c>
      <c r="BT18" s="44">
        <v>55</v>
      </c>
      <c r="BU18" s="44">
        <v>48</v>
      </c>
      <c r="BV18" s="44">
        <v>62</v>
      </c>
      <c r="BW18" s="44">
        <v>75</v>
      </c>
      <c r="BX18" s="44">
        <v>46</v>
      </c>
      <c r="BY18" s="44">
        <v>40</v>
      </c>
      <c r="BZ18" s="44">
        <v>71</v>
      </c>
      <c r="CA18" s="44">
        <v>15</v>
      </c>
      <c r="CC18" s="44">
        <f t="shared" si="0"/>
        <v>46.6</v>
      </c>
    </row>
    <row r="19" spans="1:81" x14ac:dyDescent="0.3">
      <c r="A19" s="56" t="s">
        <v>73</v>
      </c>
      <c r="B19" s="6">
        <v>38</v>
      </c>
      <c r="C19" s="44">
        <v>89</v>
      </c>
      <c r="D19" s="44">
        <v>56</v>
      </c>
      <c r="E19" s="44">
        <v>38</v>
      </c>
      <c r="F19" s="44">
        <v>57</v>
      </c>
      <c r="G19" s="44">
        <v>57</v>
      </c>
      <c r="H19" s="44">
        <v>83</v>
      </c>
      <c r="I19" s="44">
        <v>54</v>
      </c>
      <c r="J19" s="44">
        <v>45</v>
      </c>
      <c r="K19" s="44">
        <v>51</v>
      </c>
      <c r="L19" s="44">
        <v>51</v>
      </c>
      <c r="M19" s="44">
        <v>54</v>
      </c>
      <c r="N19" s="44">
        <v>39</v>
      </c>
      <c r="O19" s="44">
        <v>37</v>
      </c>
      <c r="P19" s="44">
        <v>63</v>
      </c>
      <c r="Q19" s="44">
        <v>29</v>
      </c>
      <c r="R19" s="44">
        <v>37</v>
      </c>
      <c r="S19" s="44">
        <v>57</v>
      </c>
      <c r="T19" s="44">
        <v>56</v>
      </c>
      <c r="U19" s="44">
        <v>29</v>
      </c>
      <c r="V19" s="44">
        <v>27</v>
      </c>
      <c r="W19" s="44">
        <v>47</v>
      </c>
      <c r="X19" s="44">
        <v>61</v>
      </c>
      <c r="Y19" s="44">
        <v>57</v>
      </c>
      <c r="Z19" s="44">
        <v>78</v>
      </c>
      <c r="AA19" s="44">
        <v>62</v>
      </c>
      <c r="AB19" s="44">
        <v>44</v>
      </c>
      <c r="AC19" s="44">
        <v>27</v>
      </c>
      <c r="AD19" s="44">
        <v>59</v>
      </c>
      <c r="AE19" s="44">
        <v>40</v>
      </c>
      <c r="AF19" s="44">
        <v>33</v>
      </c>
      <c r="AG19" s="44">
        <v>38</v>
      </c>
      <c r="AH19" s="44">
        <v>46</v>
      </c>
      <c r="AI19" s="44">
        <v>56</v>
      </c>
      <c r="AJ19" s="44">
        <v>56</v>
      </c>
      <c r="AK19" s="44">
        <v>43</v>
      </c>
      <c r="AL19" s="44">
        <v>48</v>
      </c>
      <c r="AM19" s="44">
        <v>50</v>
      </c>
      <c r="AN19" s="44">
        <v>41</v>
      </c>
      <c r="AO19" s="44">
        <v>32</v>
      </c>
      <c r="AP19" s="44">
        <v>32</v>
      </c>
      <c r="AQ19" s="44">
        <v>71</v>
      </c>
      <c r="AR19" s="44">
        <v>43</v>
      </c>
      <c r="AS19" s="44">
        <v>44</v>
      </c>
      <c r="AT19" s="44">
        <v>26</v>
      </c>
      <c r="AU19" s="44">
        <v>33</v>
      </c>
      <c r="AV19" s="44">
        <v>78</v>
      </c>
      <c r="AW19" s="44">
        <v>37</v>
      </c>
      <c r="AX19" s="44">
        <v>35</v>
      </c>
      <c r="AY19" s="44">
        <v>51</v>
      </c>
      <c r="AZ19" s="44">
        <v>17</v>
      </c>
      <c r="BA19" s="44">
        <v>42</v>
      </c>
      <c r="BB19" s="44">
        <v>64</v>
      </c>
      <c r="BC19" s="44">
        <v>57</v>
      </c>
      <c r="BD19" s="44">
        <v>44</v>
      </c>
      <c r="BE19" s="44">
        <v>65</v>
      </c>
      <c r="BF19" s="44">
        <v>20</v>
      </c>
      <c r="BG19" s="44">
        <v>39</v>
      </c>
      <c r="BH19" s="44">
        <v>34</v>
      </c>
      <c r="BI19" s="44">
        <v>47</v>
      </c>
      <c r="BJ19" s="44">
        <v>35</v>
      </c>
      <c r="BK19" s="44">
        <v>66</v>
      </c>
      <c r="BL19" s="44">
        <v>29</v>
      </c>
      <c r="BM19" s="44">
        <v>15</v>
      </c>
      <c r="BN19" s="44">
        <v>24</v>
      </c>
      <c r="BO19" s="44">
        <v>24</v>
      </c>
      <c r="BP19" s="44">
        <v>36</v>
      </c>
      <c r="BQ19" s="44">
        <v>34</v>
      </c>
      <c r="BR19" s="44">
        <v>15</v>
      </c>
      <c r="BS19" s="44">
        <v>7</v>
      </c>
      <c r="BT19" s="44">
        <v>37</v>
      </c>
      <c r="BU19" s="44">
        <v>39</v>
      </c>
      <c r="BV19" s="44">
        <v>55</v>
      </c>
      <c r="BW19" s="44">
        <v>62</v>
      </c>
      <c r="BX19" s="44">
        <v>34</v>
      </c>
      <c r="BY19" s="44">
        <v>32</v>
      </c>
      <c r="BZ19" s="44">
        <v>51</v>
      </c>
      <c r="CA19" s="44">
        <v>15</v>
      </c>
      <c r="CC19" s="44">
        <f t="shared" si="0"/>
        <v>34.700000000000003</v>
      </c>
    </row>
    <row r="20" spans="1:81" x14ac:dyDescent="0.3">
      <c r="A20" s="56" t="s">
        <v>38</v>
      </c>
      <c r="B20" s="6">
        <v>23</v>
      </c>
      <c r="C20" s="44">
        <v>79</v>
      </c>
      <c r="D20" s="44">
        <v>54</v>
      </c>
      <c r="E20" s="44">
        <v>47</v>
      </c>
      <c r="F20" s="44">
        <v>52</v>
      </c>
      <c r="G20" s="44">
        <v>62</v>
      </c>
      <c r="H20" s="44">
        <v>79</v>
      </c>
      <c r="I20" s="44">
        <v>60</v>
      </c>
      <c r="J20" s="44">
        <v>46</v>
      </c>
      <c r="K20" s="44">
        <v>58</v>
      </c>
      <c r="L20" s="44">
        <v>31</v>
      </c>
      <c r="M20" s="44">
        <v>49</v>
      </c>
      <c r="N20" s="44">
        <v>31</v>
      </c>
      <c r="O20" s="44">
        <v>35</v>
      </c>
      <c r="P20" s="44">
        <v>61</v>
      </c>
      <c r="Q20" s="44">
        <v>30</v>
      </c>
      <c r="R20" s="44">
        <v>24</v>
      </c>
      <c r="S20" s="44">
        <v>52</v>
      </c>
      <c r="T20" s="44">
        <v>48</v>
      </c>
      <c r="U20" s="44">
        <v>29</v>
      </c>
      <c r="V20" s="44">
        <v>26</v>
      </c>
      <c r="W20" s="44">
        <v>46</v>
      </c>
      <c r="X20" s="44">
        <v>60</v>
      </c>
      <c r="Y20" s="44">
        <v>51</v>
      </c>
      <c r="Z20" s="44">
        <v>74</v>
      </c>
      <c r="AA20" s="44">
        <v>52</v>
      </c>
      <c r="AB20" s="44">
        <v>51</v>
      </c>
      <c r="AC20" s="44">
        <v>32</v>
      </c>
      <c r="AD20" s="44">
        <v>49</v>
      </c>
      <c r="AE20" s="44">
        <v>30</v>
      </c>
      <c r="AF20" s="44">
        <v>38</v>
      </c>
      <c r="AG20" s="44">
        <v>30</v>
      </c>
      <c r="AH20" s="44">
        <v>58</v>
      </c>
      <c r="AI20" s="44">
        <v>60</v>
      </c>
      <c r="AJ20" s="44">
        <v>47</v>
      </c>
      <c r="AK20" s="44">
        <v>40</v>
      </c>
      <c r="AL20" s="44">
        <v>50</v>
      </c>
      <c r="AM20" s="44">
        <v>36</v>
      </c>
      <c r="AN20" s="44">
        <v>49</v>
      </c>
      <c r="AO20" s="44">
        <v>32</v>
      </c>
      <c r="AP20" s="44">
        <v>24</v>
      </c>
      <c r="AQ20" s="44">
        <v>71</v>
      </c>
      <c r="AR20" s="44">
        <v>42</v>
      </c>
      <c r="AS20" s="44">
        <v>37</v>
      </c>
      <c r="AT20" s="44">
        <v>24</v>
      </c>
      <c r="AU20" s="44">
        <v>29</v>
      </c>
      <c r="AV20" s="44">
        <v>72</v>
      </c>
      <c r="AW20" s="44">
        <v>28</v>
      </c>
      <c r="AX20" s="44">
        <v>39</v>
      </c>
      <c r="AY20" s="44">
        <v>41</v>
      </c>
      <c r="AZ20" s="44">
        <v>20</v>
      </c>
      <c r="BA20" s="44">
        <v>38</v>
      </c>
      <c r="BB20" s="44">
        <v>59</v>
      </c>
      <c r="BC20" s="44">
        <v>50</v>
      </c>
      <c r="BD20" s="44">
        <v>43</v>
      </c>
      <c r="BE20" s="44">
        <v>61</v>
      </c>
      <c r="BF20" s="44">
        <v>18</v>
      </c>
      <c r="BG20" s="44">
        <v>33</v>
      </c>
      <c r="BH20" s="44">
        <v>29</v>
      </c>
      <c r="BI20" s="44">
        <v>44</v>
      </c>
      <c r="BJ20" s="44">
        <v>28</v>
      </c>
      <c r="BK20" s="44">
        <v>76</v>
      </c>
      <c r="BL20" s="44">
        <v>32</v>
      </c>
      <c r="BM20" s="44">
        <v>23</v>
      </c>
      <c r="BN20" s="44">
        <v>29</v>
      </c>
      <c r="BO20" s="44">
        <v>20</v>
      </c>
      <c r="BP20" s="44">
        <v>30</v>
      </c>
      <c r="BQ20" s="44">
        <v>25</v>
      </c>
      <c r="BR20" s="44">
        <v>12</v>
      </c>
      <c r="BS20" s="44">
        <v>14</v>
      </c>
      <c r="BT20" s="44">
        <v>29</v>
      </c>
      <c r="BU20" s="44">
        <v>30</v>
      </c>
      <c r="BV20" s="44">
        <v>58</v>
      </c>
      <c r="BW20" s="44">
        <v>59</v>
      </c>
      <c r="BX20" s="44">
        <v>26</v>
      </c>
      <c r="BY20" s="44">
        <v>33</v>
      </c>
      <c r="BZ20" s="44">
        <v>50</v>
      </c>
      <c r="CA20" s="44">
        <v>11</v>
      </c>
      <c r="CC20" s="44">
        <f t="shared" si="0"/>
        <v>32.200000000000003</v>
      </c>
    </row>
    <row r="21" spans="1:81" x14ac:dyDescent="0.3">
      <c r="A21" s="56" t="s">
        <v>74</v>
      </c>
      <c r="B21" s="6">
        <v>41</v>
      </c>
      <c r="C21" s="44">
        <v>86</v>
      </c>
      <c r="D21" s="44">
        <v>61</v>
      </c>
      <c r="E21" s="44">
        <v>44</v>
      </c>
      <c r="F21" s="44">
        <v>62</v>
      </c>
      <c r="G21" s="44">
        <v>62</v>
      </c>
      <c r="H21" s="44">
        <v>88</v>
      </c>
      <c r="I21" s="44">
        <v>58</v>
      </c>
      <c r="J21" s="44">
        <v>46</v>
      </c>
      <c r="K21" s="44">
        <v>60</v>
      </c>
      <c r="L21" s="44">
        <v>56</v>
      </c>
      <c r="M21" s="44">
        <v>60</v>
      </c>
      <c r="N21" s="44">
        <v>41</v>
      </c>
      <c r="O21" s="44">
        <v>44</v>
      </c>
      <c r="P21" s="44">
        <v>67</v>
      </c>
      <c r="Q21" s="44">
        <v>43</v>
      </c>
      <c r="R21" s="44">
        <v>30</v>
      </c>
      <c r="S21" s="44">
        <v>62</v>
      </c>
      <c r="T21" s="44">
        <v>62</v>
      </c>
      <c r="U21" s="44">
        <v>34</v>
      </c>
      <c r="V21" s="44">
        <v>29</v>
      </c>
      <c r="W21" s="44">
        <v>53</v>
      </c>
      <c r="X21" s="44">
        <v>62</v>
      </c>
      <c r="Y21" s="44">
        <v>55</v>
      </c>
      <c r="Z21" s="44">
        <v>78</v>
      </c>
      <c r="AA21" s="44">
        <v>62</v>
      </c>
      <c r="AB21" s="44">
        <v>47</v>
      </c>
      <c r="AC21" s="44">
        <v>31</v>
      </c>
      <c r="AD21" s="44">
        <v>57</v>
      </c>
      <c r="AE21" s="44">
        <v>44</v>
      </c>
      <c r="AF21" s="44">
        <v>41</v>
      </c>
      <c r="AG21" s="44">
        <v>46</v>
      </c>
      <c r="AH21" s="44">
        <v>52</v>
      </c>
      <c r="AI21" s="44">
        <v>58</v>
      </c>
      <c r="AJ21" s="44">
        <v>61</v>
      </c>
      <c r="AK21" s="44">
        <v>47</v>
      </c>
      <c r="AL21" s="44">
        <v>52</v>
      </c>
      <c r="AM21" s="44">
        <v>54</v>
      </c>
      <c r="AN21" s="44">
        <v>49</v>
      </c>
      <c r="AO21" s="44">
        <v>37</v>
      </c>
      <c r="AP21" s="44">
        <v>32</v>
      </c>
      <c r="AQ21" s="44">
        <v>69</v>
      </c>
      <c r="AR21" s="44">
        <v>45</v>
      </c>
      <c r="AS21" s="44">
        <v>40</v>
      </c>
      <c r="AT21" s="44">
        <v>30</v>
      </c>
      <c r="AU21" s="44">
        <v>44</v>
      </c>
      <c r="AV21" s="44">
        <v>88</v>
      </c>
      <c r="AW21" s="44">
        <v>37</v>
      </c>
      <c r="AX21" s="44">
        <v>36</v>
      </c>
      <c r="AY21" s="44">
        <v>53</v>
      </c>
      <c r="AZ21" s="44">
        <v>24</v>
      </c>
      <c r="BA21" s="44">
        <v>53</v>
      </c>
      <c r="BB21" s="44">
        <v>66</v>
      </c>
      <c r="BC21" s="44">
        <v>55</v>
      </c>
      <c r="BD21" s="44">
        <v>50</v>
      </c>
      <c r="BE21" s="44">
        <v>65</v>
      </c>
      <c r="BF21" s="44">
        <v>20</v>
      </c>
      <c r="BG21" s="44">
        <v>43</v>
      </c>
      <c r="BH21" s="44">
        <v>36</v>
      </c>
      <c r="BI21" s="44">
        <v>50</v>
      </c>
      <c r="BJ21" s="44">
        <v>41</v>
      </c>
      <c r="BK21" s="44">
        <v>69</v>
      </c>
      <c r="BL21" s="44">
        <v>36</v>
      </c>
      <c r="BM21" s="44">
        <v>19</v>
      </c>
      <c r="BN21" s="44">
        <v>28</v>
      </c>
      <c r="BO21" s="44">
        <v>27</v>
      </c>
      <c r="BP21" s="44">
        <v>36</v>
      </c>
      <c r="BQ21" s="44">
        <v>33</v>
      </c>
      <c r="BR21" s="44">
        <v>14</v>
      </c>
      <c r="BS21" s="44">
        <v>10</v>
      </c>
      <c r="BT21" s="44">
        <v>34</v>
      </c>
      <c r="BU21" s="44">
        <v>44</v>
      </c>
      <c r="BV21" s="44">
        <v>64</v>
      </c>
      <c r="BW21" s="44">
        <v>66</v>
      </c>
      <c r="BX21" s="44">
        <v>32</v>
      </c>
      <c r="BY21" s="44">
        <v>36</v>
      </c>
      <c r="BZ21" s="44">
        <v>57</v>
      </c>
      <c r="CA21" s="44">
        <v>18</v>
      </c>
      <c r="CC21" s="44">
        <f t="shared" si="0"/>
        <v>37.5</v>
      </c>
    </row>
    <row r="22" spans="1:81" x14ac:dyDescent="0.3">
      <c r="A22" s="56" t="s">
        <v>75</v>
      </c>
      <c r="B22" s="6">
        <v>32</v>
      </c>
      <c r="C22" s="44">
        <v>90</v>
      </c>
      <c r="D22" s="44">
        <v>60</v>
      </c>
      <c r="E22" s="44">
        <v>54</v>
      </c>
      <c r="F22" s="44">
        <v>73</v>
      </c>
      <c r="G22" s="44">
        <v>71</v>
      </c>
      <c r="H22" s="44">
        <v>85</v>
      </c>
      <c r="I22" s="44">
        <v>57</v>
      </c>
      <c r="J22" s="44">
        <v>57</v>
      </c>
      <c r="K22" s="44">
        <v>67</v>
      </c>
      <c r="L22" s="44">
        <v>43</v>
      </c>
      <c r="M22" s="44">
        <v>60</v>
      </c>
      <c r="N22" s="44">
        <v>43</v>
      </c>
      <c r="O22" s="44">
        <v>43</v>
      </c>
      <c r="P22" s="44">
        <v>63</v>
      </c>
      <c r="Q22" s="44">
        <v>31</v>
      </c>
      <c r="R22" s="44">
        <v>38</v>
      </c>
      <c r="S22" s="44">
        <v>61</v>
      </c>
      <c r="T22" s="44">
        <v>71</v>
      </c>
      <c r="U22" s="44">
        <v>47</v>
      </c>
      <c r="V22" s="44">
        <v>33</v>
      </c>
      <c r="W22" s="44">
        <v>60</v>
      </c>
      <c r="X22" s="44">
        <v>65</v>
      </c>
      <c r="Y22" s="44">
        <v>56</v>
      </c>
      <c r="Z22" s="44">
        <v>85</v>
      </c>
      <c r="AA22" s="44">
        <v>65</v>
      </c>
      <c r="AB22" s="44">
        <v>55</v>
      </c>
      <c r="AC22" s="44">
        <v>37</v>
      </c>
      <c r="AD22" s="44">
        <v>67</v>
      </c>
      <c r="AE22" s="44">
        <v>45</v>
      </c>
      <c r="AF22" s="44">
        <v>41</v>
      </c>
      <c r="AG22" s="44">
        <v>42</v>
      </c>
      <c r="AH22" s="44">
        <v>69</v>
      </c>
      <c r="AI22" s="44">
        <v>67</v>
      </c>
      <c r="AJ22" s="44">
        <v>55</v>
      </c>
      <c r="AK22" s="44">
        <v>54</v>
      </c>
      <c r="AL22" s="44">
        <v>54</v>
      </c>
      <c r="AM22" s="44">
        <v>56</v>
      </c>
      <c r="AN22" s="44">
        <v>55</v>
      </c>
      <c r="AO22" s="44">
        <v>42</v>
      </c>
      <c r="AP22" s="44">
        <v>37</v>
      </c>
      <c r="AQ22" s="44">
        <v>80</v>
      </c>
      <c r="AR22" s="44">
        <v>53</v>
      </c>
      <c r="AS22" s="44">
        <v>38</v>
      </c>
      <c r="AT22" s="44">
        <v>30</v>
      </c>
      <c r="AU22" s="44">
        <v>40</v>
      </c>
      <c r="AV22" s="44">
        <v>90</v>
      </c>
      <c r="AW22" s="44">
        <v>34</v>
      </c>
      <c r="AX22" s="44">
        <v>41</v>
      </c>
      <c r="AY22" s="44">
        <v>46</v>
      </c>
      <c r="AZ22" s="44">
        <v>19</v>
      </c>
      <c r="BA22" s="44">
        <v>50</v>
      </c>
      <c r="BB22" s="44">
        <v>67</v>
      </c>
      <c r="BC22" s="44">
        <v>59</v>
      </c>
      <c r="BD22" s="44">
        <v>52</v>
      </c>
      <c r="BE22" s="44">
        <v>66</v>
      </c>
      <c r="BF22" s="44">
        <v>22</v>
      </c>
      <c r="BG22" s="44">
        <v>46</v>
      </c>
      <c r="BH22" s="44">
        <v>44</v>
      </c>
      <c r="BI22" s="44">
        <v>51</v>
      </c>
      <c r="BJ22" s="44">
        <v>41</v>
      </c>
      <c r="BK22" s="44">
        <v>85</v>
      </c>
      <c r="BL22" s="44">
        <v>34</v>
      </c>
      <c r="BM22" s="44">
        <v>25</v>
      </c>
      <c r="BN22" s="44">
        <v>30</v>
      </c>
      <c r="BO22" s="44">
        <v>34</v>
      </c>
      <c r="BP22" s="44">
        <v>44</v>
      </c>
      <c r="BQ22" s="44">
        <v>34</v>
      </c>
      <c r="BR22" s="44">
        <v>19</v>
      </c>
      <c r="BS22" s="44">
        <v>17</v>
      </c>
      <c r="BT22" s="44">
        <v>49</v>
      </c>
      <c r="BU22" s="44">
        <v>44</v>
      </c>
      <c r="BV22" s="44">
        <v>67</v>
      </c>
      <c r="BW22" s="44">
        <v>67</v>
      </c>
      <c r="BX22" s="44">
        <v>39</v>
      </c>
      <c r="BY22" s="44">
        <v>37</v>
      </c>
      <c r="BZ22" s="44">
        <v>63</v>
      </c>
      <c r="CA22" s="44">
        <v>15</v>
      </c>
      <c r="CC22" s="44">
        <f t="shared" si="0"/>
        <v>41.7</v>
      </c>
    </row>
    <row r="23" spans="1:81" x14ac:dyDescent="0.3">
      <c r="A23" s="56" t="s">
        <v>76</v>
      </c>
      <c r="B23" s="6">
        <v>32</v>
      </c>
      <c r="C23" s="44">
        <v>87</v>
      </c>
      <c r="D23" s="44">
        <v>60</v>
      </c>
      <c r="E23" s="44">
        <v>37</v>
      </c>
      <c r="F23" s="44">
        <v>60</v>
      </c>
      <c r="G23" s="44">
        <v>62</v>
      </c>
      <c r="H23" s="44">
        <v>80</v>
      </c>
      <c r="I23" s="44">
        <v>57</v>
      </c>
      <c r="J23" s="44">
        <v>44</v>
      </c>
      <c r="K23" s="44">
        <v>52</v>
      </c>
      <c r="L23" s="44">
        <v>39</v>
      </c>
      <c r="M23" s="44">
        <v>46</v>
      </c>
      <c r="N23" s="44">
        <v>37</v>
      </c>
      <c r="O23" s="44">
        <v>33</v>
      </c>
      <c r="P23" s="44">
        <v>57</v>
      </c>
      <c r="Q23" s="44">
        <v>34</v>
      </c>
      <c r="R23" s="44">
        <v>36</v>
      </c>
      <c r="S23" s="44">
        <v>55</v>
      </c>
      <c r="T23" s="44">
        <v>54</v>
      </c>
      <c r="U23" s="44">
        <v>27</v>
      </c>
      <c r="V23" s="44">
        <v>22</v>
      </c>
      <c r="W23" s="44">
        <v>48</v>
      </c>
      <c r="X23" s="44">
        <v>61</v>
      </c>
      <c r="Y23" s="44">
        <v>53</v>
      </c>
      <c r="Z23" s="44">
        <v>72</v>
      </c>
      <c r="AA23" s="44">
        <v>51</v>
      </c>
      <c r="AB23" s="44">
        <v>40</v>
      </c>
      <c r="AC23" s="44">
        <v>23</v>
      </c>
      <c r="AD23" s="44">
        <v>56</v>
      </c>
      <c r="AE23" s="44">
        <v>36</v>
      </c>
      <c r="AF23" s="44">
        <v>37</v>
      </c>
      <c r="AG23" s="44">
        <v>24</v>
      </c>
      <c r="AH23" s="44">
        <v>56</v>
      </c>
      <c r="AI23" s="44">
        <v>61</v>
      </c>
      <c r="AJ23" s="44">
        <v>53</v>
      </c>
      <c r="AK23" s="44">
        <v>41</v>
      </c>
      <c r="AL23" s="44">
        <v>50</v>
      </c>
      <c r="AM23" s="44">
        <v>41</v>
      </c>
      <c r="AN23" s="44">
        <v>43</v>
      </c>
      <c r="AO23" s="44">
        <v>23</v>
      </c>
      <c r="AP23" s="44">
        <v>27</v>
      </c>
      <c r="AQ23" s="44">
        <v>70</v>
      </c>
      <c r="AR23" s="44">
        <v>41</v>
      </c>
      <c r="AS23" s="44">
        <v>40</v>
      </c>
      <c r="AT23" s="44">
        <v>27</v>
      </c>
      <c r="AU23" s="44">
        <v>30</v>
      </c>
      <c r="AV23" s="44">
        <v>87</v>
      </c>
      <c r="AW23" s="44">
        <v>32</v>
      </c>
      <c r="AX23" s="44">
        <v>36</v>
      </c>
      <c r="AY23" s="44">
        <v>40</v>
      </c>
      <c r="AZ23" s="44">
        <v>13</v>
      </c>
      <c r="BA23" s="44">
        <v>43</v>
      </c>
      <c r="BB23" s="44">
        <v>60</v>
      </c>
      <c r="BC23" s="44">
        <v>50</v>
      </c>
      <c r="BD23" s="44">
        <v>45</v>
      </c>
      <c r="BE23" s="44">
        <v>63</v>
      </c>
      <c r="BF23" s="44">
        <v>16</v>
      </c>
      <c r="BG23" s="44">
        <v>36</v>
      </c>
      <c r="BH23" s="44">
        <v>31</v>
      </c>
      <c r="BI23" s="44">
        <v>49</v>
      </c>
      <c r="BJ23" s="44">
        <v>32</v>
      </c>
      <c r="BK23" s="44">
        <v>65</v>
      </c>
      <c r="BL23" s="44">
        <v>27</v>
      </c>
      <c r="BM23" s="44">
        <v>20</v>
      </c>
      <c r="BN23" s="44">
        <v>31</v>
      </c>
      <c r="BO23" s="44">
        <v>20</v>
      </c>
      <c r="BP23" s="44">
        <v>34</v>
      </c>
      <c r="BQ23" s="44">
        <v>32</v>
      </c>
      <c r="BR23" s="44">
        <v>11</v>
      </c>
      <c r="BS23" s="44">
        <v>9</v>
      </c>
      <c r="BT23" s="44">
        <v>26</v>
      </c>
      <c r="BU23" s="44">
        <v>40</v>
      </c>
      <c r="BV23" s="44">
        <v>59</v>
      </c>
      <c r="BW23" s="44">
        <v>63</v>
      </c>
      <c r="BX23" s="44">
        <v>30</v>
      </c>
      <c r="BY23" s="44">
        <v>35</v>
      </c>
      <c r="BZ23" s="44">
        <v>52</v>
      </c>
      <c r="CA23" s="44">
        <v>6</v>
      </c>
      <c r="CC23" s="44">
        <f t="shared" si="0"/>
        <v>33.1</v>
      </c>
    </row>
    <row r="24" spans="1:81" x14ac:dyDescent="0.3">
      <c r="A24" s="56" t="s">
        <v>77</v>
      </c>
      <c r="B24" s="6">
        <v>34</v>
      </c>
      <c r="C24" s="44">
        <v>86</v>
      </c>
      <c r="D24" s="44">
        <v>56</v>
      </c>
      <c r="E24" s="44">
        <v>45</v>
      </c>
      <c r="F24" s="44">
        <v>60</v>
      </c>
      <c r="G24" s="44">
        <v>63</v>
      </c>
      <c r="H24" s="44">
        <v>78</v>
      </c>
      <c r="I24" s="44">
        <v>54</v>
      </c>
      <c r="J24" s="44">
        <v>44</v>
      </c>
      <c r="K24" s="44">
        <v>56</v>
      </c>
      <c r="L24" s="44">
        <v>40</v>
      </c>
      <c r="M24" s="44">
        <v>55</v>
      </c>
      <c r="N24" s="44">
        <v>35</v>
      </c>
      <c r="O24" s="44">
        <v>36</v>
      </c>
      <c r="P24" s="44">
        <v>61</v>
      </c>
      <c r="Q24" s="44">
        <v>30</v>
      </c>
      <c r="R24" s="44">
        <v>33</v>
      </c>
      <c r="S24" s="44">
        <v>60</v>
      </c>
      <c r="T24" s="44">
        <v>57</v>
      </c>
      <c r="U24" s="44">
        <v>27</v>
      </c>
      <c r="V24" s="44">
        <v>27</v>
      </c>
      <c r="W24" s="44">
        <v>54</v>
      </c>
      <c r="X24" s="44">
        <v>59</v>
      </c>
      <c r="Y24" s="44">
        <v>51</v>
      </c>
      <c r="Z24" s="44">
        <v>72</v>
      </c>
      <c r="AA24" s="44">
        <v>59</v>
      </c>
      <c r="AB24" s="44">
        <v>46</v>
      </c>
      <c r="AC24" s="44">
        <v>29</v>
      </c>
      <c r="AD24" s="44">
        <v>58</v>
      </c>
      <c r="AE24" s="44">
        <v>33</v>
      </c>
      <c r="AF24" s="44">
        <v>37</v>
      </c>
      <c r="AG24" s="44">
        <v>33</v>
      </c>
      <c r="AH24" s="44">
        <v>52</v>
      </c>
      <c r="AI24" s="44">
        <v>53</v>
      </c>
      <c r="AJ24" s="44">
        <v>51</v>
      </c>
      <c r="AK24" s="44">
        <v>46</v>
      </c>
      <c r="AL24" s="44">
        <v>51</v>
      </c>
      <c r="AM24" s="44">
        <v>44</v>
      </c>
      <c r="AN24" s="44">
        <v>47</v>
      </c>
      <c r="AO24" s="44">
        <v>33</v>
      </c>
      <c r="AP24" s="44">
        <v>25</v>
      </c>
      <c r="AQ24" s="44">
        <v>73</v>
      </c>
      <c r="AR24" s="44">
        <v>42</v>
      </c>
      <c r="AS24" s="44">
        <v>39</v>
      </c>
      <c r="AT24" s="44">
        <v>25</v>
      </c>
      <c r="AU24" s="44">
        <v>35</v>
      </c>
      <c r="AV24" s="44">
        <v>82</v>
      </c>
      <c r="AW24" s="44">
        <v>30</v>
      </c>
      <c r="AX24" s="44">
        <v>34</v>
      </c>
      <c r="AY24" s="44">
        <v>42</v>
      </c>
      <c r="AZ24" s="44">
        <v>15</v>
      </c>
      <c r="BA24" s="44">
        <v>42</v>
      </c>
      <c r="BB24" s="44">
        <v>61</v>
      </c>
      <c r="BC24" s="44">
        <v>55</v>
      </c>
      <c r="BD24" s="44">
        <v>45</v>
      </c>
      <c r="BE24" s="44">
        <v>59</v>
      </c>
      <c r="BF24" s="44">
        <v>17</v>
      </c>
      <c r="BG24" s="44">
        <v>34</v>
      </c>
      <c r="BH24" s="44">
        <v>36</v>
      </c>
      <c r="BI24" s="44">
        <v>44</v>
      </c>
      <c r="BJ24" s="44">
        <v>33</v>
      </c>
      <c r="BK24" s="44">
        <v>69</v>
      </c>
      <c r="BL24" s="44">
        <v>28</v>
      </c>
      <c r="BM24" s="44">
        <v>22</v>
      </c>
      <c r="BN24" s="44">
        <v>28</v>
      </c>
      <c r="BO24" s="44">
        <v>27</v>
      </c>
      <c r="BP24" s="44">
        <v>34</v>
      </c>
      <c r="BQ24" s="44">
        <v>27</v>
      </c>
      <c r="BR24" s="44">
        <v>11</v>
      </c>
      <c r="BS24" s="44">
        <v>10</v>
      </c>
      <c r="BT24" s="44">
        <v>32</v>
      </c>
      <c r="BU24" s="44">
        <v>40</v>
      </c>
      <c r="BV24" s="44">
        <v>63</v>
      </c>
      <c r="BW24" s="44">
        <v>59</v>
      </c>
      <c r="BX24" s="44">
        <v>27</v>
      </c>
      <c r="BY24" s="44">
        <v>34</v>
      </c>
      <c r="BZ24" s="44">
        <v>55</v>
      </c>
      <c r="CA24" s="44">
        <v>16</v>
      </c>
      <c r="CC24" s="44">
        <f t="shared" si="0"/>
        <v>34.700000000000003</v>
      </c>
    </row>
    <row r="25" spans="1:81" x14ac:dyDescent="0.3">
      <c r="A25" s="56" t="s">
        <v>78</v>
      </c>
      <c r="B25" s="6">
        <v>31</v>
      </c>
      <c r="C25" s="44">
        <v>80</v>
      </c>
      <c r="D25" s="44">
        <v>53</v>
      </c>
      <c r="E25" s="44">
        <v>47</v>
      </c>
      <c r="F25" s="44">
        <v>49</v>
      </c>
      <c r="G25" s="44">
        <v>62</v>
      </c>
      <c r="H25" s="44">
        <v>78</v>
      </c>
      <c r="I25" s="44">
        <v>59</v>
      </c>
      <c r="J25" s="44">
        <v>46</v>
      </c>
      <c r="K25" s="44">
        <v>57</v>
      </c>
      <c r="L25" s="44">
        <v>27</v>
      </c>
      <c r="M25" s="44">
        <v>48</v>
      </c>
      <c r="N25" s="44">
        <v>29</v>
      </c>
      <c r="O25" s="44">
        <v>34</v>
      </c>
      <c r="P25" s="44">
        <v>61</v>
      </c>
      <c r="Q25" s="44">
        <v>28</v>
      </c>
      <c r="R25" s="44">
        <v>23</v>
      </c>
      <c r="S25" s="44">
        <v>48</v>
      </c>
      <c r="T25" s="44">
        <v>44</v>
      </c>
      <c r="U25" s="44">
        <v>26</v>
      </c>
      <c r="V25" s="44">
        <v>25</v>
      </c>
      <c r="W25" s="44">
        <v>45</v>
      </c>
      <c r="X25" s="44">
        <v>59</v>
      </c>
      <c r="Y25" s="44">
        <v>50</v>
      </c>
      <c r="Z25" s="44">
        <v>70</v>
      </c>
      <c r="AA25" s="44">
        <v>53</v>
      </c>
      <c r="AB25" s="44">
        <v>49</v>
      </c>
      <c r="AC25" s="44">
        <v>31</v>
      </c>
      <c r="AD25" s="44">
        <v>48</v>
      </c>
      <c r="AE25" s="44">
        <v>30</v>
      </c>
      <c r="AF25" s="44">
        <v>38</v>
      </c>
      <c r="AG25" s="44">
        <v>30</v>
      </c>
      <c r="AH25" s="44">
        <v>56</v>
      </c>
      <c r="AI25" s="44">
        <v>58</v>
      </c>
      <c r="AJ25" s="44">
        <v>47</v>
      </c>
      <c r="AK25" s="44">
        <v>39</v>
      </c>
      <c r="AL25" s="44">
        <v>50</v>
      </c>
      <c r="AM25" s="44">
        <v>34</v>
      </c>
      <c r="AN25" s="44">
        <v>48</v>
      </c>
      <c r="AO25" s="44">
        <v>32</v>
      </c>
      <c r="AP25" s="44">
        <v>22</v>
      </c>
      <c r="AQ25" s="44">
        <v>71</v>
      </c>
      <c r="AR25" s="44">
        <v>39</v>
      </c>
      <c r="AS25" s="44">
        <v>37</v>
      </c>
      <c r="AT25" s="44">
        <v>24</v>
      </c>
      <c r="AU25" s="44">
        <v>29</v>
      </c>
      <c r="AV25" s="44">
        <v>71</v>
      </c>
      <c r="AW25" s="44">
        <v>28</v>
      </c>
      <c r="AX25" s="44">
        <v>39</v>
      </c>
      <c r="AY25" s="44">
        <v>41</v>
      </c>
      <c r="AZ25" s="44">
        <v>20</v>
      </c>
      <c r="BA25" s="44">
        <v>38</v>
      </c>
      <c r="BB25" s="44">
        <v>59</v>
      </c>
      <c r="BC25" s="44">
        <v>50</v>
      </c>
      <c r="BD25" s="44">
        <v>42</v>
      </c>
      <c r="BE25" s="44">
        <v>61</v>
      </c>
      <c r="BF25" s="44">
        <v>18</v>
      </c>
      <c r="BG25" s="44">
        <v>31</v>
      </c>
      <c r="BH25" s="44">
        <v>29</v>
      </c>
      <c r="BI25" s="44">
        <v>44</v>
      </c>
      <c r="BJ25" s="44">
        <v>27</v>
      </c>
      <c r="BK25" s="44">
        <v>75</v>
      </c>
      <c r="BL25" s="44">
        <v>32</v>
      </c>
      <c r="BM25" s="44">
        <v>23</v>
      </c>
      <c r="BN25" s="44">
        <v>29</v>
      </c>
      <c r="BO25" s="44">
        <v>20</v>
      </c>
      <c r="BP25" s="44">
        <v>29</v>
      </c>
      <c r="BQ25" s="44">
        <v>25</v>
      </c>
      <c r="BR25" s="44">
        <v>12</v>
      </c>
      <c r="BS25" s="44">
        <v>13</v>
      </c>
      <c r="BT25" s="44">
        <v>28</v>
      </c>
      <c r="BU25" s="44">
        <v>28</v>
      </c>
      <c r="BV25" s="44">
        <v>57</v>
      </c>
      <c r="BW25" s="44">
        <v>58</v>
      </c>
      <c r="BX25" s="44">
        <v>25</v>
      </c>
      <c r="BY25" s="44">
        <v>33</v>
      </c>
      <c r="BZ25" s="44">
        <v>50</v>
      </c>
      <c r="CA25" s="44">
        <v>11</v>
      </c>
      <c r="CC25" s="44">
        <f t="shared" si="0"/>
        <v>31.5</v>
      </c>
    </row>
    <row r="26" spans="1:81" x14ac:dyDescent="0.3">
      <c r="A26" s="56" t="s">
        <v>79</v>
      </c>
      <c r="B26" s="6">
        <v>33</v>
      </c>
      <c r="C26" s="44">
        <v>80</v>
      </c>
      <c r="D26" s="44">
        <v>53</v>
      </c>
      <c r="E26" s="44">
        <v>45</v>
      </c>
      <c r="F26" s="44">
        <v>50</v>
      </c>
      <c r="G26" s="44">
        <v>62</v>
      </c>
      <c r="H26" s="44">
        <v>78</v>
      </c>
      <c r="I26" s="44">
        <v>58</v>
      </c>
      <c r="J26" s="44">
        <v>47</v>
      </c>
      <c r="K26" s="44">
        <v>56</v>
      </c>
      <c r="L26" s="44">
        <v>29</v>
      </c>
      <c r="M26" s="44">
        <v>48</v>
      </c>
      <c r="N26" s="44">
        <v>28</v>
      </c>
      <c r="O26" s="44">
        <v>33</v>
      </c>
      <c r="P26" s="44">
        <v>61</v>
      </c>
      <c r="Q26" s="44">
        <v>30</v>
      </c>
      <c r="R26" s="44">
        <v>23</v>
      </c>
      <c r="S26" s="44">
        <v>51</v>
      </c>
      <c r="T26" s="44">
        <v>44</v>
      </c>
      <c r="U26" s="44">
        <v>25</v>
      </c>
      <c r="V26" s="44">
        <v>26</v>
      </c>
      <c r="W26" s="44">
        <v>41</v>
      </c>
      <c r="X26" s="44">
        <v>60</v>
      </c>
      <c r="Y26" s="44">
        <v>50</v>
      </c>
      <c r="Z26" s="44">
        <v>70</v>
      </c>
      <c r="AA26" s="44">
        <v>50</v>
      </c>
      <c r="AB26" s="44">
        <v>48</v>
      </c>
      <c r="AC26" s="44">
        <v>31</v>
      </c>
      <c r="AD26" s="44">
        <v>47</v>
      </c>
      <c r="AE26" s="44">
        <v>29</v>
      </c>
      <c r="AF26" s="44">
        <v>38</v>
      </c>
      <c r="AG26" s="44">
        <v>28</v>
      </c>
      <c r="AH26" s="44">
        <v>57</v>
      </c>
      <c r="AI26" s="44">
        <v>60</v>
      </c>
      <c r="AJ26" s="44">
        <v>46</v>
      </c>
      <c r="AK26" s="44">
        <v>41</v>
      </c>
      <c r="AL26" s="44">
        <v>48</v>
      </c>
      <c r="AM26" s="44">
        <v>34</v>
      </c>
      <c r="AN26" s="44">
        <v>48</v>
      </c>
      <c r="AO26" s="44">
        <v>32</v>
      </c>
      <c r="AP26" s="44">
        <v>22</v>
      </c>
      <c r="AQ26" s="44">
        <v>71</v>
      </c>
      <c r="AR26" s="44">
        <v>37</v>
      </c>
      <c r="AS26" s="44">
        <v>36</v>
      </c>
      <c r="AT26" s="44">
        <v>26</v>
      </c>
      <c r="AU26" s="44">
        <v>28</v>
      </c>
      <c r="AV26" s="44">
        <v>72</v>
      </c>
      <c r="AW26" s="44">
        <v>29</v>
      </c>
      <c r="AX26" s="44">
        <v>39</v>
      </c>
      <c r="AY26" s="44">
        <v>38</v>
      </c>
      <c r="AZ26" s="44">
        <v>18</v>
      </c>
      <c r="BA26" s="44">
        <v>39</v>
      </c>
      <c r="BB26" s="44">
        <v>58</v>
      </c>
      <c r="BC26" s="44">
        <v>50</v>
      </c>
      <c r="BD26" s="44">
        <v>41</v>
      </c>
      <c r="BE26" s="44">
        <v>61</v>
      </c>
      <c r="BF26" s="44">
        <v>18</v>
      </c>
      <c r="BG26" s="44">
        <v>31</v>
      </c>
      <c r="BH26" s="44">
        <v>28</v>
      </c>
      <c r="BI26" s="44">
        <v>44</v>
      </c>
      <c r="BJ26" s="44">
        <v>26</v>
      </c>
      <c r="BK26" s="44">
        <v>69</v>
      </c>
      <c r="BL26" s="44">
        <v>31</v>
      </c>
      <c r="BM26" s="44">
        <v>23</v>
      </c>
      <c r="BN26" s="44">
        <v>29</v>
      </c>
      <c r="BO26" s="44">
        <v>20</v>
      </c>
      <c r="BP26" s="44">
        <v>26</v>
      </c>
      <c r="BQ26" s="44">
        <v>23</v>
      </c>
      <c r="BR26" s="44">
        <v>11</v>
      </c>
      <c r="BS26" s="44">
        <v>13</v>
      </c>
      <c r="BT26" s="44">
        <v>26</v>
      </c>
      <c r="BU26" s="44">
        <v>29</v>
      </c>
      <c r="BV26" s="44">
        <v>56</v>
      </c>
      <c r="BW26" s="44">
        <v>57</v>
      </c>
      <c r="BX26" s="44">
        <v>25</v>
      </c>
      <c r="BY26" s="44">
        <v>33</v>
      </c>
      <c r="BZ26" s="44">
        <v>47</v>
      </c>
      <c r="CA26" s="44">
        <v>11</v>
      </c>
      <c r="CC26" s="44">
        <f t="shared" si="0"/>
        <v>30.8</v>
      </c>
    </row>
    <row r="27" spans="1:81" x14ac:dyDescent="0.3">
      <c r="A27" s="56" t="s">
        <v>80</v>
      </c>
      <c r="B27" s="6">
        <v>33</v>
      </c>
      <c r="C27" s="44">
        <v>86</v>
      </c>
      <c r="D27" s="44">
        <v>62</v>
      </c>
      <c r="E27" s="44">
        <v>43</v>
      </c>
      <c r="F27" s="44">
        <v>66</v>
      </c>
      <c r="G27" s="44">
        <v>60</v>
      </c>
      <c r="H27" s="44">
        <v>83</v>
      </c>
      <c r="I27" s="44">
        <v>62</v>
      </c>
      <c r="J27" s="44">
        <v>47</v>
      </c>
      <c r="K27" s="44">
        <v>61</v>
      </c>
      <c r="L27" s="44">
        <v>52</v>
      </c>
      <c r="M27" s="44">
        <v>48</v>
      </c>
      <c r="N27" s="44">
        <v>39</v>
      </c>
      <c r="O27" s="44">
        <v>39</v>
      </c>
      <c r="P27" s="44">
        <v>62</v>
      </c>
      <c r="Q27" s="44">
        <v>42</v>
      </c>
      <c r="R27" s="44">
        <v>33</v>
      </c>
      <c r="S27" s="44">
        <v>56</v>
      </c>
      <c r="T27" s="44">
        <v>57</v>
      </c>
      <c r="U27" s="44">
        <v>34</v>
      </c>
      <c r="V27" s="44">
        <v>31</v>
      </c>
      <c r="W27" s="44">
        <v>52</v>
      </c>
      <c r="X27" s="44">
        <v>65</v>
      </c>
      <c r="Y27" s="44">
        <v>52</v>
      </c>
      <c r="Z27" s="44">
        <v>74</v>
      </c>
      <c r="AA27" s="44">
        <v>61</v>
      </c>
      <c r="AB27" s="44">
        <v>41</v>
      </c>
      <c r="AC27" s="44">
        <v>31</v>
      </c>
      <c r="AD27" s="44">
        <v>63</v>
      </c>
      <c r="AE27" s="44">
        <v>40</v>
      </c>
      <c r="AF27" s="44">
        <v>39</v>
      </c>
      <c r="AG27" s="44">
        <v>36</v>
      </c>
      <c r="AH27" s="44">
        <v>60</v>
      </c>
      <c r="AI27" s="44">
        <v>64</v>
      </c>
      <c r="AJ27" s="44">
        <v>57</v>
      </c>
      <c r="AK27" s="44">
        <v>44</v>
      </c>
      <c r="AL27" s="44">
        <v>48</v>
      </c>
      <c r="AM27" s="44">
        <v>51</v>
      </c>
      <c r="AN27" s="44">
        <v>43</v>
      </c>
      <c r="AO27" s="44">
        <v>33</v>
      </c>
      <c r="AP27" s="44">
        <v>33</v>
      </c>
      <c r="AQ27" s="44">
        <v>70</v>
      </c>
      <c r="AR27" s="44">
        <v>46</v>
      </c>
      <c r="AS27" s="44">
        <v>42</v>
      </c>
      <c r="AT27" s="44">
        <v>28</v>
      </c>
      <c r="AU27" s="44">
        <v>33</v>
      </c>
      <c r="AV27" s="44">
        <v>91</v>
      </c>
      <c r="AW27" s="44">
        <v>35</v>
      </c>
      <c r="AX27" s="44">
        <v>39</v>
      </c>
      <c r="AY27" s="44">
        <v>51</v>
      </c>
      <c r="AZ27" s="44">
        <v>17</v>
      </c>
      <c r="BA27" s="44">
        <v>45</v>
      </c>
      <c r="BB27" s="44">
        <v>60</v>
      </c>
      <c r="BC27" s="44">
        <v>55</v>
      </c>
      <c r="BD27" s="44">
        <v>46</v>
      </c>
      <c r="BE27" s="44">
        <v>65</v>
      </c>
      <c r="BF27" s="44">
        <v>22</v>
      </c>
      <c r="BG27" s="44">
        <v>40</v>
      </c>
      <c r="BH27" s="44">
        <v>35</v>
      </c>
      <c r="BI27" s="44">
        <v>55</v>
      </c>
      <c r="BJ27" s="44">
        <v>31</v>
      </c>
      <c r="BK27" s="44">
        <v>69</v>
      </c>
      <c r="BL27" s="44">
        <v>32</v>
      </c>
      <c r="BM27" s="44">
        <v>26</v>
      </c>
      <c r="BN27" s="44">
        <v>35</v>
      </c>
      <c r="BO27" s="44">
        <v>27</v>
      </c>
      <c r="BP27" s="44">
        <v>34</v>
      </c>
      <c r="BQ27" s="44">
        <v>31</v>
      </c>
      <c r="BR27" s="44">
        <v>14</v>
      </c>
      <c r="BS27" s="44">
        <v>16</v>
      </c>
      <c r="BT27" s="44">
        <v>33</v>
      </c>
      <c r="BU27" s="44">
        <v>43</v>
      </c>
      <c r="BV27" s="44">
        <v>61</v>
      </c>
      <c r="BW27" s="44">
        <v>65</v>
      </c>
      <c r="BX27" s="44">
        <v>31</v>
      </c>
      <c r="BY27" s="44">
        <v>35</v>
      </c>
      <c r="BZ27" s="44">
        <v>56</v>
      </c>
      <c r="CA27" s="44">
        <v>14</v>
      </c>
      <c r="CC27" s="44">
        <f t="shared" si="0"/>
        <v>36.799999999999997</v>
      </c>
    </row>
    <row r="28" spans="1:81" x14ac:dyDescent="0.3">
      <c r="A28" s="56" t="s">
        <v>81</v>
      </c>
      <c r="B28" s="6">
        <v>24</v>
      </c>
      <c r="C28" s="44">
        <v>81</v>
      </c>
      <c r="D28" s="44">
        <v>54</v>
      </c>
      <c r="E28" s="44">
        <v>41</v>
      </c>
      <c r="F28" s="44">
        <v>55</v>
      </c>
      <c r="G28" s="44">
        <v>60</v>
      </c>
      <c r="H28" s="44">
        <v>73</v>
      </c>
      <c r="I28" s="44">
        <v>52</v>
      </c>
      <c r="J28" s="44">
        <v>42</v>
      </c>
      <c r="K28" s="44">
        <v>49</v>
      </c>
      <c r="L28" s="44">
        <v>36</v>
      </c>
      <c r="M28" s="44">
        <v>47</v>
      </c>
      <c r="N28" s="44">
        <v>34</v>
      </c>
      <c r="O28" s="44">
        <v>32</v>
      </c>
      <c r="P28" s="44">
        <v>56</v>
      </c>
      <c r="Q28" s="44">
        <v>27</v>
      </c>
      <c r="R28" s="44">
        <v>30</v>
      </c>
      <c r="S28" s="44">
        <v>55</v>
      </c>
      <c r="T28" s="44">
        <v>53</v>
      </c>
      <c r="U28" s="44">
        <v>19</v>
      </c>
      <c r="V28" s="44">
        <v>24</v>
      </c>
      <c r="W28" s="44">
        <v>42</v>
      </c>
      <c r="X28" s="44">
        <v>54</v>
      </c>
      <c r="Y28" s="44">
        <v>50</v>
      </c>
      <c r="Z28" s="44">
        <v>71</v>
      </c>
      <c r="AA28" s="44">
        <v>49</v>
      </c>
      <c r="AB28" s="44">
        <v>41</v>
      </c>
      <c r="AC28" s="44">
        <v>26</v>
      </c>
      <c r="AD28" s="44">
        <v>49</v>
      </c>
      <c r="AE28" s="44">
        <v>32</v>
      </c>
      <c r="AF28" s="44">
        <v>33</v>
      </c>
      <c r="AG28" s="44">
        <v>31</v>
      </c>
      <c r="AH28" s="44">
        <v>47</v>
      </c>
      <c r="AI28" s="44">
        <v>46</v>
      </c>
      <c r="AJ28" s="44">
        <v>52</v>
      </c>
      <c r="AK28" s="44">
        <v>38</v>
      </c>
      <c r="AL28" s="44">
        <v>49</v>
      </c>
      <c r="AM28" s="44">
        <v>39</v>
      </c>
      <c r="AN28" s="44">
        <v>43</v>
      </c>
      <c r="AO28" s="44">
        <v>27</v>
      </c>
      <c r="AP28" s="44">
        <v>25</v>
      </c>
      <c r="AQ28" s="44">
        <v>67</v>
      </c>
      <c r="AR28" s="44">
        <v>36</v>
      </c>
      <c r="AS28" s="44">
        <v>36</v>
      </c>
      <c r="AT28" s="44">
        <v>25</v>
      </c>
      <c r="AU28" s="44">
        <v>33</v>
      </c>
      <c r="AV28" s="44">
        <v>76</v>
      </c>
      <c r="AW28" s="44">
        <v>26</v>
      </c>
      <c r="AX28" s="44">
        <v>32</v>
      </c>
      <c r="AY28" s="44">
        <v>37</v>
      </c>
      <c r="AZ28" s="44">
        <v>15</v>
      </c>
      <c r="BA28" s="44">
        <v>39</v>
      </c>
      <c r="BB28" s="44">
        <v>58</v>
      </c>
      <c r="BC28" s="44">
        <v>51</v>
      </c>
      <c r="BD28" s="44">
        <v>42</v>
      </c>
      <c r="BE28" s="44">
        <v>57</v>
      </c>
      <c r="BF28" s="44">
        <v>16</v>
      </c>
      <c r="BG28" s="44">
        <v>29</v>
      </c>
      <c r="BH28" s="44">
        <v>32</v>
      </c>
      <c r="BI28" s="44">
        <v>42</v>
      </c>
      <c r="BJ28" s="44">
        <v>31</v>
      </c>
      <c r="BK28" s="44">
        <v>59</v>
      </c>
      <c r="BL28" s="44">
        <v>26</v>
      </c>
      <c r="BM28" s="44">
        <v>17</v>
      </c>
      <c r="BN28" s="44">
        <v>24</v>
      </c>
      <c r="BO28" s="44">
        <v>20</v>
      </c>
      <c r="BP28" s="44">
        <v>31</v>
      </c>
      <c r="BQ28" s="44">
        <v>27</v>
      </c>
      <c r="BR28" s="44">
        <v>10</v>
      </c>
      <c r="BS28" s="44">
        <v>7</v>
      </c>
      <c r="BT28" s="44">
        <v>27</v>
      </c>
      <c r="BU28" s="44">
        <v>33</v>
      </c>
      <c r="BV28" s="44">
        <v>62</v>
      </c>
      <c r="BW28" s="44">
        <v>58</v>
      </c>
      <c r="BX28" s="44">
        <v>23</v>
      </c>
      <c r="BY28" s="44">
        <v>33</v>
      </c>
      <c r="BZ28" s="44">
        <v>49</v>
      </c>
      <c r="CA28" s="44">
        <v>14</v>
      </c>
      <c r="CC28" s="44">
        <f t="shared" si="0"/>
        <v>31.6</v>
      </c>
    </row>
    <row r="29" spans="1:81" x14ac:dyDescent="0.3">
      <c r="A29" s="56" t="s">
        <v>82</v>
      </c>
      <c r="B29" s="6">
        <v>24</v>
      </c>
      <c r="C29" s="44">
        <v>89</v>
      </c>
      <c r="D29" s="44">
        <v>62</v>
      </c>
      <c r="E29" s="44">
        <v>45</v>
      </c>
      <c r="F29" s="44">
        <v>61</v>
      </c>
      <c r="G29" s="44">
        <v>63</v>
      </c>
      <c r="H29" s="44">
        <v>83</v>
      </c>
      <c r="I29" s="44">
        <v>62</v>
      </c>
      <c r="J29" s="44">
        <v>48</v>
      </c>
      <c r="K29" s="44">
        <v>57</v>
      </c>
      <c r="L29" s="44">
        <v>42</v>
      </c>
      <c r="M29" s="44">
        <v>49</v>
      </c>
      <c r="N29" s="44">
        <v>38</v>
      </c>
      <c r="O29" s="44">
        <v>38</v>
      </c>
      <c r="P29" s="44">
        <v>61</v>
      </c>
      <c r="Q29" s="44">
        <v>41</v>
      </c>
      <c r="R29" s="44">
        <v>33</v>
      </c>
      <c r="S29" s="44">
        <v>56</v>
      </c>
      <c r="T29" s="44">
        <v>56</v>
      </c>
      <c r="U29" s="44">
        <v>31</v>
      </c>
      <c r="V29" s="44">
        <v>26</v>
      </c>
      <c r="W29" s="44">
        <v>50</v>
      </c>
      <c r="X29" s="44">
        <v>64</v>
      </c>
      <c r="Y29" s="44">
        <v>52</v>
      </c>
      <c r="Z29" s="44">
        <v>78</v>
      </c>
      <c r="AA29" s="44">
        <v>55</v>
      </c>
      <c r="AB29" s="44">
        <v>43</v>
      </c>
      <c r="AC29" s="44">
        <v>28</v>
      </c>
      <c r="AD29" s="44">
        <v>58</v>
      </c>
      <c r="AE29" s="44">
        <v>37</v>
      </c>
      <c r="AF29" s="44">
        <v>39</v>
      </c>
      <c r="AG29" s="44">
        <v>30</v>
      </c>
      <c r="AH29" s="44">
        <v>61</v>
      </c>
      <c r="AI29" s="44">
        <v>68</v>
      </c>
      <c r="AJ29" s="44">
        <v>54</v>
      </c>
      <c r="AK29" s="44">
        <v>43</v>
      </c>
      <c r="AL29" s="44">
        <v>49</v>
      </c>
      <c r="AM29" s="44">
        <v>49</v>
      </c>
      <c r="AN29" s="44">
        <v>47</v>
      </c>
      <c r="AO29" s="44">
        <v>29</v>
      </c>
      <c r="AP29" s="44">
        <v>31</v>
      </c>
      <c r="AQ29" s="44">
        <v>72</v>
      </c>
      <c r="AR29" s="44">
        <v>41</v>
      </c>
      <c r="AS29" s="44">
        <v>41</v>
      </c>
      <c r="AT29" s="44">
        <v>28</v>
      </c>
      <c r="AU29" s="44">
        <v>32</v>
      </c>
      <c r="AV29" s="44">
        <v>87</v>
      </c>
      <c r="AW29" s="44">
        <v>35</v>
      </c>
      <c r="AX29" s="44">
        <v>38</v>
      </c>
      <c r="AY29" s="44">
        <v>43</v>
      </c>
      <c r="AZ29" s="44">
        <v>15</v>
      </c>
      <c r="BA29" s="44">
        <v>44</v>
      </c>
      <c r="BB29" s="44">
        <v>64</v>
      </c>
      <c r="BC29" s="44">
        <v>50</v>
      </c>
      <c r="BD29" s="44">
        <v>45</v>
      </c>
      <c r="BE29" s="44">
        <v>67</v>
      </c>
      <c r="BF29" s="44">
        <v>18</v>
      </c>
      <c r="BG29" s="44">
        <v>35</v>
      </c>
      <c r="BH29" s="44">
        <v>33</v>
      </c>
      <c r="BI29" s="44">
        <v>53</v>
      </c>
      <c r="BJ29" s="44">
        <v>32</v>
      </c>
      <c r="BK29" s="44">
        <v>73</v>
      </c>
      <c r="BL29" s="44">
        <v>34</v>
      </c>
      <c r="BM29" s="44">
        <v>24</v>
      </c>
      <c r="BN29" s="44">
        <v>33</v>
      </c>
      <c r="BO29" s="44">
        <v>25</v>
      </c>
      <c r="BP29" s="44">
        <v>34</v>
      </c>
      <c r="BQ29" s="44">
        <v>30</v>
      </c>
      <c r="BR29" s="44">
        <v>13</v>
      </c>
      <c r="BS29" s="44">
        <v>15</v>
      </c>
      <c r="BT29" s="44">
        <v>31</v>
      </c>
      <c r="BU29" s="44">
        <v>40</v>
      </c>
      <c r="BV29" s="44">
        <v>58</v>
      </c>
      <c r="BW29" s="44">
        <v>66</v>
      </c>
      <c r="BX29" s="44">
        <v>28</v>
      </c>
      <c r="BY29" s="44">
        <v>34</v>
      </c>
      <c r="BZ29" s="44">
        <v>54</v>
      </c>
      <c r="CA29" s="44">
        <v>11</v>
      </c>
      <c r="CC29" s="44">
        <f t="shared" si="0"/>
        <v>35</v>
      </c>
    </row>
    <row r="30" spans="1:81" x14ac:dyDescent="0.3">
      <c r="A30" s="56" t="s">
        <v>83</v>
      </c>
      <c r="B30" s="6">
        <v>23</v>
      </c>
      <c r="C30" s="44">
        <v>85</v>
      </c>
      <c r="D30" s="44">
        <v>52</v>
      </c>
      <c r="E30" s="44">
        <v>37</v>
      </c>
      <c r="F30" s="44">
        <v>62</v>
      </c>
      <c r="G30" s="44">
        <v>59</v>
      </c>
      <c r="H30" s="44">
        <v>77</v>
      </c>
      <c r="I30" s="44">
        <v>57</v>
      </c>
      <c r="J30" s="44">
        <v>46</v>
      </c>
      <c r="K30" s="44">
        <v>49</v>
      </c>
      <c r="L30" s="44">
        <v>49</v>
      </c>
      <c r="M30" s="44">
        <v>47</v>
      </c>
      <c r="N30" s="44">
        <v>35</v>
      </c>
      <c r="O30" s="44">
        <v>36</v>
      </c>
      <c r="P30" s="44">
        <v>58</v>
      </c>
      <c r="Q30" s="44">
        <v>38</v>
      </c>
      <c r="R30" s="44">
        <v>34</v>
      </c>
      <c r="S30" s="44">
        <v>52</v>
      </c>
      <c r="T30" s="44">
        <v>51</v>
      </c>
      <c r="U30" s="44">
        <v>28</v>
      </c>
      <c r="V30" s="44">
        <v>24</v>
      </c>
      <c r="W30" s="44">
        <v>40</v>
      </c>
      <c r="X30" s="44">
        <v>60</v>
      </c>
      <c r="Y30" s="44">
        <v>52</v>
      </c>
      <c r="Z30" s="44">
        <v>70</v>
      </c>
      <c r="AA30" s="44">
        <v>52</v>
      </c>
      <c r="AB30" s="44">
        <v>44</v>
      </c>
      <c r="AC30" s="44">
        <v>32</v>
      </c>
      <c r="AD30" s="44">
        <v>58</v>
      </c>
      <c r="AE30" s="44">
        <v>42</v>
      </c>
      <c r="AF30" s="44">
        <v>39</v>
      </c>
      <c r="AG30" s="44">
        <v>40</v>
      </c>
      <c r="AH30" s="44">
        <v>53</v>
      </c>
      <c r="AI30" s="44">
        <v>56</v>
      </c>
      <c r="AJ30" s="44">
        <v>50</v>
      </c>
      <c r="AK30" s="44">
        <v>38</v>
      </c>
      <c r="AL30" s="44">
        <v>48</v>
      </c>
      <c r="AM30" s="44">
        <v>49</v>
      </c>
      <c r="AN30" s="44">
        <v>42</v>
      </c>
      <c r="AO30" s="44">
        <v>28</v>
      </c>
      <c r="AP30" s="44">
        <v>33</v>
      </c>
      <c r="AQ30" s="44">
        <v>68</v>
      </c>
      <c r="AR30" s="44">
        <v>34</v>
      </c>
      <c r="AS30" s="44">
        <v>41</v>
      </c>
      <c r="AT30" s="44">
        <v>33</v>
      </c>
      <c r="AU30" s="44">
        <v>30</v>
      </c>
      <c r="AV30" s="44">
        <v>76</v>
      </c>
      <c r="AW30" s="44">
        <v>30</v>
      </c>
      <c r="AX30" s="44">
        <v>36</v>
      </c>
      <c r="AY30" s="44">
        <v>52</v>
      </c>
      <c r="AZ30" s="44">
        <v>17</v>
      </c>
      <c r="BA30" s="44">
        <v>42</v>
      </c>
      <c r="BB30" s="44">
        <v>63</v>
      </c>
      <c r="BC30" s="44">
        <v>50</v>
      </c>
      <c r="BD30" s="44">
        <v>44</v>
      </c>
      <c r="BE30" s="44">
        <v>63</v>
      </c>
      <c r="BF30" s="44">
        <v>18</v>
      </c>
      <c r="BG30" s="44">
        <v>38</v>
      </c>
      <c r="BH30" s="44">
        <v>29</v>
      </c>
      <c r="BI30" s="44">
        <v>44</v>
      </c>
      <c r="BJ30" s="44">
        <v>25</v>
      </c>
      <c r="BK30" s="44">
        <v>67</v>
      </c>
      <c r="BL30" s="44">
        <v>29</v>
      </c>
      <c r="BM30" s="44">
        <v>13</v>
      </c>
      <c r="BN30" s="44">
        <v>27</v>
      </c>
      <c r="BO30" s="44">
        <v>25</v>
      </c>
      <c r="BP30" s="44">
        <v>28</v>
      </c>
      <c r="BQ30" s="44">
        <v>27</v>
      </c>
      <c r="BR30" s="44">
        <v>13</v>
      </c>
      <c r="BS30" s="44">
        <v>10</v>
      </c>
      <c r="BT30" s="44">
        <v>24</v>
      </c>
      <c r="BU30" s="44">
        <v>33</v>
      </c>
      <c r="BV30" s="44">
        <v>56</v>
      </c>
      <c r="BW30" s="44">
        <v>62</v>
      </c>
      <c r="BX30" s="44">
        <v>27</v>
      </c>
      <c r="BY30" s="44">
        <v>34</v>
      </c>
      <c r="BZ30" s="44">
        <v>48</v>
      </c>
      <c r="CA30" s="44">
        <v>13</v>
      </c>
      <c r="CC30" s="44">
        <f t="shared" si="0"/>
        <v>32</v>
      </c>
    </row>
    <row r="31" spans="1:81" x14ac:dyDescent="0.3">
      <c r="A31" s="56" t="s">
        <v>84</v>
      </c>
      <c r="B31" s="6">
        <v>22</v>
      </c>
      <c r="C31" s="44">
        <v>84</v>
      </c>
      <c r="D31" s="44">
        <v>59</v>
      </c>
      <c r="E31" s="44">
        <v>40</v>
      </c>
      <c r="F31" s="44">
        <v>67</v>
      </c>
      <c r="G31" s="44">
        <v>57</v>
      </c>
      <c r="H31" s="44">
        <v>83</v>
      </c>
      <c r="I31" s="44">
        <v>60</v>
      </c>
      <c r="J31" s="44">
        <v>47</v>
      </c>
      <c r="K31" s="44">
        <v>52</v>
      </c>
      <c r="L31" s="44">
        <v>53</v>
      </c>
      <c r="M31" s="44">
        <v>48</v>
      </c>
      <c r="N31" s="44">
        <v>37</v>
      </c>
      <c r="O31" s="44">
        <v>40</v>
      </c>
      <c r="P31" s="44">
        <v>60</v>
      </c>
      <c r="Q31" s="44">
        <v>40</v>
      </c>
      <c r="R31" s="44">
        <v>32</v>
      </c>
      <c r="S31" s="44">
        <v>58</v>
      </c>
      <c r="T31" s="44">
        <v>57</v>
      </c>
      <c r="U31" s="44">
        <v>29</v>
      </c>
      <c r="V31" s="44">
        <v>31</v>
      </c>
      <c r="W31" s="44">
        <v>50</v>
      </c>
      <c r="X31" s="44">
        <v>64</v>
      </c>
      <c r="Y31" s="44">
        <v>52</v>
      </c>
      <c r="Z31" s="44">
        <v>71</v>
      </c>
      <c r="AA31" s="44">
        <v>58</v>
      </c>
      <c r="AB31" s="44">
        <v>41</v>
      </c>
      <c r="AC31" s="44">
        <v>30</v>
      </c>
      <c r="AD31" s="44">
        <v>59</v>
      </c>
      <c r="AE31" s="44">
        <v>41</v>
      </c>
      <c r="AF31" s="44">
        <v>40</v>
      </c>
      <c r="AG31" s="44">
        <v>37</v>
      </c>
      <c r="AH31" s="44">
        <v>59</v>
      </c>
      <c r="AI31" s="44">
        <v>61</v>
      </c>
      <c r="AJ31" s="44">
        <v>56</v>
      </c>
      <c r="AK31" s="44">
        <v>42</v>
      </c>
      <c r="AL31" s="44">
        <v>49</v>
      </c>
      <c r="AM31" s="44">
        <v>50</v>
      </c>
      <c r="AN31" s="44">
        <v>43</v>
      </c>
      <c r="AO31" s="44">
        <v>29</v>
      </c>
      <c r="AP31" s="44">
        <v>30</v>
      </c>
      <c r="AQ31" s="44">
        <v>70</v>
      </c>
      <c r="AR31" s="44">
        <v>44</v>
      </c>
      <c r="AS31" s="44">
        <v>40</v>
      </c>
      <c r="AT31" s="44">
        <v>28</v>
      </c>
      <c r="AU31" s="44">
        <v>34</v>
      </c>
      <c r="AV31" s="44">
        <v>89</v>
      </c>
      <c r="AW31" s="44">
        <v>33</v>
      </c>
      <c r="AX31" s="44">
        <v>36</v>
      </c>
      <c r="AY31" s="44">
        <v>52</v>
      </c>
      <c r="AZ31" s="44">
        <v>15</v>
      </c>
      <c r="BA31" s="44">
        <v>43</v>
      </c>
      <c r="BB31" s="44">
        <v>60</v>
      </c>
      <c r="BC31" s="44">
        <v>51</v>
      </c>
      <c r="BD31" s="44">
        <v>45</v>
      </c>
      <c r="BE31" s="44">
        <v>65</v>
      </c>
      <c r="BF31" s="44">
        <v>19</v>
      </c>
      <c r="BG31" s="44">
        <v>39</v>
      </c>
      <c r="BH31" s="44">
        <v>35</v>
      </c>
      <c r="BI31" s="44">
        <v>54</v>
      </c>
      <c r="BJ31" s="44">
        <v>29</v>
      </c>
      <c r="BK31" s="44">
        <v>68</v>
      </c>
      <c r="BL31" s="44">
        <v>31</v>
      </c>
      <c r="BM31" s="44">
        <v>25</v>
      </c>
      <c r="BN31" s="44">
        <v>36</v>
      </c>
      <c r="BO31" s="44">
        <v>26</v>
      </c>
      <c r="BP31" s="44">
        <v>34</v>
      </c>
      <c r="BQ31" s="44">
        <v>30</v>
      </c>
      <c r="BR31" s="44">
        <v>11</v>
      </c>
      <c r="BS31" s="44">
        <v>16</v>
      </c>
      <c r="BT31" s="44">
        <v>31</v>
      </c>
      <c r="BU31" s="44">
        <v>41</v>
      </c>
      <c r="BV31" s="44">
        <v>61</v>
      </c>
      <c r="BW31" s="44">
        <v>65</v>
      </c>
      <c r="BX31" s="44">
        <v>31</v>
      </c>
      <c r="BY31" s="44">
        <v>35</v>
      </c>
      <c r="BZ31" s="44">
        <v>55</v>
      </c>
      <c r="CA31" s="44">
        <v>16</v>
      </c>
      <c r="CC31" s="44">
        <f t="shared" si="0"/>
        <v>36.200000000000003</v>
      </c>
    </row>
    <row r="32" spans="1:81" x14ac:dyDescent="0.3">
      <c r="A32" s="56" t="s">
        <v>85</v>
      </c>
      <c r="B32" s="6">
        <v>23</v>
      </c>
      <c r="C32" s="44">
        <v>90</v>
      </c>
      <c r="D32" s="44">
        <v>58</v>
      </c>
      <c r="E32" s="44">
        <v>51</v>
      </c>
      <c r="F32" s="44">
        <v>61</v>
      </c>
      <c r="G32" s="44">
        <v>64</v>
      </c>
      <c r="H32" s="44">
        <v>80</v>
      </c>
      <c r="I32" s="44">
        <v>61</v>
      </c>
      <c r="J32" s="44">
        <v>54</v>
      </c>
      <c r="K32" s="44">
        <v>59</v>
      </c>
      <c r="L32" s="44">
        <v>49</v>
      </c>
      <c r="M32" s="44">
        <v>59</v>
      </c>
      <c r="N32" s="44">
        <v>34</v>
      </c>
      <c r="O32" s="44">
        <v>40</v>
      </c>
      <c r="P32" s="44">
        <v>69</v>
      </c>
      <c r="Q32" s="44">
        <v>43</v>
      </c>
      <c r="R32" s="44">
        <v>29</v>
      </c>
      <c r="S32" s="44">
        <v>57</v>
      </c>
      <c r="T32" s="44">
        <v>55</v>
      </c>
      <c r="U32" s="44">
        <v>31</v>
      </c>
      <c r="V32" s="44">
        <v>31</v>
      </c>
      <c r="W32" s="44">
        <v>52</v>
      </c>
      <c r="X32" s="44">
        <v>67</v>
      </c>
      <c r="Y32" s="44">
        <v>57</v>
      </c>
      <c r="Z32" s="44">
        <v>77</v>
      </c>
      <c r="AA32" s="44">
        <v>59</v>
      </c>
      <c r="AB32" s="44">
        <v>48</v>
      </c>
      <c r="AC32" s="44">
        <v>37</v>
      </c>
      <c r="AD32" s="44">
        <v>63</v>
      </c>
      <c r="AE32" s="44">
        <v>41</v>
      </c>
      <c r="AF32" s="44">
        <v>43</v>
      </c>
      <c r="AG32" s="44">
        <v>40</v>
      </c>
      <c r="AH32" s="44">
        <v>60</v>
      </c>
      <c r="AI32" s="44">
        <v>60</v>
      </c>
      <c r="AJ32" s="44">
        <v>51</v>
      </c>
      <c r="AK32" s="44">
        <v>45</v>
      </c>
      <c r="AL32" s="44">
        <v>52</v>
      </c>
      <c r="AM32" s="44">
        <v>51</v>
      </c>
      <c r="AN32" s="44">
        <v>51</v>
      </c>
      <c r="AO32" s="44">
        <v>35</v>
      </c>
      <c r="AP32" s="44">
        <v>30</v>
      </c>
      <c r="AQ32" s="44">
        <v>74</v>
      </c>
      <c r="AR32" s="44">
        <v>43</v>
      </c>
      <c r="AS32" s="44">
        <v>41</v>
      </c>
      <c r="AT32" s="44">
        <v>25</v>
      </c>
      <c r="AU32" s="44">
        <v>36</v>
      </c>
      <c r="AV32" s="44">
        <v>79</v>
      </c>
      <c r="AW32" s="44">
        <v>37</v>
      </c>
      <c r="AX32" s="44">
        <v>37</v>
      </c>
      <c r="AY32" s="44">
        <v>48</v>
      </c>
      <c r="AZ32" s="44">
        <v>21</v>
      </c>
      <c r="BA32" s="44">
        <v>52</v>
      </c>
      <c r="BB32" s="44">
        <v>65</v>
      </c>
      <c r="BC32" s="44">
        <v>52</v>
      </c>
      <c r="BD32" s="44">
        <v>46</v>
      </c>
      <c r="BE32" s="44">
        <v>61</v>
      </c>
      <c r="BF32" s="44">
        <v>18</v>
      </c>
      <c r="BG32" s="44">
        <v>37</v>
      </c>
      <c r="BH32" s="44">
        <v>38</v>
      </c>
      <c r="BI32" s="44">
        <v>45</v>
      </c>
      <c r="BJ32" s="44">
        <v>33</v>
      </c>
      <c r="BK32" s="44">
        <v>76</v>
      </c>
      <c r="BL32" s="44">
        <v>33</v>
      </c>
      <c r="BM32" s="44">
        <v>21</v>
      </c>
      <c r="BN32" s="44">
        <v>32</v>
      </c>
      <c r="BO32" s="44">
        <v>29</v>
      </c>
      <c r="BP32" s="44">
        <v>32</v>
      </c>
      <c r="BQ32" s="44">
        <v>30</v>
      </c>
      <c r="BR32" s="44">
        <v>12</v>
      </c>
      <c r="BS32" s="44">
        <v>10</v>
      </c>
      <c r="BT32" s="44">
        <v>32</v>
      </c>
      <c r="BU32" s="44">
        <v>40</v>
      </c>
      <c r="BV32" s="44">
        <v>61</v>
      </c>
      <c r="BW32" s="44">
        <v>59</v>
      </c>
      <c r="BX32" s="44">
        <v>27</v>
      </c>
      <c r="BY32" s="44">
        <v>35</v>
      </c>
      <c r="BZ32" s="44">
        <v>53</v>
      </c>
      <c r="CA32" s="44">
        <v>15</v>
      </c>
      <c r="CC32" s="44">
        <f t="shared" si="0"/>
        <v>34.4</v>
      </c>
    </row>
    <row r="33" spans="1:81" x14ac:dyDescent="0.3">
      <c r="A33" s="56" t="s">
        <v>86</v>
      </c>
      <c r="B33" s="6">
        <v>29</v>
      </c>
      <c r="C33" s="44">
        <v>84</v>
      </c>
      <c r="D33" s="44">
        <v>47</v>
      </c>
      <c r="E33" s="44">
        <v>46</v>
      </c>
      <c r="F33" s="44">
        <v>58</v>
      </c>
      <c r="G33" s="44">
        <v>58</v>
      </c>
      <c r="H33" s="44">
        <v>75</v>
      </c>
      <c r="I33" s="44">
        <v>55</v>
      </c>
      <c r="J33" s="44">
        <v>49</v>
      </c>
      <c r="K33" s="44">
        <v>49</v>
      </c>
      <c r="L33" s="44">
        <v>45</v>
      </c>
      <c r="M33" s="44">
        <v>44</v>
      </c>
      <c r="N33" s="44">
        <v>35</v>
      </c>
      <c r="O33" s="44">
        <v>31</v>
      </c>
      <c r="P33" s="44">
        <v>63</v>
      </c>
      <c r="Q33" s="44">
        <v>34</v>
      </c>
      <c r="R33" s="44">
        <v>34</v>
      </c>
      <c r="S33" s="44">
        <v>52</v>
      </c>
      <c r="T33" s="44">
        <v>46</v>
      </c>
      <c r="U33" s="44">
        <v>25</v>
      </c>
      <c r="V33" s="44">
        <v>22</v>
      </c>
      <c r="W33" s="44">
        <v>38</v>
      </c>
      <c r="X33" s="44">
        <v>59</v>
      </c>
      <c r="Y33" s="44">
        <v>50</v>
      </c>
      <c r="Z33" s="44">
        <v>64</v>
      </c>
      <c r="AA33" s="44">
        <v>52</v>
      </c>
      <c r="AB33" s="44">
        <v>45</v>
      </c>
      <c r="AC33" s="44">
        <v>26</v>
      </c>
      <c r="AD33" s="44">
        <v>52</v>
      </c>
      <c r="AE33" s="44">
        <v>40</v>
      </c>
      <c r="AF33" s="44">
        <v>35</v>
      </c>
      <c r="AG33" s="44">
        <v>31</v>
      </c>
      <c r="AH33" s="44">
        <v>50</v>
      </c>
      <c r="AI33" s="44">
        <v>54</v>
      </c>
      <c r="AJ33" s="44">
        <v>54</v>
      </c>
      <c r="AK33" s="44">
        <v>35</v>
      </c>
      <c r="AL33" s="44">
        <v>44</v>
      </c>
      <c r="AM33" s="44">
        <v>49</v>
      </c>
      <c r="AN33" s="44">
        <v>35</v>
      </c>
      <c r="AO33" s="44">
        <v>24</v>
      </c>
      <c r="AP33" s="44">
        <v>28</v>
      </c>
      <c r="AQ33" s="44">
        <v>67</v>
      </c>
      <c r="AR33" s="44">
        <v>32</v>
      </c>
      <c r="AS33" s="44">
        <v>38</v>
      </c>
      <c r="AT33" s="44">
        <v>26</v>
      </c>
      <c r="AU33" s="44">
        <v>23</v>
      </c>
      <c r="AV33" s="44">
        <v>71</v>
      </c>
      <c r="AW33" s="44">
        <v>31</v>
      </c>
      <c r="AX33" s="44">
        <v>35</v>
      </c>
      <c r="AY33" s="44">
        <v>49</v>
      </c>
      <c r="AZ33" s="44">
        <v>8</v>
      </c>
      <c r="BA33" s="44">
        <v>33</v>
      </c>
      <c r="BB33" s="44">
        <v>62</v>
      </c>
      <c r="BC33" s="44">
        <v>49</v>
      </c>
      <c r="BD33" s="44">
        <v>35</v>
      </c>
      <c r="BE33" s="44">
        <v>62</v>
      </c>
      <c r="BF33" s="44">
        <v>18</v>
      </c>
      <c r="BG33" s="44">
        <v>38</v>
      </c>
      <c r="BH33" s="44">
        <v>29</v>
      </c>
      <c r="BI33" s="44">
        <v>38</v>
      </c>
      <c r="BJ33" s="44">
        <v>26</v>
      </c>
      <c r="BK33" s="44">
        <v>64</v>
      </c>
      <c r="BL33" s="44">
        <v>28</v>
      </c>
      <c r="BM33" s="44">
        <v>14</v>
      </c>
      <c r="BN33" s="44">
        <v>23</v>
      </c>
      <c r="BO33" s="44">
        <v>20</v>
      </c>
      <c r="BP33" s="44">
        <v>27</v>
      </c>
      <c r="BQ33" s="44">
        <v>29</v>
      </c>
      <c r="BR33" s="44">
        <v>14</v>
      </c>
      <c r="BS33" s="44">
        <v>5</v>
      </c>
      <c r="BT33" s="44">
        <v>27</v>
      </c>
      <c r="BU33" s="44">
        <v>33</v>
      </c>
      <c r="BV33" s="44">
        <v>52</v>
      </c>
      <c r="BW33" s="44">
        <v>59</v>
      </c>
      <c r="BX33" s="44">
        <v>25</v>
      </c>
      <c r="BY33" s="44">
        <v>31</v>
      </c>
      <c r="BZ33" s="44">
        <v>44</v>
      </c>
      <c r="CA33" s="44">
        <v>13</v>
      </c>
      <c r="CC33" s="44">
        <f t="shared" si="0"/>
        <v>30.3</v>
      </c>
    </row>
    <row r="34" spans="1:81" x14ac:dyDescent="0.3">
      <c r="A34" s="56" t="s">
        <v>87</v>
      </c>
      <c r="B34" s="6">
        <v>34</v>
      </c>
      <c r="C34" s="44">
        <v>83</v>
      </c>
      <c r="D34" s="44">
        <v>47</v>
      </c>
      <c r="E34" s="44">
        <v>45</v>
      </c>
      <c r="F34" s="44">
        <v>57</v>
      </c>
      <c r="G34" s="44">
        <v>58</v>
      </c>
      <c r="H34" s="44">
        <v>75</v>
      </c>
      <c r="I34" s="44">
        <v>53</v>
      </c>
      <c r="J34" s="44">
        <v>48</v>
      </c>
      <c r="K34" s="44">
        <v>49</v>
      </c>
      <c r="L34" s="44">
        <v>45</v>
      </c>
      <c r="M34" s="44">
        <v>44</v>
      </c>
      <c r="N34" s="44">
        <v>35</v>
      </c>
      <c r="O34" s="44">
        <v>31</v>
      </c>
      <c r="P34" s="44">
        <v>63</v>
      </c>
      <c r="Q34" s="44">
        <v>34</v>
      </c>
      <c r="R34" s="44">
        <v>34</v>
      </c>
      <c r="S34" s="44">
        <v>52</v>
      </c>
      <c r="T34" s="44">
        <v>46</v>
      </c>
      <c r="U34" s="44">
        <v>25</v>
      </c>
      <c r="V34" s="44">
        <v>22</v>
      </c>
      <c r="W34" s="44">
        <v>38</v>
      </c>
      <c r="X34" s="44">
        <v>59</v>
      </c>
      <c r="Y34" s="44">
        <v>50</v>
      </c>
      <c r="Z34" s="44">
        <v>64</v>
      </c>
      <c r="AA34" s="44">
        <v>51</v>
      </c>
      <c r="AB34" s="44">
        <v>45</v>
      </c>
      <c r="AC34" s="44">
        <v>26</v>
      </c>
      <c r="AD34" s="44">
        <v>52</v>
      </c>
      <c r="AE34" s="44">
        <v>40</v>
      </c>
      <c r="AF34" s="44">
        <v>33</v>
      </c>
      <c r="AG34" s="44">
        <v>30</v>
      </c>
      <c r="AH34" s="44">
        <v>50</v>
      </c>
      <c r="AI34" s="44">
        <v>54</v>
      </c>
      <c r="AJ34" s="44">
        <v>54</v>
      </c>
      <c r="AK34" s="44">
        <v>35</v>
      </c>
      <c r="AL34" s="44">
        <v>44</v>
      </c>
      <c r="AM34" s="44">
        <v>49</v>
      </c>
      <c r="AN34" s="44">
        <v>35</v>
      </c>
      <c r="AO34" s="44">
        <v>24</v>
      </c>
      <c r="AP34" s="44">
        <v>27</v>
      </c>
      <c r="AQ34" s="44">
        <v>67</v>
      </c>
      <c r="AR34" s="44">
        <v>32</v>
      </c>
      <c r="AS34" s="44">
        <v>38</v>
      </c>
      <c r="AT34" s="44">
        <v>25</v>
      </c>
      <c r="AU34" s="44">
        <v>23</v>
      </c>
      <c r="AV34" s="44">
        <v>71</v>
      </c>
      <c r="AW34" s="44">
        <v>30</v>
      </c>
      <c r="AX34" s="44">
        <v>35</v>
      </c>
      <c r="AY34" s="44">
        <v>49</v>
      </c>
      <c r="AZ34" s="44">
        <v>7</v>
      </c>
      <c r="BA34" s="44">
        <v>32</v>
      </c>
      <c r="BB34" s="44">
        <v>62</v>
      </c>
      <c r="BC34" s="44">
        <v>48</v>
      </c>
      <c r="BD34" s="44">
        <v>35</v>
      </c>
      <c r="BE34" s="44">
        <v>62</v>
      </c>
      <c r="BF34" s="44">
        <v>18</v>
      </c>
      <c r="BG34" s="44">
        <v>38</v>
      </c>
      <c r="BH34" s="44">
        <v>28</v>
      </c>
      <c r="BI34" s="44">
        <v>38</v>
      </c>
      <c r="BJ34" s="44">
        <v>26</v>
      </c>
      <c r="BK34" s="44">
        <v>64</v>
      </c>
      <c r="BL34" s="44">
        <v>28</v>
      </c>
      <c r="BM34" s="44">
        <v>14</v>
      </c>
      <c r="BN34" s="44">
        <v>23</v>
      </c>
      <c r="BO34" s="44">
        <v>19</v>
      </c>
      <c r="BP34" s="44">
        <v>27</v>
      </c>
      <c r="BQ34" s="44">
        <v>29</v>
      </c>
      <c r="BR34" s="44">
        <v>14</v>
      </c>
      <c r="BS34" s="44">
        <v>5</v>
      </c>
      <c r="BT34" s="44">
        <v>27</v>
      </c>
      <c r="BU34" s="44">
        <v>33</v>
      </c>
      <c r="BV34" s="44">
        <v>52</v>
      </c>
      <c r="BW34" s="44">
        <v>59</v>
      </c>
      <c r="BX34" s="44">
        <v>25</v>
      </c>
      <c r="BY34" s="44">
        <v>31</v>
      </c>
      <c r="BZ34" s="44">
        <v>43</v>
      </c>
      <c r="CA34" s="44">
        <v>13</v>
      </c>
      <c r="CC34" s="44">
        <f t="shared" si="0"/>
        <v>30.2</v>
      </c>
    </row>
    <row r="35" spans="1:81" x14ac:dyDescent="0.3">
      <c r="A35" s="56" t="s">
        <v>88</v>
      </c>
      <c r="B35" s="6">
        <v>21</v>
      </c>
      <c r="C35" s="44">
        <v>83</v>
      </c>
      <c r="D35" s="44">
        <v>60</v>
      </c>
      <c r="E35" s="44">
        <v>38</v>
      </c>
      <c r="F35" s="44">
        <v>64</v>
      </c>
      <c r="G35" s="44">
        <v>57</v>
      </c>
      <c r="H35" s="44">
        <v>82</v>
      </c>
      <c r="I35" s="44">
        <v>57</v>
      </c>
      <c r="J35" s="44">
        <v>44</v>
      </c>
      <c r="K35" s="44">
        <v>55</v>
      </c>
      <c r="L35" s="44">
        <v>47</v>
      </c>
      <c r="M35" s="44">
        <v>46</v>
      </c>
      <c r="N35" s="44">
        <v>37</v>
      </c>
      <c r="O35" s="44">
        <v>37</v>
      </c>
      <c r="P35" s="44">
        <v>59</v>
      </c>
      <c r="Q35" s="44">
        <v>38</v>
      </c>
      <c r="R35" s="44">
        <v>33</v>
      </c>
      <c r="S35" s="44">
        <v>55</v>
      </c>
      <c r="T35" s="44">
        <v>55</v>
      </c>
      <c r="U35" s="44">
        <v>29</v>
      </c>
      <c r="V35" s="44">
        <v>29</v>
      </c>
      <c r="W35" s="44">
        <v>49</v>
      </c>
      <c r="X35" s="44">
        <v>63</v>
      </c>
      <c r="Y35" s="44">
        <v>51</v>
      </c>
      <c r="Z35" s="44">
        <v>71</v>
      </c>
      <c r="AA35" s="44">
        <v>57</v>
      </c>
      <c r="AB35" s="44">
        <v>40</v>
      </c>
      <c r="AC35" s="44">
        <v>27</v>
      </c>
      <c r="AD35" s="44">
        <v>58</v>
      </c>
      <c r="AE35" s="44">
        <v>39</v>
      </c>
      <c r="AF35" s="44">
        <v>40</v>
      </c>
      <c r="AG35" s="44">
        <v>33</v>
      </c>
      <c r="AH35" s="44">
        <v>55</v>
      </c>
      <c r="AI35" s="44">
        <v>62</v>
      </c>
      <c r="AJ35" s="44">
        <v>57</v>
      </c>
      <c r="AK35" s="44">
        <v>40</v>
      </c>
      <c r="AL35" s="44">
        <v>48</v>
      </c>
      <c r="AM35" s="44">
        <v>42</v>
      </c>
      <c r="AN35" s="44">
        <v>42</v>
      </c>
      <c r="AO35" s="44">
        <v>27</v>
      </c>
      <c r="AP35" s="44">
        <v>28</v>
      </c>
      <c r="AQ35" s="44">
        <v>70</v>
      </c>
      <c r="AR35" s="44">
        <v>42</v>
      </c>
      <c r="AS35" s="44">
        <v>39</v>
      </c>
      <c r="AT35" s="44">
        <v>28</v>
      </c>
      <c r="AU35" s="44">
        <v>33</v>
      </c>
      <c r="AV35" s="44">
        <v>90</v>
      </c>
      <c r="AW35" s="44">
        <v>33</v>
      </c>
      <c r="AX35" s="44">
        <v>37</v>
      </c>
      <c r="AY35" s="44">
        <v>46</v>
      </c>
      <c r="AZ35" s="44">
        <v>14</v>
      </c>
      <c r="BA35" s="44">
        <v>42</v>
      </c>
      <c r="BB35" s="44">
        <v>59</v>
      </c>
      <c r="BC35" s="44">
        <v>53</v>
      </c>
      <c r="BD35" s="44">
        <v>46</v>
      </c>
      <c r="BE35" s="44">
        <v>65</v>
      </c>
      <c r="BF35" s="44">
        <v>20</v>
      </c>
      <c r="BG35" s="44">
        <v>37</v>
      </c>
      <c r="BH35" s="44">
        <v>34</v>
      </c>
      <c r="BI35" s="44">
        <v>51</v>
      </c>
      <c r="BJ35" s="44">
        <v>30</v>
      </c>
      <c r="BK35" s="44">
        <v>68</v>
      </c>
      <c r="BL35" s="44">
        <v>30</v>
      </c>
      <c r="BM35" s="44">
        <v>25</v>
      </c>
      <c r="BN35" s="44">
        <v>34</v>
      </c>
      <c r="BO35" s="44">
        <v>25</v>
      </c>
      <c r="BP35" s="44">
        <v>32</v>
      </c>
      <c r="BQ35" s="44">
        <v>29</v>
      </c>
      <c r="BR35" s="44">
        <v>11</v>
      </c>
      <c r="BS35" s="44">
        <v>14</v>
      </c>
      <c r="BT35" s="44">
        <v>29</v>
      </c>
      <c r="BU35" s="44">
        <v>44</v>
      </c>
      <c r="BV35" s="44">
        <v>59</v>
      </c>
      <c r="BW35" s="44">
        <v>63</v>
      </c>
      <c r="BX35" s="44">
        <v>31</v>
      </c>
      <c r="BY35" s="44">
        <v>35</v>
      </c>
      <c r="BZ35" s="44">
        <v>55</v>
      </c>
      <c r="CA35" s="44">
        <v>14</v>
      </c>
      <c r="CC35" s="44">
        <f t="shared" si="0"/>
        <v>35.5</v>
      </c>
    </row>
    <row r="36" spans="1:81" x14ac:dyDescent="0.3">
      <c r="A36" s="56" t="s">
        <v>89</v>
      </c>
      <c r="B36" s="6">
        <v>21</v>
      </c>
      <c r="C36" s="44">
        <v>80</v>
      </c>
      <c r="D36" s="44">
        <v>54</v>
      </c>
      <c r="E36" s="44">
        <v>40</v>
      </c>
      <c r="F36" s="44">
        <v>56</v>
      </c>
      <c r="G36" s="44">
        <v>60</v>
      </c>
      <c r="H36" s="44">
        <v>73</v>
      </c>
      <c r="I36" s="44">
        <v>49</v>
      </c>
      <c r="J36" s="44">
        <v>42</v>
      </c>
      <c r="K36" s="44">
        <v>50</v>
      </c>
      <c r="L36" s="44">
        <v>32</v>
      </c>
      <c r="M36" s="44">
        <v>45</v>
      </c>
      <c r="N36" s="44">
        <v>29</v>
      </c>
      <c r="O36" s="44">
        <v>31</v>
      </c>
      <c r="P36" s="44">
        <v>57</v>
      </c>
      <c r="Q36" s="44">
        <v>24</v>
      </c>
      <c r="R36" s="44">
        <v>31</v>
      </c>
      <c r="S36" s="44">
        <v>55</v>
      </c>
      <c r="T36" s="44">
        <v>49</v>
      </c>
      <c r="U36" s="44">
        <v>22</v>
      </c>
      <c r="V36" s="44">
        <v>22</v>
      </c>
      <c r="W36" s="44">
        <v>45</v>
      </c>
      <c r="X36" s="44">
        <v>58</v>
      </c>
      <c r="Y36" s="44">
        <v>48</v>
      </c>
      <c r="Z36" s="44">
        <v>66</v>
      </c>
      <c r="AA36" s="44">
        <v>52</v>
      </c>
      <c r="AB36" s="44">
        <v>42</v>
      </c>
      <c r="AC36" s="44">
        <v>26</v>
      </c>
      <c r="AD36" s="44">
        <v>49</v>
      </c>
      <c r="AE36" s="44">
        <v>31</v>
      </c>
      <c r="AF36" s="44">
        <v>32</v>
      </c>
      <c r="AG36" s="44">
        <v>27</v>
      </c>
      <c r="AH36" s="44">
        <v>51</v>
      </c>
      <c r="AI36" s="44">
        <v>49</v>
      </c>
      <c r="AJ36" s="44">
        <v>48</v>
      </c>
      <c r="AK36" s="44">
        <v>40</v>
      </c>
      <c r="AL36" s="44">
        <v>45</v>
      </c>
      <c r="AM36" s="44">
        <v>35</v>
      </c>
      <c r="AN36" s="44">
        <v>46</v>
      </c>
      <c r="AO36" s="44">
        <v>27</v>
      </c>
      <c r="AP36" s="44">
        <v>23</v>
      </c>
      <c r="AQ36" s="44">
        <v>71</v>
      </c>
      <c r="AR36" s="44">
        <v>39</v>
      </c>
      <c r="AS36" s="44">
        <v>37</v>
      </c>
      <c r="AT36" s="44">
        <v>25</v>
      </c>
      <c r="AU36" s="44">
        <v>31</v>
      </c>
      <c r="AV36" s="44">
        <v>76</v>
      </c>
      <c r="AW36" s="44">
        <v>23</v>
      </c>
      <c r="AX36" s="44">
        <v>33</v>
      </c>
      <c r="AY36" s="44">
        <v>37</v>
      </c>
      <c r="AZ36" s="44">
        <v>12</v>
      </c>
      <c r="BA36" s="44">
        <v>32</v>
      </c>
      <c r="BB36" s="44">
        <v>58</v>
      </c>
      <c r="BC36" s="44">
        <v>50</v>
      </c>
      <c r="BD36" s="44">
        <v>43</v>
      </c>
      <c r="BE36" s="44">
        <v>55</v>
      </c>
      <c r="BF36" s="44">
        <v>16</v>
      </c>
      <c r="BG36" s="44">
        <v>30</v>
      </c>
      <c r="BH36" s="44">
        <v>33</v>
      </c>
      <c r="BI36" s="44">
        <v>42</v>
      </c>
      <c r="BJ36" s="44">
        <v>28</v>
      </c>
      <c r="BK36" s="44">
        <v>65</v>
      </c>
      <c r="BL36" s="44">
        <v>26</v>
      </c>
      <c r="BM36" s="44">
        <v>20</v>
      </c>
      <c r="BN36" s="44">
        <v>24</v>
      </c>
      <c r="BO36" s="44">
        <v>24</v>
      </c>
      <c r="BP36" s="44">
        <v>30</v>
      </c>
      <c r="BQ36" s="44">
        <v>24</v>
      </c>
      <c r="BR36" s="44">
        <v>10</v>
      </c>
      <c r="BS36" s="44">
        <v>8</v>
      </c>
      <c r="BT36" s="44">
        <v>26</v>
      </c>
      <c r="BU36" s="44">
        <v>31</v>
      </c>
      <c r="BV36" s="44">
        <v>62</v>
      </c>
      <c r="BW36" s="44">
        <v>56</v>
      </c>
      <c r="BX36" s="44">
        <v>25</v>
      </c>
      <c r="BY36" s="44">
        <v>34</v>
      </c>
      <c r="BZ36" s="44">
        <v>48</v>
      </c>
      <c r="CA36" s="44">
        <v>12</v>
      </c>
      <c r="CC36" s="44">
        <f t="shared" si="0"/>
        <v>31.2</v>
      </c>
    </row>
    <row r="37" spans="1:81" x14ac:dyDescent="0.3">
      <c r="A37" s="56" t="s">
        <v>90</v>
      </c>
      <c r="B37" s="6">
        <v>31</v>
      </c>
      <c r="C37" s="44">
        <v>79</v>
      </c>
      <c r="D37" s="44">
        <v>54</v>
      </c>
      <c r="E37" s="44">
        <v>42</v>
      </c>
      <c r="F37" s="44">
        <v>58</v>
      </c>
      <c r="G37" s="44">
        <v>60</v>
      </c>
      <c r="H37" s="44">
        <v>75</v>
      </c>
      <c r="I37" s="44">
        <v>64</v>
      </c>
      <c r="J37" s="44">
        <v>46</v>
      </c>
      <c r="K37" s="44">
        <v>52</v>
      </c>
      <c r="L37" s="44">
        <v>37</v>
      </c>
      <c r="M37" s="44">
        <v>43</v>
      </c>
      <c r="N37" s="44">
        <v>38</v>
      </c>
      <c r="O37" s="44">
        <v>35</v>
      </c>
      <c r="P37" s="44">
        <v>57</v>
      </c>
      <c r="Q37" s="44">
        <v>30</v>
      </c>
      <c r="R37" s="44">
        <v>31</v>
      </c>
      <c r="S37" s="44">
        <v>56</v>
      </c>
      <c r="T37" s="44">
        <v>56</v>
      </c>
      <c r="U37" s="44">
        <v>31</v>
      </c>
      <c r="V37" s="44">
        <v>24</v>
      </c>
      <c r="W37" s="44">
        <v>47</v>
      </c>
      <c r="X37" s="44">
        <v>61</v>
      </c>
      <c r="Y37" s="44">
        <v>50</v>
      </c>
      <c r="Z37" s="44">
        <v>74</v>
      </c>
      <c r="AA37" s="44">
        <v>54</v>
      </c>
      <c r="AB37" s="44">
        <v>46</v>
      </c>
      <c r="AC37" s="44">
        <v>22</v>
      </c>
      <c r="AD37" s="44">
        <v>55</v>
      </c>
      <c r="AE37" s="44">
        <v>35</v>
      </c>
      <c r="AF37" s="44">
        <v>33</v>
      </c>
      <c r="AG37" s="44">
        <v>27</v>
      </c>
      <c r="AH37" s="44">
        <v>62</v>
      </c>
      <c r="AI37" s="44">
        <v>63</v>
      </c>
      <c r="AJ37" s="44">
        <v>51</v>
      </c>
      <c r="AK37" s="44">
        <v>39</v>
      </c>
      <c r="AL37" s="44">
        <v>49</v>
      </c>
      <c r="AM37" s="44">
        <v>48</v>
      </c>
      <c r="AN37" s="44">
        <v>42</v>
      </c>
      <c r="AO37" s="44">
        <v>25</v>
      </c>
      <c r="AP37" s="44">
        <v>28</v>
      </c>
      <c r="AQ37" s="44">
        <v>67</v>
      </c>
      <c r="AR37" s="44">
        <v>43</v>
      </c>
      <c r="AS37" s="44">
        <v>37</v>
      </c>
      <c r="AT37" s="44">
        <v>27</v>
      </c>
      <c r="AU37" s="44">
        <v>28</v>
      </c>
      <c r="AV37" s="44">
        <v>85</v>
      </c>
      <c r="AW37" s="44">
        <v>30</v>
      </c>
      <c r="AX37" s="44">
        <v>34</v>
      </c>
      <c r="AY37" s="44">
        <v>42</v>
      </c>
      <c r="AZ37" s="44">
        <v>14</v>
      </c>
      <c r="BA37" s="44">
        <v>38</v>
      </c>
      <c r="BB37" s="44">
        <v>60</v>
      </c>
      <c r="BC37" s="44">
        <v>48</v>
      </c>
      <c r="BD37" s="44">
        <v>39</v>
      </c>
      <c r="BE37" s="44">
        <v>60</v>
      </c>
      <c r="BF37" s="44">
        <v>16</v>
      </c>
      <c r="BG37" s="44">
        <v>32</v>
      </c>
      <c r="BH37" s="44">
        <v>29</v>
      </c>
      <c r="BI37" s="44">
        <v>49</v>
      </c>
      <c r="BJ37" s="44">
        <v>27</v>
      </c>
      <c r="BK37" s="44">
        <v>70</v>
      </c>
      <c r="BL37" s="44">
        <v>26</v>
      </c>
      <c r="BM37" s="44">
        <v>21</v>
      </c>
      <c r="BN37" s="44">
        <v>29</v>
      </c>
      <c r="BO37" s="44">
        <v>19</v>
      </c>
      <c r="BP37" s="44">
        <v>31</v>
      </c>
      <c r="BQ37" s="44">
        <v>30</v>
      </c>
      <c r="BR37" s="44">
        <v>10</v>
      </c>
      <c r="BS37" s="44">
        <v>12</v>
      </c>
      <c r="BT37" s="44">
        <v>32</v>
      </c>
      <c r="BU37" s="44">
        <v>34</v>
      </c>
      <c r="BV37" s="44">
        <v>57</v>
      </c>
      <c r="BW37" s="44">
        <v>60</v>
      </c>
      <c r="BX37" s="44">
        <v>23</v>
      </c>
      <c r="BY37" s="44">
        <v>30</v>
      </c>
      <c r="BZ37" s="44">
        <v>46</v>
      </c>
      <c r="CA37" s="44">
        <v>6</v>
      </c>
      <c r="CC37" s="44">
        <f t="shared" si="0"/>
        <v>31</v>
      </c>
    </row>
    <row r="38" spans="1:81" x14ac:dyDescent="0.3">
      <c r="A38" s="56" t="s">
        <v>91</v>
      </c>
      <c r="B38" s="6">
        <v>28</v>
      </c>
      <c r="C38" s="44">
        <v>82</v>
      </c>
      <c r="D38" s="44">
        <v>55</v>
      </c>
      <c r="E38" s="44">
        <v>39</v>
      </c>
      <c r="F38" s="44">
        <v>63</v>
      </c>
      <c r="G38" s="44">
        <v>56</v>
      </c>
      <c r="H38" s="44">
        <v>76</v>
      </c>
      <c r="I38" s="44">
        <v>58</v>
      </c>
      <c r="J38" s="44">
        <v>45</v>
      </c>
      <c r="K38" s="44">
        <v>52</v>
      </c>
      <c r="L38" s="44">
        <v>45</v>
      </c>
      <c r="M38" s="44">
        <v>41</v>
      </c>
      <c r="N38" s="44">
        <v>38</v>
      </c>
      <c r="O38" s="44">
        <v>37</v>
      </c>
      <c r="P38" s="44">
        <v>55</v>
      </c>
      <c r="Q38" s="44">
        <v>35</v>
      </c>
      <c r="R38" s="44">
        <v>28</v>
      </c>
      <c r="S38" s="44">
        <v>54</v>
      </c>
      <c r="T38" s="44">
        <v>53</v>
      </c>
      <c r="U38" s="44">
        <v>23</v>
      </c>
      <c r="V38" s="44">
        <v>26</v>
      </c>
      <c r="W38" s="44">
        <v>48</v>
      </c>
      <c r="X38" s="44">
        <v>61</v>
      </c>
      <c r="Y38" s="44">
        <v>48</v>
      </c>
      <c r="Z38" s="44">
        <v>72</v>
      </c>
      <c r="AA38" s="44">
        <v>57</v>
      </c>
      <c r="AB38" s="44">
        <v>41</v>
      </c>
      <c r="AC38" s="44">
        <v>28</v>
      </c>
      <c r="AD38" s="44">
        <v>57</v>
      </c>
      <c r="AE38" s="44">
        <v>36</v>
      </c>
      <c r="AF38" s="44">
        <v>35</v>
      </c>
      <c r="AG38" s="44">
        <v>31</v>
      </c>
      <c r="AH38" s="44">
        <v>57</v>
      </c>
      <c r="AI38" s="44">
        <v>60</v>
      </c>
      <c r="AJ38" s="44">
        <v>54</v>
      </c>
      <c r="AK38" s="44">
        <v>38</v>
      </c>
      <c r="AL38" s="44">
        <v>47</v>
      </c>
      <c r="AM38" s="44">
        <v>44</v>
      </c>
      <c r="AN38" s="44">
        <v>40</v>
      </c>
      <c r="AO38" s="44">
        <v>26</v>
      </c>
      <c r="AP38" s="44">
        <v>29</v>
      </c>
      <c r="AQ38" s="44">
        <v>67</v>
      </c>
      <c r="AR38" s="44">
        <v>40</v>
      </c>
      <c r="AS38" s="44">
        <v>36</v>
      </c>
      <c r="AT38" s="44">
        <v>26</v>
      </c>
      <c r="AU38" s="44">
        <v>30</v>
      </c>
      <c r="AV38" s="44">
        <v>85</v>
      </c>
      <c r="AW38" s="44">
        <v>31</v>
      </c>
      <c r="AX38" s="44">
        <v>36</v>
      </c>
      <c r="AY38" s="44">
        <v>43</v>
      </c>
      <c r="AZ38" s="44">
        <v>14</v>
      </c>
      <c r="BA38" s="44">
        <v>39</v>
      </c>
      <c r="BB38" s="44">
        <v>59</v>
      </c>
      <c r="BC38" s="44">
        <v>51</v>
      </c>
      <c r="BD38" s="44">
        <v>41</v>
      </c>
      <c r="BE38" s="44">
        <v>60</v>
      </c>
      <c r="BF38" s="44">
        <v>16</v>
      </c>
      <c r="BG38" s="44">
        <v>37</v>
      </c>
      <c r="BH38" s="44">
        <v>33</v>
      </c>
      <c r="BI38" s="44">
        <v>47</v>
      </c>
      <c r="BJ38" s="44">
        <v>25</v>
      </c>
      <c r="BK38" s="44">
        <v>66</v>
      </c>
      <c r="BL38" s="44">
        <v>29</v>
      </c>
      <c r="BM38" s="44">
        <v>24</v>
      </c>
      <c r="BN38" s="44">
        <v>31</v>
      </c>
      <c r="BO38" s="44">
        <v>23</v>
      </c>
      <c r="BP38" s="44">
        <v>31</v>
      </c>
      <c r="BQ38" s="44">
        <v>28</v>
      </c>
      <c r="BR38" s="44">
        <v>10</v>
      </c>
      <c r="BS38" s="44">
        <v>14</v>
      </c>
      <c r="BT38" s="44">
        <v>28</v>
      </c>
      <c r="BU38" s="44">
        <v>34</v>
      </c>
      <c r="BV38" s="44">
        <v>56</v>
      </c>
      <c r="BW38" s="44">
        <v>61</v>
      </c>
      <c r="BX38" s="44">
        <v>26</v>
      </c>
      <c r="BY38" s="44">
        <v>33</v>
      </c>
      <c r="BZ38" s="44">
        <v>49</v>
      </c>
      <c r="CA38" s="44">
        <v>8</v>
      </c>
      <c r="CC38" s="44">
        <f t="shared" si="0"/>
        <v>31.9</v>
      </c>
    </row>
    <row r="39" spans="1:81" x14ac:dyDescent="0.3">
      <c r="A39" s="56" t="s">
        <v>92</v>
      </c>
      <c r="B39" s="6">
        <v>23</v>
      </c>
      <c r="C39" s="44">
        <v>78</v>
      </c>
      <c r="D39" s="44">
        <v>56</v>
      </c>
      <c r="E39" s="44">
        <v>41</v>
      </c>
      <c r="F39" s="44">
        <v>61</v>
      </c>
      <c r="G39" s="44">
        <v>61</v>
      </c>
      <c r="H39" s="44">
        <v>76</v>
      </c>
      <c r="I39" s="44">
        <v>59</v>
      </c>
      <c r="J39" s="44">
        <v>44</v>
      </c>
      <c r="K39" s="44">
        <v>53</v>
      </c>
      <c r="L39" s="44">
        <v>33</v>
      </c>
      <c r="M39" s="44">
        <v>41</v>
      </c>
      <c r="N39" s="44">
        <v>36</v>
      </c>
      <c r="O39" s="44">
        <v>34</v>
      </c>
      <c r="P39" s="44">
        <v>57</v>
      </c>
      <c r="Q39" s="44">
        <v>31</v>
      </c>
      <c r="R39" s="44">
        <v>29</v>
      </c>
      <c r="S39" s="44">
        <v>54</v>
      </c>
      <c r="T39" s="44">
        <v>49</v>
      </c>
      <c r="U39" s="44">
        <v>33</v>
      </c>
      <c r="V39" s="44">
        <v>23</v>
      </c>
      <c r="W39" s="44">
        <v>47</v>
      </c>
      <c r="X39" s="44">
        <v>61</v>
      </c>
      <c r="Y39" s="44">
        <v>51</v>
      </c>
      <c r="Z39" s="44">
        <v>76</v>
      </c>
      <c r="AA39" s="44">
        <v>47</v>
      </c>
      <c r="AB39" s="44">
        <v>43</v>
      </c>
      <c r="AC39" s="44">
        <v>25</v>
      </c>
      <c r="AD39" s="44">
        <v>51</v>
      </c>
      <c r="AE39" s="44">
        <v>31</v>
      </c>
      <c r="AF39" s="44">
        <v>34</v>
      </c>
      <c r="AG39" s="44">
        <v>20</v>
      </c>
      <c r="AH39" s="44">
        <v>59</v>
      </c>
      <c r="AI39" s="44">
        <v>62</v>
      </c>
      <c r="AJ39" s="44">
        <v>50</v>
      </c>
      <c r="AK39" s="44">
        <v>35</v>
      </c>
      <c r="AL39" s="44">
        <v>48</v>
      </c>
      <c r="AM39" s="44">
        <v>41</v>
      </c>
      <c r="AN39" s="44">
        <v>42</v>
      </c>
      <c r="AO39" s="44">
        <v>28</v>
      </c>
      <c r="AP39" s="44">
        <v>26</v>
      </c>
      <c r="AQ39" s="44">
        <v>68</v>
      </c>
      <c r="AR39" s="44">
        <v>43</v>
      </c>
      <c r="AS39" s="44">
        <v>35</v>
      </c>
      <c r="AT39" s="44">
        <v>27</v>
      </c>
      <c r="AU39" s="44">
        <v>30</v>
      </c>
      <c r="AV39" s="44">
        <v>80</v>
      </c>
      <c r="AW39" s="44">
        <v>28</v>
      </c>
      <c r="AX39" s="44">
        <v>38</v>
      </c>
      <c r="AY39" s="44">
        <v>40</v>
      </c>
      <c r="AZ39" s="44">
        <v>13</v>
      </c>
      <c r="BA39" s="44">
        <v>40</v>
      </c>
      <c r="BB39" s="44">
        <v>58</v>
      </c>
      <c r="BC39" s="44">
        <v>48</v>
      </c>
      <c r="BD39" s="44">
        <v>42</v>
      </c>
      <c r="BE39" s="44">
        <v>64</v>
      </c>
      <c r="BF39" s="44">
        <v>16</v>
      </c>
      <c r="BG39" s="44">
        <v>30</v>
      </c>
      <c r="BH39" s="44">
        <v>27</v>
      </c>
      <c r="BI39" s="44">
        <v>43</v>
      </c>
      <c r="BJ39" s="44">
        <v>26</v>
      </c>
      <c r="BK39" s="44">
        <v>68</v>
      </c>
      <c r="BL39" s="44">
        <v>28</v>
      </c>
      <c r="BM39" s="44">
        <v>22</v>
      </c>
      <c r="BN39" s="44">
        <v>31</v>
      </c>
      <c r="BO39" s="44">
        <v>21</v>
      </c>
      <c r="BP39" s="44">
        <v>32</v>
      </c>
      <c r="BQ39" s="44">
        <v>27</v>
      </c>
      <c r="BR39" s="44">
        <v>14</v>
      </c>
      <c r="BS39" s="44">
        <v>14</v>
      </c>
      <c r="BT39" s="44">
        <v>29</v>
      </c>
      <c r="BU39" s="44">
        <v>37</v>
      </c>
      <c r="BV39" s="44">
        <v>57</v>
      </c>
      <c r="BW39" s="44">
        <v>60</v>
      </c>
      <c r="BX39" s="44">
        <v>24</v>
      </c>
      <c r="BY39" s="44">
        <v>32</v>
      </c>
      <c r="BZ39" s="44">
        <v>47</v>
      </c>
      <c r="CA39" s="44">
        <v>4</v>
      </c>
      <c r="CC39" s="44">
        <f t="shared" si="0"/>
        <v>31.8</v>
      </c>
    </row>
    <row r="40" spans="1:81" x14ac:dyDescent="0.3">
      <c r="A40" s="56" t="s">
        <v>93</v>
      </c>
      <c r="B40" s="6">
        <v>43</v>
      </c>
      <c r="C40" s="44">
        <v>81</v>
      </c>
      <c r="D40" s="44">
        <v>53</v>
      </c>
      <c r="E40" s="44">
        <v>37</v>
      </c>
      <c r="F40" s="44">
        <v>51</v>
      </c>
      <c r="G40" s="44">
        <v>56</v>
      </c>
      <c r="H40" s="44">
        <v>71</v>
      </c>
      <c r="I40" s="44">
        <v>50</v>
      </c>
      <c r="J40" s="44">
        <v>39</v>
      </c>
      <c r="K40" s="44">
        <v>46</v>
      </c>
      <c r="L40" s="44">
        <v>38</v>
      </c>
      <c r="M40" s="44">
        <v>47</v>
      </c>
      <c r="N40" s="44">
        <v>35</v>
      </c>
      <c r="O40" s="44">
        <v>33</v>
      </c>
      <c r="P40" s="44">
        <v>59</v>
      </c>
      <c r="Q40" s="44">
        <v>27</v>
      </c>
      <c r="R40" s="44">
        <v>28</v>
      </c>
      <c r="S40" s="44">
        <v>52</v>
      </c>
      <c r="T40" s="44">
        <v>51</v>
      </c>
      <c r="U40" s="44">
        <v>20</v>
      </c>
      <c r="V40" s="44">
        <v>23</v>
      </c>
      <c r="W40" s="44">
        <v>36</v>
      </c>
      <c r="X40" s="44">
        <v>52</v>
      </c>
      <c r="Y40" s="44">
        <v>48</v>
      </c>
      <c r="Z40" s="44">
        <v>69</v>
      </c>
      <c r="AA40" s="44">
        <v>51</v>
      </c>
      <c r="AB40" s="44">
        <v>37</v>
      </c>
      <c r="AC40" s="44">
        <v>24</v>
      </c>
      <c r="AD40" s="44">
        <v>49</v>
      </c>
      <c r="AE40" s="44">
        <v>34</v>
      </c>
      <c r="AF40" s="44">
        <v>31</v>
      </c>
      <c r="AG40" s="44">
        <v>30</v>
      </c>
      <c r="AH40" s="44">
        <v>45</v>
      </c>
      <c r="AI40" s="44">
        <v>43</v>
      </c>
      <c r="AJ40" s="44">
        <v>53</v>
      </c>
      <c r="AK40" s="44">
        <v>38</v>
      </c>
      <c r="AL40" s="44">
        <v>48</v>
      </c>
      <c r="AM40" s="44">
        <v>41</v>
      </c>
      <c r="AN40" s="44">
        <v>42</v>
      </c>
      <c r="AO40" s="44">
        <v>24</v>
      </c>
      <c r="AP40" s="44">
        <v>23</v>
      </c>
      <c r="AQ40" s="44">
        <v>67</v>
      </c>
      <c r="AR40" s="44">
        <v>33</v>
      </c>
      <c r="AS40" s="44">
        <v>35</v>
      </c>
      <c r="AT40" s="44">
        <v>24</v>
      </c>
      <c r="AU40" s="44">
        <v>32</v>
      </c>
      <c r="AV40" s="44">
        <v>76</v>
      </c>
      <c r="AW40" s="44">
        <v>25</v>
      </c>
      <c r="AX40" s="44">
        <v>31</v>
      </c>
      <c r="AY40" s="44">
        <v>40</v>
      </c>
      <c r="AZ40" s="44">
        <v>15</v>
      </c>
      <c r="BA40" s="44">
        <v>36</v>
      </c>
      <c r="BB40" s="44">
        <v>58</v>
      </c>
      <c r="BC40" s="44">
        <v>51</v>
      </c>
      <c r="BD40" s="44">
        <v>41</v>
      </c>
      <c r="BE40" s="44">
        <v>56</v>
      </c>
      <c r="BF40" s="44">
        <v>15</v>
      </c>
      <c r="BG40" s="44">
        <v>29</v>
      </c>
      <c r="BH40" s="44">
        <v>29</v>
      </c>
      <c r="BI40" s="44">
        <v>39</v>
      </c>
      <c r="BJ40" s="44">
        <v>31</v>
      </c>
      <c r="BK40" s="44">
        <v>57</v>
      </c>
      <c r="BL40" s="44">
        <v>25</v>
      </c>
      <c r="BM40" s="44">
        <v>15</v>
      </c>
      <c r="BN40" s="44">
        <v>22</v>
      </c>
      <c r="BO40" s="44">
        <v>17</v>
      </c>
      <c r="BP40" s="44">
        <v>33</v>
      </c>
      <c r="BQ40" s="44">
        <v>28</v>
      </c>
      <c r="BR40" s="44">
        <v>8</v>
      </c>
      <c r="BS40" s="44">
        <v>5</v>
      </c>
      <c r="BT40" s="44">
        <v>22</v>
      </c>
      <c r="BU40" s="44">
        <v>31</v>
      </c>
      <c r="BV40" s="44">
        <v>61</v>
      </c>
      <c r="BW40" s="44">
        <v>57</v>
      </c>
      <c r="BX40" s="44">
        <v>22</v>
      </c>
      <c r="BY40" s="44">
        <v>29</v>
      </c>
      <c r="BZ40" s="44">
        <v>49</v>
      </c>
      <c r="CA40" s="44">
        <v>11</v>
      </c>
      <c r="CC40" s="44">
        <f t="shared" si="0"/>
        <v>29.5</v>
      </c>
    </row>
    <row r="41" spans="1:81" x14ac:dyDescent="0.3">
      <c r="A41" s="56" t="s">
        <v>94</v>
      </c>
      <c r="B41" s="6">
        <v>27</v>
      </c>
      <c r="C41" s="44">
        <v>79</v>
      </c>
      <c r="D41" s="44">
        <v>44</v>
      </c>
      <c r="E41" s="44">
        <v>39</v>
      </c>
      <c r="F41" s="44">
        <v>50</v>
      </c>
      <c r="G41" s="44">
        <v>56</v>
      </c>
      <c r="H41" s="44">
        <v>72</v>
      </c>
      <c r="I41" s="44">
        <v>51</v>
      </c>
      <c r="J41" s="44">
        <v>46</v>
      </c>
      <c r="K41" s="44">
        <v>41</v>
      </c>
      <c r="L41" s="44">
        <v>38</v>
      </c>
      <c r="M41" s="44">
        <v>38</v>
      </c>
      <c r="N41" s="44">
        <v>34</v>
      </c>
      <c r="O41" s="44">
        <v>30</v>
      </c>
      <c r="P41" s="44">
        <v>56</v>
      </c>
      <c r="Q41" s="44">
        <v>30</v>
      </c>
      <c r="R41" s="44">
        <v>30</v>
      </c>
      <c r="S41" s="44">
        <v>47</v>
      </c>
      <c r="T41" s="44">
        <v>45</v>
      </c>
      <c r="U41" s="44">
        <v>22</v>
      </c>
      <c r="V41" s="44">
        <v>19</v>
      </c>
      <c r="W41" s="44">
        <v>31</v>
      </c>
      <c r="X41" s="44">
        <v>52</v>
      </c>
      <c r="Y41" s="44">
        <v>48</v>
      </c>
      <c r="Z41" s="44">
        <v>61</v>
      </c>
      <c r="AA41" s="44">
        <v>47</v>
      </c>
      <c r="AB41" s="44">
        <v>42</v>
      </c>
      <c r="AC41" s="44">
        <v>21</v>
      </c>
      <c r="AD41" s="44">
        <v>50</v>
      </c>
      <c r="AE41" s="44">
        <v>35</v>
      </c>
      <c r="AF41" s="44">
        <v>26</v>
      </c>
      <c r="AG41" s="44">
        <v>29</v>
      </c>
      <c r="AH41" s="44">
        <v>49</v>
      </c>
      <c r="AI41" s="44">
        <v>52</v>
      </c>
      <c r="AJ41" s="44">
        <v>42</v>
      </c>
      <c r="AK41" s="44">
        <v>31</v>
      </c>
      <c r="AL41" s="44">
        <v>43</v>
      </c>
      <c r="AM41" s="44">
        <v>43</v>
      </c>
      <c r="AN41" s="44">
        <v>33</v>
      </c>
      <c r="AO41" s="44">
        <v>22</v>
      </c>
      <c r="AP41" s="44">
        <v>27</v>
      </c>
      <c r="AQ41" s="44">
        <v>65</v>
      </c>
      <c r="AR41" s="44">
        <v>28</v>
      </c>
      <c r="AS41" s="44">
        <v>33</v>
      </c>
      <c r="AT41" s="44">
        <v>23</v>
      </c>
      <c r="AU41" s="44">
        <v>19</v>
      </c>
      <c r="AV41" s="44">
        <v>68</v>
      </c>
      <c r="AW41" s="44">
        <v>25</v>
      </c>
      <c r="AX41" s="44">
        <v>32</v>
      </c>
      <c r="AY41" s="44">
        <v>40</v>
      </c>
      <c r="AZ41" s="44">
        <v>7</v>
      </c>
      <c r="BA41" s="44">
        <v>30</v>
      </c>
      <c r="BB41" s="44">
        <v>58</v>
      </c>
      <c r="BC41" s="44">
        <v>45</v>
      </c>
      <c r="BD41" s="44">
        <v>34</v>
      </c>
      <c r="BE41" s="44">
        <v>55</v>
      </c>
      <c r="BF41" s="44">
        <v>19</v>
      </c>
      <c r="BG41" s="44">
        <v>32</v>
      </c>
      <c r="BH41" s="44">
        <v>24</v>
      </c>
      <c r="BI41" s="44">
        <v>37</v>
      </c>
      <c r="BJ41" s="44">
        <v>22</v>
      </c>
      <c r="BK41" s="44">
        <v>62</v>
      </c>
      <c r="BL41" s="44">
        <v>26</v>
      </c>
      <c r="BM41" s="44">
        <v>9</v>
      </c>
      <c r="BN41" s="44">
        <v>21</v>
      </c>
      <c r="BO41" s="44">
        <v>16</v>
      </c>
      <c r="BP41" s="44">
        <v>23</v>
      </c>
      <c r="BQ41" s="44">
        <v>29</v>
      </c>
      <c r="BR41" s="44">
        <v>11</v>
      </c>
      <c r="BS41" s="44">
        <v>4</v>
      </c>
      <c r="BT41" s="44">
        <v>21</v>
      </c>
      <c r="BU41" s="44">
        <v>26</v>
      </c>
      <c r="BV41" s="44">
        <v>51</v>
      </c>
      <c r="BW41" s="44">
        <v>56</v>
      </c>
      <c r="BX41" s="44">
        <v>24</v>
      </c>
      <c r="BY41" s="44">
        <v>26</v>
      </c>
      <c r="BZ41" s="44">
        <v>41</v>
      </c>
      <c r="CA41" s="44">
        <v>11</v>
      </c>
      <c r="CC41" s="44">
        <f t="shared" si="0"/>
        <v>27.1</v>
      </c>
    </row>
    <row r="42" spans="1:81" x14ac:dyDescent="0.3">
      <c r="A42" s="56" t="s">
        <v>95</v>
      </c>
      <c r="B42" s="6">
        <v>26</v>
      </c>
      <c r="C42" s="44">
        <v>85</v>
      </c>
      <c r="D42" s="44">
        <v>53</v>
      </c>
      <c r="E42" s="44">
        <v>43</v>
      </c>
      <c r="F42" s="44">
        <v>59</v>
      </c>
      <c r="G42" s="44">
        <v>59</v>
      </c>
      <c r="H42" s="44">
        <v>85</v>
      </c>
      <c r="I42" s="44">
        <v>55</v>
      </c>
      <c r="J42" s="44">
        <v>43</v>
      </c>
      <c r="K42" s="44">
        <v>52</v>
      </c>
      <c r="L42" s="44">
        <v>39</v>
      </c>
      <c r="M42" s="44">
        <v>50</v>
      </c>
      <c r="N42" s="44">
        <v>38</v>
      </c>
      <c r="O42" s="44">
        <v>30</v>
      </c>
      <c r="P42" s="44">
        <v>57</v>
      </c>
      <c r="Q42" s="44">
        <v>23</v>
      </c>
      <c r="R42" s="44">
        <v>30</v>
      </c>
      <c r="S42" s="44">
        <v>57</v>
      </c>
      <c r="T42" s="44">
        <v>51</v>
      </c>
      <c r="U42" s="44">
        <v>33</v>
      </c>
      <c r="V42" s="44">
        <v>25</v>
      </c>
      <c r="W42" s="44">
        <v>47</v>
      </c>
      <c r="X42" s="44">
        <v>61</v>
      </c>
      <c r="Y42" s="44">
        <v>51</v>
      </c>
      <c r="Z42" s="44">
        <v>71</v>
      </c>
      <c r="AA42" s="44">
        <v>54</v>
      </c>
      <c r="AB42" s="44">
        <v>47</v>
      </c>
      <c r="AC42" s="44">
        <v>24</v>
      </c>
      <c r="AD42" s="44">
        <v>53</v>
      </c>
      <c r="AE42" s="44">
        <v>31</v>
      </c>
      <c r="AF42" s="44">
        <v>31</v>
      </c>
      <c r="AG42" s="44">
        <v>25</v>
      </c>
      <c r="AH42" s="44">
        <v>50</v>
      </c>
      <c r="AI42" s="44">
        <v>50</v>
      </c>
      <c r="AJ42" s="44">
        <v>53</v>
      </c>
      <c r="AK42" s="44">
        <v>44</v>
      </c>
      <c r="AL42" s="44">
        <v>47</v>
      </c>
      <c r="AM42" s="44">
        <v>45</v>
      </c>
      <c r="AN42" s="44">
        <v>45</v>
      </c>
      <c r="AO42" s="44">
        <v>27</v>
      </c>
      <c r="AP42" s="44">
        <v>28</v>
      </c>
      <c r="AQ42" s="44">
        <v>67</v>
      </c>
      <c r="AR42" s="44">
        <v>47</v>
      </c>
      <c r="AS42" s="44">
        <v>38</v>
      </c>
      <c r="AT42" s="44">
        <v>24</v>
      </c>
      <c r="AU42" s="44">
        <v>32</v>
      </c>
      <c r="AV42" s="44">
        <v>75</v>
      </c>
      <c r="AW42" s="44">
        <v>34</v>
      </c>
      <c r="AX42" s="44">
        <v>33</v>
      </c>
      <c r="AY42" s="44">
        <v>41</v>
      </c>
      <c r="AZ42" s="44">
        <v>8</v>
      </c>
      <c r="BA42" s="44">
        <v>36</v>
      </c>
      <c r="BB42" s="44">
        <v>62</v>
      </c>
      <c r="BC42" s="44">
        <v>52</v>
      </c>
      <c r="BD42" s="44">
        <v>41</v>
      </c>
      <c r="BE42" s="44">
        <v>66</v>
      </c>
      <c r="BF42" s="44">
        <v>17</v>
      </c>
      <c r="BG42" s="44">
        <v>33</v>
      </c>
      <c r="BH42" s="44">
        <v>28</v>
      </c>
      <c r="BI42" s="44">
        <v>44</v>
      </c>
      <c r="BJ42" s="44">
        <v>32</v>
      </c>
      <c r="BK42" s="44">
        <v>65</v>
      </c>
      <c r="BL42" s="44">
        <v>28</v>
      </c>
      <c r="BM42" s="44">
        <v>13</v>
      </c>
      <c r="BN42" s="44">
        <v>22</v>
      </c>
      <c r="BO42" s="44">
        <v>17</v>
      </c>
      <c r="BP42" s="44">
        <v>33</v>
      </c>
      <c r="BQ42" s="44">
        <v>28</v>
      </c>
      <c r="BR42" s="44">
        <v>10</v>
      </c>
      <c r="BS42" s="44">
        <v>7</v>
      </c>
      <c r="BT42" s="44">
        <v>30</v>
      </c>
      <c r="BU42" s="44">
        <v>33</v>
      </c>
      <c r="BV42" s="44">
        <v>58</v>
      </c>
      <c r="BW42" s="44">
        <v>62</v>
      </c>
      <c r="BX42" s="44">
        <v>31</v>
      </c>
      <c r="BY42" s="44">
        <v>31</v>
      </c>
      <c r="BZ42" s="44">
        <v>52</v>
      </c>
      <c r="CA42" s="44">
        <v>9</v>
      </c>
      <c r="CC42" s="44">
        <f t="shared" si="0"/>
        <v>32.299999999999997</v>
      </c>
    </row>
    <row r="43" spans="1:81" x14ac:dyDescent="0.3">
      <c r="A43" s="56" t="s">
        <v>96</v>
      </c>
      <c r="B43" s="6">
        <v>23</v>
      </c>
      <c r="C43" s="44">
        <v>80</v>
      </c>
      <c r="D43" s="44">
        <v>57</v>
      </c>
      <c r="E43" s="44">
        <v>33</v>
      </c>
      <c r="F43" s="44">
        <v>58</v>
      </c>
      <c r="G43" s="44">
        <v>57</v>
      </c>
      <c r="H43" s="44">
        <v>77</v>
      </c>
      <c r="I43" s="44">
        <v>53</v>
      </c>
      <c r="J43" s="44">
        <v>42</v>
      </c>
      <c r="K43" s="44">
        <v>46</v>
      </c>
      <c r="L43" s="44">
        <v>36</v>
      </c>
      <c r="M43" s="44">
        <v>43</v>
      </c>
      <c r="N43" s="44">
        <v>36</v>
      </c>
      <c r="O43" s="44">
        <v>33</v>
      </c>
      <c r="P43" s="44">
        <v>57</v>
      </c>
      <c r="Q43" s="44">
        <v>25</v>
      </c>
      <c r="R43" s="44">
        <v>31</v>
      </c>
      <c r="S43" s="44">
        <v>55</v>
      </c>
      <c r="T43" s="44">
        <v>48</v>
      </c>
      <c r="U43" s="44">
        <v>19</v>
      </c>
      <c r="V43" s="44">
        <v>21</v>
      </c>
      <c r="W43" s="44">
        <v>43</v>
      </c>
      <c r="X43" s="44">
        <v>56</v>
      </c>
      <c r="Y43" s="44">
        <v>49</v>
      </c>
      <c r="Z43" s="44">
        <v>68</v>
      </c>
      <c r="AA43" s="44">
        <v>48</v>
      </c>
      <c r="AB43" s="44">
        <v>39</v>
      </c>
      <c r="AC43" s="44">
        <v>22</v>
      </c>
      <c r="AD43" s="44">
        <v>53</v>
      </c>
      <c r="AE43" s="44">
        <v>31</v>
      </c>
      <c r="AF43" s="44">
        <v>34</v>
      </c>
      <c r="AG43" s="44">
        <v>21</v>
      </c>
      <c r="AH43" s="44">
        <v>52</v>
      </c>
      <c r="AI43" s="44">
        <v>54</v>
      </c>
      <c r="AJ43" s="44">
        <v>51</v>
      </c>
      <c r="AK43" s="44">
        <v>35</v>
      </c>
      <c r="AL43" s="44">
        <v>48</v>
      </c>
      <c r="AM43" s="44">
        <v>38</v>
      </c>
      <c r="AN43" s="44">
        <v>40</v>
      </c>
      <c r="AO43" s="44">
        <v>21</v>
      </c>
      <c r="AP43" s="44">
        <v>23</v>
      </c>
      <c r="AQ43" s="44">
        <v>67</v>
      </c>
      <c r="AR43" s="44">
        <v>37</v>
      </c>
      <c r="AS43" s="44">
        <v>36</v>
      </c>
      <c r="AT43" s="44">
        <v>24</v>
      </c>
      <c r="AU43" s="44">
        <v>29</v>
      </c>
      <c r="AV43" s="44">
        <v>82</v>
      </c>
      <c r="AW43" s="44">
        <v>28</v>
      </c>
      <c r="AX43" s="44">
        <v>31</v>
      </c>
      <c r="AY43" s="44">
        <v>36</v>
      </c>
      <c r="AZ43" s="44">
        <v>9</v>
      </c>
      <c r="BA43" s="44">
        <v>41</v>
      </c>
      <c r="BB43" s="44">
        <v>59</v>
      </c>
      <c r="BC43" s="44">
        <v>45</v>
      </c>
      <c r="BD43" s="44">
        <v>41</v>
      </c>
      <c r="BE43" s="44">
        <v>62</v>
      </c>
      <c r="BF43" s="44">
        <v>15</v>
      </c>
      <c r="BG43" s="44">
        <v>31</v>
      </c>
      <c r="BH43" s="44">
        <v>26</v>
      </c>
      <c r="BI43" s="44">
        <v>43</v>
      </c>
      <c r="BJ43" s="44">
        <v>28</v>
      </c>
      <c r="BK43" s="44">
        <v>63</v>
      </c>
      <c r="BL43" s="44">
        <v>24</v>
      </c>
      <c r="BM43" s="44">
        <v>20</v>
      </c>
      <c r="BN43" s="44">
        <v>28</v>
      </c>
      <c r="BO43" s="44">
        <v>20</v>
      </c>
      <c r="BP43" s="44">
        <v>33</v>
      </c>
      <c r="BQ43" s="44">
        <v>26</v>
      </c>
      <c r="BR43" s="44">
        <v>10</v>
      </c>
      <c r="BS43" s="44">
        <v>8</v>
      </c>
      <c r="BT43" s="44">
        <v>25</v>
      </c>
      <c r="BU43" s="44">
        <v>37</v>
      </c>
      <c r="BV43" s="44">
        <v>56</v>
      </c>
      <c r="BW43" s="44">
        <v>58</v>
      </c>
      <c r="BX43" s="44">
        <v>27</v>
      </c>
      <c r="BY43" s="44">
        <v>30</v>
      </c>
      <c r="BZ43" s="44">
        <v>47</v>
      </c>
      <c r="CA43" s="44">
        <v>5</v>
      </c>
      <c r="CC43" s="44">
        <f t="shared" si="0"/>
        <v>30.3</v>
      </c>
    </row>
    <row r="44" spans="1:81" x14ac:dyDescent="0.3">
      <c r="A44" s="56" t="s">
        <v>97</v>
      </c>
      <c r="B44" s="6">
        <v>33</v>
      </c>
      <c r="C44" s="44">
        <v>79</v>
      </c>
      <c r="D44" s="44">
        <v>51</v>
      </c>
      <c r="E44" s="44">
        <v>43</v>
      </c>
      <c r="F44" s="44">
        <v>56</v>
      </c>
      <c r="G44" s="44">
        <v>59</v>
      </c>
      <c r="H44" s="44">
        <v>80</v>
      </c>
      <c r="I44" s="44">
        <v>51</v>
      </c>
      <c r="J44" s="44">
        <v>41</v>
      </c>
      <c r="K44" s="44">
        <v>50</v>
      </c>
      <c r="L44" s="44">
        <v>38</v>
      </c>
      <c r="M44" s="44">
        <v>48</v>
      </c>
      <c r="N44" s="44">
        <v>38</v>
      </c>
      <c r="O44" s="44">
        <v>30</v>
      </c>
      <c r="P44" s="44">
        <v>57</v>
      </c>
      <c r="Q44" s="44">
        <v>23</v>
      </c>
      <c r="R44" s="44">
        <v>29</v>
      </c>
      <c r="S44" s="44">
        <v>52</v>
      </c>
      <c r="T44" s="44">
        <v>50</v>
      </c>
      <c r="U44" s="44">
        <v>30</v>
      </c>
      <c r="V44" s="44">
        <v>22</v>
      </c>
      <c r="W44" s="44">
        <v>45</v>
      </c>
      <c r="X44" s="44">
        <v>57</v>
      </c>
      <c r="Y44" s="44">
        <v>50</v>
      </c>
      <c r="Z44" s="44">
        <v>68</v>
      </c>
      <c r="AA44" s="44">
        <v>52</v>
      </c>
      <c r="AB44" s="44">
        <v>47</v>
      </c>
      <c r="AC44" s="44">
        <v>22</v>
      </c>
      <c r="AD44" s="44">
        <v>50</v>
      </c>
      <c r="AE44" s="44">
        <v>29</v>
      </c>
      <c r="AF44" s="44">
        <v>29</v>
      </c>
      <c r="AG44" s="44">
        <v>24</v>
      </c>
      <c r="AH44" s="44">
        <v>46</v>
      </c>
      <c r="AI44" s="44">
        <v>49</v>
      </c>
      <c r="AJ44" s="44">
        <v>50</v>
      </c>
      <c r="AK44" s="44">
        <v>40</v>
      </c>
      <c r="AL44" s="44">
        <v>46</v>
      </c>
      <c r="AM44" s="44">
        <v>40</v>
      </c>
      <c r="AN44" s="44">
        <v>43</v>
      </c>
      <c r="AO44" s="44">
        <v>24</v>
      </c>
      <c r="AP44" s="44">
        <v>24</v>
      </c>
      <c r="AQ44" s="44">
        <v>65</v>
      </c>
      <c r="AR44" s="44">
        <v>41</v>
      </c>
      <c r="AS44" s="44">
        <v>37</v>
      </c>
      <c r="AT44" s="44">
        <v>22</v>
      </c>
      <c r="AU44" s="44">
        <v>29</v>
      </c>
      <c r="AV44" s="44">
        <v>73</v>
      </c>
      <c r="AW44" s="44">
        <v>34</v>
      </c>
      <c r="AX44" s="44">
        <v>31</v>
      </c>
      <c r="AY44" s="44">
        <v>37</v>
      </c>
      <c r="AZ44" s="44">
        <v>7</v>
      </c>
      <c r="BA44" s="44">
        <v>36</v>
      </c>
      <c r="BB44" s="44">
        <v>61</v>
      </c>
      <c r="BC44" s="44">
        <v>48</v>
      </c>
      <c r="BD44" s="44">
        <v>41</v>
      </c>
      <c r="BE44" s="44">
        <v>62</v>
      </c>
      <c r="BF44" s="44">
        <v>16</v>
      </c>
      <c r="BG44" s="44">
        <v>30</v>
      </c>
      <c r="BH44" s="44">
        <v>27</v>
      </c>
      <c r="BI44" s="44">
        <v>40</v>
      </c>
      <c r="BJ44" s="44">
        <v>29</v>
      </c>
      <c r="BK44" s="44">
        <v>64</v>
      </c>
      <c r="BL44" s="44">
        <v>26</v>
      </c>
      <c r="BM44" s="44">
        <v>13</v>
      </c>
      <c r="BN44" s="44">
        <v>21</v>
      </c>
      <c r="BO44" s="44">
        <v>15</v>
      </c>
      <c r="BP44" s="44">
        <v>32</v>
      </c>
      <c r="BQ44" s="44">
        <v>28</v>
      </c>
      <c r="BR44" s="44">
        <v>10</v>
      </c>
      <c r="BS44" s="44">
        <v>7</v>
      </c>
      <c r="BT44" s="44">
        <v>26</v>
      </c>
      <c r="BU44" s="44">
        <v>30</v>
      </c>
      <c r="BV44" s="44">
        <v>58</v>
      </c>
      <c r="BW44" s="44">
        <v>62</v>
      </c>
      <c r="BX44" s="44">
        <v>29</v>
      </c>
      <c r="BY44" s="44">
        <v>29</v>
      </c>
      <c r="BZ44" s="44">
        <v>47</v>
      </c>
      <c r="CA44" s="44">
        <v>7</v>
      </c>
      <c r="CC44" s="44">
        <f t="shared" si="0"/>
        <v>30.5</v>
      </c>
    </row>
    <row r="45" spans="1:81" x14ac:dyDescent="0.3">
      <c r="A45" s="56" t="s">
        <v>98</v>
      </c>
      <c r="B45" s="6">
        <v>25</v>
      </c>
      <c r="C45" s="44">
        <v>78</v>
      </c>
      <c r="D45" s="44">
        <v>56</v>
      </c>
      <c r="E45" s="44">
        <v>39</v>
      </c>
      <c r="F45" s="44">
        <v>57</v>
      </c>
      <c r="G45" s="44">
        <v>63</v>
      </c>
      <c r="H45" s="44">
        <v>76</v>
      </c>
      <c r="I45" s="44">
        <v>53</v>
      </c>
      <c r="J45" s="44">
        <v>41</v>
      </c>
      <c r="K45" s="44">
        <v>50</v>
      </c>
      <c r="L45" s="44">
        <v>31</v>
      </c>
      <c r="M45" s="44">
        <v>39</v>
      </c>
      <c r="N45" s="44">
        <v>34</v>
      </c>
      <c r="O45" s="44">
        <v>31</v>
      </c>
      <c r="P45" s="44">
        <v>56</v>
      </c>
      <c r="Q45" s="44">
        <v>27</v>
      </c>
      <c r="R45" s="44">
        <v>31</v>
      </c>
      <c r="S45" s="44">
        <v>55</v>
      </c>
      <c r="T45" s="44">
        <v>45</v>
      </c>
      <c r="U45" s="44">
        <v>27</v>
      </c>
      <c r="V45" s="44">
        <v>18</v>
      </c>
      <c r="W45" s="44">
        <v>45</v>
      </c>
      <c r="X45" s="44">
        <v>59</v>
      </c>
      <c r="Y45" s="44">
        <v>50</v>
      </c>
      <c r="Z45" s="44">
        <v>67</v>
      </c>
      <c r="AA45" s="44">
        <v>45</v>
      </c>
      <c r="AB45" s="44">
        <v>43</v>
      </c>
      <c r="AC45" s="44">
        <v>22</v>
      </c>
      <c r="AD45" s="44">
        <v>52</v>
      </c>
      <c r="AE45" s="44">
        <v>32</v>
      </c>
      <c r="AF45" s="44">
        <v>32</v>
      </c>
      <c r="AG45" s="44">
        <v>18</v>
      </c>
      <c r="AH45" s="44">
        <v>58</v>
      </c>
      <c r="AI45" s="44">
        <v>63</v>
      </c>
      <c r="AJ45" s="44">
        <v>48</v>
      </c>
      <c r="AK45" s="44">
        <v>34</v>
      </c>
      <c r="AL45" s="44">
        <v>48</v>
      </c>
      <c r="AM45" s="44">
        <v>38</v>
      </c>
      <c r="AN45" s="44">
        <v>39</v>
      </c>
      <c r="AO45" s="44">
        <v>25</v>
      </c>
      <c r="AP45" s="44">
        <v>25</v>
      </c>
      <c r="AQ45" s="44">
        <v>68</v>
      </c>
      <c r="AR45" s="44">
        <v>38</v>
      </c>
      <c r="AS45" s="44">
        <v>37</v>
      </c>
      <c r="AT45" s="44">
        <v>25</v>
      </c>
      <c r="AU45" s="44">
        <v>29</v>
      </c>
      <c r="AV45" s="44">
        <v>80</v>
      </c>
      <c r="AW45" s="44">
        <v>28</v>
      </c>
      <c r="AX45" s="44">
        <v>35</v>
      </c>
      <c r="AY45" s="44">
        <v>37</v>
      </c>
      <c r="AZ45" s="44">
        <v>12</v>
      </c>
      <c r="BA45" s="44">
        <v>37</v>
      </c>
      <c r="BB45" s="44">
        <v>62</v>
      </c>
      <c r="BC45" s="44">
        <v>47</v>
      </c>
      <c r="BD45" s="44">
        <v>38</v>
      </c>
      <c r="BE45" s="44">
        <v>64</v>
      </c>
      <c r="BF45" s="44">
        <v>17</v>
      </c>
      <c r="BG45" s="44">
        <v>31</v>
      </c>
      <c r="BH45" s="44">
        <v>26</v>
      </c>
      <c r="BI45" s="44">
        <v>48</v>
      </c>
      <c r="BJ45" s="44">
        <v>27</v>
      </c>
      <c r="BK45" s="44">
        <v>68</v>
      </c>
      <c r="BL45" s="44">
        <v>28</v>
      </c>
      <c r="BM45" s="44">
        <v>21</v>
      </c>
      <c r="BN45" s="44">
        <v>31</v>
      </c>
      <c r="BO45" s="44">
        <v>21</v>
      </c>
      <c r="BP45" s="44">
        <v>32</v>
      </c>
      <c r="BQ45" s="44">
        <v>25</v>
      </c>
      <c r="BR45" s="44">
        <v>12</v>
      </c>
      <c r="BS45" s="44">
        <v>13</v>
      </c>
      <c r="BT45" s="44">
        <v>26</v>
      </c>
      <c r="BU45" s="44">
        <v>31</v>
      </c>
      <c r="BV45" s="44">
        <v>57</v>
      </c>
      <c r="BW45" s="44">
        <v>60</v>
      </c>
      <c r="BX45" s="44">
        <v>22</v>
      </c>
      <c r="BY45" s="44">
        <v>30</v>
      </c>
      <c r="BZ45" s="44">
        <v>50</v>
      </c>
      <c r="CA45" s="44">
        <v>4</v>
      </c>
      <c r="CC45" s="44">
        <f t="shared" si="0"/>
        <v>30.5</v>
      </c>
    </row>
    <row r="46" spans="1:81" x14ac:dyDescent="0.3">
      <c r="A46" s="56" t="s">
        <v>99</v>
      </c>
      <c r="B46" s="6">
        <v>21</v>
      </c>
      <c r="C46" s="44">
        <v>80</v>
      </c>
      <c r="D46" s="44">
        <v>52</v>
      </c>
      <c r="E46" s="44">
        <v>47</v>
      </c>
      <c r="F46" s="44">
        <v>48</v>
      </c>
      <c r="G46" s="44">
        <v>63</v>
      </c>
      <c r="H46" s="44">
        <v>75</v>
      </c>
      <c r="I46" s="44">
        <v>48</v>
      </c>
      <c r="J46" s="44">
        <v>44</v>
      </c>
      <c r="K46" s="44">
        <v>45</v>
      </c>
      <c r="L46" s="44">
        <v>27</v>
      </c>
      <c r="M46" s="44">
        <v>45</v>
      </c>
      <c r="N46" s="44">
        <v>32</v>
      </c>
      <c r="O46" s="44">
        <v>22</v>
      </c>
      <c r="P46" s="44">
        <v>51</v>
      </c>
      <c r="Q46" s="44">
        <v>17</v>
      </c>
      <c r="R46" s="44">
        <v>29</v>
      </c>
      <c r="S46" s="44">
        <v>49</v>
      </c>
      <c r="T46" s="44">
        <v>38</v>
      </c>
      <c r="U46" s="44">
        <v>33</v>
      </c>
      <c r="V46" s="44">
        <v>24</v>
      </c>
      <c r="W46" s="44">
        <v>43</v>
      </c>
      <c r="X46" s="44">
        <v>56</v>
      </c>
      <c r="Y46" s="44">
        <v>46</v>
      </c>
      <c r="Z46" s="44">
        <v>71</v>
      </c>
      <c r="AA46" s="44">
        <v>47</v>
      </c>
      <c r="AB46" s="44">
        <v>45</v>
      </c>
      <c r="AC46" s="44">
        <v>27</v>
      </c>
      <c r="AD46" s="44">
        <v>48</v>
      </c>
      <c r="AE46" s="44">
        <v>27</v>
      </c>
      <c r="AF46" s="44">
        <v>31</v>
      </c>
      <c r="AG46" s="44">
        <v>18</v>
      </c>
      <c r="AH46" s="44">
        <v>59</v>
      </c>
      <c r="AI46" s="44">
        <v>54</v>
      </c>
      <c r="AJ46" s="44">
        <v>48</v>
      </c>
      <c r="AK46" s="44">
        <v>38</v>
      </c>
      <c r="AL46" s="44">
        <v>45</v>
      </c>
      <c r="AM46" s="44">
        <v>27</v>
      </c>
      <c r="AN46" s="44">
        <v>45</v>
      </c>
      <c r="AO46" s="44">
        <v>32</v>
      </c>
      <c r="AP46" s="44">
        <v>22</v>
      </c>
      <c r="AQ46" s="44">
        <v>71</v>
      </c>
      <c r="AR46" s="44">
        <v>38</v>
      </c>
      <c r="AS46" s="44">
        <v>32</v>
      </c>
      <c r="AT46" s="44">
        <v>26</v>
      </c>
      <c r="AU46" s="44">
        <v>24</v>
      </c>
      <c r="AV46" s="44">
        <v>72</v>
      </c>
      <c r="AW46" s="44">
        <v>22</v>
      </c>
      <c r="AX46" s="44">
        <v>35</v>
      </c>
      <c r="AY46" s="44">
        <v>37</v>
      </c>
      <c r="AZ46" s="44">
        <v>11</v>
      </c>
      <c r="BA46" s="44">
        <v>28</v>
      </c>
      <c r="BB46" s="44">
        <v>60</v>
      </c>
      <c r="BC46" s="44">
        <v>49</v>
      </c>
      <c r="BD46" s="44">
        <v>42</v>
      </c>
      <c r="BE46" s="44">
        <v>56</v>
      </c>
      <c r="BF46" s="44">
        <v>18</v>
      </c>
      <c r="BG46" s="44">
        <v>28</v>
      </c>
      <c r="BH46" s="44">
        <v>29</v>
      </c>
      <c r="BI46" s="44">
        <v>46</v>
      </c>
      <c r="BJ46" s="44">
        <v>28</v>
      </c>
      <c r="BK46" s="44">
        <v>67</v>
      </c>
      <c r="BL46" s="44">
        <v>29</v>
      </c>
      <c r="BM46" s="44">
        <v>21</v>
      </c>
      <c r="BN46" s="44">
        <v>24</v>
      </c>
      <c r="BO46" s="44">
        <v>16</v>
      </c>
      <c r="BP46" s="44">
        <v>26</v>
      </c>
      <c r="BQ46" s="44">
        <v>21</v>
      </c>
      <c r="BR46" s="44">
        <v>12</v>
      </c>
      <c r="BS46" s="44">
        <v>9</v>
      </c>
      <c r="BT46" s="44">
        <v>23</v>
      </c>
      <c r="BU46" s="44">
        <v>27</v>
      </c>
      <c r="BV46" s="44">
        <v>61</v>
      </c>
      <c r="BW46" s="44">
        <v>63</v>
      </c>
      <c r="BX46" s="44">
        <v>29</v>
      </c>
      <c r="BY46" s="44">
        <v>31</v>
      </c>
      <c r="BZ46" s="44">
        <v>49</v>
      </c>
      <c r="CA46" s="44">
        <v>12</v>
      </c>
      <c r="CC46" s="44">
        <f t="shared" si="0"/>
        <v>31.6</v>
      </c>
    </row>
    <row r="47" spans="1:81" x14ac:dyDescent="0.3">
      <c r="A47" s="56" t="s">
        <v>100</v>
      </c>
      <c r="B47" s="6">
        <v>23</v>
      </c>
      <c r="C47" s="44">
        <v>80</v>
      </c>
      <c r="D47" s="44">
        <v>52</v>
      </c>
      <c r="E47" s="44">
        <v>47</v>
      </c>
      <c r="F47" s="44">
        <v>48</v>
      </c>
      <c r="G47" s="44">
        <v>63</v>
      </c>
      <c r="H47" s="44">
        <v>75</v>
      </c>
      <c r="I47" s="44">
        <v>48</v>
      </c>
      <c r="J47" s="44">
        <v>44</v>
      </c>
      <c r="K47" s="44">
        <v>45</v>
      </c>
      <c r="L47" s="44">
        <v>27</v>
      </c>
      <c r="M47" s="44">
        <v>45</v>
      </c>
      <c r="N47" s="44">
        <v>32</v>
      </c>
      <c r="O47" s="44">
        <v>22</v>
      </c>
      <c r="P47" s="44">
        <v>51</v>
      </c>
      <c r="Q47" s="44">
        <v>17</v>
      </c>
      <c r="R47" s="44">
        <v>29</v>
      </c>
      <c r="S47" s="44">
        <v>49</v>
      </c>
      <c r="T47" s="44">
        <v>38</v>
      </c>
      <c r="U47" s="44">
        <v>33</v>
      </c>
      <c r="V47" s="44">
        <v>24</v>
      </c>
      <c r="W47" s="44">
        <v>43</v>
      </c>
      <c r="X47" s="44">
        <v>56</v>
      </c>
      <c r="Y47" s="44">
        <v>46</v>
      </c>
      <c r="Z47" s="44">
        <v>71</v>
      </c>
      <c r="AA47" s="44">
        <v>47</v>
      </c>
      <c r="AB47" s="44">
        <v>45</v>
      </c>
      <c r="AC47" s="44">
        <v>27</v>
      </c>
      <c r="AD47" s="44">
        <v>48</v>
      </c>
      <c r="AE47" s="44">
        <v>27</v>
      </c>
      <c r="AF47" s="44">
        <v>31</v>
      </c>
      <c r="AG47" s="44">
        <v>18</v>
      </c>
      <c r="AH47" s="44">
        <v>59</v>
      </c>
      <c r="AI47" s="44">
        <v>54</v>
      </c>
      <c r="AJ47" s="44">
        <v>48</v>
      </c>
      <c r="AK47" s="44">
        <v>38</v>
      </c>
      <c r="AL47" s="44">
        <v>45</v>
      </c>
      <c r="AM47" s="44">
        <v>27</v>
      </c>
      <c r="AN47" s="44">
        <v>45</v>
      </c>
      <c r="AO47" s="44">
        <v>32</v>
      </c>
      <c r="AP47" s="44">
        <v>22</v>
      </c>
      <c r="AQ47" s="44">
        <v>71</v>
      </c>
      <c r="AR47" s="44">
        <v>38</v>
      </c>
      <c r="AS47" s="44">
        <v>32</v>
      </c>
      <c r="AT47" s="44">
        <v>26</v>
      </c>
      <c r="AU47" s="44">
        <v>24</v>
      </c>
      <c r="AV47" s="44">
        <v>72</v>
      </c>
      <c r="AW47" s="44">
        <v>22</v>
      </c>
      <c r="AX47" s="44">
        <v>35</v>
      </c>
      <c r="AY47" s="44">
        <v>37</v>
      </c>
      <c r="AZ47" s="44">
        <v>11</v>
      </c>
      <c r="BA47" s="44">
        <v>28</v>
      </c>
      <c r="BB47" s="44">
        <v>60</v>
      </c>
      <c r="BC47" s="44">
        <v>49</v>
      </c>
      <c r="BD47" s="44">
        <v>42</v>
      </c>
      <c r="BE47" s="44">
        <v>56</v>
      </c>
      <c r="BF47" s="44">
        <v>18</v>
      </c>
      <c r="BG47" s="44">
        <v>28</v>
      </c>
      <c r="BH47" s="44">
        <v>29</v>
      </c>
      <c r="BI47" s="44">
        <v>46</v>
      </c>
      <c r="BJ47" s="44">
        <v>28</v>
      </c>
      <c r="BK47" s="44">
        <v>67</v>
      </c>
      <c r="BL47" s="44">
        <v>29</v>
      </c>
      <c r="BM47" s="44">
        <v>21</v>
      </c>
      <c r="BN47" s="44">
        <v>24</v>
      </c>
      <c r="BO47" s="44">
        <v>16</v>
      </c>
      <c r="BP47" s="44">
        <v>26</v>
      </c>
      <c r="BQ47" s="44">
        <v>21</v>
      </c>
      <c r="BR47" s="44">
        <v>12</v>
      </c>
      <c r="BS47" s="44">
        <v>9</v>
      </c>
      <c r="BT47" s="44">
        <v>23</v>
      </c>
      <c r="BU47" s="44">
        <v>27</v>
      </c>
      <c r="BV47" s="44">
        <v>61</v>
      </c>
      <c r="BW47" s="44">
        <v>63</v>
      </c>
      <c r="BX47" s="44">
        <v>29</v>
      </c>
      <c r="BY47" s="44">
        <v>31</v>
      </c>
      <c r="BZ47" s="44">
        <v>49</v>
      </c>
      <c r="CA47" s="44">
        <v>12</v>
      </c>
      <c r="CC47" s="44">
        <f t="shared" si="0"/>
        <v>31.6</v>
      </c>
    </row>
    <row r="48" spans="1:81" x14ac:dyDescent="0.3">
      <c r="A48" s="56" t="s">
        <v>101</v>
      </c>
      <c r="B48" s="6">
        <v>25</v>
      </c>
      <c r="C48" s="44">
        <v>64</v>
      </c>
      <c r="D48" s="44">
        <v>50</v>
      </c>
      <c r="E48" s="44">
        <v>32</v>
      </c>
      <c r="F48" s="44">
        <v>36</v>
      </c>
      <c r="G48" s="44">
        <v>57</v>
      </c>
      <c r="H48" s="44">
        <v>65</v>
      </c>
      <c r="I48" s="44">
        <v>42</v>
      </c>
      <c r="J48" s="44">
        <v>35</v>
      </c>
      <c r="K48" s="44">
        <v>43</v>
      </c>
      <c r="L48" s="44">
        <v>16</v>
      </c>
      <c r="M48" s="44">
        <v>33</v>
      </c>
      <c r="N48" s="44">
        <v>26</v>
      </c>
      <c r="O48" s="44">
        <v>22</v>
      </c>
      <c r="P48" s="44">
        <v>47</v>
      </c>
      <c r="Q48" s="44">
        <v>15</v>
      </c>
      <c r="R48" s="44">
        <v>16</v>
      </c>
      <c r="S48" s="44">
        <v>46</v>
      </c>
      <c r="T48" s="44">
        <v>33</v>
      </c>
      <c r="U48" s="44">
        <v>17</v>
      </c>
      <c r="V48" s="44">
        <v>15</v>
      </c>
      <c r="W48" s="44">
        <v>39</v>
      </c>
      <c r="X48" s="44">
        <v>46</v>
      </c>
      <c r="Y48" s="44">
        <v>46</v>
      </c>
      <c r="Z48" s="44">
        <v>61</v>
      </c>
      <c r="AA48" s="44">
        <v>36</v>
      </c>
      <c r="AB48" s="44">
        <v>41</v>
      </c>
      <c r="AC48" s="44">
        <v>21</v>
      </c>
      <c r="AD48" s="44">
        <v>39</v>
      </c>
      <c r="AE48" s="44">
        <v>25</v>
      </c>
      <c r="AF48" s="44">
        <v>30</v>
      </c>
      <c r="AG48" s="44">
        <v>12</v>
      </c>
      <c r="AH48" s="44">
        <v>54</v>
      </c>
      <c r="AI48" s="44">
        <v>44</v>
      </c>
      <c r="AJ48" s="44">
        <v>41</v>
      </c>
      <c r="AK48" s="44">
        <v>25</v>
      </c>
      <c r="AL48" s="44">
        <v>39</v>
      </c>
      <c r="AM48" s="44">
        <v>25</v>
      </c>
      <c r="AN48" s="44">
        <v>37</v>
      </c>
      <c r="AO48" s="44">
        <v>23</v>
      </c>
      <c r="AP48" s="44">
        <v>18</v>
      </c>
      <c r="AQ48" s="44">
        <v>67</v>
      </c>
      <c r="AR48" s="44">
        <v>37</v>
      </c>
      <c r="AS48" s="44">
        <v>30</v>
      </c>
      <c r="AT48" s="44">
        <v>22</v>
      </c>
      <c r="AU48" s="44">
        <v>21</v>
      </c>
      <c r="AV48" s="44">
        <v>70</v>
      </c>
      <c r="AW48" s="44">
        <v>23</v>
      </c>
      <c r="AX48" s="44">
        <v>30</v>
      </c>
      <c r="AY48" s="44">
        <v>32</v>
      </c>
      <c r="AZ48" s="44">
        <v>5</v>
      </c>
      <c r="BA48" s="44">
        <v>26</v>
      </c>
      <c r="BB48" s="44">
        <v>54</v>
      </c>
      <c r="BC48" s="44">
        <v>44</v>
      </c>
      <c r="BD48" s="44">
        <v>32</v>
      </c>
      <c r="BE48" s="44">
        <v>48</v>
      </c>
      <c r="BF48" s="44">
        <v>13</v>
      </c>
      <c r="BG48" s="44">
        <v>24</v>
      </c>
      <c r="BH48" s="44">
        <v>13</v>
      </c>
      <c r="BI48" s="44">
        <v>35</v>
      </c>
      <c r="BJ48" s="44">
        <v>21</v>
      </c>
      <c r="BK48" s="44">
        <v>57</v>
      </c>
      <c r="BL48" s="44">
        <v>29</v>
      </c>
      <c r="BM48" s="44">
        <v>17</v>
      </c>
      <c r="BN48" s="44">
        <v>24</v>
      </c>
      <c r="BO48" s="44">
        <v>10</v>
      </c>
      <c r="BP48" s="44">
        <v>24</v>
      </c>
      <c r="BQ48" s="44">
        <v>22</v>
      </c>
      <c r="BR48" s="44">
        <v>7</v>
      </c>
      <c r="BS48" s="44">
        <v>12</v>
      </c>
      <c r="BT48" s="44">
        <v>21</v>
      </c>
      <c r="BU48" s="44">
        <v>24</v>
      </c>
      <c r="BV48" s="44">
        <v>50</v>
      </c>
      <c r="BW48" s="44">
        <v>54</v>
      </c>
      <c r="BX48" s="44">
        <v>22</v>
      </c>
      <c r="BY48" s="44">
        <v>25</v>
      </c>
      <c r="BZ48" s="44">
        <v>40</v>
      </c>
      <c r="CA48" s="44">
        <v>4</v>
      </c>
      <c r="CC48" s="44">
        <f t="shared" si="0"/>
        <v>25.9</v>
      </c>
    </row>
    <row r="49" spans="1:81" x14ac:dyDescent="0.3">
      <c r="A49" s="56" t="s">
        <v>102</v>
      </c>
      <c r="B49" s="6">
        <v>57</v>
      </c>
      <c r="C49" s="44">
        <v>64</v>
      </c>
      <c r="D49" s="44">
        <v>47</v>
      </c>
      <c r="E49" s="44">
        <v>32</v>
      </c>
      <c r="F49" s="44">
        <v>40</v>
      </c>
      <c r="G49" s="44">
        <v>50</v>
      </c>
      <c r="H49" s="44">
        <v>62</v>
      </c>
      <c r="I49" s="44">
        <v>40</v>
      </c>
      <c r="J49" s="44">
        <v>33</v>
      </c>
      <c r="K49" s="44">
        <v>40</v>
      </c>
      <c r="L49" s="44">
        <v>23</v>
      </c>
      <c r="M49" s="44">
        <v>31</v>
      </c>
      <c r="N49" s="44">
        <v>27</v>
      </c>
      <c r="O49" s="44">
        <v>21</v>
      </c>
      <c r="P49" s="44">
        <v>47</v>
      </c>
      <c r="Q49" s="44">
        <v>20</v>
      </c>
      <c r="R49" s="44">
        <v>26</v>
      </c>
      <c r="S49" s="44">
        <v>44</v>
      </c>
      <c r="T49" s="44">
        <v>30</v>
      </c>
      <c r="U49" s="44">
        <v>12</v>
      </c>
      <c r="V49" s="44">
        <v>15</v>
      </c>
      <c r="W49" s="44">
        <v>31</v>
      </c>
      <c r="X49" s="44">
        <v>44</v>
      </c>
      <c r="Y49" s="44">
        <v>43</v>
      </c>
      <c r="Z49" s="44">
        <v>51</v>
      </c>
      <c r="AA49" s="44">
        <v>37</v>
      </c>
      <c r="AB49" s="44">
        <v>34</v>
      </c>
      <c r="AC49" s="44">
        <v>19</v>
      </c>
      <c r="AD49" s="44">
        <v>38</v>
      </c>
      <c r="AE49" s="44">
        <v>26</v>
      </c>
      <c r="AF49" s="44">
        <v>29</v>
      </c>
      <c r="AG49" s="44">
        <v>13</v>
      </c>
      <c r="AH49" s="44">
        <v>49</v>
      </c>
      <c r="AI49" s="44">
        <v>46</v>
      </c>
      <c r="AJ49" s="44">
        <v>45</v>
      </c>
      <c r="AK49" s="44">
        <v>30</v>
      </c>
      <c r="AL49" s="44">
        <v>38</v>
      </c>
      <c r="AM49" s="44">
        <v>26</v>
      </c>
      <c r="AN49" s="44">
        <v>31</v>
      </c>
      <c r="AO49" s="44">
        <v>14</v>
      </c>
      <c r="AP49" s="44">
        <v>17</v>
      </c>
      <c r="AQ49" s="44">
        <v>61</v>
      </c>
      <c r="AR49" s="44">
        <v>29</v>
      </c>
      <c r="AS49" s="44">
        <v>30</v>
      </c>
      <c r="AT49" s="44">
        <v>22</v>
      </c>
      <c r="AU49" s="44">
        <v>20</v>
      </c>
      <c r="AV49" s="44">
        <v>64</v>
      </c>
      <c r="AW49" s="44">
        <v>20</v>
      </c>
      <c r="AX49" s="44">
        <v>28</v>
      </c>
      <c r="AY49" s="44">
        <v>25</v>
      </c>
      <c r="AZ49" s="44">
        <v>4</v>
      </c>
      <c r="BA49" s="44">
        <v>27</v>
      </c>
      <c r="BB49" s="44">
        <v>54</v>
      </c>
      <c r="BC49" s="44">
        <v>43</v>
      </c>
      <c r="BD49" s="44">
        <v>33</v>
      </c>
      <c r="BE49" s="44">
        <v>43</v>
      </c>
      <c r="BF49" s="44">
        <v>12</v>
      </c>
      <c r="BG49" s="44">
        <v>20</v>
      </c>
      <c r="BH49" s="44">
        <v>19</v>
      </c>
      <c r="BI49" s="44">
        <v>34</v>
      </c>
      <c r="BJ49" s="44">
        <v>21</v>
      </c>
      <c r="BK49" s="44">
        <v>53</v>
      </c>
      <c r="BL49" s="44">
        <v>21</v>
      </c>
      <c r="BM49" s="44">
        <v>11</v>
      </c>
      <c r="BN49" s="44">
        <v>19</v>
      </c>
      <c r="BO49" s="44">
        <v>13</v>
      </c>
      <c r="BP49" s="44">
        <v>24</v>
      </c>
      <c r="BQ49" s="44">
        <v>19</v>
      </c>
      <c r="BR49" s="44">
        <v>4</v>
      </c>
      <c r="BS49" s="44">
        <v>4</v>
      </c>
      <c r="BT49" s="44">
        <v>16</v>
      </c>
      <c r="BU49" s="44">
        <v>23</v>
      </c>
      <c r="BV49" s="44">
        <v>56</v>
      </c>
      <c r="BW49" s="44">
        <v>53</v>
      </c>
      <c r="BX49" s="44">
        <v>20</v>
      </c>
      <c r="BY49" s="44">
        <v>23</v>
      </c>
      <c r="BZ49" s="44">
        <v>37</v>
      </c>
      <c r="CA49" s="44">
        <v>4</v>
      </c>
      <c r="CC49" s="44">
        <f t="shared" si="0"/>
        <v>24</v>
      </c>
    </row>
    <row r="50" spans="1:81" x14ac:dyDescent="0.3">
      <c r="A50" s="56" t="s">
        <v>103</v>
      </c>
      <c r="B50" s="6">
        <v>59</v>
      </c>
      <c r="C50" s="44">
        <v>72</v>
      </c>
      <c r="D50" s="44">
        <v>50</v>
      </c>
      <c r="E50" s="44">
        <v>40</v>
      </c>
      <c r="F50" s="44">
        <v>53</v>
      </c>
      <c r="G50" s="44">
        <v>58</v>
      </c>
      <c r="H50" s="44">
        <v>71</v>
      </c>
      <c r="I50" s="44">
        <v>47</v>
      </c>
      <c r="J50" s="44">
        <v>37</v>
      </c>
      <c r="K50" s="44">
        <v>40</v>
      </c>
      <c r="L50" s="44">
        <v>29</v>
      </c>
      <c r="M50" s="44">
        <v>46</v>
      </c>
      <c r="N50" s="44">
        <v>29</v>
      </c>
      <c r="O50" s="44">
        <v>25</v>
      </c>
      <c r="P50" s="44">
        <v>55</v>
      </c>
      <c r="Q50" s="44">
        <v>21</v>
      </c>
      <c r="R50" s="44">
        <v>26</v>
      </c>
      <c r="S50" s="44">
        <v>47</v>
      </c>
      <c r="T50" s="44">
        <v>48</v>
      </c>
      <c r="U50" s="44">
        <v>17</v>
      </c>
      <c r="V50" s="44">
        <v>20</v>
      </c>
      <c r="W50" s="44">
        <v>38</v>
      </c>
      <c r="X50" s="44">
        <v>56</v>
      </c>
      <c r="Y50" s="44">
        <v>45</v>
      </c>
      <c r="Z50" s="44">
        <v>66</v>
      </c>
      <c r="AA50" s="44">
        <v>47</v>
      </c>
      <c r="AB50" s="44">
        <v>41</v>
      </c>
      <c r="AC50" s="44">
        <v>21</v>
      </c>
      <c r="AD50" s="44">
        <v>45</v>
      </c>
      <c r="AE50" s="44">
        <v>25</v>
      </c>
      <c r="AF50" s="44">
        <v>27</v>
      </c>
      <c r="AG50" s="44">
        <v>22</v>
      </c>
      <c r="AH50" s="44">
        <v>49</v>
      </c>
      <c r="AI50" s="44">
        <v>43</v>
      </c>
      <c r="AJ50" s="44">
        <v>48</v>
      </c>
      <c r="AK50" s="44">
        <v>39</v>
      </c>
      <c r="AL50" s="44">
        <v>47</v>
      </c>
      <c r="AM50" s="44">
        <v>33</v>
      </c>
      <c r="AN50" s="44">
        <v>42</v>
      </c>
      <c r="AO50" s="44">
        <v>19</v>
      </c>
      <c r="AP50" s="44">
        <v>20</v>
      </c>
      <c r="AQ50" s="44">
        <v>66</v>
      </c>
      <c r="AR50" s="44">
        <v>36</v>
      </c>
      <c r="AS50" s="44">
        <v>33</v>
      </c>
      <c r="AT50" s="44">
        <v>23</v>
      </c>
      <c r="AU50" s="44">
        <v>25</v>
      </c>
      <c r="AV50" s="44">
        <v>70</v>
      </c>
      <c r="AW50" s="44">
        <v>26</v>
      </c>
      <c r="AX50" s="44">
        <v>29</v>
      </c>
      <c r="AY50" s="44">
        <v>36</v>
      </c>
      <c r="AZ50" s="44">
        <v>3</v>
      </c>
      <c r="BA50" s="44">
        <v>31</v>
      </c>
      <c r="BB50" s="44">
        <v>57</v>
      </c>
      <c r="BC50" s="44">
        <v>47</v>
      </c>
      <c r="BD50" s="44">
        <v>40</v>
      </c>
      <c r="BE50" s="44">
        <v>55</v>
      </c>
      <c r="BF50" s="44">
        <v>15</v>
      </c>
      <c r="BG50" s="44">
        <v>27</v>
      </c>
      <c r="BH50" s="44">
        <v>29</v>
      </c>
      <c r="BI50" s="44">
        <v>37</v>
      </c>
      <c r="BJ50" s="44">
        <v>24</v>
      </c>
      <c r="BK50" s="44">
        <v>56</v>
      </c>
      <c r="BL50" s="44">
        <v>25</v>
      </c>
      <c r="BM50" s="44">
        <v>11</v>
      </c>
      <c r="BN50" s="44">
        <v>20</v>
      </c>
      <c r="BO50" s="44">
        <v>17</v>
      </c>
      <c r="BP50" s="44">
        <v>29</v>
      </c>
      <c r="BQ50" s="44">
        <v>23</v>
      </c>
      <c r="BR50" s="44">
        <v>9</v>
      </c>
      <c r="BS50" s="44">
        <v>5</v>
      </c>
      <c r="BT50" s="44">
        <v>24</v>
      </c>
      <c r="BU50" s="44">
        <v>24</v>
      </c>
      <c r="BV50" s="44">
        <v>58</v>
      </c>
      <c r="BW50" s="44">
        <v>58</v>
      </c>
      <c r="BX50" s="44">
        <v>24</v>
      </c>
      <c r="BY50" s="44">
        <v>31</v>
      </c>
      <c r="BZ50" s="44">
        <v>43</v>
      </c>
      <c r="CA50" s="44">
        <v>7</v>
      </c>
      <c r="CC50" s="44">
        <f t="shared" si="0"/>
        <v>28.3</v>
      </c>
    </row>
    <row r="51" spans="1:81" x14ac:dyDescent="0.3">
      <c r="A51" s="56" t="s">
        <v>104</v>
      </c>
      <c r="B51" s="6">
        <v>23</v>
      </c>
      <c r="C51" s="44">
        <v>77</v>
      </c>
      <c r="D51" s="44">
        <v>54</v>
      </c>
      <c r="E51" s="44">
        <v>42</v>
      </c>
      <c r="F51" s="44">
        <v>55</v>
      </c>
      <c r="G51" s="44">
        <v>64</v>
      </c>
      <c r="H51" s="44">
        <v>80</v>
      </c>
      <c r="I51" s="44">
        <v>53</v>
      </c>
      <c r="J51" s="44">
        <v>42</v>
      </c>
      <c r="K51" s="44">
        <v>55</v>
      </c>
      <c r="L51" s="44">
        <v>30</v>
      </c>
      <c r="M51" s="44">
        <v>39</v>
      </c>
      <c r="N51" s="44">
        <v>34</v>
      </c>
      <c r="O51" s="44">
        <v>29</v>
      </c>
      <c r="P51" s="44">
        <v>59</v>
      </c>
      <c r="Q51" s="44">
        <v>28</v>
      </c>
      <c r="R51" s="44">
        <v>31</v>
      </c>
      <c r="S51" s="44">
        <v>55</v>
      </c>
      <c r="T51" s="44">
        <v>45</v>
      </c>
      <c r="U51" s="44">
        <v>33</v>
      </c>
      <c r="V51" s="44">
        <v>20</v>
      </c>
      <c r="W51" s="44">
        <v>51</v>
      </c>
      <c r="X51" s="44">
        <v>59</v>
      </c>
      <c r="Y51" s="44">
        <v>50</v>
      </c>
      <c r="Z51" s="44">
        <v>73</v>
      </c>
      <c r="AA51" s="44">
        <v>48</v>
      </c>
      <c r="AB51" s="44">
        <v>46</v>
      </c>
      <c r="AC51" s="44">
        <v>24</v>
      </c>
      <c r="AD51" s="44">
        <v>52</v>
      </c>
      <c r="AE51" s="44">
        <v>31</v>
      </c>
      <c r="AF51" s="44">
        <v>35</v>
      </c>
      <c r="AG51" s="44">
        <v>26</v>
      </c>
      <c r="AH51" s="44">
        <v>61</v>
      </c>
      <c r="AI51" s="44">
        <v>64</v>
      </c>
      <c r="AJ51" s="44">
        <v>48</v>
      </c>
      <c r="AK51" s="44">
        <v>34</v>
      </c>
      <c r="AL51" s="44">
        <v>47</v>
      </c>
      <c r="AM51" s="44">
        <v>41</v>
      </c>
      <c r="AN51" s="44">
        <v>38</v>
      </c>
      <c r="AO51" s="44">
        <v>33</v>
      </c>
      <c r="AP51" s="44">
        <v>21</v>
      </c>
      <c r="AQ51" s="44">
        <v>69</v>
      </c>
      <c r="AR51" s="44">
        <v>42</v>
      </c>
      <c r="AS51" s="44">
        <v>39</v>
      </c>
      <c r="AT51" s="44">
        <v>26</v>
      </c>
      <c r="AU51" s="44">
        <v>32</v>
      </c>
      <c r="AV51" s="44">
        <v>76</v>
      </c>
      <c r="AW51" s="44">
        <v>28</v>
      </c>
      <c r="AX51" s="44">
        <v>33</v>
      </c>
      <c r="AY51" s="44">
        <v>37</v>
      </c>
      <c r="AZ51" s="44">
        <v>7</v>
      </c>
      <c r="BA51" s="44">
        <v>41</v>
      </c>
      <c r="BB51" s="44">
        <v>63</v>
      </c>
      <c r="BC51" s="44">
        <v>48</v>
      </c>
      <c r="BD51" s="44">
        <v>40</v>
      </c>
      <c r="BE51" s="44">
        <v>61</v>
      </c>
      <c r="BF51" s="44">
        <v>17</v>
      </c>
      <c r="BG51" s="44">
        <v>29</v>
      </c>
      <c r="BH51" s="44">
        <v>26</v>
      </c>
      <c r="BI51" s="44">
        <v>45</v>
      </c>
      <c r="BJ51" s="44">
        <v>26</v>
      </c>
      <c r="BK51" s="44">
        <v>72</v>
      </c>
      <c r="BL51" s="44">
        <v>28</v>
      </c>
      <c r="BM51" s="44">
        <v>18</v>
      </c>
      <c r="BN51" s="44">
        <v>29</v>
      </c>
      <c r="BO51" s="44">
        <v>19</v>
      </c>
      <c r="BP51" s="44">
        <v>33</v>
      </c>
      <c r="BQ51" s="44">
        <v>25</v>
      </c>
      <c r="BR51" s="44">
        <v>14</v>
      </c>
      <c r="BS51" s="44">
        <v>12</v>
      </c>
      <c r="BT51" s="44">
        <v>36</v>
      </c>
      <c r="BU51" s="44">
        <v>32</v>
      </c>
      <c r="BV51" s="44">
        <v>56</v>
      </c>
      <c r="BW51" s="44">
        <v>62</v>
      </c>
      <c r="BX51" s="44">
        <v>25</v>
      </c>
      <c r="BY51" s="44">
        <v>31</v>
      </c>
      <c r="BZ51" s="44">
        <v>49</v>
      </c>
      <c r="CA51" s="44">
        <v>5</v>
      </c>
      <c r="CC51" s="44">
        <f t="shared" si="0"/>
        <v>32.200000000000003</v>
      </c>
    </row>
    <row r="52" spans="1:81" x14ac:dyDescent="0.3">
      <c r="A52" s="56" t="s">
        <v>105</v>
      </c>
      <c r="B52" s="6">
        <v>36</v>
      </c>
      <c r="C52" s="44">
        <v>77</v>
      </c>
      <c r="D52" s="44">
        <v>55</v>
      </c>
      <c r="E52" s="44">
        <v>43</v>
      </c>
      <c r="F52" s="44">
        <v>55</v>
      </c>
      <c r="G52" s="44">
        <v>63</v>
      </c>
      <c r="H52" s="44">
        <v>80</v>
      </c>
      <c r="I52" s="44">
        <v>56</v>
      </c>
      <c r="J52" s="44">
        <v>44</v>
      </c>
      <c r="K52" s="44">
        <v>55</v>
      </c>
      <c r="L52" s="44">
        <v>27</v>
      </c>
      <c r="M52" s="44">
        <v>38</v>
      </c>
      <c r="N52" s="44">
        <v>33</v>
      </c>
      <c r="O52" s="44">
        <v>29</v>
      </c>
      <c r="P52" s="44">
        <v>59</v>
      </c>
      <c r="Q52" s="44">
        <v>29</v>
      </c>
      <c r="R52" s="44">
        <v>31</v>
      </c>
      <c r="S52" s="44">
        <v>53</v>
      </c>
      <c r="T52" s="44">
        <v>43</v>
      </c>
      <c r="U52" s="44">
        <v>33</v>
      </c>
      <c r="V52" s="44">
        <v>20</v>
      </c>
      <c r="W52" s="44">
        <v>52</v>
      </c>
      <c r="X52" s="44">
        <v>59</v>
      </c>
      <c r="Y52" s="44">
        <v>50</v>
      </c>
      <c r="Z52" s="44">
        <v>72</v>
      </c>
      <c r="AA52" s="44">
        <v>46</v>
      </c>
      <c r="AB52" s="44">
        <v>46</v>
      </c>
      <c r="AC52" s="44">
        <v>25</v>
      </c>
      <c r="AD52" s="44">
        <v>50</v>
      </c>
      <c r="AE52" s="44">
        <v>30</v>
      </c>
      <c r="AF52" s="44">
        <v>34</v>
      </c>
      <c r="AG52" s="44">
        <v>23</v>
      </c>
      <c r="AH52" s="44">
        <v>61</v>
      </c>
      <c r="AI52" s="44">
        <v>64</v>
      </c>
      <c r="AJ52" s="44">
        <v>47</v>
      </c>
      <c r="AK52" s="44">
        <v>33</v>
      </c>
      <c r="AL52" s="44">
        <v>47</v>
      </c>
      <c r="AM52" s="44">
        <v>40</v>
      </c>
      <c r="AN52" s="44">
        <v>38</v>
      </c>
      <c r="AO52" s="44">
        <v>30</v>
      </c>
      <c r="AP52" s="44">
        <v>21</v>
      </c>
      <c r="AQ52" s="44">
        <v>70</v>
      </c>
      <c r="AR52" s="44">
        <v>44</v>
      </c>
      <c r="AS52" s="44">
        <v>39</v>
      </c>
      <c r="AT52" s="44">
        <v>26</v>
      </c>
      <c r="AU52" s="44">
        <v>32</v>
      </c>
      <c r="AV52" s="44">
        <v>76</v>
      </c>
      <c r="AW52" s="44">
        <v>29</v>
      </c>
      <c r="AX52" s="44">
        <v>33</v>
      </c>
      <c r="AY52" s="44">
        <v>34</v>
      </c>
      <c r="AZ52" s="44">
        <v>8</v>
      </c>
      <c r="BA52" s="44">
        <v>40</v>
      </c>
      <c r="BB52" s="44">
        <v>63</v>
      </c>
      <c r="BC52" s="44">
        <v>48</v>
      </c>
      <c r="BD52" s="44">
        <v>39</v>
      </c>
      <c r="BE52" s="44">
        <v>60</v>
      </c>
      <c r="BF52" s="44">
        <v>17</v>
      </c>
      <c r="BG52" s="44">
        <v>30</v>
      </c>
      <c r="BH52" s="44">
        <v>25</v>
      </c>
      <c r="BI52" s="44">
        <v>45</v>
      </c>
      <c r="BJ52" s="44">
        <v>27</v>
      </c>
      <c r="BK52" s="44">
        <v>72</v>
      </c>
      <c r="BL52" s="44">
        <v>29</v>
      </c>
      <c r="BM52" s="44">
        <v>18</v>
      </c>
      <c r="BN52" s="44">
        <v>29</v>
      </c>
      <c r="BO52" s="44">
        <v>18</v>
      </c>
      <c r="BP52" s="44">
        <v>34</v>
      </c>
      <c r="BQ52" s="44">
        <v>24</v>
      </c>
      <c r="BR52" s="44">
        <v>15</v>
      </c>
      <c r="BS52" s="44">
        <v>12</v>
      </c>
      <c r="BT52" s="44">
        <v>36</v>
      </c>
      <c r="BU52" s="44">
        <v>33</v>
      </c>
      <c r="BV52" s="44">
        <v>57</v>
      </c>
      <c r="BW52" s="44">
        <v>62</v>
      </c>
      <c r="BX52" s="44">
        <v>23</v>
      </c>
      <c r="BY52" s="44">
        <v>31</v>
      </c>
      <c r="BZ52" s="44">
        <v>50</v>
      </c>
      <c r="CA52" s="44">
        <v>5</v>
      </c>
      <c r="CC52" s="44">
        <f t="shared" si="0"/>
        <v>32.4</v>
      </c>
    </row>
    <row r="53" spans="1:81" x14ac:dyDescent="0.3">
      <c r="A53" s="56" t="s">
        <v>106</v>
      </c>
      <c r="B53" s="6">
        <v>36</v>
      </c>
      <c r="C53" s="44">
        <v>69</v>
      </c>
      <c r="D53" s="44">
        <v>48</v>
      </c>
      <c r="E53" s="44">
        <v>32</v>
      </c>
      <c r="F53" s="44">
        <v>45</v>
      </c>
      <c r="G53" s="44">
        <v>50</v>
      </c>
      <c r="H53" s="44">
        <v>68</v>
      </c>
      <c r="I53" s="44">
        <v>47</v>
      </c>
      <c r="J53" s="44">
        <v>40</v>
      </c>
      <c r="K53" s="44">
        <v>42</v>
      </c>
      <c r="L53" s="44">
        <v>25</v>
      </c>
      <c r="M53" s="44">
        <v>36</v>
      </c>
      <c r="N53" s="44">
        <v>30</v>
      </c>
      <c r="O53" s="44">
        <v>24</v>
      </c>
      <c r="P53" s="44">
        <v>51</v>
      </c>
      <c r="Q53" s="44">
        <v>24</v>
      </c>
      <c r="R53" s="44">
        <v>26</v>
      </c>
      <c r="S53" s="44">
        <v>47</v>
      </c>
      <c r="T53" s="44">
        <v>35</v>
      </c>
      <c r="U53" s="44">
        <v>15</v>
      </c>
      <c r="V53" s="44">
        <v>17</v>
      </c>
      <c r="W53" s="44">
        <v>36</v>
      </c>
      <c r="X53" s="44">
        <v>46</v>
      </c>
      <c r="Y53" s="44">
        <v>45</v>
      </c>
      <c r="Z53" s="44">
        <v>56</v>
      </c>
      <c r="AA53" s="44">
        <v>39</v>
      </c>
      <c r="AB53" s="44">
        <v>34</v>
      </c>
      <c r="AC53" s="44">
        <v>19</v>
      </c>
      <c r="AD53" s="44">
        <v>41</v>
      </c>
      <c r="AE53" s="44">
        <v>28</v>
      </c>
      <c r="AF53" s="44">
        <v>28</v>
      </c>
      <c r="AG53" s="44">
        <v>14</v>
      </c>
      <c r="AH53" s="44">
        <v>54</v>
      </c>
      <c r="AI53" s="44">
        <v>50</v>
      </c>
      <c r="AJ53" s="44">
        <v>48</v>
      </c>
      <c r="AK53" s="44">
        <v>32</v>
      </c>
      <c r="AL53" s="44">
        <v>40</v>
      </c>
      <c r="AM53" s="44">
        <v>31</v>
      </c>
      <c r="AN53" s="44">
        <v>33</v>
      </c>
      <c r="AO53" s="44">
        <v>16</v>
      </c>
      <c r="AP53" s="44">
        <v>20</v>
      </c>
      <c r="AQ53" s="44">
        <v>62</v>
      </c>
      <c r="AR53" s="44">
        <v>34</v>
      </c>
      <c r="AS53" s="44">
        <v>34</v>
      </c>
      <c r="AT53" s="44">
        <v>23</v>
      </c>
      <c r="AU53" s="44">
        <v>19</v>
      </c>
      <c r="AV53" s="44">
        <v>69</v>
      </c>
      <c r="AW53" s="44">
        <v>22</v>
      </c>
      <c r="AX53" s="44">
        <v>31</v>
      </c>
      <c r="AY53" s="44">
        <v>26</v>
      </c>
      <c r="AZ53" s="44">
        <v>6</v>
      </c>
      <c r="BA53" s="44">
        <v>29</v>
      </c>
      <c r="BB53" s="44">
        <v>53</v>
      </c>
      <c r="BC53" s="44">
        <v>44</v>
      </c>
      <c r="BD53" s="44">
        <v>35</v>
      </c>
      <c r="BE53" s="44">
        <v>50</v>
      </c>
      <c r="BF53" s="44">
        <v>14</v>
      </c>
      <c r="BG53" s="44">
        <v>27</v>
      </c>
      <c r="BH53" s="44">
        <v>25</v>
      </c>
      <c r="BI53" s="44">
        <v>40</v>
      </c>
      <c r="BJ53" s="44">
        <v>21</v>
      </c>
      <c r="BK53" s="44">
        <v>53</v>
      </c>
      <c r="BL53" s="44">
        <v>24</v>
      </c>
      <c r="BM53" s="44">
        <v>19</v>
      </c>
      <c r="BN53" s="44">
        <v>21</v>
      </c>
      <c r="BO53" s="44">
        <v>17</v>
      </c>
      <c r="BP53" s="44">
        <v>24</v>
      </c>
      <c r="BQ53" s="44">
        <v>23</v>
      </c>
      <c r="BR53" s="44">
        <v>8</v>
      </c>
      <c r="BS53" s="44">
        <v>9</v>
      </c>
      <c r="BT53" s="44">
        <v>18</v>
      </c>
      <c r="BU53" s="44">
        <v>26</v>
      </c>
      <c r="BV53" s="44">
        <v>56</v>
      </c>
      <c r="BW53" s="44">
        <v>54</v>
      </c>
      <c r="BX53" s="44">
        <v>21</v>
      </c>
      <c r="BY53" s="44">
        <v>26</v>
      </c>
      <c r="BZ53" s="44">
        <v>41</v>
      </c>
      <c r="CA53" s="44">
        <v>4</v>
      </c>
      <c r="CC53" s="44">
        <f t="shared" si="0"/>
        <v>26.3</v>
      </c>
    </row>
    <row r="54" spans="1:81" x14ac:dyDescent="0.3">
      <c r="A54" s="56" t="s">
        <v>107</v>
      </c>
      <c r="B54" s="6">
        <v>23</v>
      </c>
      <c r="C54" s="44">
        <v>87</v>
      </c>
      <c r="D54" s="44">
        <v>56</v>
      </c>
      <c r="E54" s="44">
        <v>45</v>
      </c>
      <c r="F54" s="44">
        <v>61</v>
      </c>
      <c r="G54" s="44">
        <v>66</v>
      </c>
      <c r="H54" s="44">
        <v>77</v>
      </c>
      <c r="I54" s="44">
        <v>55</v>
      </c>
      <c r="J54" s="44">
        <v>49</v>
      </c>
      <c r="K54" s="44">
        <v>57</v>
      </c>
      <c r="L54" s="44">
        <v>33</v>
      </c>
      <c r="M54" s="44">
        <v>54</v>
      </c>
      <c r="N54" s="44">
        <v>36</v>
      </c>
      <c r="O54" s="44">
        <v>32</v>
      </c>
      <c r="P54" s="44">
        <v>60</v>
      </c>
      <c r="Q54" s="44">
        <v>23</v>
      </c>
      <c r="R54" s="44">
        <v>34</v>
      </c>
      <c r="S54" s="44">
        <v>57</v>
      </c>
      <c r="T54" s="44">
        <v>58</v>
      </c>
      <c r="U54" s="44">
        <v>41</v>
      </c>
      <c r="V54" s="44">
        <v>27</v>
      </c>
      <c r="W54" s="44">
        <v>47</v>
      </c>
      <c r="X54" s="44">
        <v>58</v>
      </c>
      <c r="Y54" s="44">
        <v>47</v>
      </c>
      <c r="Z54" s="44">
        <v>79</v>
      </c>
      <c r="AA54" s="44">
        <v>53</v>
      </c>
      <c r="AB54" s="44">
        <v>48</v>
      </c>
      <c r="AC54" s="44">
        <v>33</v>
      </c>
      <c r="AD54" s="44">
        <v>58</v>
      </c>
      <c r="AE54" s="44">
        <v>33</v>
      </c>
      <c r="AF54" s="44">
        <v>36</v>
      </c>
      <c r="AG54" s="44">
        <v>29</v>
      </c>
      <c r="AH54" s="44">
        <v>63</v>
      </c>
      <c r="AI54" s="44">
        <v>60</v>
      </c>
      <c r="AJ54" s="44">
        <v>50</v>
      </c>
      <c r="AK54" s="44">
        <v>47</v>
      </c>
      <c r="AL54" s="44">
        <v>47</v>
      </c>
      <c r="AM54" s="44">
        <v>38</v>
      </c>
      <c r="AN54" s="44">
        <v>51</v>
      </c>
      <c r="AO54" s="44">
        <v>39</v>
      </c>
      <c r="AP54" s="44">
        <v>30</v>
      </c>
      <c r="AQ54" s="44">
        <v>80</v>
      </c>
      <c r="AR54" s="44">
        <v>46</v>
      </c>
      <c r="AS54" s="44">
        <v>36</v>
      </c>
      <c r="AT54" s="44">
        <v>26</v>
      </c>
      <c r="AU54" s="44">
        <v>33</v>
      </c>
      <c r="AV54" s="44">
        <v>83</v>
      </c>
      <c r="AW54" s="44">
        <v>26</v>
      </c>
      <c r="AX54" s="44">
        <v>37</v>
      </c>
      <c r="AY54" s="44">
        <v>41</v>
      </c>
      <c r="AZ54" s="44">
        <v>16</v>
      </c>
      <c r="BA54" s="44">
        <v>44</v>
      </c>
      <c r="BB54" s="44">
        <v>62</v>
      </c>
      <c r="BC54" s="44">
        <v>53</v>
      </c>
      <c r="BD54" s="44">
        <v>48</v>
      </c>
      <c r="BE54" s="44">
        <v>64</v>
      </c>
      <c r="BF54" s="44">
        <v>20</v>
      </c>
      <c r="BG54" s="44">
        <v>34</v>
      </c>
      <c r="BH54" s="44">
        <v>33</v>
      </c>
      <c r="BI54" s="44">
        <v>48</v>
      </c>
      <c r="BJ54" s="44">
        <v>32</v>
      </c>
      <c r="BK54" s="44">
        <v>79</v>
      </c>
      <c r="BL54" s="44">
        <v>30</v>
      </c>
      <c r="BM54" s="44">
        <v>23</v>
      </c>
      <c r="BN54" s="44">
        <v>28</v>
      </c>
      <c r="BO54" s="44">
        <v>26</v>
      </c>
      <c r="BP54" s="44">
        <v>33</v>
      </c>
      <c r="BQ54" s="44">
        <v>27</v>
      </c>
      <c r="BR54" s="44">
        <v>17</v>
      </c>
      <c r="BS54" s="44">
        <v>13</v>
      </c>
      <c r="BT54" s="44">
        <v>34</v>
      </c>
      <c r="BU54" s="44">
        <v>33</v>
      </c>
      <c r="BV54" s="44">
        <v>65</v>
      </c>
      <c r="BW54" s="44">
        <v>61</v>
      </c>
      <c r="BX54" s="44">
        <v>35</v>
      </c>
      <c r="BY54" s="44">
        <v>34</v>
      </c>
      <c r="BZ54" s="44">
        <v>57</v>
      </c>
      <c r="CA54" s="44">
        <v>14</v>
      </c>
      <c r="CC54" s="44">
        <f t="shared" si="0"/>
        <v>36.299999999999997</v>
      </c>
    </row>
    <row r="55" spans="1:81" x14ac:dyDescent="0.3">
      <c r="A55" s="56" t="s">
        <v>108</v>
      </c>
      <c r="B55" s="6">
        <v>36</v>
      </c>
      <c r="C55" s="44">
        <v>82</v>
      </c>
      <c r="D55" s="44">
        <v>53</v>
      </c>
      <c r="E55" s="44">
        <v>43</v>
      </c>
      <c r="F55" s="44">
        <v>62</v>
      </c>
      <c r="G55" s="44">
        <v>62</v>
      </c>
      <c r="H55" s="44">
        <v>76</v>
      </c>
      <c r="I55" s="44">
        <v>51</v>
      </c>
      <c r="J55" s="44">
        <v>44</v>
      </c>
      <c r="K55" s="44">
        <v>53</v>
      </c>
      <c r="L55" s="44">
        <v>30</v>
      </c>
      <c r="M55" s="44">
        <v>52</v>
      </c>
      <c r="N55" s="44">
        <v>32</v>
      </c>
      <c r="O55" s="44">
        <v>33</v>
      </c>
      <c r="P55" s="44">
        <v>60</v>
      </c>
      <c r="Q55" s="44">
        <v>24</v>
      </c>
      <c r="R55" s="44">
        <v>29</v>
      </c>
      <c r="S55" s="44">
        <v>56</v>
      </c>
      <c r="T55" s="44">
        <v>57</v>
      </c>
      <c r="U55" s="44">
        <v>31</v>
      </c>
      <c r="V55" s="44">
        <v>26</v>
      </c>
      <c r="W55" s="44">
        <v>45</v>
      </c>
      <c r="X55" s="44">
        <v>57</v>
      </c>
      <c r="Y55" s="44">
        <v>47</v>
      </c>
      <c r="Z55" s="44">
        <v>75</v>
      </c>
      <c r="AA55" s="44">
        <v>51</v>
      </c>
      <c r="AB55" s="44">
        <v>44</v>
      </c>
      <c r="AC55" s="44">
        <v>33</v>
      </c>
      <c r="AD55" s="44">
        <v>54</v>
      </c>
      <c r="AE55" s="44">
        <v>33</v>
      </c>
      <c r="AF55" s="44">
        <v>36</v>
      </c>
      <c r="AG55" s="44">
        <v>24</v>
      </c>
      <c r="AH55" s="44">
        <v>58</v>
      </c>
      <c r="AI55" s="44">
        <v>53</v>
      </c>
      <c r="AJ55" s="44">
        <v>50</v>
      </c>
      <c r="AK55" s="44">
        <v>47</v>
      </c>
      <c r="AL55" s="44">
        <v>48</v>
      </c>
      <c r="AM55" s="44">
        <v>37</v>
      </c>
      <c r="AN55" s="44">
        <v>47</v>
      </c>
      <c r="AO55" s="44">
        <v>39</v>
      </c>
      <c r="AP55" s="44">
        <v>26</v>
      </c>
      <c r="AQ55" s="44">
        <v>75</v>
      </c>
      <c r="AR55" s="44">
        <v>46</v>
      </c>
      <c r="AS55" s="44">
        <v>35</v>
      </c>
      <c r="AT55" s="44">
        <v>25</v>
      </c>
      <c r="AU55" s="44">
        <v>32</v>
      </c>
      <c r="AV55" s="44">
        <v>80</v>
      </c>
      <c r="AW55" s="44">
        <v>24</v>
      </c>
      <c r="AX55" s="44">
        <v>36</v>
      </c>
      <c r="AY55" s="44">
        <v>41</v>
      </c>
      <c r="AZ55" s="44">
        <v>14</v>
      </c>
      <c r="BA55" s="44">
        <v>36</v>
      </c>
      <c r="BB55" s="44">
        <v>61</v>
      </c>
      <c r="BC55" s="44">
        <v>53</v>
      </c>
      <c r="BD55" s="44">
        <v>46</v>
      </c>
      <c r="BE55" s="44">
        <v>58</v>
      </c>
      <c r="BF55" s="44">
        <v>19</v>
      </c>
      <c r="BG55" s="44">
        <v>33</v>
      </c>
      <c r="BH55" s="44">
        <v>36</v>
      </c>
      <c r="BI55" s="44">
        <v>47</v>
      </c>
      <c r="BJ55" s="44">
        <v>31</v>
      </c>
      <c r="BK55" s="44">
        <v>75</v>
      </c>
      <c r="BL55" s="44">
        <v>29</v>
      </c>
      <c r="BM55" s="44">
        <v>22</v>
      </c>
      <c r="BN55" s="44">
        <v>29</v>
      </c>
      <c r="BO55" s="44">
        <v>23</v>
      </c>
      <c r="BP55" s="44">
        <v>32</v>
      </c>
      <c r="BQ55" s="44">
        <v>25</v>
      </c>
      <c r="BR55" s="44">
        <v>14</v>
      </c>
      <c r="BS55" s="44">
        <v>11</v>
      </c>
      <c r="BT55" s="44">
        <v>32</v>
      </c>
      <c r="BU55" s="44">
        <v>31</v>
      </c>
      <c r="BV55" s="44">
        <v>64</v>
      </c>
      <c r="BW55" s="44">
        <v>60</v>
      </c>
      <c r="BX55" s="44">
        <v>32</v>
      </c>
      <c r="BY55" s="44">
        <v>34</v>
      </c>
      <c r="BZ55" s="44">
        <v>51</v>
      </c>
      <c r="CA55" s="44">
        <v>12</v>
      </c>
      <c r="CC55" s="44">
        <f t="shared" si="0"/>
        <v>34.1</v>
      </c>
    </row>
    <row r="56" spans="1:81" x14ac:dyDescent="0.3">
      <c r="A56" s="56" t="s">
        <v>109</v>
      </c>
      <c r="B56" s="6">
        <v>14</v>
      </c>
      <c r="C56" s="44">
        <v>67</v>
      </c>
      <c r="D56" s="44">
        <v>48</v>
      </c>
      <c r="E56" s="44">
        <v>33</v>
      </c>
      <c r="F56" s="44">
        <v>47</v>
      </c>
      <c r="G56" s="44">
        <v>53</v>
      </c>
      <c r="H56" s="44">
        <v>65</v>
      </c>
      <c r="I56" s="44">
        <v>41</v>
      </c>
      <c r="J56" s="44">
        <v>35</v>
      </c>
      <c r="K56" s="44">
        <v>42</v>
      </c>
      <c r="L56" s="44">
        <v>25</v>
      </c>
      <c r="M56" s="44">
        <v>34</v>
      </c>
      <c r="N56" s="44">
        <v>26</v>
      </c>
      <c r="O56" s="44">
        <v>23</v>
      </c>
      <c r="P56" s="44">
        <v>48</v>
      </c>
      <c r="Q56" s="44">
        <v>21</v>
      </c>
      <c r="R56" s="44">
        <v>23</v>
      </c>
      <c r="S56" s="44">
        <v>48</v>
      </c>
      <c r="T56" s="44">
        <v>32</v>
      </c>
      <c r="U56" s="44">
        <v>20</v>
      </c>
      <c r="V56" s="44">
        <v>17</v>
      </c>
      <c r="W56" s="44">
        <v>33</v>
      </c>
      <c r="X56" s="44">
        <v>48</v>
      </c>
      <c r="Y56" s="44">
        <v>45</v>
      </c>
      <c r="Z56" s="44">
        <v>54</v>
      </c>
      <c r="AA56" s="44">
        <v>38</v>
      </c>
      <c r="AB56" s="44">
        <v>35</v>
      </c>
      <c r="AC56" s="44">
        <v>19</v>
      </c>
      <c r="AD56" s="44">
        <v>40</v>
      </c>
      <c r="AE56" s="44">
        <v>27</v>
      </c>
      <c r="AF56" s="44">
        <v>29</v>
      </c>
      <c r="AG56" s="44">
        <v>14</v>
      </c>
      <c r="AH56" s="44">
        <v>54</v>
      </c>
      <c r="AI56" s="44">
        <v>50</v>
      </c>
      <c r="AJ56" s="44">
        <v>45</v>
      </c>
      <c r="AK56" s="44">
        <v>30</v>
      </c>
      <c r="AL56" s="44">
        <v>41</v>
      </c>
      <c r="AM56" s="44">
        <v>27</v>
      </c>
      <c r="AN56" s="44">
        <v>32</v>
      </c>
      <c r="AO56" s="44">
        <v>19</v>
      </c>
      <c r="AP56" s="44">
        <v>17</v>
      </c>
      <c r="AQ56" s="44">
        <v>65</v>
      </c>
      <c r="AR56" s="44">
        <v>33</v>
      </c>
      <c r="AS56" s="44">
        <v>34</v>
      </c>
      <c r="AT56" s="44">
        <v>23</v>
      </c>
      <c r="AU56" s="44">
        <v>21</v>
      </c>
      <c r="AV56" s="44">
        <v>72</v>
      </c>
      <c r="AW56" s="44">
        <v>21</v>
      </c>
      <c r="AX56" s="44">
        <v>31</v>
      </c>
      <c r="AY56" s="44">
        <v>27</v>
      </c>
      <c r="AZ56" s="44">
        <v>4</v>
      </c>
      <c r="BA56" s="44">
        <v>26</v>
      </c>
      <c r="BB56" s="44">
        <v>53</v>
      </c>
      <c r="BC56" s="44">
        <v>44</v>
      </c>
      <c r="BD56" s="44">
        <v>32</v>
      </c>
      <c r="BE56" s="44">
        <v>49</v>
      </c>
      <c r="BF56" s="44">
        <v>11</v>
      </c>
      <c r="BG56" s="44">
        <v>24</v>
      </c>
      <c r="BH56" s="44">
        <v>21</v>
      </c>
      <c r="BI56" s="44">
        <v>37</v>
      </c>
      <c r="BJ56" s="44">
        <v>22</v>
      </c>
      <c r="BK56" s="44">
        <v>57</v>
      </c>
      <c r="BL56" s="44">
        <v>25</v>
      </c>
      <c r="BM56" s="44">
        <v>18</v>
      </c>
      <c r="BN56" s="44">
        <v>22</v>
      </c>
      <c r="BO56" s="44">
        <v>10</v>
      </c>
      <c r="BP56" s="44">
        <v>23</v>
      </c>
      <c r="BQ56" s="44">
        <v>21</v>
      </c>
      <c r="BR56" s="44">
        <v>6</v>
      </c>
      <c r="BS56" s="44">
        <v>11</v>
      </c>
      <c r="BT56" s="44">
        <v>14</v>
      </c>
      <c r="BU56" s="44">
        <v>23</v>
      </c>
      <c r="BV56" s="44">
        <v>56</v>
      </c>
      <c r="BW56" s="44">
        <v>55</v>
      </c>
      <c r="BX56" s="44">
        <v>21</v>
      </c>
      <c r="BY56" s="44">
        <v>25</v>
      </c>
      <c r="BZ56" s="44">
        <v>38</v>
      </c>
      <c r="CA56" s="44">
        <v>4</v>
      </c>
      <c r="CC56" s="44">
        <f t="shared" si="0"/>
        <v>25.3</v>
      </c>
    </row>
    <row r="57" spans="1:81" x14ac:dyDescent="0.3">
      <c r="A57" s="56" t="s">
        <v>110</v>
      </c>
      <c r="B57" s="6">
        <v>29</v>
      </c>
      <c r="C57" s="44">
        <v>82</v>
      </c>
      <c r="D57" s="44">
        <v>53</v>
      </c>
      <c r="E57" s="44">
        <v>43</v>
      </c>
      <c r="F57" s="44">
        <v>62</v>
      </c>
      <c r="G57" s="44">
        <v>62</v>
      </c>
      <c r="H57" s="44">
        <v>76</v>
      </c>
      <c r="I57" s="44">
        <v>51</v>
      </c>
      <c r="J57" s="44">
        <v>44</v>
      </c>
      <c r="K57" s="44">
        <v>52</v>
      </c>
      <c r="L57" s="44">
        <v>30</v>
      </c>
      <c r="M57" s="44">
        <v>52</v>
      </c>
      <c r="N57" s="44">
        <v>32</v>
      </c>
      <c r="O57" s="44">
        <v>33</v>
      </c>
      <c r="P57" s="44">
        <v>59</v>
      </c>
      <c r="Q57" s="44">
        <v>24</v>
      </c>
      <c r="R57" s="44">
        <v>29</v>
      </c>
      <c r="S57" s="44">
        <v>56</v>
      </c>
      <c r="T57" s="44">
        <v>57</v>
      </c>
      <c r="U57" s="44">
        <v>31</v>
      </c>
      <c r="V57" s="44">
        <v>26</v>
      </c>
      <c r="W57" s="44">
        <v>45</v>
      </c>
      <c r="X57" s="44">
        <v>57</v>
      </c>
      <c r="Y57" s="44">
        <v>47</v>
      </c>
      <c r="Z57" s="44">
        <v>75</v>
      </c>
      <c r="AA57" s="44">
        <v>51</v>
      </c>
      <c r="AB57" s="44">
        <v>42</v>
      </c>
      <c r="AC57" s="44">
        <v>33</v>
      </c>
      <c r="AD57" s="44">
        <v>53</v>
      </c>
      <c r="AE57" s="44">
        <v>33</v>
      </c>
      <c r="AF57" s="44">
        <v>36</v>
      </c>
      <c r="AG57" s="44">
        <v>24</v>
      </c>
      <c r="AH57" s="44">
        <v>58</v>
      </c>
      <c r="AI57" s="44">
        <v>53</v>
      </c>
      <c r="AJ57" s="44">
        <v>50</v>
      </c>
      <c r="AK57" s="44">
        <v>47</v>
      </c>
      <c r="AL57" s="44">
        <v>48</v>
      </c>
      <c r="AM57" s="44">
        <v>37</v>
      </c>
      <c r="AN57" s="44">
        <v>47</v>
      </c>
      <c r="AO57" s="44">
        <v>38</v>
      </c>
      <c r="AP57" s="44">
        <v>25</v>
      </c>
      <c r="AQ57" s="44">
        <v>75</v>
      </c>
      <c r="AR57" s="44">
        <v>45</v>
      </c>
      <c r="AS57" s="44">
        <v>35</v>
      </c>
      <c r="AT57" s="44">
        <v>25</v>
      </c>
      <c r="AU57" s="44">
        <v>32</v>
      </c>
      <c r="AV57" s="44">
        <v>80</v>
      </c>
      <c r="AW57" s="44">
        <v>24</v>
      </c>
      <c r="AX57" s="44">
        <v>36</v>
      </c>
      <c r="AY57" s="44">
        <v>41</v>
      </c>
      <c r="AZ57" s="44">
        <v>14</v>
      </c>
      <c r="BA57" s="44">
        <v>36</v>
      </c>
      <c r="BB57" s="44">
        <v>61</v>
      </c>
      <c r="BC57" s="44">
        <v>53</v>
      </c>
      <c r="BD57" s="44">
        <v>46</v>
      </c>
      <c r="BE57" s="44">
        <v>58</v>
      </c>
      <c r="BF57" s="44">
        <v>19</v>
      </c>
      <c r="BG57" s="44">
        <v>33</v>
      </c>
      <c r="BH57" s="44">
        <v>34</v>
      </c>
      <c r="BI57" s="44">
        <v>47</v>
      </c>
      <c r="BJ57" s="44">
        <v>31</v>
      </c>
      <c r="BK57" s="44">
        <v>74</v>
      </c>
      <c r="BL57" s="44">
        <v>29</v>
      </c>
      <c r="BM57" s="44">
        <v>22</v>
      </c>
      <c r="BN57" s="44">
        <v>29</v>
      </c>
      <c r="BO57" s="44">
        <v>23</v>
      </c>
      <c r="BP57" s="44">
        <v>32</v>
      </c>
      <c r="BQ57" s="44">
        <v>25</v>
      </c>
      <c r="BR57" s="44">
        <v>12</v>
      </c>
      <c r="BS57" s="44">
        <v>10</v>
      </c>
      <c r="BT57" s="44">
        <v>32</v>
      </c>
      <c r="BU57" s="44">
        <v>31</v>
      </c>
      <c r="BV57" s="44">
        <v>64</v>
      </c>
      <c r="BW57" s="44">
        <v>60</v>
      </c>
      <c r="BX57" s="44">
        <v>31</v>
      </c>
      <c r="BY57" s="44">
        <v>34</v>
      </c>
      <c r="BZ57" s="44">
        <v>51</v>
      </c>
      <c r="CA57" s="44">
        <v>12</v>
      </c>
      <c r="CC57" s="44">
        <f t="shared" si="0"/>
        <v>33.700000000000003</v>
      </c>
    </row>
    <row r="58" spans="1:81" x14ac:dyDescent="0.3">
      <c r="A58" s="56" t="s">
        <v>111</v>
      </c>
      <c r="B58" s="6">
        <v>21</v>
      </c>
      <c r="C58" s="44">
        <v>79</v>
      </c>
      <c r="D58" s="44">
        <v>50</v>
      </c>
      <c r="E58" s="44">
        <v>44</v>
      </c>
      <c r="F58" s="44">
        <v>54</v>
      </c>
      <c r="G58" s="44">
        <v>60</v>
      </c>
      <c r="H58" s="44">
        <v>80</v>
      </c>
      <c r="I58" s="44">
        <v>49</v>
      </c>
      <c r="J58" s="44">
        <v>41</v>
      </c>
      <c r="K58" s="44">
        <v>45</v>
      </c>
      <c r="L58" s="44">
        <v>35</v>
      </c>
      <c r="M58" s="44">
        <v>47</v>
      </c>
      <c r="N58" s="44">
        <v>37</v>
      </c>
      <c r="O58" s="44">
        <v>29</v>
      </c>
      <c r="P58" s="44">
        <v>55</v>
      </c>
      <c r="Q58" s="44">
        <v>23</v>
      </c>
      <c r="R58" s="44">
        <v>27</v>
      </c>
      <c r="S58" s="44">
        <v>48</v>
      </c>
      <c r="T58" s="44">
        <v>47</v>
      </c>
      <c r="U58" s="44">
        <v>27</v>
      </c>
      <c r="V58" s="44">
        <v>22</v>
      </c>
      <c r="W58" s="44">
        <v>43</v>
      </c>
      <c r="X58" s="44">
        <v>57</v>
      </c>
      <c r="Y58" s="44">
        <v>48</v>
      </c>
      <c r="Z58" s="44">
        <v>66</v>
      </c>
      <c r="AA58" s="44">
        <v>49</v>
      </c>
      <c r="AB58" s="44">
        <v>43</v>
      </c>
      <c r="AC58" s="44">
        <v>21</v>
      </c>
      <c r="AD58" s="44">
        <v>47</v>
      </c>
      <c r="AE58" s="44">
        <v>27</v>
      </c>
      <c r="AF58" s="44">
        <v>28</v>
      </c>
      <c r="AG58" s="44">
        <v>22</v>
      </c>
      <c r="AH58" s="44">
        <v>49</v>
      </c>
      <c r="AI58" s="44">
        <v>47</v>
      </c>
      <c r="AJ58" s="44">
        <v>50</v>
      </c>
      <c r="AK58" s="44">
        <v>38</v>
      </c>
      <c r="AL58" s="44">
        <v>45</v>
      </c>
      <c r="AM58" s="44">
        <v>36</v>
      </c>
      <c r="AN58" s="44">
        <v>44</v>
      </c>
      <c r="AO58" s="44">
        <v>23</v>
      </c>
      <c r="AP58" s="44">
        <v>21</v>
      </c>
      <c r="AQ58" s="44">
        <v>64</v>
      </c>
      <c r="AR58" s="44">
        <v>36</v>
      </c>
      <c r="AS58" s="44">
        <v>33</v>
      </c>
      <c r="AT58" s="44">
        <v>23</v>
      </c>
      <c r="AU58" s="44">
        <v>25</v>
      </c>
      <c r="AV58" s="44">
        <v>70</v>
      </c>
      <c r="AW58" s="44">
        <v>28</v>
      </c>
      <c r="AX58" s="44">
        <v>30</v>
      </c>
      <c r="AY58" s="44">
        <v>36</v>
      </c>
      <c r="AZ58" s="44">
        <v>5</v>
      </c>
      <c r="BA58" s="44">
        <v>30</v>
      </c>
      <c r="BB58" s="44">
        <v>59</v>
      </c>
      <c r="BC58" s="44">
        <v>46</v>
      </c>
      <c r="BD58" s="44">
        <v>41</v>
      </c>
      <c r="BE58" s="44">
        <v>58</v>
      </c>
      <c r="BF58" s="44">
        <v>17</v>
      </c>
      <c r="BG58" s="44">
        <v>31</v>
      </c>
      <c r="BH58" s="44">
        <v>27</v>
      </c>
      <c r="BI58" s="44">
        <v>37</v>
      </c>
      <c r="BJ58" s="44">
        <v>30</v>
      </c>
      <c r="BK58" s="44">
        <v>60</v>
      </c>
      <c r="BL58" s="44">
        <v>27</v>
      </c>
      <c r="BM58" s="44">
        <v>12</v>
      </c>
      <c r="BN58" s="44">
        <v>20</v>
      </c>
      <c r="BO58" s="44">
        <v>16</v>
      </c>
      <c r="BP58" s="44">
        <v>30</v>
      </c>
      <c r="BQ58" s="44">
        <v>27</v>
      </c>
      <c r="BR58" s="44">
        <v>10</v>
      </c>
      <c r="BS58" s="44">
        <v>5</v>
      </c>
      <c r="BT58" s="44">
        <v>27</v>
      </c>
      <c r="BU58" s="44">
        <v>26</v>
      </c>
      <c r="BV58" s="44">
        <v>59</v>
      </c>
      <c r="BW58" s="44">
        <v>61</v>
      </c>
      <c r="BX58" s="44">
        <v>24</v>
      </c>
      <c r="BY58" s="44">
        <v>26</v>
      </c>
      <c r="BZ58" s="44">
        <v>46</v>
      </c>
      <c r="CA58" s="44">
        <v>8</v>
      </c>
      <c r="CC58" s="44">
        <f t="shared" si="0"/>
        <v>29.2</v>
      </c>
    </row>
    <row r="59" spans="1:81" x14ac:dyDescent="0.3">
      <c r="A59" s="56" t="s">
        <v>42</v>
      </c>
      <c r="B59" s="6">
        <v>22</v>
      </c>
      <c r="C59" s="44">
        <v>64</v>
      </c>
      <c r="D59" s="44">
        <v>50</v>
      </c>
      <c r="E59" s="44">
        <v>37</v>
      </c>
      <c r="F59" s="44">
        <v>35</v>
      </c>
      <c r="G59" s="44">
        <v>57</v>
      </c>
      <c r="H59" s="44">
        <v>70</v>
      </c>
      <c r="I59" s="44">
        <v>39</v>
      </c>
      <c r="J59" s="44">
        <v>34</v>
      </c>
      <c r="K59" s="44">
        <v>48</v>
      </c>
      <c r="L59" s="44">
        <v>16</v>
      </c>
      <c r="M59" s="44">
        <v>37</v>
      </c>
      <c r="N59" s="44">
        <v>26</v>
      </c>
      <c r="O59" s="44">
        <v>20</v>
      </c>
      <c r="P59" s="44">
        <v>49</v>
      </c>
      <c r="Q59" s="44">
        <v>16</v>
      </c>
      <c r="R59" s="44">
        <v>20</v>
      </c>
      <c r="S59" s="44">
        <v>41</v>
      </c>
      <c r="T59" s="44">
        <v>33</v>
      </c>
      <c r="U59" s="44">
        <v>26</v>
      </c>
      <c r="V59" s="44">
        <v>17</v>
      </c>
      <c r="W59" s="44">
        <v>44</v>
      </c>
      <c r="X59" s="44">
        <v>49</v>
      </c>
      <c r="Y59" s="44">
        <v>46</v>
      </c>
      <c r="Z59" s="44">
        <v>60</v>
      </c>
      <c r="AA59" s="44">
        <v>36</v>
      </c>
      <c r="AB59" s="44">
        <v>43</v>
      </c>
      <c r="AC59" s="44">
        <v>24</v>
      </c>
      <c r="AD59" s="44">
        <v>45</v>
      </c>
      <c r="AE59" s="44">
        <v>24</v>
      </c>
      <c r="AF59" s="44">
        <v>30</v>
      </c>
      <c r="AG59" s="44">
        <v>20</v>
      </c>
      <c r="AH59" s="44">
        <v>51</v>
      </c>
      <c r="AI59" s="44">
        <v>40</v>
      </c>
      <c r="AJ59" s="44">
        <v>41</v>
      </c>
      <c r="AK59" s="44">
        <v>25</v>
      </c>
      <c r="AL59" s="44">
        <v>45</v>
      </c>
      <c r="AM59" s="44">
        <v>30</v>
      </c>
      <c r="AN59" s="44">
        <v>38</v>
      </c>
      <c r="AO59" s="44">
        <v>20</v>
      </c>
      <c r="AP59" s="44">
        <v>20</v>
      </c>
      <c r="AQ59" s="44">
        <v>64</v>
      </c>
      <c r="AR59" s="44">
        <v>37</v>
      </c>
      <c r="AS59" s="44">
        <v>31</v>
      </c>
      <c r="AT59" s="44">
        <v>23</v>
      </c>
      <c r="AU59" s="44">
        <v>21</v>
      </c>
      <c r="AV59" s="44">
        <v>51</v>
      </c>
      <c r="AW59" s="44">
        <v>27</v>
      </c>
      <c r="AX59" s="44">
        <v>25</v>
      </c>
      <c r="AY59" s="44">
        <v>30</v>
      </c>
      <c r="AZ59" s="44">
        <v>10</v>
      </c>
      <c r="BA59" s="44">
        <v>33</v>
      </c>
      <c r="BB59" s="44">
        <v>56</v>
      </c>
      <c r="BC59" s="44">
        <v>41</v>
      </c>
      <c r="BD59" s="44">
        <v>37</v>
      </c>
      <c r="BE59" s="44">
        <v>46</v>
      </c>
      <c r="BF59" s="44">
        <v>14</v>
      </c>
      <c r="BG59" s="44">
        <v>26</v>
      </c>
      <c r="BH59" s="44">
        <v>14</v>
      </c>
      <c r="BI59" s="44">
        <v>38</v>
      </c>
      <c r="BJ59" s="44">
        <v>21</v>
      </c>
      <c r="BK59" s="44">
        <v>57</v>
      </c>
      <c r="BL59" s="44">
        <v>31</v>
      </c>
      <c r="BM59" s="44">
        <v>20</v>
      </c>
      <c r="BN59" s="44">
        <v>23</v>
      </c>
      <c r="BO59" s="44">
        <v>9</v>
      </c>
      <c r="BP59" s="44">
        <v>25</v>
      </c>
      <c r="BQ59" s="44">
        <v>23</v>
      </c>
      <c r="BR59" s="44">
        <v>14</v>
      </c>
      <c r="BS59" s="44">
        <v>14</v>
      </c>
      <c r="BT59" s="44">
        <v>27</v>
      </c>
      <c r="BU59" s="44">
        <v>21</v>
      </c>
      <c r="BV59" s="44">
        <v>52</v>
      </c>
      <c r="BW59" s="44">
        <v>57</v>
      </c>
      <c r="BX59" s="44">
        <v>23</v>
      </c>
      <c r="BY59" s="44">
        <v>26</v>
      </c>
      <c r="BZ59" s="44">
        <v>43</v>
      </c>
      <c r="CA59" s="44">
        <v>5</v>
      </c>
      <c r="CC59" s="44">
        <f t="shared" si="0"/>
        <v>28.2</v>
      </c>
    </row>
    <row r="60" spans="1:81" x14ac:dyDescent="0.3">
      <c r="A60" s="56" t="s">
        <v>112</v>
      </c>
      <c r="B60" s="6">
        <v>15</v>
      </c>
      <c r="C60" s="44">
        <v>58</v>
      </c>
      <c r="D60" s="44">
        <v>48</v>
      </c>
      <c r="E60" s="44">
        <v>31</v>
      </c>
      <c r="F60" s="44">
        <v>25</v>
      </c>
      <c r="G60" s="44">
        <v>52</v>
      </c>
      <c r="H60" s="44">
        <v>59</v>
      </c>
      <c r="I60" s="44">
        <v>39</v>
      </c>
      <c r="J60" s="44">
        <v>32</v>
      </c>
      <c r="K60" s="44">
        <v>38</v>
      </c>
      <c r="L60" s="44">
        <v>16</v>
      </c>
      <c r="M60" s="44">
        <v>33</v>
      </c>
      <c r="N60" s="44">
        <v>22</v>
      </c>
      <c r="O60" s="44">
        <v>18</v>
      </c>
      <c r="P60" s="44">
        <v>42</v>
      </c>
      <c r="Q60" s="44">
        <v>14</v>
      </c>
      <c r="R60" s="44">
        <v>15</v>
      </c>
      <c r="S60" s="44">
        <v>40</v>
      </c>
      <c r="T60" s="44">
        <v>26</v>
      </c>
      <c r="U60" s="44">
        <v>12</v>
      </c>
      <c r="V60" s="44">
        <v>14</v>
      </c>
      <c r="W60" s="44">
        <v>29</v>
      </c>
      <c r="X60" s="44">
        <v>45</v>
      </c>
      <c r="Y60" s="44">
        <v>44</v>
      </c>
      <c r="Z60" s="44">
        <v>54</v>
      </c>
      <c r="AA60" s="44">
        <v>33</v>
      </c>
      <c r="AB60" s="44">
        <v>38</v>
      </c>
      <c r="AC60" s="44">
        <v>19</v>
      </c>
      <c r="AD60" s="44">
        <v>30</v>
      </c>
      <c r="AE60" s="44">
        <v>23</v>
      </c>
      <c r="AF60" s="44">
        <v>29</v>
      </c>
      <c r="AG60" s="44">
        <v>10</v>
      </c>
      <c r="AH60" s="44">
        <v>42</v>
      </c>
      <c r="AI60" s="44">
        <v>39</v>
      </c>
      <c r="AJ60" s="44">
        <v>40</v>
      </c>
      <c r="AK60" s="44">
        <v>22</v>
      </c>
      <c r="AL60" s="44">
        <v>38</v>
      </c>
      <c r="AM60" s="44">
        <v>24</v>
      </c>
      <c r="AN60" s="44">
        <v>34</v>
      </c>
      <c r="AO60" s="44">
        <v>16</v>
      </c>
      <c r="AP60" s="44">
        <v>15</v>
      </c>
      <c r="AQ60" s="44">
        <v>61</v>
      </c>
      <c r="AR60" s="44">
        <v>27</v>
      </c>
      <c r="AS60" s="44">
        <v>29</v>
      </c>
      <c r="AT60" s="44">
        <v>16</v>
      </c>
      <c r="AU60" s="44">
        <v>17</v>
      </c>
      <c r="AV60" s="44">
        <v>59</v>
      </c>
      <c r="AW60" s="44">
        <v>21</v>
      </c>
      <c r="AX60" s="44">
        <v>28</v>
      </c>
      <c r="AY60" s="44">
        <v>28</v>
      </c>
      <c r="AZ60" s="44">
        <v>9</v>
      </c>
      <c r="BA60" s="44">
        <v>23</v>
      </c>
      <c r="BB60" s="44">
        <v>51</v>
      </c>
      <c r="BC60" s="44">
        <v>42</v>
      </c>
      <c r="BD60" s="44">
        <v>31</v>
      </c>
      <c r="BE60" s="44">
        <v>40</v>
      </c>
      <c r="BF60" s="44">
        <v>12</v>
      </c>
      <c r="BG60" s="44">
        <v>21</v>
      </c>
      <c r="BH60" s="44">
        <v>13</v>
      </c>
      <c r="BI60" s="44">
        <v>33</v>
      </c>
      <c r="BJ60" s="44">
        <v>16</v>
      </c>
      <c r="BK60" s="44">
        <v>52</v>
      </c>
      <c r="BL60" s="44">
        <v>27</v>
      </c>
      <c r="BM60" s="44">
        <v>14</v>
      </c>
      <c r="BN60" s="44">
        <v>19</v>
      </c>
      <c r="BO60" s="44">
        <v>5</v>
      </c>
      <c r="BP60" s="44">
        <v>19</v>
      </c>
      <c r="BQ60" s="44">
        <v>19</v>
      </c>
      <c r="BR60" s="44">
        <v>3</v>
      </c>
      <c r="BS60" s="44">
        <v>8</v>
      </c>
      <c r="BT60" s="44">
        <v>17</v>
      </c>
      <c r="BU60" s="44">
        <v>20</v>
      </c>
      <c r="BV60" s="44">
        <v>51</v>
      </c>
      <c r="BW60" s="44">
        <v>51</v>
      </c>
      <c r="BX60" s="44">
        <v>22</v>
      </c>
      <c r="BY60" s="44">
        <v>25</v>
      </c>
      <c r="BZ60" s="44">
        <v>35</v>
      </c>
      <c r="CA60" s="44">
        <v>4</v>
      </c>
      <c r="CC60" s="44">
        <f t="shared" si="0"/>
        <v>23.6</v>
      </c>
    </row>
    <row r="61" spans="1:81" x14ac:dyDescent="0.3">
      <c r="A61" s="56" t="s">
        <v>113</v>
      </c>
      <c r="B61" s="6">
        <v>19</v>
      </c>
      <c r="C61" s="44">
        <v>72</v>
      </c>
      <c r="D61" s="44">
        <v>45</v>
      </c>
      <c r="E61" s="44">
        <v>32</v>
      </c>
      <c r="F61" s="44">
        <v>47</v>
      </c>
      <c r="G61" s="44">
        <v>51</v>
      </c>
      <c r="H61" s="44">
        <v>67</v>
      </c>
      <c r="I61" s="44">
        <v>46</v>
      </c>
      <c r="J61" s="44">
        <v>39</v>
      </c>
      <c r="K61" s="44">
        <v>41</v>
      </c>
      <c r="L61" s="44">
        <v>31</v>
      </c>
      <c r="M61" s="44">
        <v>35</v>
      </c>
      <c r="N61" s="44">
        <v>25</v>
      </c>
      <c r="O61" s="44">
        <v>24</v>
      </c>
      <c r="P61" s="44">
        <v>55</v>
      </c>
      <c r="Q61" s="44">
        <v>21</v>
      </c>
      <c r="R61" s="44">
        <v>25</v>
      </c>
      <c r="S61" s="44">
        <v>45</v>
      </c>
      <c r="T61" s="44">
        <v>38</v>
      </c>
      <c r="U61" s="44">
        <v>17</v>
      </c>
      <c r="V61" s="44">
        <v>18</v>
      </c>
      <c r="W61" s="44">
        <v>30</v>
      </c>
      <c r="X61" s="44">
        <v>51</v>
      </c>
      <c r="Y61" s="44">
        <v>44</v>
      </c>
      <c r="Z61" s="44">
        <v>55</v>
      </c>
      <c r="AA61" s="44">
        <v>39</v>
      </c>
      <c r="AB61" s="44">
        <v>36</v>
      </c>
      <c r="AC61" s="44">
        <v>21</v>
      </c>
      <c r="AD61" s="44">
        <v>43</v>
      </c>
      <c r="AE61" s="44">
        <v>30</v>
      </c>
      <c r="AF61" s="44">
        <v>24</v>
      </c>
      <c r="AG61" s="44">
        <v>18</v>
      </c>
      <c r="AH61" s="44">
        <v>44</v>
      </c>
      <c r="AI61" s="44">
        <v>44</v>
      </c>
      <c r="AJ61" s="44">
        <v>43</v>
      </c>
      <c r="AK61" s="44">
        <v>27</v>
      </c>
      <c r="AL61" s="44">
        <v>41</v>
      </c>
      <c r="AM61" s="44">
        <v>35</v>
      </c>
      <c r="AN61" s="44">
        <v>34</v>
      </c>
      <c r="AO61" s="44">
        <v>18</v>
      </c>
      <c r="AP61" s="44">
        <v>16</v>
      </c>
      <c r="AQ61" s="44">
        <v>59</v>
      </c>
      <c r="AR61" s="44">
        <v>25</v>
      </c>
      <c r="AS61" s="44">
        <v>31</v>
      </c>
      <c r="AT61" s="44">
        <v>20</v>
      </c>
      <c r="AU61" s="44">
        <v>17</v>
      </c>
      <c r="AV61" s="44">
        <v>63</v>
      </c>
      <c r="AW61" s="44">
        <v>22</v>
      </c>
      <c r="AX61" s="44">
        <v>31</v>
      </c>
      <c r="AY61" s="44">
        <v>32</v>
      </c>
      <c r="AZ61" s="44">
        <v>4</v>
      </c>
      <c r="BA61" s="44">
        <v>25</v>
      </c>
      <c r="BB61" s="44">
        <v>51</v>
      </c>
      <c r="BC61" s="44">
        <v>40</v>
      </c>
      <c r="BD61" s="44">
        <v>30</v>
      </c>
      <c r="BE61" s="44">
        <v>55</v>
      </c>
      <c r="BF61" s="44">
        <v>12</v>
      </c>
      <c r="BG61" s="44">
        <v>27</v>
      </c>
      <c r="BH61" s="44">
        <v>22</v>
      </c>
      <c r="BI61" s="44">
        <v>36</v>
      </c>
      <c r="BJ61" s="44">
        <v>23</v>
      </c>
      <c r="BK61" s="44">
        <v>55</v>
      </c>
      <c r="BL61" s="44">
        <v>24</v>
      </c>
      <c r="BM61" s="44">
        <v>9</v>
      </c>
      <c r="BN61" s="44">
        <v>19</v>
      </c>
      <c r="BO61" s="44">
        <v>16</v>
      </c>
      <c r="BP61" s="44">
        <v>23</v>
      </c>
      <c r="BQ61" s="44">
        <v>25</v>
      </c>
      <c r="BR61" s="44">
        <v>7</v>
      </c>
      <c r="BS61" s="44">
        <v>3</v>
      </c>
      <c r="BT61" s="44">
        <v>14</v>
      </c>
      <c r="BU61" s="44">
        <v>25</v>
      </c>
      <c r="BV61" s="44">
        <v>52</v>
      </c>
      <c r="BW61" s="44">
        <v>52</v>
      </c>
      <c r="BX61" s="44">
        <v>18</v>
      </c>
      <c r="BY61" s="44">
        <v>25</v>
      </c>
      <c r="BZ61" s="44">
        <v>32</v>
      </c>
      <c r="CA61" s="44">
        <v>5</v>
      </c>
      <c r="CC61" s="44">
        <f t="shared" si="0"/>
        <v>23.3</v>
      </c>
    </row>
    <row r="62" spans="1:81" x14ac:dyDescent="0.3">
      <c r="A62" s="56" t="s">
        <v>114</v>
      </c>
      <c r="B62" s="6">
        <v>20</v>
      </c>
      <c r="C62" s="44">
        <v>74</v>
      </c>
      <c r="D62" s="44">
        <v>46</v>
      </c>
      <c r="E62" s="44">
        <v>33</v>
      </c>
      <c r="F62" s="44">
        <v>47</v>
      </c>
      <c r="G62" s="44">
        <v>52</v>
      </c>
      <c r="H62" s="44">
        <v>67</v>
      </c>
      <c r="I62" s="44">
        <v>48</v>
      </c>
      <c r="J62" s="44">
        <v>38</v>
      </c>
      <c r="K62" s="44">
        <v>41</v>
      </c>
      <c r="L62" s="44">
        <v>30</v>
      </c>
      <c r="M62" s="44">
        <v>34</v>
      </c>
      <c r="N62" s="44">
        <v>22</v>
      </c>
      <c r="O62" s="44">
        <v>28</v>
      </c>
      <c r="P62" s="44">
        <v>56</v>
      </c>
      <c r="Q62" s="44">
        <v>22</v>
      </c>
      <c r="R62" s="44">
        <v>21</v>
      </c>
      <c r="S62" s="44">
        <v>45</v>
      </c>
      <c r="T62" s="44">
        <v>38</v>
      </c>
      <c r="U62" s="44">
        <v>15</v>
      </c>
      <c r="V62" s="44">
        <v>19</v>
      </c>
      <c r="W62" s="44">
        <v>30</v>
      </c>
      <c r="X62" s="44">
        <v>51</v>
      </c>
      <c r="Y62" s="44">
        <v>46</v>
      </c>
      <c r="Z62" s="44">
        <v>54</v>
      </c>
      <c r="AA62" s="44">
        <v>40</v>
      </c>
      <c r="AB62" s="44">
        <v>37</v>
      </c>
      <c r="AC62" s="44">
        <v>21</v>
      </c>
      <c r="AD62" s="44">
        <v>43</v>
      </c>
      <c r="AE62" s="44">
        <v>27</v>
      </c>
      <c r="AF62" s="44">
        <v>29</v>
      </c>
      <c r="AG62" s="44">
        <v>19</v>
      </c>
      <c r="AH62" s="44">
        <v>44</v>
      </c>
      <c r="AI62" s="44">
        <v>42</v>
      </c>
      <c r="AJ62" s="44">
        <v>43</v>
      </c>
      <c r="AK62" s="44">
        <v>29</v>
      </c>
      <c r="AL62" s="44">
        <v>42</v>
      </c>
      <c r="AM62" s="44">
        <v>35</v>
      </c>
      <c r="AN62" s="44">
        <v>37</v>
      </c>
      <c r="AO62" s="44">
        <v>16</v>
      </c>
      <c r="AP62" s="44">
        <v>17</v>
      </c>
      <c r="AQ62" s="44">
        <v>62</v>
      </c>
      <c r="AR62" s="44">
        <v>29</v>
      </c>
      <c r="AS62" s="44">
        <v>30</v>
      </c>
      <c r="AT62" s="44">
        <v>22</v>
      </c>
      <c r="AU62" s="44">
        <v>22</v>
      </c>
      <c r="AV62" s="44">
        <v>65</v>
      </c>
      <c r="AW62" s="44">
        <v>23</v>
      </c>
      <c r="AX62" s="44">
        <v>31</v>
      </c>
      <c r="AY62" s="44">
        <v>33</v>
      </c>
      <c r="AZ62" s="44">
        <v>4</v>
      </c>
      <c r="BA62" s="44">
        <v>25</v>
      </c>
      <c r="BB62" s="44">
        <v>51</v>
      </c>
      <c r="BC62" s="44">
        <v>42</v>
      </c>
      <c r="BD62" s="44">
        <v>30</v>
      </c>
      <c r="BE62" s="44">
        <v>54</v>
      </c>
      <c r="BF62" s="44">
        <v>14</v>
      </c>
      <c r="BG62" s="44">
        <v>24</v>
      </c>
      <c r="BH62" s="44">
        <v>24</v>
      </c>
      <c r="BI62" s="44">
        <v>36</v>
      </c>
      <c r="BJ62" s="44">
        <v>23</v>
      </c>
      <c r="BK62" s="44">
        <v>55</v>
      </c>
      <c r="BL62" s="44">
        <v>25</v>
      </c>
      <c r="BM62" s="44">
        <v>6</v>
      </c>
      <c r="BN62" s="44">
        <v>21</v>
      </c>
      <c r="BO62" s="44">
        <v>17</v>
      </c>
      <c r="BP62" s="44">
        <v>21</v>
      </c>
      <c r="BQ62" s="44">
        <v>25</v>
      </c>
      <c r="BR62" s="44">
        <v>5</v>
      </c>
      <c r="BS62" s="44">
        <v>3</v>
      </c>
      <c r="BT62" s="44">
        <v>15</v>
      </c>
      <c r="BU62" s="44">
        <v>27</v>
      </c>
      <c r="BV62" s="44">
        <v>52</v>
      </c>
      <c r="BW62" s="44">
        <v>55</v>
      </c>
      <c r="BX62" s="44">
        <v>20</v>
      </c>
      <c r="BY62" s="44">
        <v>25</v>
      </c>
      <c r="BZ62" s="44">
        <v>35</v>
      </c>
      <c r="CA62" s="44">
        <v>7</v>
      </c>
      <c r="CC62" s="44">
        <f t="shared" si="0"/>
        <v>24.4</v>
      </c>
    </row>
    <row r="63" spans="1:81" x14ac:dyDescent="0.3">
      <c r="A63" s="56" t="s">
        <v>115</v>
      </c>
      <c r="B63" s="6">
        <v>17</v>
      </c>
      <c r="C63" s="44">
        <v>58</v>
      </c>
      <c r="D63" s="44">
        <v>45</v>
      </c>
      <c r="E63" s="44">
        <v>34</v>
      </c>
      <c r="F63" s="44">
        <v>28</v>
      </c>
      <c r="G63" s="44">
        <v>48</v>
      </c>
      <c r="H63" s="44">
        <v>58</v>
      </c>
      <c r="I63" s="44">
        <v>38</v>
      </c>
      <c r="J63" s="44">
        <v>34</v>
      </c>
      <c r="K63" s="44">
        <v>34</v>
      </c>
      <c r="L63" s="44">
        <v>16</v>
      </c>
      <c r="M63" s="44">
        <v>30</v>
      </c>
      <c r="N63" s="44">
        <v>15</v>
      </c>
      <c r="O63" s="44">
        <v>16</v>
      </c>
      <c r="P63" s="44">
        <v>41</v>
      </c>
      <c r="Q63" s="44">
        <v>15</v>
      </c>
      <c r="R63" s="44">
        <v>15</v>
      </c>
      <c r="S63" s="44">
        <v>35</v>
      </c>
      <c r="T63" s="44">
        <v>25</v>
      </c>
      <c r="U63" s="44">
        <v>5</v>
      </c>
      <c r="V63" s="44">
        <v>18</v>
      </c>
      <c r="W63" s="44">
        <v>27</v>
      </c>
      <c r="X63" s="44">
        <v>42</v>
      </c>
      <c r="Y63" s="44">
        <v>46</v>
      </c>
      <c r="Z63" s="44">
        <v>48</v>
      </c>
      <c r="AA63" s="44">
        <v>33</v>
      </c>
      <c r="AB63" s="44">
        <v>34</v>
      </c>
      <c r="AC63" s="44">
        <v>18</v>
      </c>
      <c r="AD63" s="44">
        <v>30</v>
      </c>
      <c r="AE63" s="44">
        <v>24</v>
      </c>
      <c r="AF63" s="44">
        <v>26</v>
      </c>
      <c r="AG63" s="44">
        <v>12</v>
      </c>
      <c r="AH63" s="44">
        <v>38</v>
      </c>
      <c r="AI63" s="44">
        <v>37</v>
      </c>
      <c r="AJ63" s="44">
        <v>37</v>
      </c>
      <c r="AK63" s="44">
        <v>22</v>
      </c>
      <c r="AL63" s="44">
        <v>39</v>
      </c>
      <c r="AM63" s="44">
        <v>22</v>
      </c>
      <c r="AN63" s="44">
        <v>38</v>
      </c>
      <c r="AO63" s="44">
        <v>14</v>
      </c>
      <c r="AP63" s="44">
        <v>13</v>
      </c>
      <c r="AQ63" s="44">
        <v>55</v>
      </c>
      <c r="AR63" s="44">
        <v>29</v>
      </c>
      <c r="AS63" s="44">
        <v>29</v>
      </c>
      <c r="AT63" s="44">
        <v>17</v>
      </c>
      <c r="AU63" s="44">
        <v>17</v>
      </c>
      <c r="AV63" s="44">
        <v>60</v>
      </c>
      <c r="AW63" s="44">
        <v>18</v>
      </c>
      <c r="AX63" s="44">
        <v>28</v>
      </c>
      <c r="AY63" s="44">
        <v>26</v>
      </c>
      <c r="AZ63" s="44">
        <v>7</v>
      </c>
      <c r="BA63" s="44">
        <v>15</v>
      </c>
      <c r="BB63" s="44">
        <v>48</v>
      </c>
      <c r="BC63" s="44">
        <v>42</v>
      </c>
      <c r="BD63" s="44">
        <v>28</v>
      </c>
      <c r="BE63" s="44">
        <v>42</v>
      </c>
      <c r="BF63" s="44">
        <v>13</v>
      </c>
      <c r="BG63" s="44">
        <v>19</v>
      </c>
      <c r="BH63" s="44">
        <v>13</v>
      </c>
      <c r="BI63" s="44">
        <v>29</v>
      </c>
      <c r="BJ63" s="44">
        <v>17</v>
      </c>
      <c r="BK63" s="44">
        <v>43</v>
      </c>
      <c r="BL63" s="44">
        <v>26</v>
      </c>
      <c r="BM63" s="44">
        <v>12</v>
      </c>
      <c r="BN63" s="44">
        <v>16</v>
      </c>
      <c r="BO63" s="44">
        <v>6</v>
      </c>
      <c r="BP63" s="44">
        <v>17</v>
      </c>
      <c r="BQ63" s="44">
        <v>17</v>
      </c>
      <c r="BR63" s="44">
        <v>1</v>
      </c>
      <c r="BS63" s="44">
        <v>6</v>
      </c>
      <c r="BT63" s="44">
        <v>12</v>
      </c>
      <c r="BU63" s="44">
        <v>20</v>
      </c>
      <c r="BV63" s="44">
        <v>50</v>
      </c>
      <c r="BW63" s="44">
        <v>49</v>
      </c>
      <c r="BX63" s="44">
        <v>22</v>
      </c>
      <c r="BY63" s="44">
        <v>23</v>
      </c>
      <c r="BZ63" s="44">
        <v>35</v>
      </c>
      <c r="CA63" s="44">
        <v>4</v>
      </c>
      <c r="CC63" s="44">
        <f t="shared" si="0"/>
        <v>22.2</v>
      </c>
    </row>
    <row r="64" spans="1:81" x14ac:dyDescent="0.3">
      <c r="A64" s="56" t="s">
        <v>116</v>
      </c>
      <c r="B64" s="6">
        <v>30</v>
      </c>
      <c r="C64" s="44">
        <v>61</v>
      </c>
      <c r="D64" s="44">
        <v>44</v>
      </c>
      <c r="E64" s="44">
        <v>26</v>
      </c>
      <c r="F64" s="44">
        <v>39</v>
      </c>
      <c r="G64" s="44">
        <v>41</v>
      </c>
      <c r="H64" s="44">
        <v>61</v>
      </c>
      <c r="I64" s="44">
        <v>35</v>
      </c>
      <c r="J64" s="44">
        <v>32</v>
      </c>
      <c r="K64" s="44">
        <v>31</v>
      </c>
      <c r="L64" s="44">
        <v>18</v>
      </c>
      <c r="M64" s="44">
        <v>26</v>
      </c>
      <c r="N64" s="44">
        <v>21</v>
      </c>
      <c r="O64" s="44">
        <v>20</v>
      </c>
      <c r="P64" s="44">
        <v>42</v>
      </c>
      <c r="Q64" s="44">
        <v>11</v>
      </c>
      <c r="R64" s="44">
        <v>20</v>
      </c>
      <c r="S64" s="44">
        <v>39</v>
      </c>
      <c r="T64" s="44">
        <v>26</v>
      </c>
      <c r="U64" s="44">
        <v>8</v>
      </c>
      <c r="V64" s="44">
        <v>15</v>
      </c>
      <c r="W64" s="44">
        <v>25</v>
      </c>
      <c r="X64" s="44">
        <v>39</v>
      </c>
      <c r="Y64" s="44">
        <v>43</v>
      </c>
      <c r="Z64" s="44">
        <v>51</v>
      </c>
      <c r="AA64" s="44">
        <v>30</v>
      </c>
      <c r="AB64" s="44">
        <v>31</v>
      </c>
      <c r="AC64" s="44">
        <v>18</v>
      </c>
      <c r="AD64" s="44">
        <v>33</v>
      </c>
      <c r="AE64" s="44">
        <v>21</v>
      </c>
      <c r="AF64" s="44">
        <v>20</v>
      </c>
      <c r="AG64" s="44">
        <v>10</v>
      </c>
      <c r="AH64" s="44">
        <v>41</v>
      </c>
      <c r="AI64" s="44">
        <v>37</v>
      </c>
      <c r="AJ64" s="44">
        <v>39</v>
      </c>
      <c r="AK64" s="44">
        <v>25</v>
      </c>
      <c r="AL64" s="44">
        <v>35</v>
      </c>
      <c r="AM64" s="44">
        <v>25</v>
      </c>
      <c r="AN64" s="44">
        <v>28</v>
      </c>
      <c r="AO64" s="44">
        <v>15</v>
      </c>
      <c r="AP64" s="44">
        <v>14</v>
      </c>
      <c r="AQ64" s="44">
        <v>58</v>
      </c>
      <c r="AR64" s="44">
        <v>26</v>
      </c>
      <c r="AS64" s="44">
        <v>27</v>
      </c>
      <c r="AT64" s="44">
        <v>17</v>
      </c>
      <c r="AU64" s="44">
        <v>13</v>
      </c>
      <c r="AV64" s="44">
        <v>59</v>
      </c>
      <c r="AW64" s="44">
        <v>13</v>
      </c>
      <c r="AX64" s="44">
        <v>25</v>
      </c>
      <c r="AY64" s="44">
        <v>25</v>
      </c>
      <c r="AZ64" s="44">
        <v>3</v>
      </c>
      <c r="BA64" s="44">
        <v>19</v>
      </c>
      <c r="BB64" s="44">
        <v>47</v>
      </c>
      <c r="BC64" s="44">
        <v>38</v>
      </c>
      <c r="BD64" s="44">
        <v>25</v>
      </c>
      <c r="BE64" s="44">
        <v>43</v>
      </c>
      <c r="BF64" s="44">
        <v>11</v>
      </c>
      <c r="BG64" s="44">
        <v>18</v>
      </c>
      <c r="BH64" s="44">
        <v>18</v>
      </c>
      <c r="BI64" s="44">
        <v>27</v>
      </c>
      <c r="BJ64" s="44">
        <v>16</v>
      </c>
      <c r="BK64" s="44">
        <v>48</v>
      </c>
      <c r="BL64" s="44">
        <v>21</v>
      </c>
      <c r="BM64" s="44">
        <v>9</v>
      </c>
      <c r="BN64" s="44">
        <v>17</v>
      </c>
      <c r="BO64" s="44">
        <v>6</v>
      </c>
      <c r="BP64" s="44">
        <v>22</v>
      </c>
      <c r="BQ64" s="44">
        <v>18</v>
      </c>
      <c r="BR64" s="44">
        <v>1</v>
      </c>
      <c r="BS64" s="44">
        <v>3</v>
      </c>
      <c r="BT64" s="44">
        <v>9</v>
      </c>
      <c r="BU64" s="44">
        <v>19</v>
      </c>
      <c r="BV64" s="44">
        <v>52</v>
      </c>
      <c r="BW64" s="44">
        <v>50</v>
      </c>
      <c r="BX64" s="44">
        <v>17</v>
      </c>
      <c r="BY64" s="44">
        <v>21</v>
      </c>
      <c r="BZ64" s="44">
        <v>29</v>
      </c>
      <c r="CA64" s="44">
        <v>4</v>
      </c>
      <c r="CC64" s="44">
        <f t="shared" si="0"/>
        <v>20.5</v>
      </c>
    </row>
    <row r="65" spans="1:81" x14ac:dyDescent="0.3">
      <c r="A65" s="56" t="s">
        <v>117</v>
      </c>
      <c r="B65" s="6">
        <v>50</v>
      </c>
      <c r="C65" s="44">
        <v>75</v>
      </c>
      <c r="D65" s="44">
        <v>46</v>
      </c>
      <c r="E65" s="44">
        <v>33</v>
      </c>
      <c r="F65" s="44">
        <v>41</v>
      </c>
      <c r="G65" s="44">
        <v>49</v>
      </c>
      <c r="H65" s="44">
        <v>66</v>
      </c>
      <c r="I65" s="44">
        <v>43</v>
      </c>
      <c r="J65" s="44">
        <v>35</v>
      </c>
      <c r="K65" s="44">
        <v>42</v>
      </c>
      <c r="L65" s="44">
        <v>25</v>
      </c>
      <c r="M65" s="44">
        <v>34</v>
      </c>
      <c r="N65" s="44">
        <v>19</v>
      </c>
      <c r="O65" s="44">
        <v>26</v>
      </c>
      <c r="P65" s="44">
        <v>51</v>
      </c>
      <c r="Q65" s="44">
        <v>18</v>
      </c>
      <c r="R65" s="44">
        <v>19</v>
      </c>
      <c r="S65" s="44">
        <v>40</v>
      </c>
      <c r="T65" s="44">
        <v>36</v>
      </c>
      <c r="U65" s="44">
        <v>11</v>
      </c>
      <c r="V65" s="44">
        <v>19</v>
      </c>
      <c r="W65" s="44">
        <v>26</v>
      </c>
      <c r="X65" s="44">
        <v>52</v>
      </c>
      <c r="Y65" s="44">
        <v>43</v>
      </c>
      <c r="Z65" s="44">
        <v>54</v>
      </c>
      <c r="AA65" s="44">
        <v>37</v>
      </c>
      <c r="AB65" s="44">
        <v>38</v>
      </c>
      <c r="AC65" s="44">
        <v>23</v>
      </c>
      <c r="AD65" s="44">
        <v>40</v>
      </c>
      <c r="AE65" s="44">
        <v>25</v>
      </c>
      <c r="AF65" s="44">
        <v>29</v>
      </c>
      <c r="AG65" s="44">
        <v>16</v>
      </c>
      <c r="AH65" s="44">
        <v>42</v>
      </c>
      <c r="AI65" s="44">
        <v>44</v>
      </c>
      <c r="AJ65" s="44">
        <v>42</v>
      </c>
      <c r="AK65" s="44">
        <v>31</v>
      </c>
      <c r="AL65" s="44">
        <v>40</v>
      </c>
      <c r="AM65" s="44">
        <v>30</v>
      </c>
      <c r="AN65" s="44">
        <v>39</v>
      </c>
      <c r="AO65" s="44">
        <v>17</v>
      </c>
      <c r="AP65" s="44">
        <v>14</v>
      </c>
      <c r="AQ65" s="44">
        <v>62</v>
      </c>
      <c r="AR65" s="44">
        <v>30</v>
      </c>
      <c r="AS65" s="44">
        <v>32</v>
      </c>
      <c r="AT65" s="44">
        <v>22</v>
      </c>
      <c r="AU65" s="44">
        <v>17</v>
      </c>
      <c r="AV65" s="44">
        <v>69</v>
      </c>
      <c r="AW65" s="44">
        <v>20</v>
      </c>
      <c r="AX65" s="44">
        <v>33</v>
      </c>
      <c r="AY65" s="44">
        <v>32</v>
      </c>
      <c r="AZ65" s="44">
        <v>6</v>
      </c>
      <c r="BA65" s="44">
        <v>19</v>
      </c>
      <c r="BB65" s="44">
        <v>51</v>
      </c>
      <c r="BC65" s="44">
        <v>41</v>
      </c>
      <c r="BD65" s="44">
        <v>34</v>
      </c>
      <c r="BE65" s="44">
        <v>52</v>
      </c>
      <c r="BF65" s="44">
        <v>14</v>
      </c>
      <c r="BG65" s="44">
        <v>25</v>
      </c>
      <c r="BH65" s="44">
        <v>21</v>
      </c>
      <c r="BI65" s="44">
        <v>36</v>
      </c>
      <c r="BJ65" s="44">
        <v>21</v>
      </c>
      <c r="BK65" s="44">
        <v>50</v>
      </c>
      <c r="BL65" s="44">
        <v>25</v>
      </c>
      <c r="BM65" s="44">
        <v>8</v>
      </c>
      <c r="BN65" s="44">
        <v>18</v>
      </c>
      <c r="BO65" s="44">
        <v>12</v>
      </c>
      <c r="BP65" s="44">
        <v>22</v>
      </c>
      <c r="BQ65" s="44">
        <v>22</v>
      </c>
      <c r="BR65" s="44">
        <v>5</v>
      </c>
      <c r="BS65" s="44">
        <v>4</v>
      </c>
      <c r="BT65" s="44">
        <v>12</v>
      </c>
      <c r="BU65" s="44">
        <v>21</v>
      </c>
      <c r="BV65" s="44">
        <v>54</v>
      </c>
      <c r="BW65" s="44">
        <v>54</v>
      </c>
      <c r="BX65" s="44">
        <v>21</v>
      </c>
      <c r="BY65" s="44">
        <v>25</v>
      </c>
      <c r="BZ65" s="44">
        <v>34</v>
      </c>
      <c r="CA65" s="44">
        <v>4</v>
      </c>
      <c r="CC65" s="44">
        <f t="shared" si="0"/>
        <v>23.4</v>
      </c>
    </row>
    <row r="66" spans="1:81" x14ac:dyDescent="0.3">
      <c r="A66" s="56" t="s">
        <v>118</v>
      </c>
      <c r="B66" s="6">
        <v>17</v>
      </c>
      <c r="C66" s="44">
        <v>57</v>
      </c>
      <c r="D66" s="44">
        <v>48</v>
      </c>
      <c r="E66" s="44">
        <v>28</v>
      </c>
      <c r="F66" s="44">
        <v>36</v>
      </c>
      <c r="G66" s="44">
        <v>45</v>
      </c>
      <c r="H66" s="44">
        <v>61</v>
      </c>
      <c r="I66" s="44">
        <v>39</v>
      </c>
      <c r="J66" s="44">
        <v>34</v>
      </c>
      <c r="K66" s="44">
        <v>34</v>
      </c>
      <c r="L66" s="44">
        <v>16</v>
      </c>
      <c r="M66" s="44">
        <v>26</v>
      </c>
      <c r="N66" s="44">
        <v>20</v>
      </c>
      <c r="O66" s="44">
        <v>18</v>
      </c>
      <c r="P66" s="44">
        <v>40</v>
      </c>
      <c r="Q66" s="44">
        <v>13</v>
      </c>
      <c r="R66" s="44">
        <v>18</v>
      </c>
      <c r="S66" s="44">
        <v>42</v>
      </c>
      <c r="T66" s="44">
        <v>23</v>
      </c>
      <c r="U66" s="44">
        <v>9</v>
      </c>
      <c r="V66" s="44">
        <v>14</v>
      </c>
      <c r="W66" s="44">
        <v>30</v>
      </c>
      <c r="X66" s="44">
        <v>43</v>
      </c>
      <c r="Y66" s="44">
        <v>41</v>
      </c>
      <c r="Z66" s="44">
        <v>51</v>
      </c>
      <c r="AA66" s="44">
        <v>31</v>
      </c>
      <c r="AB66" s="44">
        <v>30</v>
      </c>
      <c r="AC66" s="44">
        <v>18</v>
      </c>
      <c r="AD66" s="44">
        <v>32</v>
      </c>
      <c r="AE66" s="44">
        <v>22</v>
      </c>
      <c r="AF66" s="44">
        <v>26</v>
      </c>
      <c r="AG66" s="44">
        <v>11</v>
      </c>
      <c r="AH66" s="44">
        <v>45</v>
      </c>
      <c r="AI66" s="44">
        <v>43</v>
      </c>
      <c r="AJ66" s="44">
        <v>41</v>
      </c>
      <c r="AK66" s="44">
        <v>23</v>
      </c>
      <c r="AL66" s="44">
        <v>36</v>
      </c>
      <c r="AM66" s="44">
        <v>23</v>
      </c>
      <c r="AN66" s="44">
        <v>31</v>
      </c>
      <c r="AO66" s="44">
        <v>15</v>
      </c>
      <c r="AP66" s="44">
        <v>10</v>
      </c>
      <c r="AQ66" s="44">
        <v>60</v>
      </c>
      <c r="AR66" s="44">
        <v>28</v>
      </c>
      <c r="AS66" s="44">
        <v>29</v>
      </c>
      <c r="AT66" s="44">
        <v>18</v>
      </c>
      <c r="AU66" s="44">
        <v>17</v>
      </c>
      <c r="AV66" s="44">
        <v>63</v>
      </c>
      <c r="AW66" s="44">
        <v>14</v>
      </c>
      <c r="AX66" s="44">
        <v>24</v>
      </c>
      <c r="AY66" s="44">
        <v>25</v>
      </c>
      <c r="AZ66" s="44">
        <v>4</v>
      </c>
      <c r="BA66" s="44">
        <v>20</v>
      </c>
      <c r="BB66" s="44">
        <v>49</v>
      </c>
      <c r="BC66" s="44">
        <v>40</v>
      </c>
      <c r="BD66" s="44">
        <v>27</v>
      </c>
      <c r="BE66" s="44">
        <v>40</v>
      </c>
      <c r="BF66" s="44">
        <v>11</v>
      </c>
      <c r="BG66" s="44">
        <v>19</v>
      </c>
      <c r="BH66" s="44">
        <v>16</v>
      </c>
      <c r="BI66" s="44">
        <v>32</v>
      </c>
      <c r="BJ66" s="44">
        <v>17</v>
      </c>
      <c r="BK66" s="44">
        <v>51</v>
      </c>
      <c r="BL66" s="44">
        <v>25</v>
      </c>
      <c r="BM66" s="44">
        <v>14</v>
      </c>
      <c r="BN66" s="44">
        <v>20</v>
      </c>
      <c r="BO66" s="44">
        <v>5</v>
      </c>
      <c r="BP66" s="44">
        <v>21</v>
      </c>
      <c r="BQ66" s="44">
        <v>14</v>
      </c>
      <c r="BR66" s="44">
        <v>2</v>
      </c>
      <c r="BS66" s="44">
        <v>8</v>
      </c>
      <c r="BT66" s="44">
        <v>12</v>
      </c>
      <c r="BU66" s="44">
        <v>18</v>
      </c>
      <c r="BV66" s="44">
        <v>50</v>
      </c>
      <c r="BW66" s="44">
        <v>53</v>
      </c>
      <c r="BX66" s="44">
        <v>19</v>
      </c>
      <c r="BY66" s="44">
        <v>24</v>
      </c>
      <c r="BZ66" s="44">
        <v>37</v>
      </c>
      <c r="CA66" s="44">
        <v>4</v>
      </c>
      <c r="CC66" s="44">
        <f t="shared" si="0"/>
        <v>22.7</v>
      </c>
    </row>
    <row r="67" spans="1:81" x14ac:dyDescent="0.3">
      <c r="A67" s="56" t="s">
        <v>119</v>
      </c>
      <c r="B67" s="6">
        <v>16</v>
      </c>
      <c r="C67" s="44">
        <v>62</v>
      </c>
      <c r="D67" s="44">
        <v>48</v>
      </c>
      <c r="E67" s="44">
        <v>30</v>
      </c>
      <c r="F67" s="44">
        <v>41</v>
      </c>
      <c r="G67" s="44">
        <v>48</v>
      </c>
      <c r="H67" s="44">
        <v>59</v>
      </c>
      <c r="I67" s="44">
        <v>41</v>
      </c>
      <c r="J67" s="44">
        <v>32</v>
      </c>
      <c r="K67" s="44">
        <v>35</v>
      </c>
      <c r="L67" s="44">
        <v>21</v>
      </c>
      <c r="M67" s="44">
        <v>24</v>
      </c>
      <c r="N67" s="44">
        <v>25</v>
      </c>
      <c r="O67" s="44">
        <v>21</v>
      </c>
      <c r="P67" s="44">
        <v>42</v>
      </c>
      <c r="Q67" s="44">
        <v>13</v>
      </c>
      <c r="R67" s="44">
        <v>24</v>
      </c>
      <c r="S67" s="44">
        <v>44</v>
      </c>
      <c r="T67" s="44">
        <v>27</v>
      </c>
      <c r="U67" s="44">
        <v>11</v>
      </c>
      <c r="V67" s="44">
        <v>13</v>
      </c>
      <c r="W67" s="44">
        <v>32</v>
      </c>
      <c r="X67" s="44">
        <v>42</v>
      </c>
      <c r="Y67" s="44">
        <v>43</v>
      </c>
      <c r="Z67" s="44">
        <v>53</v>
      </c>
      <c r="AA67" s="44">
        <v>31</v>
      </c>
      <c r="AB67" s="44">
        <v>33</v>
      </c>
      <c r="AC67" s="44">
        <v>17</v>
      </c>
      <c r="AD67" s="44">
        <v>34</v>
      </c>
      <c r="AE67" s="44">
        <v>22</v>
      </c>
      <c r="AF67" s="44">
        <v>24</v>
      </c>
      <c r="AG67" s="44">
        <v>11</v>
      </c>
      <c r="AH67" s="44">
        <v>48</v>
      </c>
      <c r="AI67" s="44">
        <v>43</v>
      </c>
      <c r="AJ67" s="44">
        <v>41</v>
      </c>
      <c r="AK67" s="44">
        <v>29</v>
      </c>
      <c r="AL67" s="44">
        <v>38</v>
      </c>
      <c r="AM67" s="44">
        <v>26</v>
      </c>
      <c r="AN67" s="44">
        <v>29</v>
      </c>
      <c r="AO67" s="44">
        <v>16</v>
      </c>
      <c r="AP67" s="44">
        <v>14</v>
      </c>
      <c r="AQ67" s="44">
        <v>58</v>
      </c>
      <c r="AR67" s="44">
        <v>32</v>
      </c>
      <c r="AS67" s="44">
        <v>29</v>
      </c>
      <c r="AT67" s="44">
        <v>20</v>
      </c>
      <c r="AU67" s="44">
        <v>15</v>
      </c>
      <c r="AV67" s="44">
        <v>62</v>
      </c>
      <c r="AW67" s="44">
        <v>17</v>
      </c>
      <c r="AX67" s="44">
        <v>27</v>
      </c>
      <c r="AY67" s="44">
        <v>23</v>
      </c>
      <c r="AZ67" s="44">
        <v>2</v>
      </c>
      <c r="BA67" s="44">
        <v>23</v>
      </c>
      <c r="BB67" s="44">
        <v>51</v>
      </c>
      <c r="BC67" s="44">
        <v>41</v>
      </c>
      <c r="BD67" s="44">
        <v>28</v>
      </c>
      <c r="BE67" s="44">
        <v>44</v>
      </c>
      <c r="BF67" s="44">
        <v>10</v>
      </c>
      <c r="BG67" s="44">
        <v>19</v>
      </c>
      <c r="BH67" s="44">
        <v>21</v>
      </c>
      <c r="BI67" s="44">
        <v>31</v>
      </c>
      <c r="BJ67" s="44">
        <v>18</v>
      </c>
      <c r="BK67" s="44">
        <v>50</v>
      </c>
      <c r="BL67" s="44">
        <v>23</v>
      </c>
      <c r="BM67" s="44">
        <v>11</v>
      </c>
      <c r="BN67" s="44">
        <v>20</v>
      </c>
      <c r="BO67" s="44">
        <v>10</v>
      </c>
      <c r="BP67" s="44">
        <v>23</v>
      </c>
      <c r="BQ67" s="44">
        <v>18</v>
      </c>
      <c r="BR67" s="44">
        <v>3</v>
      </c>
      <c r="BS67" s="44">
        <v>6</v>
      </c>
      <c r="BT67" s="44">
        <v>12</v>
      </c>
      <c r="BU67" s="44">
        <v>22</v>
      </c>
      <c r="BV67" s="44">
        <v>55</v>
      </c>
      <c r="BW67" s="44">
        <v>53</v>
      </c>
      <c r="BX67" s="44">
        <v>18</v>
      </c>
      <c r="BY67" s="44">
        <v>22</v>
      </c>
      <c r="BZ67" s="44">
        <v>32</v>
      </c>
      <c r="CA67" s="44">
        <v>4</v>
      </c>
      <c r="CC67" s="44">
        <f t="shared" si="0"/>
        <v>22.7</v>
      </c>
    </row>
    <row r="68" spans="1:81" x14ac:dyDescent="0.3">
      <c r="A68" s="56" t="s">
        <v>44</v>
      </c>
      <c r="B68" s="6">
        <v>15</v>
      </c>
      <c r="C68" s="44">
        <v>55</v>
      </c>
      <c r="D68" s="44">
        <v>46</v>
      </c>
      <c r="E68" s="44">
        <v>35</v>
      </c>
      <c r="F68" s="44">
        <v>28</v>
      </c>
      <c r="G68" s="44">
        <v>38</v>
      </c>
      <c r="H68" s="44">
        <v>67</v>
      </c>
      <c r="I68" s="44">
        <v>29</v>
      </c>
      <c r="J68" s="44">
        <v>31</v>
      </c>
      <c r="K68" s="44">
        <v>34</v>
      </c>
      <c r="L68" s="44">
        <v>14</v>
      </c>
      <c r="M68" s="44">
        <v>27</v>
      </c>
      <c r="N68" s="44">
        <v>26</v>
      </c>
      <c r="O68" s="44">
        <v>10</v>
      </c>
      <c r="P68" s="44">
        <v>46</v>
      </c>
      <c r="Q68" s="44">
        <v>8</v>
      </c>
      <c r="R68" s="44">
        <v>17</v>
      </c>
      <c r="S68" s="44">
        <v>36</v>
      </c>
      <c r="T68" s="44">
        <v>21</v>
      </c>
      <c r="U68" s="44">
        <v>17</v>
      </c>
      <c r="V68" s="44">
        <v>11</v>
      </c>
      <c r="W68" s="44">
        <v>38</v>
      </c>
      <c r="X68" s="44">
        <v>41</v>
      </c>
      <c r="Y68" s="44">
        <v>45</v>
      </c>
      <c r="Z68" s="44">
        <v>44</v>
      </c>
      <c r="AA68" s="44">
        <v>25</v>
      </c>
      <c r="AB68" s="44">
        <v>35</v>
      </c>
      <c r="AC68" s="44">
        <v>21</v>
      </c>
      <c r="AD68" s="44">
        <v>36</v>
      </c>
      <c r="AE68" s="44">
        <v>19</v>
      </c>
      <c r="AF68" s="44">
        <v>26</v>
      </c>
      <c r="AG68" s="44">
        <v>12</v>
      </c>
      <c r="AH68" s="44">
        <v>47</v>
      </c>
      <c r="AI68" s="44">
        <v>28</v>
      </c>
      <c r="AJ68" s="44">
        <v>39</v>
      </c>
      <c r="AK68" s="44">
        <v>19</v>
      </c>
      <c r="AL68" s="44">
        <v>39</v>
      </c>
      <c r="AM68" s="44">
        <v>20</v>
      </c>
      <c r="AN68" s="44">
        <v>28</v>
      </c>
      <c r="AO68" s="44">
        <v>17</v>
      </c>
      <c r="AP68" s="44">
        <v>15</v>
      </c>
      <c r="AQ68" s="44">
        <v>50</v>
      </c>
      <c r="AR68" s="44">
        <v>38</v>
      </c>
      <c r="AS68" s="44">
        <v>28</v>
      </c>
      <c r="AT68" s="44">
        <v>11</v>
      </c>
      <c r="AU68" s="44">
        <v>9</v>
      </c>
      <c r="AV68" s="44">
        <v>41</v>
      </c>
      <c r="AW68" s="44">
        <v>22</v>
      </c>
      <c r="AX68" s="44">
        <v>18</v>
      </c>
      <c r="AY68" s="44">
        <v>25</v>
      </c>
      <c r="AZ68" s="44">
        <v>9</v>
      </c>
      <c r="BA68" s="44">
        <v>24</v>
      </c>
      <c r="BB68" s="44">
        <v>44</v>
      </c>
      <c r="BC68" s="44">
        <v>39</v>
      </c>
      <c r="BD68" s="44">
        <v>26</v>
      </c>
      <c r="BE68" s="44">
        <v>37</v>
      </c>
      <c r="BF68" s="44">
        <v>5</v>
      </c>
      <c r="BG68" s="44">
        <v>17</v>
      </c>
      <c r="BH68" s="44">
        <v>12</v>
      </c>
      <c r="BI68" s="44">
        <v>34</v>
      </c>
      <c r="BJ68" s="44">
        <v>14</v>
      </c>
      <c r="BK68" s="44">
        <v>50</v>
      </c>
      <c r="BL68" s="44">
        <v>29</v>
      </c>
      <c r="BM68" s="44">
        <v>15</v>
      </c>
      <c r="BN68" s="44">
        <v>18</v>
      </c>
      <c r="BO68" s="44">
        <v>6</v>
      </c>
      <c r="BP68" s="44">
        <v>25</v>
      </c>
      <c r="BQ68" s="44">
        <v>18</v>
      </c>
      <c r="BR68" s="44">
        <v>9</v>
      </c>
      <c r="BS68" s="44">
        <v>8</v>
      </c>
      <c r="BT68" s="44">
        <v>22</v>
      </c>
      <c r="BU68" s="44">
        <v>18</v>
      </c>
      <c r="BV68" s="44">
        <v>46</v>
      </c>
      <c r="BW68" s="44">
        <v>52</v>
      </c>
      <c r="BX68" s="44">
        <v>21</v>
      </c>
      <c r="BY68" s="44">
        <v>26</v>
      </c>
      <c r="BZ68" s="44">
        <v>33</v>
      </c>
      <c r="CA68" s="44">
        <v>4</v>
      </c>
      <c r="CC68" s="44">
        <f t="shared" ref="CC68:CC80" si="1">AVERAGE(BR68:CA68)</f>
        <v>23.9</v>
      </c>
    </row>
    <row r="69" spans="1:81" x14ac:dyDescent="0.3">
      <c r="A69" s="56" t="s">
        <v>120</v>
      </c>
      <c r="B69" s="6">
        <v>23</v>
      </c>
      <c r="C69" s="44">
        <v>56</v>
      </c>
      <c r="D69" s="44">
        <v>44</v>
      </c>
      <c r="E69" s="44">
        <v>25</v>
      </c>
      <c r="F69" s="44">
        <v>34</v>
      </c>
      <c r="G69" s="44">
        <v>45</v>
      </c>
      <c r="H69" s="44">
        <v>57</v>
      </c>
      <c r="I69" s="44">
        <v>37</v>
      </c>
      <c r="J69" s="44">
        <v>33</v>
      </c>
      <c r="K69" s="44">
        <v>35</v>
      </c>
      <c r="L69" s="44">
        <v>14</v>
      </c>
      <c r="M69" s="44">
        <v>25</v>
      </c>
      <c r="N69" s="44">
        <v>18</v>
      </c>
      <c r="O69" s="44">
        <v>18</v>
      </c>
      <c r="P69" s="44">
        <v>39</v>
      </c>
      <c r="Q69" s="44">
        <v>14</v>
      </c>
      <c r="R69" s="44">
        <v>15</v>
      </c>
      <c r="S69" s="44">
        <v>38</v>
      </c>
      <c r="T69" s="44">
        <v>22</v>
      </c>
      <c r="U69" s="44">
        <v>6</v>
      </c>
      <c r="V69" s="44">
        <v>15</v>
      </c>
      <c r="W69" s="44">
        <v>23</v>
      </c>
      <c r="X69" s="44">
        <v>38</v>
      </c>
      <c r="Y69" s="44">
        <v>44</v>
      </c>
      <c r="Z69" s="44">
        <v>47</v>
      </c>
      <c r="AA69" s="44">
        <v>33</v>
      </c>
      <c r="AB69" s="44">
        <v>32</v>
      </c>
      <c r="AC69" s="44">
        <v>18</v>
      </c>
      <c r="AD69" s="44">
        <v>31</v>
      </c>
      <c r="AE69" s="44">
        <v>23</v>
      </c>
      <c r="AF69" s="44">
        <v>24</v>
      </c>
      <c r="AG69" s="44">
        <v>9</v>
      </c>
      <c r="AH69" s="44">
        <v>39</v>
      </c>
      <c r="AI69" s="44">
        <v>36</v>
      </c>
      <c r="AJ69" s="44">
        <v>38</v>
      </c>
      <c r="AK69" s="44">
        <v>23</v>
      </c>
      <c r="AL69" s="44">
        <v>37</v>
      </c>
      <c r="AM69" s="44">
        <v>23</v>
      </c>
      <c r="AN69" s="44">
        <v>29</v>
      </c>
      <c r="AO69" s="44">
        <v>12</v>
      </c>
      <c r="AP69" s="44">
        <v>10</v>
      </c>
      <c r="AQ69" s="44">
        <v>58</v>
      </c>
      <c r="AR69" s="44">
        <v>23</v>
      </c>
      <c r="AS69" s="44">
        <v>29</v>
      </c>
      <c r="AT69" s="44">
        <v>21</v>
      </c>
      <c r="AU69" s="44">
        <v>17</v>
      </c>
      <c r="AV69" s="44">
        <v>62</v>
      </c>
      <c r="AW69" s="44">
        <v>15</v>
      </c>
      <c r="AX69" s="44">
        <v>28</v>
      </c>
      <c r="AY69" s="44">
        <v>27</v>
      </c>
      <c r="AZ69" s="44">
        <v>4</v>
      </c>
      <c r="BA69" s="44">
        <v>17</v>
      </c>
      <c r="BB69" s="44">
        <v>50</v>
      </c>
      <c r="BC69" s="44">
        <v>40</v>
      </c>
      <c r="BD69" s="44">
        <v>29</v>
      </c>
      <c r="BE69" s="44">
        <v>37</v>
      </c>
      <c r="BF69" s="44">
        <v>11</v>
      </c>
      <c r="BG69" s="44">
        <v>18</v>
      </c>
      <c r="BH69" s="44">
        <v>14</v>
      </c>
      <c r="BI69" s="44">
        <v>29</v>
      </c>
      <c r="BJ69" s="44">
        <v>18</v>
      </c>
      <c r="BK69" s="44">
        <v>45</v>
      </c>
      <c r="BL69" s="44">
        <v>24</v>
      </c>
      <c r="BM69" s="44">
        <v>10</v>
      </c>
      <c r="BN69" s="44">
        <v>15</v>
      </c>
      <c r="BO69" s="44">
        <v>4</v>
      </c>
      <c r="BP69" s="44">
        <v>19</v>
      </c>
      <c r="BQ69" s="44">
        <v>16</v>
      </c>
      <c r="BR69" s="44">
        <v>0</v>
      </c>
      <c r="BS69" s="44">
        <v>7</v>
      </c>
      <c r="BT69" s="44">
        <v>9</v>
      </c>
      <c r="BU69" s="44">
        <v>18</v>
      </c>
      <c r="BV69" s="44">
        <v>53</v>
      </c>
      <c r="BW69" s="44">
        <v>51</v>
      </c>
      <c r="BX69" s="44">
        <v>20</v>
      </c>
      <c r="BY69" s="44">
        <v>22</v>
      </c>
      <c r="BZ69" s="44">
        <v>32</v>
      </c>
      <c r="CA69" s="44">
        <v>4</v>
      </c>
      <c r="CC69" s="44">
        <f t="shared" si="1"/>
        <v>21.6</v>
      </c>
    </row>
    <row r="70" spans="1:81" x14ac:dyDescent="0.3">
      <c r="A70" s="56" t="s">
        <v>121</v>
      </c>
      <c r="B70" s="6">
        <v>11</v>
      </c>
      <c r="C70" s="44">
        <v>60</v>
      </c>
      <c r="D70" s="44">
        <v>47</v>
      </c>
      <c r="E70" s="44">
        <v>28</v>
      </c>
      <c r="F70" s="44">
        <v>40</v>
      </c>
      <c r="G70" s="44">
        <v>45</v>
      </c>
      <c r="H70" s="44">
        <v>60</v>
      </c>
      <c r="I70" s="44">
        <v>38</v>
      </c>
      <c r="J70" s="44">
        <v>33</v>
      </c>
      <c r="K70" s="44">
        <v>35</v>
      </c>
      <c r="L70" s="44">
        <v>18</v>
      </c>
      <c r="M70" s="44">
        <v>25</v>
      </c>
      <c r="N70" s="44">
        <v>24</v>
      </c>
      <c r="O70" s="44">
        <v>18</v>
      </c>
      <c r="P70" s="44">
        <v>43</v>
      </c>
      <c r="Q70" s="44">
        <v>15</v>
      </c>
      <c r="R70" s="44">
        <v>22</v>
      </c>
      <c r="S70" s="44">
        <v>42</v>
      </c>
      <c r="T70" s="44">
        <v>28</v>
      </c>
      <c r="U70" s="44">
        <v>8</v>
      </c>
      <c r="V70" s="44">
        <v>13</v>
      </c>
      <c r="W70" s="44">
        <v>31</v>
      </c>
      <c r="X70" s="44">
        <v>39</v>
      </c>
      <c r="Y70" s="44">
        <v>41</v>
      </c>
      <c r="Z70" s="44">
        <v>50</v>
      </c>
      <c r="AA70" s="44">
        <v>29</v>
      </c>
      <c r="AB70" s="44">
        <v>31</v>
      </c>
      <c r="AC70" s="44">
        <v>15</v>
      </c>
      <c r="AD70" s="44">
        <v>33</v>
      </c>
      <c r="AE70" s="44">
        <v>21</v>
      </c>
      <c r="AF70" s="44">
        <v>23</v>
      </c>
      <c r="AG70" s="44">
        <v>11</v>
      </c>
      <c r="AH70" s="44">
        <v>48</v>
      </c>
      <c r="AI70" s="44">
        <v>43</v>
      </c>
      <c r="AJ70" s="44">
        <v>41</v>
      </c>
      <c r="AK70" s="44">
        <v>25</v>
      </c>
      <c r="AL70" s="44">
        <v>37</v>
      </c>
      <c r="AM70" s="44">
        <v>26</v>
      </c>
      <c r="AN70" s="44">
        <v>29</v>
      </c>
      <c r="AO70" s="44">
        <v>16</v>
      </c>
      <c r="AP70" s="44">
        <v>14</v>
      </c>
      <c r="AQ70" s="44">
        <v>57</v>
      </c>
      <c r="AR70" s="44">
        <v>30</v>
      </c>
      <c r="AS70" s="44">
        <v>28</v>
      </c>
      <c r="AT70" s="44">
        <v>19</v>
      </c>
      <c r="AU70" s="44">
        <v>15</v>
      </c>
      <c r="AV70" s="44">
        <v>61</v>
      </c>
      <c r="AW70" s="44">
        <v>15</v>
      </c>
      <c r="AX70" s="44">
        <v>24</v>
      </c>
      <c r="AY70" s="44">
        <v>23</v>
      </c>
      <c r="AZ70" s="44">
        <v>3</v>
      </c>
      <c r="BA70" s="44">
        <v>21</v>
      </c>
      <c r="BB70" s="44">
        <v>47</v>
      </c>
      <c r="BC70" s="44">
        <v>41</v>
      </c>
      <c r="BD70" s="44">
        <v>28</v>
      </c>
      <c r="BE70" s="44">
        <v>41</v>
      </c>
      <c r="BF70" s="44">
        <v>10</v>
      </c>
      <c r="BG70" s="44">
        <v>19</v>
      </c>
      <c r="BH70" s="44">
        <v>17</v>
      </c>
      <c r="BI70" s="44">
        <v>29</v>
      </c>
      <c r="BJ70" s="44">
        <v>17</v>
      </c>
      <c r="BK70" s="44">
        <v>50</v>
      </c>
      <c r="BL70" s="44">
        <v>22</v>
      </c>
      <c r="BM70" s="44">
        <v>11</v>
      </c>
      <c r="BN70" s="44">
        <v>19</v>
      </c>
      <c r="BO70" s="44">
        <v>9</v>
      </c>
      <c r="BP70" s="44">
        <v>22</v>
      </c>
      <c r="BQ70" s="44">
        <v>16</v>
      </c>
      <c r="BR70" s="44">
        <v>2</v>
      </c>
      <c r="BS70" s="44">
        <v>5</v>
      </c>
      <c r="BT70" s="44">
        <v>12</v>
      </c>
      <c r="BU70" s="44">
        <v>20</v>
      </c>
      <c r="BV70" s="44">
        <v>53</v>
      </c>
      <c r="BW70" s="44">
        <v>52</v>
      </c>
      <c r="BX70" s="44">
        <v>19</v>
      </c>
      <c r="BY70" s="44">
        <v>22</v>
      </c>
      <c r="BZ70" s="44">
        <v>35</v>
      </c>
      <c r="CA70" s="44">
        <v>4</v>
      </c>
      <c r="CC70" s="44">
        <f t="shared" si="1"/>
        <v>22.4</v>
      </c>
    </row>
    <row r="71" spans="1:81" x14ac:dyDescent="0.3">
      <c r="A71" s="56" t="s">
        <v>122</v>
      </c>
      <c r="B71" s="6">
        <v>13</v>
      </c>
      <c r="C71" s="44">
        <v>55</v>
      </c>
      <c r="D71" s="44">
        <v>45</v>
      </c>
      <c r="E71" s="44">
        <v>27</v>
      </c>
      <c r="F71" s="44">
        <v>32</v>
      </c>
      <c r="G71" s="44">
        <v>45</v>
      </c>
      <c r="H71" s="44">
        <v>57</v>
      </c>
      <c r="I71" s="44">
        <v>37</v>
      </c>
      <c r="J71" s="44">
        <v>31</v>
      </c>
      <c r="K71" s="44">
        <v>33</v>
      </c>
      <c r="L71" s="44">
        <v>13</v>
      </c>
      <c r="M71" s="44">
        <v>26</v>
      </c>
      <c r="N71" s="44">
        <v>18</v>
      </c>
      <c r="O71" s="44">
        <v>16</v>
      </c>
      <c r="P71" s="44">
        <v>38</v>
      </c>
      <c r="Q71" s="44">
        <v>13</v>
      </c>
      <c r="R71" s="44">
        <v>14</v>
      </c>
      <c r="S71" s="44">
        <v>38</v>
      </c>
      <c r="T71" s="44">
        <v>19</v>
      </c>
      <c r="U71" s="44">
        <v>9</v>
      </c>
      <c r="V71" s="44">
        <v>13</v>
      </c>
      <c r="W71" s="44">
        <v>25</v>
      </c>
      <c r="X71" s="44">
        <v>41</v>
      </c>
      <c r="Y71" s="44">
        <v>43</v>
      </c>
      <c r="Z71" s="44">
        <v>46</v>
      </c>
      <c r="AA71" s="44">
        <v>34</v>
      </c>
      <c r="AB71" s="44">
        <v>32</v>
      </c>
      <c r="AC71" s="44">
        <v>18</v>
      </c>
      <c r="AD71" s="44">
        <v>28</v>
      </c>
      <c r="AE71" s="44">
        <v>22</v>
      </c>
      <c r="AF71" s="44">
        <v>25</v>
      </c>
      <c r="AG71" s="44">
        <v>10</v>
      </c>
      <c r="AH71" s="44">
        <v>40</v>
      </c>
      <c r="AI71" s="44">
        <v>39</v>
      </c>
      <c r="AJ71" s="44">
        <v>37</v>
      </c>
      <c r="AK71" s="44">
        <v>23</v>
      </c>
      <c r="AL71" s="44">
        <v>37</v>
      </c>
      <c r="AM71" s="44">
        <v>23</v>
      </c>
      <c r="AN71" s="44">
        <v>31</v>
      </c>
      <c r="AO71" s="44">
        <v>13</v>
      </c>
      <c r="AP71" s="44">
        <v>11</v>
      </c>
      <c r="AQ71" s="44">
        <v>60</v>
      </c>
      <c r="AR71" s="44">
        <v>26</v>
      </c>
      <c r="AS71" s="44">
        <v>29</v>
      </c>
      <c r="AT71" s="44">
        <v>17</v>
      </c>
      <c r="AU71" s="44">
        <v>16</v>
      </c>
      <c r="AV71" s="44">
        <v>63</v>
      </c>
      <c r="AW71" s="44">
        <v>16</v>
      </c>
      <c r="AX71" s="44">
        <v>27</v>
      </c>
      <c r="AY71" s="44">
        <v>27</v>
      </c>
      <c r="AZ71" s="44">
        <v>3</v>
      </c>
      <c r="BA71" s="44">
        <v>16</v>
      </c>
      <c r="BB71" s="44">
        <v>49</v>
      </c>
      <c r="BC71" s="44">
        <v>42</v>
      </c>
      <c r="BD71" s="44">
        <v>27</v>
      </c>
      <c r="BE71" s="44">
        <v>39</v>
      </c>
      <c r="BF71" s="44">
        <v>12</v>
      </c>
      <c r="BG71" s="44">
        <v>17</v>
      </c>
      <c r="BH71" s="44">
        <v>14</v>
      </c>
      <c r="BI71" s="44">
        <v>33</v>
      </c>
      <c r="BJ71" s="44">
        <v>17</v>
      </c>
      <c r="BK71" s="44">
        <v>45</v>
      </c>
      <c r="BL71" s="44">
        <v>25</v>
      </c>
      <c r="BM71" s="44">
        <v>14</v>
      </c>
      <c r="BN71" s="44">
        <v>15</v>
      </c>
      <c r="BO71" s="44">
        <v>3</v>
      </c>
      <c r="BP71" s="44">
        <v>18</v>
      </c>
      <c r="BQ71" s="44">
        <v>15</v>
      </c>
      <c r="BR71" s="44">
        <v>1</v>
      </c>
      <c r="BS71" s="44">
        <v>8</v>
      </c>
      <c r="BT71" s="44">
        <v>9</v>
      </c>
      <c r="BU71" s="44">
        <v>17</v>
      </c>
      <c r="BV71" s="44">
        <v>48</v>
      </c>
      <c r="BW71" s="44">
        <v>51</v>
      </c>
      <c r="BX71" s="44">
        <v>19</v>
      </c>
      <c r="BY71" s="44">
        <v>23</v>
      </c>
      <c r="BZ71" s="44">
        <v>33</v>
      </c>
      <c r="CA71" s="44">
        <v>4</v>
      </c>
      <c r="CC71" s="44">
        <f t="shared" si="1"/>
        <v>21.3</v>
      </c>
    </row>
    <row r="72" spans="1:81" x14ac:dyDescent="0.3">
      <c r="A72" s="56" t="s">
        <v>123</v>
      </c>
      <c r="B72" s="6">
        <v>25</v>
      </c>
      <c r="C72" s="44">
        <v>54</v>
      </c>
      <c r="D72" s="44">
        <v>47</v>
      </c>
      <c r="E72" s="44">
        <v>26</v>
      </c>
      <c r="F72" s="44">
        <v>35</v>
      </c>
      <c r="G72" s="44">
        <v>44</v>
      </c>
      <c r="H72" s="44">
        <v>57</v>
      </c>
      <c r="I72" s="44">
        <v>38</v>
      </c>
      <c r="J72" s="44">
        <v>32</v>
      </c>
      <c r="K72" s="44">
        <v>33</v>
      </c>
      <c r="L72" s="44">
        <v>14</v>
      </c>
      <c r="M72" s="44">
        <v>25</v>
      </c>
      <c r="N72" s="44">
        <v>19</v>
      </c>
      <c r="O72" s="44">
        <v>17</v>
      </c>
      <c r="P72" s="44">
        <v>37</v>
      </c>
      <c r="Q72" s="44">
        <v>11</v>
      </c>
      <c r="R72" s="44">
        <v>16</v>
      </c>
      <c r="S72" s="44">
        <v>41</v>
      </c>
      <c r="T72" s="44">
        <v>20</v>
      </c>
      <c r="U72" s="44">
        <v>7</v>
      </c>
      <c r="V72" s="44">
        <v>12</v>
      </c>
      <c r="W72" s="44">
        <v>26</v>
      </c>
      <c r="X72" s="44">
        <v>44</v>
      </c>
      <c r="Y72" s="44">
        <v>41</v>
      </c>
      <c r="Z72" s="44">
        <v>49</v>
      </c>
      <c r="AA72" s="44">
        <v>31</v>
      </c>
      <c r="AB72" s="44">
        <v>28</v>
      </c>
      <c r="AC72" s="44">
        <v>17</v>
      </c>
      <c r="AD72" s="44">
        <v>28</v>
      </c>
      <c r="AE72" s="44">
        <v>21</v>
      </c>
      <c r="AF72" s="44">
        <v>22</v>
      </c>
      <c r="AG72" s="44">
        <v>7</v>
      </c>
      <c r="AH72" s="44">
        <v>44</v>
      </c>
      <c r="AI72" s="44">
        <v>39</v>
      </c>
      <c r="AJ72" s="44">
        <v>40</v>
      </c>
      <c r="AK72" s="44">
        <v>21</v>
      </c>
      <c r="AL72" s="44">
        <v>33</v>
      </c>
      <c r="AM72" s="44">
        <v>22</v>
      </c>
      <c r="AN72" s="44">
        <v>29</v>
      </c>
      <c r="AO72" s="44">
        <v>12</v>
      </c>
      <c r="AP72" s="44">
        <v>10</v>
      </c>
      <c r="AQ72" s="44">
        <v>58</v>
      </c>
      <c r="AR72" s="44">
        <v>27</v>
      </c>
      <c r="AS72" s="44">
        <v>27</v>
      </c>
      <c r="AT72" s="44">
        <v>15</v>
      </c>
      <c r="AU72" s="44">
        <v>15</v>
      </c>
      <c r="AV72" s="44">
        <v>60</v>
      </c>
      <c r="AW72" s="44">
        <v>14</v>
      </c>
      <c r="AX72" s="44">
        <v>23</v>
      </c>
      <c r="AY72" s="44">
        <v>25</v>
      </c>
      <c r="AZ72" s="44">
        <v>3</v>
      </c>
      <c r="BA72" s="44">
        <v>15</v>
      </c>
      <c r="BB72" s="44">
        <v>47</v>
      </c>
      <c r="BC72" s="44">
        <v>40</v>
      </c>
      <c r="BD72" s="44">
        <v>23</v>
      </c>
      <c r="BE72" s="44">
        <v>40</v>
      </c>
      <c r="BF72" s="44">
        <v>9</v>
      </c>
      <c r="BG72" s="44">
        <v>17</v>
      </c>
      <c r="BH72" s="44">
        <v>15</v>
      </c>
      <c r="BI72" s="44">
        <v>31</v>
      </c>
      <c r="BJ72" s="44">
        <v>16</v>
      </c>
      <c r="BK72" s="44">
        <v>46</v>
      </c>
      <c r="BL72" s="44">
        <v>26</v>
      </c>
      <c r="BM72" s="44">
        <v>14</v>
      </c>
      <c r="BN72" s="44">
        <v>16</v>
      </c>
      <c r="BO72" s="44">
        <v>3</v>
      </c>
      <c r="BP72" s="44">
        <v>18</v>
      </c>
      <c r="BQ72" s="44">
        <v>14</v>
      </c>
      <c r="BR72" s="44">
        <v>1</v>
      </c>
      <c r="BS72" s="44">
        <v>8</v>
      </c>
      <c r="BT72" s="44">
        <v>11</v>
      </c>
      <c r="BU72" s="44">
        <v>18</v>
      </c>
      <c r="BV72" s="44">
        <v>47</v>
      </c>
      <c r="BW72" s="44">
        <v>52</v>
      </c>
      <c r="BX72" s="44">
        <v>19</v>
      </c>
      <c r="BY72" s="44">
        <v>22</v>
      </c>
      <c r="BZ72" s="44">
        <v>35</v>
      </c>
      <c r="CA72" s="44">
        <v>4</v>
      </c>
      <c r="CC72" s="44">
        <f t="shared" si="1"/>
        <v>21.7</v>
      </c>
    </row>
    <row r="73" spans="1:81" x14ac:dyDescent="0.3">
      <c r="A73" s="56" t="s">
        <v>124</v>
      </c>
      <c r="B73" s="6">
        <v>18</v>
      </c>
      <c r="C73" s="44">
        <v>49</v>
      </c>
      <c r="D73" s="44">
        <v>41</v>
      </c>
      <c r="E73" s="44">
        <v>26</v>
      </c>
      <c r="F73" s="44">
        <v>20</v>
      </c>
      <c r="G73" s="44">
        <v>38</v>
      </c>
      <c r="H73" s="44">
        <v>55</v>
      </c>
      <c r="I73" s="44">
        <v>32</v>
      </c>
      <c r="J73" s="44">
        <v>27</v>
      </c>
      <c r="K73" s="44">
        <v>26</v>
      </c>
      <c r="L73" s="44">
        <v>13</v>
      </c>
      <c r="M73" s="44">
        <v>20</v>
      </c>
      <c r="N73" s="44">
        <v>10</v>
      </c>
      <c r="O73" s="44">
        <v>12</v>
      </c>
      <c r="P73" s="44">
        <v>32</v>
      </c>
      <c r="Q73" s="44">
        <v>9</v>
      </c>
      <c r="R73" s="44">
        <v>13</v>
      </c>
      <c r="S73" s="44">
        <v>29</v>
      </c>
      <c r="T73" s="44">
        <v>17</v>
      </c>
      <c r="U73" s="44">
        <v>3</v>
      </c>
      <c r="V73" s="44">
        <v>12</v>
      </c>
      <c r="W73" s="44">
        <v>17</v>
      </c>
      <c r="X73" s="44">
        <v>36</v>
      </c>
      <c r="Y73" s="44">
        <v>41</v>
      </c>
      <c r="Z73" s="44">
        <v>42</v>
      </c>
      <c r="AA73" s="44">
        <v>27</v>
      </c>
      <c r="AB73" s="44">
        <v>30</v>
      </c>
      <c r="AC73" s="44">
        <v>15</v>
      </c>
      <c r="AD73" s="44">
        <v>22</v>
      </c>
      <c r="AE73" s="44">
        <v>18</v>
      </c>
      <c r="AF73" s="44">
        <v>22</v>
      </c>
      <c r="AG73" s="44">
        <v>6</v>
      </c>
      <c r="AH73" s="44">
        <v>35</v>
      </c>
      <c r="AI73" s="44">
        <v>32</v>
      </c>
      <c r="AJ73" s="44">
        <v>34</v>
      </c>
      <c r="AK73" s="44">
        <v>19</v>
      </c>
      <c r="AL73" s="44">
        <v>31</v>
      </c>
      <c r="AM73" s="44">
        <v>18</v>
      </c>
      <c r="AN73" s="44">
        <v>29</v>
      </c>
      <c r="AO73" s="44">
        <v>10</v>
      </c>
      <c r="AP73" s="44">
        <v>8</v>
      </c>
      <c r="AQ73" s="44">
        <v>49</v>
      </c>
      <c r="AR73" s="44">
        <v>24</v>
      </c>
      <c r="AS73" s="44">
        <v>23</v>
      </c>
      <c r="AT73" s="44">
        <v>13</v>
      </c>
      <c r="AU73" s="44">
        <v>11</v>
      </c>
      <c r="AV73" s="44">
        <v>45</v>
      </c>
      <c r="AW73" s="44">
        <v>16</v>
      </c>
      <c r="AX73" s="44">
        <v>22</v>
      </c>
      <c r="AY73" s="44">
        <v>22</v>
      </c>
      <c r="AZ73" s="44">
        <v>4</v>
      </c>
      <c r="BA73" s="44">
        <v>9</v>
      </c>
      <c r="BB73" s="44">
        <v>41</v>
      </c>
      <c r="BC73" s="44">
        <v>38</v>
      </c>
      <c r="BD73" s="44">
        <v>23</v>
      </c>
      <c r="BE73" s="44">
        <v>36</v>
      </c>
      <c r="BF73" s="44">
        <v>10</v>
      </c>
      <c r="BG73" s="44">
        <v>15</v>
      </c>
      <c r="BH73" s="44">
        <v>11</v>
      </c>
      <c r="BI73" s="44">
        <v>23</v>
      </c>
      <c r="BJ73" s="44">
        <v>12</v>
      </c>
      <c r="BK73" s="44">
        <v>39</v>
      </c>
      <c r="BL73" s="44">
        <v>24</v>
      </c>
      <c r="BM73" s="44">
        <v>8</v>
      </c>
      <c r="BN73" s="44">
        <v>11</v>
      </c>
      <c r="BO73" s="44">
        <v>2</v>
      </c>
      <c r="BP73" s="44">
        <v>17</v>
      </c>
      <c r="BQ73" s="44">
        <v>11</v>
      </c>
      <c r="BR73" s="44">
        <v>1</v>
      </c>
      <c r="BS73" s="44">
        <v>4</v>
      </c>
      <c r="BT73" s="44">
        <v>8</v>
      </c>
      <c r="BU73" s="44">
        <v>15</v>
      </c>
      <c r="BV73" s="44">
        <v>39</v>
      </c>
      <c r="BW73" s="44">
        <v>46</v>
      </c>
      <c r="BX73" s="44">
        <v>18</v>
      </c>
      <c r="BY73" s="44">
        <v>20</v>
      </c>
      <c r="BZ73" s="44">
        <v>27</v>
      </c>
      <c r="CA73" s="44">
        <v>4</v>
      </c>
      <c r="CC73" s="44">
        <f t="shared" si="1"/>
        <v>18.2</v>
      </c>
    </row>
    <row r="74" spans="1:81" x14ac:dyDescent="0.3">
      <c r="A74" s="56" t="s">
        <v>125</v>
      </c>
      <c r="B74" s="6">
        <v>26</v>
      </c>
      <c r="C74" s="44">
        <v>53</v>
      </c>
      <c r="D74" s="44">
        <v>37</v>
      </c>
      <c r="E74" s="44">
        <v>31</v>
      </c>
      <c r="F74" s="44">
        <v>25</v>
      </c>
      <c r="G74" s="44">
        <v>42</v>
      </c>
      <c r="H74" s="44">
        <v>54</v>
      </c>
      <c r="I74" s="44">
        <v>34</v>
      </c>
      <c r="J74" s="44">
        <v>28</v>
      </c>
      <c r="K74" s="44">
        <v>29</v>
      </c>
      <c r="L74" s="44">
        <v>14</v>
      </c>
      <c r="M74" s="44">
        <v>24</v>
      </c>
      <c r="N74" s="44">
        <v>13</v>
      </c>
      <c r="O74" s="44">
        <v>13</v>
      </c>
      <c r="P74" s="44">
        <v>33</v>
      </c>
      <c r="Q74" s="44">
        <v>10</v>
      </c>
      <c r="R74" s="44">
        <v>14</v>
      </c>
      <c r="S74" s="44">
        <v>31</v>
      </c>
      <c r="T74" s="44">
        <v>21</v>
      </c>
      <c r="U74" s="44">
        <v>3</v>
      </c>
      <c r="V74" s="44">
        <v>14</v>
      </c>
      <c r="W74" s="44">
        <v>21</v>
      </c>
      <c r="X74" s="44">
        <v>39</v>
      </c>
      <c r="Y74" s="44">
        <v>44</v>
      </c>
      <c r="Z74" s="44">
        <v>41</v>
      </c>
      <c r="AA74" s="44">
        <v>27</v>
      </c>
      <c r="AB74" s="44">
        <v>33</v>
      </c>
      <c r="AC74" s="44">
        <v>16</v>
      </c>
      <c r="AD74" s="44">
        <v>26</v>
      </c>
      <c r="AE74" s="44">
        <v>21</v>
      </c>
      <c r="AF74" s="44">
        <v>24</v>
      </c>
      <c r="AG74" s="44">
        <v>7</v>
      </c>
      <c r="AH74" s="44">
        <v>37</v>
      </c>
      <c r="AI74" s="44">
        <v>29</v>
      </c>
      <c r="AJ74" s="44">
        <v>35</v>
      </c>
      <c r="AK74" s="44">
        <v>21</v>
      </c>
      <c r="AL74" s="44">
        <v>35</v>
      </c>
      <c r="AM74" s="44">
        <v>18</v>
      </c>
      <c r="AN74" s="44">
        <v>30</v>
      </c>
      <c r="AO74" s="44">
        <v>11</v>
      </c>
      <c r="AP74" s="44">
        <v>10</v>
      </c>
      <c r="AQ74" s="44">
        <v>53</v>
      </c>
      <c r="AR74" s="44">
        <v>25</v>
      </c>
      <c r="AS74" s="44">
        <v>24</v>
      </c>
      <c r="AT74" s="44">
        <v>13</v>
      </c>
      <c r="AU74" s="44">
        <v>12</v>
      </c>
      <c r="AV74" s="44">
        <v>47</v>
      </c>
      <c r="AW74" s="44">
        <v>17</v>
      </c>
      <c r="AX74" s="44">
        <v>24</v>
      </c>
      <c r="AY74" s="44">
        <v>25</v>
      </c>
      <c r="AZ74" s="44">
        <v>6</v>
      </c>
      <c r="BA74" s="44">
        <v>9</v>
      </c>
      <c r="BB74" s="44">
        <v>44</v>
      </c>
      <c r="BC74" s="44">
        <v>41</v>
      </c>
      <c r="BD74" s="44">
        <v>25</v>
      </c>
      <c r="BE74" s="44">
        <v>36</v>
      </c>
      <c r="BF74" s="44">
        <v>12</v>
      </c>
      <c r="BG74" s="44">
        <v>15</v>
      </c>
      <c r="BH74" s="44">
        <v>12</v>
      </c>
      <c r="BI74" s="44">
        <v>23</v>
      </c>
      <c r="BJ74" s="44">
        <v>16</v>
      </c>
      <c r="BK74" s="44">
        <v>38</v>
      </c>
      <c r="BL74" s="44">
        <v>25</v>
      </c>
      <c r="BM74" s="44">
        <v>10</v>
      </c>
      <c r="BN74" s="44">
        <v>12</v>
      </c>
      <c r="BO74" s="44">
        <v>4</v>
      </c>
      <c r="BP74" s="44">
        <v>17</v>
      </c>
      <c r="BQ74" s="44">
        <v>16</v>
      </c>
      <c r="BR74" s="44">
        <v>0</v>
      </c>
      <c r="BS74" s="44">
        <v>6</v>
      </c>
      <c r="BT74" s="44">
        <v>8</v>
      </c>
      <c r="BU74" s="44">
        <v>14</v>
      </c>
      <c r="BV74" s="44">
        <v>46</v>
      </c>
      <c r="BW74" s="44">
        <v>47</v>
      </c>
      <c r="BX74" s="44">
        <v>19</v>
      </c>
      <c r="BY74" s="44">
        <v>21</v>
      </c>
      <c r="BZ74" s="44">
        <v>26</v>
      </c>
      <c r="CA74" s="44">
        <v>4</v>
      </c>
      <c r="CC74" s="44">
        <f t="shared" si="1"/>
        <v>19.100000000000001</v>
      </c>
    </row>
    <row r="75" spans="1:81" x14ac:dyDescent="0.3">
      <c r="A75" s="56" t="s">
        <v>126</v>
      </c>
      <c r="B75" s="6">
        <v>14</v>
      </c>
      <c r="C75" s="44">
        <v>58</v>
      </c>
      <c r="D75" s="44">
        <v>49</v>
      </c>
      <c r="E75" s="44">
        <v>34</v>
      </c>
      <c r="F75" s="44">
        <v>29</v>
      </c>
      <c r="G75" s="44">
        <v>49</v>
      </c>
      <c r="H75" s="44">
        <v>69</v>
      </c>
      <c r="I75" s="44">
        <v>36</v>
      </c>
      <c r="J75" s="44">
        <v>33</v>
      </c>
      <c r="K75" s="44">
        <v>37</v>
      </c>
      <c r="L75" s="44">
        <v>13</v>
      </c>
      <c r="M75" s="44">
        <v>29</v>
      </c>
      <c r="N75" s="44">
        <v>27</v>
      </c>
      <c r="O75" s="44">
        <v>16</v>
      </c>
      <c r="P75" s="44">
        <v>47</v>
      </c>
      <c r="Q75" s="44">
        <v>13</v>
      </c>
      <c r="R75" s="44">
        <v>17</v>
      </c>
      <c r="S75" s="44">
        <v>39</v>
      </c>
      <c r="T75" s="44">
        <v>22</v>
      </c>
      <c r="U75" s="44">
        <v>18</v>
      </c>
      <c r="V75" s="44">
        <v>13</v>
      </c>
      <c r="W75" s="44">
        <v>41</v>
      </c>
      <c r="X75" s="44">
        <v>45</v>
      </c>
      <c r="Y75" s="44">
        <v>46</v>
      </c>
      <c r="Z75" s="44">
        <v>47</v>
      </c>
      <c r="AA75" s="44">
        <v>27</v>
      </c>
      <c r="AB75" s="44">
        <v>40</v>
      </c>
      <c r="AC75" s="44">
        <v>22</v>
      </c>
      <c r="AD75" s="44">
        <v>40</v>
      </c>
      <c r="AE75" s="44">
        <v>21</v>
      </c>
      <c r="AF75" s="44">
        <v>27</v>
      </c>
      <c r="AG75" s="44">
        <v>11</v>
      </c>
      <c r="AH75" s="44">
        <v>49</v>
      </c>
      <c r="AI75" s="44">
        <v>30</v>
      </c>
      <c r="AJ75" s="44">
        <v>39</v>
      </c>
      <c r="AK75" s="44">
        <v>24</v>
      </c>
      <c r="AL75" s="44">
        <v>44</v>
      </c>
      <c r="AM75" s="44">
        <v>23</v>
      </c>
      <c r="AN75" s="44">
        <v>31</v>
      </c>
      <c r="AO75" s="44">
        <v>18</v>
      </c>
      <c r="AP75" s="44">
        <v>13</v>
      </c>
      <c r="AQ75" s="44">
        <v>57</v>
      </c>
      <c r="AR75" s="44">
        <v>34</v>
      </c>
      <c r="AS75" s="44">
        <v>26</v>
      </c>
      <c r="AT75" s="44">
        <v>18</v>
      </c>
      <c r="AU75" s="44">
        <v>14</v>
      </c>
      <c r="AV75" s="44">
        <v>49</v>
      </c>
      <c r="AW75" s="44">
        <v>22</v>
      </c>
      <c r="AX75" s="44">
        <v>22</v>
      </c>
      <c r="AY75" s="44">
        <v>27</v>
      </c>
      <c r="AZ75" s="44">
        <v>2</v>
      </c>
      <c r="BA75" s="44">
        <v>24</v>
      </c>
      <c r="BB75" s="44">
        <v>50</v>
      </c>
      <c r="BC75" s="44">
        <v>40</v>
      </c>
      <c r="BD75" s="44">
        <v>27</v>
      </c>
      <c r="BE75" s="44">
        <v>39</v>
      </c>
      <c r="BF75" s="44">
        <v>7</v>
      </c>
      <c r="BG75" s="44">
        <v>21</v>
      </c>
      <c r="BH75" s="44">
        <v>12</v>
      </c>
      <c r="BI75" s="44">
        <v>34</v>
      </c>
      <c r="BJ75" s="44">
        <v>16</v>
      </c>
      <c r="BK75" s="44">
        <v>52</v>
      </c>
      <c r="BL75" s="44">
        <v>29</v>
      </c>
      <c r="BM75" s="44">
        <v>15</v>
      </c>
      <c r="BN75" s="44">
        <v>18</v>
      </c>
      <c r="BO75" s="44">
        <v>6</v>
      </c>
      <c r="BP75" s="44">
        <v>22</v>
      </c>
      <c r="BQ75" s="44">
        <v>19</v>
      </c>
      <c r="BR75" s="44">
        <v>8</v>
      </c>
      <c r="BS75" s="44">
        <v>12</v>
      </c>
      <c r="BT75" s="44">
        <v>23</v>
      </c>
      <c r="BU75" s="44">
        <v>19</v>
      </c>
      <c r="BV75" s="44">
        <v>47</v>
      </c>
      <c r="BW75" s="44">
        <v>54</v>
      </c>
      <c r="BX75" s="44">
        <v>19</v>
      </c>
      <c r="BY75" s="44">
        <v>25</v>
      </c>
      <c r="BZ75" s="44">
        <v>35</v>
      </c>
      <c r="CA75" s="44">
        <v>5</v>
      </c>
      <c r="CC75" s="44">
        <f t="shared" si="1"/>
        <v>24.7</v>
      </c>
    </row>
    <row r="76" spans="1:81" x14ac:dyDescent="0.3">
      <c r="A76" s="56" t="s">
        <v>127</v>
      </c>
      <c r="B76" s="6">
        <v>12</v>
      </c>
      <c r="C76" s="44">
        <v>51</v>
      </c>
      <c r="D76" s="44">
        <v>44</v>
      </c>
      <c r="E76" s="44">
        <v>28</v>
      </c>
      <c r="F76" s="44">
        <v>23</v>
      </c>
      <c r="G76" s="44">
        <v>41</v>
      </c>
      <c r="H76" s="44">
        <v>56</v>
      </c>
      <c r="I76" s="44">
        <v>35</v>
      </c>
      <c r="J76" s="44">
        <v>28</v>
      </c>
      <c r="K76" s="44">
        <v>27</v>
      </c>
      <c r="L76" s="44">
        <v>10</v>
      </c>
      <c r="M76" s="44">
        <v>22</v>
      </c>
      <c r="N76" s="44">
        <v>15</v>
      </c>
      <c r="O76" s="44">
        <v>12</v>
      </c>
      <c r="P76" s="44">
        <v>35</v>
      </c>
      <c r="Q76" s="44">
        <v>11</v>
      </c>
      <c r="R76" s="44">
        <v>12</v>
      </c>
      <c r="S76" s="44">
        <v>35</v>
      </c>
      <c r="T76" s="44">
        <v>17</v>
      </c>
      <c r="U76" s="44">
        <v>5</v>
      </c>
      <c r="V76" s="44">
        <v>11</v>
      </c>
      <c r="W76" s="44">
        <v>21</v>
      </c>
      <c r="X76" s="44">
        <v>37</v>
      </c>
      <c r="Y76" s="44">
        <v>40</v>
      </c>
      <c r="Z76" s="44">
        <v>44</v>
      </c>
      <c r="AA76" s="44">
        <v>30</v>
      </c>
      <c r="AB76" s="44">
        <v>30</v>
      </c>
      <c r="AC76" s="44">
        <v>17</v>
      </c>
      <c r="AD76" s="44">
        <v>22</v>
      </c>
      <c r="AE76" s="44">
        <v>19</v>
      </c>
      <c r="AF76" s="44">
        <v>23</v>
      </c>
      <c r="AG76" s="44">
        <v>6</v>
      </c>
      <c r="AH76" s="44">
        <v>37</v>
      </c>
      <c r="AI76" s="44">
        <v>33</v>
      </c>
      <c r="AJ76" s="44">
        <v>36</v>
      </c>
      <c r="AK76" s="44">
        <v>19</v>
      </c>
      <c r="AL76" s="44">
        <v>32</v>
      </c>
      <c r="AM76" s="44">
        <v>22</v>
      </c>
      <c r="AN76" s="44">
        <v>27</v>
      </c>
      <c r="AO76" s="44">
        <v>10</v>
      </c>
      <c r="AP76" s="44">
        <v>10</v>
      </c>
      <c r="AQ76" s="44">
        <v>54</v>
      </c>
      <c r="AR76" s="44">
        <v>24</v>
      </c>
      <c r="AS76" s="44">
        <v>24</v>
      </c>
      <c r="AT76" s="44">
        <v>14</v>
      </c>
      <c r="AU76" s="44">
        <v>13</v>
      </c>
      <c r="AV76" s="44">
        <v>56</v>
      </c>
      <c r="AW76" s="44">
        <v>15</v>
      </c>
      <c r="AX76" s="44">
        <v>23</v>
      </c>
      <c r="AY76" s="44">
        <v>25</v>
      </c>
      <c r="AZ76" s="44">
        <v>3</v>
      </c>
      <c r="BA76" s="44">
        <v>13</v>
      </c>
      <c r="BB76" s="44">
        <v>48</v>
      </c>
      <c r="BC76" s="44">
        <v>38</v>
      </c>
      <c r="BD76" s="44">
        <v>25</v>
      </c>
      <c r="BE76" s="44">
        <v>37</v>
      </c>
      <c r="BF76" s="44">
        <v>8</v>
      </c>
      <c r="BG76" s="44">
        <v>16</v>
      </c>
      <c r="BH76" s="44">
        <v>12</v>
      </c>
      <c r="BI76" s="44">
        <v>29</v>
      </c>
      <c r="BJ76" s="44">
        <v>15</v>
      </c>
      <c r="BK76" s="44">
        <v>41</v>
      </c>
      <c r="BL76" s="44">
        <v>25</v>
      </c>
      <c r="BM76" s="44">
        <v>11</v>
      </c>
      <c r="BN76" s="44">
        <v>14</v>
      </c>
      <c r="BO76" s="44">
        <v>3</v>
      </c>
      <c r="BP76" s="44">
        <v>18</v>
      </c>
      <c r="BQ76" s="44">
        <v>14</v>
      </c>
      <c r="BR76" s="44">
        <v>1</v>
      </c>
      <c r="BS76" s="44">
        <v>7</v>
      </c>
      <c r="BT76" s="44">
        <v>8</v>
      </c>
      <c r="BU76" s="44">
        <v>16</v>
      </c>
      <c r="BV76" s="44">
        <v>44</v>
      </c>
      <c r="BW76" s="44">
        <v>46</v>
      </c>
      <c r="BX76" s="44">
        <v>19</v>
      </c>
      <c r="BY76" s="44">
        <v>20</v>
      </c>
      <c r="BZ76" s="44">
        <v>28</v>
      </c>
      <c r="CA76" s="44">
        <v>4</v>
      </c>
      <c r="CC76" s="44">
        <f t="shared" si="1"/>
        <v>19.3</v>
      </c>
    </row>
    <row r="77" spans="1:81" x14ac:dyDescent="0.3">
      <c r="A77" s="56" t="s">
        <v>128</v>
      </c>
      <c r="B77" s="6">
        <v>18</v>
      </c>
      <c r="C77" s="44">
        <v>59</v>
      </c>
      <c r="D77" s="44">
        <v>48</v>
      </c>
      <c r="E77" s="44">
        <v>27</v>
      </c>
      <c r="F77" s="44">
        <v>38</v>
      </c>
      <c r="G77" s="44">
        <v>42</v>
      </c>
      <c r="H77" s="44">
        <v>61</v>
      </c>
      <c r="I77" s="44">
        <v>38</v>
      </c>
      <c r="J77" s="44">
        <v>33</v>
      </c>
      <c r="K77" s="44">
        <v>31</v>
      </c>
      <c r="L77" s="44">
        <v>16</v>
      </c>
      <c r="M77" s="44">
        <v>27</v>
      </c>
      <c r="N77" s="44">
        <v>23</v>
      </c>
      <c r="O77" s="44">
        <v>17</v>
      </c>
      <c r="P77" s="44">
        <v>41</v>
      </c>
      <c r="Q77" s="44">
        <v>15</v>
      </c>
      <c r="R77" s="44">
        <v>23</v>
      </c>
      <c r="S77" s="44">
        <v>42</v>
      </c>
      <c r="T77" s="44">
        <v>22</v>
      </c>
      <c r="U77" s="44">
        <v>8</v>
      </c>
      <c r="V77" s="44">
        <v>12</v>
      </c>
      <c r="W77" s="44">
        <v>29</v>
      </c>
      <c r="X77" s="44">
        <v>45</v>
      </c>
      <c r="Y77" s="44">
        <v>40</v>
      </c>
      <c r="Z77" s="44">
        <v>51</v>
      </c>
      <c r="AA77" s="44">
        <v>32</v>
      </c>
      <c r="AB77" s="44">
        <v>32</v>
      </c>
      <c r="AC77" s="44">
        <v>17</v>
      </c>
      <c r="AD77" s="44">
        <v>34</v>
      </c>
      <c r="AE77" s="44">
        <v>20</v>
      </c>
      <c r="AF77" s="44">
        <v>26</v>
      </c>
      <c r="AG77" s="44">
        <v>10</v>
      </c>
      <c r="AH77" s="44">
        <v>47</v>
      </c>
      <c r="AI77" s="44">
        <v>42</v>
      </c>
      <c r="AJ77" s="44">
        <v>43</v>
      </c>
      <c r="AK77" s="44">
        <v>22</v>
      </c>
      <c r="AL77" s="44">
        <v>35</v>
      </c>
      <c r="AM77" s="44">
        <v>24</v>
      </c>
      <c r="AN77" s="44">
        <v>31</v>
      </c>
      <c r="AO77" s="44">
        <v>14</v>
      </c>
      <c r="AP77" s="44">
        <v>11</v>
      </c>
      <c r="AQ77" s="44">
        <v>60</v>
      </c>
      <c r="AR77" s="44">
        <v>26</v>
      </c>
      <c r="AS77" s="44">
        <v>30</v>
      </c>
      <c r="AT77" s="44">
        <v>20</v>
      </c>
      <c r="AU77" s="44">
        <v>15</v>
      </c>
      <c r="AV77" s="44">
        <v>63</v>
      </c>
      <c r="AW77" s="44">
        <v>14</v>
      </c>
      <c r="AX77" s="44">
        <v>23</v>
      </c>
      <c r="AY77" s="44">
        <v>23</v>
      </c>
      <c r="AZ77" s="44">
        <v>4</v>
      </c>
      <c r="BA77" s="44">
        <v>22</v>
      </c>
      <c r="BB77" s="44">
        <v>48</v>
      </c>
      <c r="BC77" s="44">
        <v>41</v>
      </c>
      <c r="BD77" s="44">
        <v>26</v>
      </c>
      <c r="BE77" s="44">
        <v>42</v>
      </c>
      <c r="BF77" s="44">
        <v>9</v>
      </c>
      <c r="BG77" s="44">
        <v>19</v>
      </c>
      <c r="BH77" s="44">
        <v>15</v>
      </c>
      <c r="BI77" s="44">
        <v>33</v>
      </c>
      <c r="BJ77" s="44">
        <v>17</v>
      </c>
      <c r="BK77" s="44">
        <v>50</v>
      </c>
      <c r="BL77" s="44">
        <v>22</v>
      </c>
      <c r="BM77" s="44">
        <v>13</v>
      </c>
      <c r="BN77" s="44">
        <v>20</v>
      </c>
      <c r="BO77" s="44">
        <v>4</v>
      </c>
      <c r="BP77" s="44">
        <v>22</v>
      </c>
      <c r="BQ77" s="44">
        <v>16</v>
      </c>
      <c r="BR77" s="44">
        <v>1</v>
      </c>
      <c r="BS77" s="44">
        <v>6</v>
      </c>
      <c r="BT77" s="44">
        <v>12</v>
      </c>
      <c r="BU77" s="44">
        <v>17</v>
      </c>
      <c r="BV77" s="44">
        <v>52</v>
      </c>
      <c r="BW77" s="44">
        <v>53</v>
      </c>
      <c r="BX77" s="44">
        <v>19</v>
      </c>
      <c r="BY77" s="44">
        <v>25</v>
      </c>
      <c r="BZ77" s="44">
        <v>37</v>
      </c>
      <c r="CA77" s="44">
        <v>4</v>
      </c>
      <c r="CC77" s="44">
        <f t="shared" si="1"/>
        <v>22.6</v>
      </c>
    </row>
    <row r="78" spans="1:81" x14ac:dyDescent="0.3">
      <c r="A78" s="56" t="s">
        <v>129</v>
      </c>
      <c r="B78" s="6">
        <v>22</v>
      </c>
      <c r="C78" s="44">
        <v>52</v>
      </c>
      <c r="D78" s="44">
        <v>39</v>
      </c>
      <c r="E78" s="44">
        <v>21</v>
      </c>
      <c r="F78" s="44">
        <v>26</v>
      </c>
      <c r="G78" s="44">
        <v>35</v>
      </c>
      <c r="H78" s="44">
        <v>51</v>
      </c>
      <c r="I78" s="44">
        <v>31</v>
      </c>
      <c r="J78" s="44">
        <v>25</v>
      </c>
      <c r="K78" s="44">
        <v>14</v>
      </c>
      <c r="L78" s="44">
        <v>13</v>
      </c>
      <c r="M78" s="44">
        <v>17</v>
      </c>
      <c r="N78" s="44">
        <v>15</v>
      </c>
      <c r="O78" s="44">
        <v>14</v>
      </c>
      <c r="P78" s="44">
        <v>32</v>
      </c>
      <c r="Q78" s="44">
        <v>5</v>
      </c>
      <c r="R78" s="44">
        <v>13</v>
      </c>
      <c r="S78" s="44">
        <v>34</v>
      </c>
      <c r="T78" s="44">
        <v>17</v>
      </c>
      <c r="U78" s="44">
        <v>3</v>
      </c>
      <c r="V78" s="44">
        <v>14</v>
      </c>
      <c r="W78" s="44">
        <v>20</v>
      </c>
      <c r="X78" s="44">
        <v>36</v>
      </c>
      <c r="Y78" s="44">
        <v>37</v>
      </c>
      <c r="Z78" s="44">
        <v>40</v>
      </c>
      <c r="AA78" s="44">
        <v>25</v>
      </c>
      <c r="AB78" s="44">
        <v>23</v>
      </c>
      <c r="AC78" s="44">
        <v>9</v>
      </c>
      <c r="AD78" s="44">
        <v>21</v>
      </c>
      <c r="AE78" s="44">
        <v>16</v>
      </c>
      <c r="AF78" s="44">
        <v>18</v>
      </c>
      <c r="AG78" s="44">
        <v>9</v>
      </c>
      <c r="AH78" s="44">
        <v>30</v>
      </c>
      <c r="AI78" s="44">
        <v>22</v>
      </c>
      <c r="AJ78" s="44">
        <v>33</v>
      </c>
      <c r="AK78" s="44">
        <v>17</v>
      </c>
      <c r="AL78" s="44">
        <v>30</v>
      </c>
      <c r="AM78" s="44">
        <v>17</v>
      </c>
      <c r="AN78" s="44">
        <v>24</v>
      </c>
      <c r="AO78" s="44">
        <v>11</v>
      </c>
      <c r="AP78" s="44">
        <v>8</v>
      </c>
      <c r="AQ78" s="44">
        <v>49</v>
      </c>
      <c r="AR78" s="44">
        <v>19</v>
      </c>
      <c r="AS78" s="44">
        <v>19</v>
      </c>
      <c r="AT78" s="44">
        <v>13</v>
      </c>
      <c r="AU78" s="44">
        <v>10</v>
      </c>
      <c r="AV78" s="44">
        <v>44</v>
      </c>
      <c r="AW78" s="44">
        <v>13</v>
      </c>
      <c r="AX78" s="44">
        <v>20</v>
      </c>
      <c r="AY78" s="44">
        <v>20</v>
      </c>
      <c r="AZ78" s="44">
        <v>1</v>
      </c>
      <c r="BA78" s="44">
        <v>8</v>
      </c>
      <c r="BB78" s="44">
        <v>39</v>
      </c>
      <c r="BC78" s="44">
        <v>32</v>
      </c>
      <c r="BD78" s="44">
        <v>18</v>
      </c>
      <c r="BE78" s="44">
        <v>30</v>
      </c>
      <c r="BF78" s="44">
        <v>13</v>
      </c>
      <c r="BG78" s="44">
        <v>15</v>
      </c>
      <c r="BH78" s="44">
        <v>16</v>
      </c>
      <c r="BI78" s="44">
        <v>25</v>
      </c>
      <c r="BJ78" s="44">
        <v>14</v>
      </c>
      <c r="BK78" s="44">
        <v>37</v>
      </c>
      <c r="BL78" s="44">
        <v>16</v>
      </c>
      <c r="BM78" s="44">
        <v>8</v>
      </c>
      <c r="BN78" s="44">
        <v>7</v>
      </c>
      <c r="BO78" s="44">
        <v>2</v>
      </c>
      <c r="BP78" s="44">
        <v>17</v>
      </c>
      <c r="BQ78" s="44">
        <v>13</v>
      </c>
      <c r="BR78" s="44">
        <v>0</v>
      </c>
      <c r="BS78" s="44">
        <v>2</v>
      </c>
      <c r="BT78" s="44">
        <v>6</v>
      </c>
      <c r="BU78" s="44">
        <v>9</v>
      </c>
      <c r="BV78" s="44">
        <v>43</v>
      </c>
      <c r="BW78" s="44">
        <v>45</v>
      </c>
      <c r="BX78" s="44">
        <v>17</v>
      </c>
      <c r="BY78" s="44">
        <v>22</v>
      </c>
      <c r="BZ78" s="44">
        <v>21</v>
      </c>
      <c r="CA78" s="44">
        <v>4</v>
      </c>
      <c r="CC78" s="44">
        <f t="shared" si="1"/>
        <v>16.899999999999999</v>
      </c>
    </row>
    <row r="79" spans="1:81" x14ac:dyDescent="0.3">
      <c r="A79" s="56" t="s">
        <v>130</v>
      </c>
      <c r="B79" s="6">
        <v>11</v>
      </c>
      <c r="C79" s="44">
        <v>52</v>
      </c>
      <c r="D79" s="44">
        <v>43</v>
      </c>
      <c r="E79" s="44">
        <v>29</v>
      </c>
      <c r="F79" s="44">
        <v>20</v>
      </c>
      <c r="G79" s="44">
        <v>43</v>
      </c>
      <c r="H79" s="44">
        <v>58</v>
      </c>
      <c r="I79" s="44">
        <v>33</v>
      </c>
      <c r="J79" s="44">
        <v>30</v>
      </c>
      <c r="K79" s="44">
        <v>26</v>
      </c>
      <c r="L79" s="44">
        <v>12</v>
      </c>
      <c r="M79" s="44">
        <v>30</v>
      </c>
      <c r="N79" s="44">
        <v>14</v>
      </c>
      <c r="O79" s="44">
        <v>12</v>
      </c>
      <c r="P79" s="44">
        <v>33</v>
      </c>
      <c r="Q79" s="44">
        <v>10</v>
      </c>
      <c r="R79" s="44">
        <v>13</v>
      </c>
      <c r="S79" s="44">
        <v>31</v>
      </c>
      <c r="T79" s="44">
        <v>17</v>
      </c>
      <c r="U79" s="44">
        <v>5</v>
      </c>
      <c r="V79" s="44">
        <v>12</v>
      </c>
      <c r="W79" s="44">
        <v>24</v>
      </c>
      <c r="X79" s="44">
        <v>40</v>
      </c>
      <c r="Y79" s="44">
        <v>43</v>
      </c>
      <c r="Z79" s="44">
        <v>47</v>
      </c>
      <c r="AA79" s="44">
        <v>29</v>
      </c>
      <c r="AB79" s="44">
        <v>33</v>
      </c>
      <c r="AC79" s="44">
        <v>14</v>
      </c>
      <c r="AD79" s="44">
        <v>26</v>
      </c>
      <c r="AE79" s="44">
        <v>17</v>
      </c>
      <c r="AF79" s="44">
        <v>27</v>
      </c>
      <c r="AG79" s="44">
        <v>8</v>
      </c>
      <c r="AH79" s="44">
        <v>38</v>
      </c>
      <c r="AI79" s="44">
        <v>32</v>
      </c>
      <c r="AJ79" s="44">
        <v>38</v>
      </c>
      <c r="AK79" s="44">
        <v>20</v>
      </c>
      <c r="AL79" s="44">
        <v>35</v>
      </c>
      <c r="AM79" s="44">
        <v>17</v>
      </c>
      <c r="AN79" s="44">
        <v>31</v>
      </c>
      <c r="AO79" s="44">
        <v>11</v>
      </c>
      <c r="AP79" s="44">
        <v>11</v>
      </c>
      <c r="AQ79" s="44">
        <v>54</v>
      </c>
      <c r="AR79" s="44">
        <v>25</v>
      </c>
      <c r="AS79" s="44">
        <v>24</v>
      </c>
      <c r="AT79" s="44">
        <v>12</v>
      </c>
      <c r="AU79" s="44">
        <v>10</v>
      </c>
      <c r="AV79" s="44">
        <v>40</v>
      </c>
      <c r="AW79" s="44">
        <v>17</v>
      </c>
      <c r="AX79" s="44">
        <v>23</v>
      </c>
      <c r="AY79" s="44">
        <v>26</v>
      </c>
      <c r="AZ79" s="44">
        <v>4</v>
      </c>
      <c r="BA79" s="44">
        <v>15</v>
      </c>
      <c r="BB79" s="44">
        <v>45</v>
      </c>
      <c r="BC79" s="44">
        <v>40</v>
      </c>
      <c r="BD79" s="44">
        <v>28</v>
      </c>
      <c r="BE79" s="44">
        <v>38</v>
      </c>
      <c r="BF79" s="44">
        <v>9</v>
      </c>
      <c r="BG79" s="44">
        <v>16</v>
      </c>
      <c r="BH79" s="44">
        <v>10</v>
      </c>
      <c r="BI79" s="44">
        <v>27</v>
      </c>
      <c r="BJ79" s="44">
        <v>13</v>
      </c>
      <c r="BK79" s="44">
        <v>41</v>
      </c>
      <c r="BL79" s="44">
        <v>26</v>
      </c>
      <c r="BM79" s="44">
        <v>11</v>
      </c>
      <c r="BN79" s="44">
        <v>15</v>
      </c>
      <c r="BO79" s="44">
        <v>4</v>
      </c>
      <c r="BP79" s="44">
        <v>17</v>
      </c>
      <c r="BQ79" s="44">
        <v>17</v>
      </c>
      <c r="BR79" s="44">
        <v>2</v>
      </c>
      <c r="BS79" s="44">
        <v>8</v>
      </c>
      <c r="BT79" s="44">
        <v>11</v>
      </c>
      <c r="BU79" s="44">
        <v>15</v>
      </c>
      <c r="BV79" s="44">
        <v>45</v>
      </c>
      <c r="BW79" s="44">
        <v>49</v>
      </c>
      <c r="BX79" s="44">
        <v>16</v>
      </c>
      <c r="BY79" s="44">
        <v>23</v>
      </c>
      <c r="BZ79" s="44">
        <v>29</v>
      </c>
      <c r="CA79" s="44">
        <v>4</v>
      </c>
      <c r="CC79" s="44">
        <f t="shared" si="1"/>
        <v>20.2</v>
      </c>
    </row>
    <row r="80" spans="1:81" x14ac:dyDescent="0.3">
      <c r="A80" s="56" t="s">
        <v>131</v>
      </c>
      <c r="B80" s="44">
        <v>20</v>
      </c>
      <c r="C80" s="44">
        <v>64</v>
      </c>
      <c r="D80" s="44">
        <v>44</v>
      </c>
      <c r="E80" s="44">
        <v>40</v>
      </c>
      <c r="F80" s="44">
        <v>39</v>
      </c>
      <c r="G80" s="44">
        <v>51</v>
      </c>
      <c r="H80" s="44">
        <v>63</v>
      </c>
      <c r="I80" s="44">
        <v>31</v>
      </c>
      <c r="J80" s="44">
        <v>33</v>
      </c>
      <c r="K80" s="44">
        <v>16</v>
      </c>
      <c r="L80" s="44">
        <v>11</v>
      </c>
      <c r="M80" s="44">
        <v>19</v>
      </c>
      <c r="N80" s="44">
        <v>27</v>
      </c>
      <c r="O80" s="44">
        <v>13</v>
      </c>
      <c r="P80" s="44">
        <v>37</v>
      </c>
      <c r="Q80" s="44">
        <v>10</v>
      </c>
      <c r="R80" s="44">
        <v>12</v>
      </c>
      <c r="S80" s="44">
        <v>37</v>
      </c>
      <c r="T80" s="44">
        <v>17</v>
      </c>
      <c r="U80" s="44">
        <v>18</v>
      </c>
      <c r="V80" s="44">
        <v>12</v>
      </c>
      <c r="W80" s="44">
        <v>26</v>
      </c>
      <c r="X80" s="44">
        <v>40</v>
      </c>
      <c r="Y80" s="44">
        <v>41</v>
      </c>
      <c r="Z80" s="44">
        <v>50</v>
      </c>
      <c r="AA80" s="44">
        <v>34</v>
      </c>
      <c r="AB80" s="44">
        <v>34</v>
      </c>
      <c r="AC80" s="44">
        <v>20</v>
      </c>
      <c r="AD80" s="44">
        <v>30</v>
      </c>
      <c r="AE80" s="44">
        <v>16</v>
      </c>
      <c r="AF80" s="44">
        <v>24</v>
      </c>
      <c r="AG80" s="44">
        <v>8</v>
      </c>
      <c r="AH80" s="44">
        <v>49</v>
      </c>
      <c r="AI80" s="44">
        <v>32</v>
      </c>
      <c r="AJ80" s="44">
        <v>35</v>
      </c>
      <c r="AK80" s="44">
        <v>20</v>
      </c>
      <c r="AL80" s="44">
        <v>37</v>
      </c>
      <c r="AM80" s="44">
        <v>20</v>
      </c>
      <c r="AN80" s="44">
        <v>31</v>
      </c>
      <c r="AO80" s="44">
        <v>18</v>
      </c>
      <c r="AP80" s="44">
        <v>15</v>
      </c>
      <c r="AQ80" s="44">
        <v>63</v>
      </c>
      <c r="AR80" s="44">
        <v>27</v>
      </c>
      <c r="AS80" s="44">
        <v>28</v>
      </c>
      <c r="AT80" s="44">
        <v>19</v>
      </c>
      <c r="AU80" s="44">
        <v>10</v>
      </c>
      <c r="AV80" s="44">
        <v>51</v>
      </c>
      <c r="AW80" s="44">
        <v>18</v>
      </c>
      <c r="AX80" s="44">
        <v>29</v>
      </c>
      <c r="AY80" s="44">
        <v>27</v>
      </c>
      <c r="AZ80" s="44">
        <v>5</v>
      </c>
      <c r="BA80" s="44">
        <v>21</v>
      </c>
      <c r="BB80" s="44">
        <v>46</v>
      </c>
      <c r="BC80" s="44">
        <v>41</v>
      </c>
      <c r="BD80" s="44">
        <v>25</v>
      </c>
      <c r="BE80" s="44">
        <v>42</v>
      </c>
      <c r="BF80" s="44">
        <v>13</v>
      </c>
      <c r="BG80" s="44">
        <v>20</v>
      </c>
      <c r="BH80" s="44">
        <v>14</v>
      </c>
      <c r="BI80" s="44">
        <v>31</v>
      </c>
      <c r="BJ80" s="44">
        <v>14</v>
      </c>
      <c r="BK80" s="44">
        <v>54</v>
      </c>
      <c r="BL80" s="44">
        <v>23</v>
      </c>
      <c r="BM80" s="44">
        <v>14</v>
      </c>
      <c r="BN80" s="44">
        <v>13</v>
      </c>
      <c r="BO80" s="44">
        <v>8</v>
      </c>
      <c r="BP80" s="44">
        <v>20</v>
      </c>
      <c r="BQ80" s="44">
        <v>16</v>
      </c>
      <c r="BR80" s="44">
        <v>6</v>
      </c>
      <c r="BS80" s="44">
        <v>9</v>
      </c>
      <c r="BT80" s="44">
        <v>18</v>
      </c>
      <c r="BU80" s="44">
        <v>14</v>
      </c>
      <c r="BV80" s="44">
        <v>48</v>
      </c>
      <c r="BW80" s="44">
        <v>49</v>
      </c>
      <c r="BX80" s="44">
        <v>23</v>
      </c>
      <c r="BY80" s="44">
        <v>25</v>
      </c>
      <c r="BZ80" s="44">
        <v>29</v>
      </c>
      <c r="CA80" s="44">
        <v>7</v>
      </c>
      <c r="CC80" s="44">
        <f t="shared" si="1"/>
        <v>22.8</v>
      </c>
    </row>
    <row r="82" spans="81:81" x14ac:dyDescent="0.3">
      <c r="CC82" s="44">
        <f>COUNTIFS(CC3:CC80,"&gt;35",CC3:CC80,"&lt;82")</f>
        <v>19</v>
      </c>
    </row>
  </sheetData>
  <conditionalFormatting sqref="A80:CA80 A2:CA2 A3:A79 C3:CA7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7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C3:CC80 CC82">
    <cfRule type="cellIs" dxfId="1" priority="1" operator="greaterThan">
      <formula>35</formula>
    </cfRule>
    <cfRule type="cellIs" dxfId="0" priority="2" operator="greaterThan">
      <formula>82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9"/>
  <sheetViews>
    <sheetView tabSelected="1" zoomScaleNormal="100" workbookViewId="0">
      <selection sqref="A1:A1048576"/>
    </sheetView>
  </sheetViews>
  <sheetFormatPr defaultRowHeight="16.5" x14ac:dyDescent="0.3"/>
  <cols>
    <col min="1" max="1" width="28.85546875" style="55" customWidth="1"/>
    <col min="2" max="16384" width="9.140625" style="44"/>
  </cols>
  <sheetData>
    <row r="1" spans="1:79" x14ac:dyDescent="0.3">
      <c r="A1" s="54" t="s">
        <v>259</v>
      </c>
    </row>
    <row r="2" spans="1:79" x14ac:dyDescent="0.3">
      <c r="B2" s="45" t="s">
        <v>179</v>
      </c>
      <c r="C2" s="45" t="s">
        <v>180</v>
      </c>
      <c r="D2" s="45" t="s">
        <v>181</v>
      </c>
      <c r="E2" s="45" t="s">
        <v>182</v>
      </c>
      <c r="F2" s="45" t="s">
        <v>183</v>
      </c>
      <c r="G2" s="45" t="s">
        <v>184</v>
      </c>
      <c r="H2" s="45" t="s">
        <v>185</v>
      </c>
      <c r="I2" s="45" t="s">
        <v>186</v>
      </c>
      <c r="J2" s="45" t="s">
        <v>187</v>
      </c>
      <c r="K2" s="45" t="s">
        <v>188</v>
      </c>
      <c r="L2" s="45" t="s">
        <v>189</v>
      </c>
      <c r="M2" s="45" t="s">
        <v>190</v>
      </c>
      <c r="N2" s="45" t="s">
        <v>191</v>
      </c>
      <c r="O2" s="45" t="s">
        <v>192</v>
      </c>
      <c r="P2" s="45" t="s">
        <v>193</v>
      </c>
      <c r="Q2" s="45" t="s">
        <v>194</v>
      </c>
      <c r="R2" s="45" t="s">
        <v>195</v>
      </c>
      <c r="S2" s="45" t="s">
        <v>196</v>
      </c>
      <c r="T2" s="45" t="s">
        <v>197</v>
      </c>
      <c r="U2" s="45" t="s">
        <v>198</v>
      </c>
      <c r="V2" s="45" t="s">
        <v>199</v>
      </c>
      <c r="W2" s="45" t="s">
        <v>200</v>
      </c>
      <c r="X2" s="45" t="s">
        <v>201</v>
      </c>
      <c r="Y2" s="45" t="s">
        <v>202</v>
      </c>
      <c r="Z2" s="45" t="s">
        <v>203</v>
      </c>
      <c r="AA2" s="45" t="s">
        <v>204</v>
      </c>
      <c r="AB2" s="45" t="s">
        <v>205</v>
      </c>
      <c r="AC2" s="45" t="s">
        <v>206</v>
      </c>
      <c r="AD2" s="45" t="s">
        <v>207</v>
      </c>
      <c r="AE2" s="45" t="s">
        <v>208</v>
      </c>
      <c r="AF2" s="45" t="s">
        <v>209</v>
      </c>
      <c r="AG2" s="45" t="s">
        <v>210</v>
      </c>
      <c r="AH2" s="45" t="s">
        <v>211</v>
      </c>
      <c r="AI2" s="45" t="s">
        <v>212</v>
      </c>
      <c r="AJ2" s="45" t="s">
        <v>213</v>
      </c>
      <c r="AK2" s="45" t="s">
        <v>214</v>
      </c>
      <c r="AL2" s="45" t="s">
        <v>215</v>
      </c>
      <c r="AM2" s="45" t="s">
        <v>216</v>
      </c>
      <c r="AN2" s="45" t="s">
        <v>217</v>
      </c>
      <c r="AO2" s="45" t="s">
        <v>218</v>
      </c>
      <c r="AP2" s="45" t="s">
        <v>219</v>
      </c>
      <c r="AQ2" s="45" t="s">
        <v>220</v>
      </c>
      <c r="AR2" s="45" t="s">
        <v>221</v>
      </c>
      <c r="AS2" s="45" t="s">
        <v>222</v>
      </c>
      <c r="AT2" s="45" t="s">
        <v>223</v>
      </c>
      <c r="AU2" s="45" t="s">
        <v>224</v>
      </c>
      <c r="AV2" s="45" t="s">
        <v>225</v>
      </c>
      <c r="AW2" s="45" t="s">
        <v>226</v>
      </c>
      <c r="AX2" s="45" t="s">
        <v>227</v>
      </c>
      <c r="AY2" s="45" t="s">
        <v>228</v>
      </c>
      <c r="AZ2" s="45" t="s">
        <v>229</v>
      </c>
      <c r="BA2" s="45" t="s">
        <v>230</v>
      </c>
      <c r="BB2" s="45" t="s">
        <v>231</v>
      </c>
      <c r="BC2" s="45" t="s">
        <v>232</v>
      </c>
      <c r="BD2" s="45" t="s">
        <v>233</v>
      </c>
      <c r="BE2" s="45" t="s">
        <v>234</v>
      </c>
      <c r="BF2" s="45" t="s">
        <v>235</v>
      </c>
      <c r="BG2" s="45" t="s">
        <v>236</v>
      </c>
      <c r="BH2" s="45" t="s">
        <v>237</v>
      </c>
      <c r="BI2" s="45" t="s">
        <v>238</v>
      </c>
      <c r="BJ2" s="45" t="s">
        <v>239</v>
      </c>
      <c r="BK2" s="45" t="s">
        <v>240</v>
      </c>
      <c r="BL2" s="45" t="s">
        <v>241</v>
      </c>
      <c r="BM2" s="45" t="s">
        <v>242</v>
      </c>
      <c r="BN2" s="45" t="s">
        <v>243</v>
      </c>
      <c r="BO2" s="45" t="s">
        <v>244</v>
      </c>
      <c r="BP2" s="45" t="s">
        <v>245</v>
      </c>
      <c r="BQ2" s="45" t="s">
        <v>246</v>
      </c>
      <c r="BR2" s="45" t="s">
        <v>247</v>
      </c>
      <c r="BS2" s="45" t="s">
        <v>248</v>
      </c>
      <c r="BT2" s="45" t="s">
        <v>249</v>
      </c>
      <c r="BU2" s="45" t="s">
        <v>250</v>
      </c>
      <c r="BV2" s="45" t="s">
        <v>251</v>
      </c>
      <c r="BW2" s="45" t="s">
        <v>252</v>
      </c>
      <c r="BX2" s="45" t="s">
        <v>253</v>
      </c>
      <c r="BY2" s="45" t="s">
        <v>254</v>
      </c>
      <c r="BZ2" s="45" t="s">
        <v>255</v>
      </c>
      <c r="CA2" s="45" t="s">
        <v>256</v>
      </c>
    </row>
    <row r="3" spans="1:79" x14ac:dyDescent="0.3">
      <c r="A3" s="56" t="s">
        <v>35</v>
      </c>
      <c r="B3" s="44">
        <v>135</v>
      </c>
      <c r="C3" s="44">
        <v>116</v>
      </c>
      <c r="D3" s="44">
        <v>96</v>
      </c>
      <c r="E3" s="44">
        <v>108</v>
      </c>
      <c r="F3" s="44">
        <v>116</v>
      </c>
      <c r="G3" s="44">
        <v>102</v>
      </c>
      <c r="H3" s="44">
        <v>158</v>
      </c>
      <c r="I3" s="44">
        <v>144</v>
      </c>
      <c r="J3" s="44">
        <v>104</v>
      </c>
      <c r="K3" s="44">
        <v>104</v>
      </c>
      <c r="L3" s="44">
        <v>133</v>
      </c>
      <c r="M3" s="44">
        <v>94</v>
      </c>
      <c r="N3" s="44">
        <v>113</v>
      </c>
      <c r="O3" s="44">
        <v>99</v>
      </c>
      <c r="P3" s="44">
        <v>84</v>
      </c>
      <c r="Q3" s="44">
        <v>104</v>
      </c>
      <c r="R3" s="44">
        <v>83</v>
      </c>
      <c r="S3" s="44">
        <v>128</v>
      </c>
      <c r="T3" s="44">
        <v>82</v>
      </c>
      <c r="U3" s="44">
        <v>110</v>
      </c>
      <c r="V3" s="44">
        <v>107</v>
      </c>
      <c r="W3" s="44">
        <v>103</v>
      </c>
      <c r="X3" s="44">
        <v>93</v>
      </c>
      <c r="Y3" s="44">
        <v>112</v>
      </c>
      <c r="Z3" s="44">
        <v>105</v>
      </c>
      <c r="AA3" s="44">
        <v>120</v>
      </c>
      <c r="AB3" s="44">
        <v>102</v>
      </c>
      <c r="AC3" s="44">
        <v>75</v>
      </c>
      <c r="AD3" s="44">
        <v>57</v>
      </c>
      <c r="AE3" s="44">
        <v>48</v>
      </c>
      <c r="AF3" s="44">
        <v>77</v>
      </c>
      <c r="AG3" s="44">
        <v>96</v>
      </c>
      <c r="AH3" s="44">
        <v>123</v>
      </c>
      <c r="AI3" s="44">
        <v>81</v>
      </c>
      <c r="AJ3" s="44">
        <v>89</v>
      </c>
      <c r="AK3" s="44">
        <v>109</v>
      </c>
      <c r="AL3" s="44">
        <v>87</v>
      </c>
      <c r="AM3" s="44">
        <v>80</v>
      </c>
      <c r="AN3" s="44">
        <v>105</v>
      </c>
      <c r="AO3" s="44">
        <v>102</v>
      </c>
      <c r="AP3" s="44">
        <v>65</v>
      </c>
      <c r="AQ3" s="44">
        <v>114</v>
      </c>
      <c r="AR3" s="44">
        <v>105</v>
      </c>
      <c r="AS3" s="44">
        <v>106</v>
      </c>
      <c r="AT3" s="44">
        <v>55</v>
      </c>
      <c r="AU3" s="44">
        <v>93</v>
      </c>
      <c r="AV3" s="44">
        <v>74</v>
      </c>
      <c r="AW3" s="44">
        <v>79</v>
      </c>
      <c r="AX3" s="44">
        <v>120</v>
      </c>
      <c r="AY3" s="44">
        <v>102</v>
      </c>
      <c r="AZ3" s="44">
        <v>83</v>
      </c>
      <c r="BA3" s="44">
        <v>103</v>
      </c>
      <c r="BB3" s="44">
        <v>102</v>
      </c>
      <c r="BC3" s="44">
        <v>94</v>
      </c>
      <c r="BD3" s="44">
        <v>64</v>
      </c>
      <c r="BE3" s="44">
        <v>75</v>
      </c>
      <c r="BF3" s="44">
        <v>108</v>
      </c>
      <c r="BG3" s="44">
        <v>90</v>
      </c>
      <c r="BH3" s="44">
        <v>60</v>
      </c>
      <c r="BI3" s="44">
        <v>69</v>
      </c>
      <c r="BJ3" s="44">
        <v>66</v>
      </c>
      <c r="BK3" s="44">
        <v>90</v>
      </c>
      <c r="BL3" s="44">
        <v>44</v>
      </c>
      <c r="BM3" s="44">
        <v>64</v>
      </c>
      <c r="BN3" s="44">
        <v>31</v>
      </c>
      <c r="BO3" s="44">
        <v>48</v>
      </c>
      <c r="BP3" s="44">
        <v>32</v>
      </c>
      <c r="BQ3" s="44">
        <v>72</v>
      </c>
      <c r="BR3" s="44">
        <v>81</v>
      </c>
      <c r="BS3" s="44">
        <v>55</v>
      </c>
      <c r="BT3" s="44">
        <v>69</v>
      </c>
      <c r="BU3" s="44">
        <v>58</v>
      </c>
      <c r="BV3" s="44">
        <v>63</v>
      </c>
      <c r="BW3" s="44">
        <v>57</v>
      </c>
      <c r="BX3" s="44">
        <v>74</v>
      </c>
      <c r="BY3" s="44">
        <v>48</v>
      </c>
      <c r="BZ3" s="44">
        <v>56</v>
      </c>
      <c r="CA3" s="44">
        <v>58</v>
      </c>
    </row>
    <row r="4" spans="1:79" x14ac:dyDescent="0.3">
      <c r="A4" s="56" t="s">
        <v>36</v>
      </c>
      <c r="B4" s="44">
        <v>132</v>
      </c>
      <c r="C4" s="44">
        <v>122</v>
      </c>
      <c r="D4" s="44">
        <v>102</v>
      </c>
      <c r="E4" s="44">
        <v>118</v>
      </c>
      <c r="F4" s="44">
        <v>113</v>
      </c>
      <c r="G4" s="44">
        <v>110</v>
      </c>
      <c r="H4" s="44">
        <v>157</v>
      </c>
      <c r="I4" s="44">
        <v>144</v>
      </c>
      <c r="J4" s="44">
        <v>114</v>
      </c>
      <c r="K4" s="44">
        <v>114</v>
      </c>
      <c r="L4" s="44">
        <v>130</v>
      </c>
      <c r="M4" s="44">
        <v>105</v>
      </c>
      <c r="N4" s="44">
        <v>113</v>
      </c>
      <c r="O4" s="44">
        <v>101</v>
      </c>
      <c r="P4" s="44">
        <v>96</v>
      </c>
      <c r="Q4" s="44">
        <v>109</v>
      </c>
      <c r="R4" s="44">
        <v>96</v>
      </c>
      <c r="S4" s="44">
        <v>121</v>
      </c>
      <c r="T4" s="44">
        <v>86</v>
      </c>
      <c r="U4" s="44">
        <v>114</v>
      </c>
      <c r="V4" s="44">
        <v>118</v>
      </c>
      <c r="W4" s="44">
        <v>99</v>
      </c>
      <c r="X4" s="44">
        <v>97</v>
      </c>
      <c r="Y4" s="44">
        <v>120</v>
      </c>
      <c r="Z4" s="44">
        <v>104</v>
      </c>
      <c r="AA4" s="44">
        <v>122</v>
      </c>
      <c r="AB4" s="44">
        <v>106</v>
      </c>
      <c r="AC4" s="44">
        <v>88</v>
      </c>
      <c r="AD4" s="44">
        <v>63</v>
      </c>
      <c r="AE4" s="44">
        <v>62</v>
      </c>
      <c r="AF4" s="44">
        <v>88</v>
      </c>
      <c r="AG4" s="44">
        <v>97</v>
      </c>
      <c r="AH4" s="44">
        <v>125</v>
      </c>
      <c r="AI4" s="44">
        <v>82</v>
      </c>
      <c r="AJ4" s="44">
        <v>95</v>
      </c>
      <c r="AK4" s="44">
        <v>103</v>
      </c>
      <c r="AL4" s="44">
        <v>92</v>
      </c>
      <c r="AM4" s="44">
        <v>90</v>
      </c>
      <c r="AN4" s="44">
        <v>97</v>
      </c>
      <c r="AO4" s="44">
        <v>107</v>
      </c>
      <c r="AP4" s="44">
        <v>78</v>
      </c>
      <c r="AQ4" s="44">
        <v>112</v>
      </c>
      <c r="AR4" s="44">
        <v>111</v>
      </c>
      <c r="AS4" s="44">
        <v>108</v>
      </c>
      <c r="AT4" s="44">
        <v>67</v>
      </c>
      <c r="AU4" s="44">
        <v>97</v>
      </c>
      <c r="AV4" s="44">
        <v>83</v>
      </c>
      <c r="AW4" s="44">
        <v>92</v>
      </c>
      <c r="AX4" s="44">
        <v>120</v>
      </c>
      <c r="AY4" s="44">
        <v>111</v>
      </c>
      <c r="AZ4" s="44">
        <v>84</v>
      </c>
      <c r="BA4" s="44">
        <v>107</v>
      </c>
      <c r="BB4" s="44">
        <v>102</v>
      </c>
      <c r="BC4" s="44">
        <v>93</v>
      </c>
      <c r="BD4" s="44">
        <v>66</v>
      </c>
      <c r="BE4" s="44">
        <v>89</v>
      </c>
      <c r="BF4" s="44">
        <v>110</v>
      </c>
      <c r="BG4" s="44">
        <v>82</v>
      </c>
      <c r="BH4" s="44">
        <v>76</v>
      </c>
      <c r="BI4" s="44">
        <v>71</v>
      </c>
      <c r="BJ4" s="44">
        <v>72</v>
      </c>
      <c r="BK4" s="44">
        <v>101</v>
      </c>
      <c r="BL4" s="44">
        <v>57</v>
      </c>
      <c r="BM4" s="44">
        <v>80</v>
      </c>
      <c r="BN4" s="44">
        <v>34</v>
      </c>
      <c r="BO4" s="44">
        <v>56</v>
      </c>
      <c r="BP4" s="44">
        <v>40</v>
      </c>
      <c r="BQ4" s="44">
        <v>85</v>
      </c>
      <c r="BR4" s="44">
        <v>81</v>
      </c>
      <c r="BS4" s="44">
        <v>64</v>
      </c>
      <c r="BT4" s="44">
        <v>86</v>
      </c>
      <c r="BU4" s="44">
        <v>82</v>
      </c>
      <c r="BV4" s="44">
        <v>73</v>
      </c>
      <c r="BW4" s="44">
        <v>75</v>
      </c>
      <c r="BX4" s="44">
        <v>84</v>
      </c>
      <c r="BY4" s="44">
        <v>55</v>
      </c>
      <c r="BZ4" s="44">
        <v>58</v>
      </c>
      <c r="CA4" s="44">
        <v>67</v>
      </c>
    </row>
    <row r="5" spans="1:79" x14ac:dyDescent="0.3">
      <c r="A5" s="56" t="s">
        <v>59</v>
      </c>
      <c r="B5" s="44">
        <v>106</v>
      </c>
      <c r="C5" s="44">
        <v>90</v>
      </c>
      <c r="D5" s="44">
        <v>73</v>
      </c>
      <c r="E5" s="44">
        <v>96</v>
      </c>
      <c r="F5" s="44">
        <v>90</v>
      </c>
      <c r="G5" s="44">
        <v>82</v>
      </c>
      <c r="H5" s="44">
        <v>139</v>
      </c>
      <c r="I5" s="44">
        <v>113</v>
      </c>
      <c r="J5" s="44">
        <v>87</v>
      </c>
      <c r="K5" s="44">
        <v>86</v>
      </c>
      <c r="L5" s="44">
        <v>109</v>
      </c>
      <c r="M5" s="44">
        <v>71</v>
      </c>
      <c r="N5" s="44">
        <v>95</v>
      </c>
      <c r="O5" s="44">
        <v>80</v>
      </c>
      <c r="P5" s="44">
        <v>66</v>
      </c>
      <c r="Q5" s="44">
        <v>90</v>
      </c>
      <c r="R5" s="44">
        <v>56</v>
      </c>
      <c r="S5" s="44">
        <v>104</v>
      </c>
      <c r="T5" s="44">
        <v>57</v>
      </c>
      <c r="U5" s="44">
        <v>105</v>
      </c>
      <c r="V5" s="44">
        <v>90</v>
      </c>
      <c r="W5" s="44">
        <v>84</v>
      </c>
      <c r="X5" s="44">
        <v>75</v>
      </c>
      <c r="Y5" s="44">
        <v>93</v>
      </c>
      <c r="Z5" s="44">
        <v>88</v>
      </c>
      <c r="AA5" s="44">
        <v>105</v>
      </c>
      <c r="AB5" s="44">
        <v>86</v>
      </c>
      <c r="AC5" s="44">
        <v>60</v>
      </c>
      <c r="AD5" s="44">
        <v>39</v>
      </c>
      <c r="AE5" s="44">
        <v>33</v>
      </c>
      <c r="AF5" s="44">
        <v>62</v>
      </c>
      <c r="AG5" s="44">
        <v>77</v>
      </c>
      <c r="AH5" s="44">
        <v>109</v>
      </c>
      <c r="AI5" s="44">
        <v>61</v>
      </c>
      <c r="AJ5" s="44">
        <v>66</v>
      </c>
      <c r="AK5" s="44">
        <v>79</v>
      </c>
      <c r="AL5" s="44">
        <v>74</v>
      </c>
      <c r="AM5" s="44">
        <v>63</v>
      </c>
      <c r="AN5" s="44">
        <v>85</v>
      </c>
      <c r="AO5" s="44">
        <v>76</v>
      </c>
      <c r="AP5" s="44">
        <v>32</v>
      </c>
      <c r="AQ5" s="44">
        <v>96</v>
      </c>
      <c r="AR5" s="44">
        <v>83</v>
      </c>
      <c r="AS5" s="44">
        <v>89</v>
      </c>
      <c r="AT5" s="44">
        <v>34</v>
      </c>
      <c r="AU5" s="44">
        <v>81</v>
      </c>
      <c r="AV5" s="44">
        <v>62</v>
      </c>
      <c r="AW5" s="44">
        <v>59</v>
      </c>
      <c r="AX5" s="44">
        <v>101</v>
      </c>
      <c r="AY5" s="44">
        <v>80</v>
      </c>
      <c r="AZ5" s="44">
        <v>65</v>
      </c>
      <c r="BA5" s="44">
        <v>82</v>
      </c>
      <c r="BB5" s="44">
        <v>76</v>
      </c>
      <c r="BC5" s="44">
        <v>71</v>
      </c>
      <c r="BD5" s="44">
        <v>47</v>
      </c>
      <c r="BE5" s="44">
        <v>50</v>
      </c>
      <c r="BF5" s="44">
        <v>83</v>
      </c>
      <c r="BG5" s="44">
        <v>64</v>
      </c>
      <c r="BH5" s="44">
        <v>32</v>
      </c>
      <c r="BI5" s="44">
        <v>42</v>
      </c>
      <c r="BJ5" s="44">
        <v>52</v>
      </c>
      <c r="BK5" s="44">
        <v>66</v>
      </c>
      <c r="BL5" s="44">
        <v>34</v>
      </c>
      <c r="BM5" s="44">
        <v>46</v>
      </c>
      <c r="BN5" s="44">
        <v>15</v>
      </c>
      <c r="BO5" s="44">
        <v>30</v>
      </c>
      <c r="BP5" s="44">
        <v>22</v>
      </c>
      <c r="BQ5" s="44">
        <v>64</v>
      </c>
      <c r="BR5" s="44">
        <v>66</v>
      </c>
      <c r="BS5" s="44">
        <v>36</v>
      </c>
      <c r="BT5" s="44">
        <v>56</v>
      </c>
      <c r="BU5" s="44">
        <v>45</v>
      </c>
      <c r="BV5" s="44">
        <v>41</v>
      </c>
      <c r="BW5" s="44">
        <v>31</v>
      </c>
      <c r="BX5" s="44">
        <v>59</v>
      </c>
      <c r="BY5" s="44">
        <v>29</v>
      </c>
      <c r="BZ5" s="44">
        <v>47</v>
      </c>
      <c r="CA5" s="44">
        <v>38</v>
      </c>
    </row>
    <row r="6" spans="1:79" x14ac:dyDescent="0.3">
      <c r="A6" s="56" t="s">
        <v>60</v>
      </c>
      <c r="B6" s="44">
        <v>94</v>
      </c>
      <c r="C6" s="44">
        <v>76</v>
      </c>
      <c r="D6" s="44">
        <v>57</v>
      </c>
      <c r="E6" s="44">
        <v>87</v>
      </c>
      <c r="F6" s="44">
        <v>82</v>
      </c>
      <c r="G6" s="44">
        <v>70</v>
      </c>
      <c r="H6" s="44">
        <v>126</v>
      </c>
      <c r="I6" s="44">
        <v>95</v>
      </c>
      <c r="J6" s="44">
        <v>84</v>
      </c>
      <c r="K6" s="44">
        <v>81</v>
      </c>
      <c r="L6" s="44">
        <v>95</v>
      </c>
      <c r="M6" s="44">
        <v>70</v>
      </c>
      <c r="N6" s="44">
        <v>72</v>
      </c>
      <c r="O6" s="44">
        <v>74</v>
      </c>
      <c r="P6" s="44">
        <v>65</v>
      </c>
      <c r="Q6" s="44">
        <v>78</v>
      </c>
      <c r="R6" s="44">
        <v>44</v>
      </c>
      <c r="S6" s="44">
        <v>82</v>
      </c>
      <c r="T6" s="44">
        <v>51</v>
      </c>
      <c r="U6" s="44">
        <v>93</v>
      </c>
      <c r="V6" s="44">
        <v>90</v>
      </c>
      <c r="W6" s="44">
        <v>64</v>
      </c>
      <c r="X6" s="44">
        <v>67</v>
      </c>
      <c r="Y6" s="44">
        <v>81</v>
      </c>
      <c r="Z6" s="44">
        <v>79</v>
      </c>
      <c r="AA6" s="44">
        <v>102</v>
      </c>
      <c r="AB6" s="44">
        <v>84</v>
      </c>
      <c r="AC6" s="44">
        <v>56</v>
      </c>
      <c r="AD6" s="44">
        <v>36</v>
      </c>
      <c r="AE6" s="44">
        <v>32</v>
      </c>
      <c r="AF6" s="44">
        <v>54</v>
      </c>
      <c r="AG6" s="44">
        <v>74</v>
      </c>
      <c r="AH6" s="44">
        <v>98</v>
      </c>
      <c r="AI6" s="44">
        <v>56</v>
      </c>
      <c r="AJ6" s="44">
        <v>57</v>
      </c>
      <c r="AK6" s="44">
        <v>64</v>
      </c>
      <c r="AL6" s="44">
        <v>61</v>
      </c>
      <c r="AM6" s="44">
        <v>59</v>
      </c>
      <c r="AN6" s="44">
        <v>82</v>
      </c>
      <c r="AO6" s="44">
        <v>78</v>
      </c>
      <c r="AP6" s="44">
        <v>38</v>
      </c>
      <c r="AQ6" s="44">
        <v>79</v>
      </c>
      <c r="AR6" s="44">
        <v>82</v>
      </c>
      <c r="AS6" s="44">
        <v>93</v>
      </c>
      <c r="AT6" s="44">
        <v>35</v>
      </c>
      <c r="AU6" s="44">
        <v>68</v>
      </c>
      <c r="AV6" s="44">
        <v>52</v>
      </c>
      <c r="AW6" s="44">
        <v>55</v>
      </c>
      <c r="AX6" s="44">
        <v>86</v>
      </c>
      <c r="AY6" s="44">
        <v>72</v>
      </c>
      <c r="AZ6" s="44">
        <v>55</v>
      </c>
      <c r="BA6" s="44">
        <v>85</v>
      </c>
      <c r="BB6" s="44">
        <v>63</v>
      </c>
      <c r="BC6" s="44">
        <v>56</v>
      </c>
      <c r="BD6" s="44">
        <v>44</v>
      </c>
      <c r="BE6" s="44">
        <v>45</v>
      </c>
      <c r="BF6" s="44">
        <v>73</v>
      </c>
      <c r="BG6" s="44">
        <v>58</v>
      </c>
      <c r="BH6" s="44">
        <v>39</v>
      </c>
      <c r="BI6" s="44">
        <v>35</v>
      </c>
      <c r="BJ6" s="44">
        <v>44</v>
      </c>
      <c r="BK6" s="44">
        <v>67</v>
      </c>
      <c r="BL6" s="44">
        <v>20</v>
      </c>
      <c r="BM6" s="44">
        <v>42</v>
      </c>
      <c r="BN6" s="44">
        <v>18</v>
      </c>
      <c r="BO6" s="44">
        <v>38</v>
      </c>
      <c r="BP6" s="44">
        <v>21</v>
      </c>
      <c r="BQ6" s="44">
        <v>57</v>
      </c>
      <c r="BR6" s="44">
        <v>62</v>
      </c>
      <c r="BS6" s="44">
        <v>39</v>
      </c>
      <c r="BT6" s="44">
        <v>51</v>
      </c>
      <c r="BU6" s="44">
        <v>50</v>
      </c>
      <c r="BV6" s="44">
        <v>42</v>
      </c>
      <c r="BW6" s="44">
        <v>31</v>
      </c>
      <c r="BX6" s="44">
        <v>56</v>
      </c>
      <c r="BY6" s="44">
        <v>25</v>
      </c>
      <c r="BZ6" s="44">
        <v>38</v>
      </c>
      <c r="CA6" s="44">
        <v>36</v>
      </c>
    </row>
    <row r="7" spans="1:79" x14ac:dyDescent="0.3">
      <c r="A7" s="56" t="s">
        <v>61</v>
      </c>
      <c r="B7" s="44">
        <v>101</v>
      </c>
      <c r="C7" s="44">
        <v>82</v>
      </c>
      <c r="D7" s="44">
        <v>53</v>
      </c>
      <c r="E7" s="44">
        <v>83</v>
      </c>
      <c r="F7" s="44">
        <v>72</v>
      </c>
      <c r="G7" s="44">
        <v>75</v>
      </c>
      <c r="H7" s="44">
        <v>128</v>
      </c>
      <c r="I7" s="44">
        <v>102</v>
      </c>
      <c r="J7" s="44">
        <v>74</v>
      </c>
      <c r="K7" s="44">
        <v>78</v>
      </c>
      <c r="L7" s="44">
        <v>85</v>
      </c>
      <c r="M7" s="44">
        <v>52</v>
      </c>
      <c r="N7" s="44">
        <v>70</v>
      </c>
      <c r="O7" s="44">
        <v>71</v>
      </c>
      <c r="P7" s="44">
        <v>47</v>
      </c>
      <c r="Q7" s="44">
        <v>71</v>
      </c>
      <c r="R7" s="44">
        <v>42</v>
      </c>
      <c r="S7" s="44">
        <v>90</v>
      </c>
      <c r="T7" s="44">
        <v>44</v>
      </c>
      <c r="U7" s="44">
        <v>91</v>
      </c>
      <c r="V7" s="44">
        <v>71</v>
      </c>
      <c r="W7" s="44">
        <v>49</v>
      </c>
      <c r="X7" s="44">
        <v>64</v>
      </c>
      <c r="Y7" s="44">
        <v>69</v>
      </c>
      <c r="Z7" s="44">
        <v>86</v>
      </c>
      <c r="AA7" s="44">
        <v>109</v>
      </c>
      <c r="AB7" s="44">
        <v>84</v>
      </c>
      <c r="AC7" s="44">
        <v>49</v>
      </c>
      <c r="AD7" s="44">
        <v>32</v>
      </c>
      <c r="AE7" s="44">
        <v>31</v>
      </c>
      <c r="AF7" s="44">
        <v>53</v>
      </c>
      <c r="AG7" s="44">
        <v>67</v>
      </c>
      <c r="AH7" s="44">
        <v>98</v>
      </c>
      <c r="AI7" s="44">
        <v>48</v>
      </c>
      <c r="AJ7" s="44">
        <v>54</v>
      </c>
      <c r="AK7" s="44">
        <v>70</v>
      </c>
      <c r="AL7" s="44">
        <v>47</v>
      </c>
      <c r="AM7" s="44">
        <v>51</v>
      </c>
      <c r="AN7" s="44">
        <v>80</v>
      </c>
      <c r="AO7" s="44">
        <v>76</v>
      </c>
      <c r="AP7" s="44">
        <v>32</v>
      </c>
      <c r="AQ7" s="44">
        <v>83</v>
      </c>
      <c r="AR7" s="44">
        <v>58</v>
      </c>
      <c r="AS7" s="44">
        <v>87</v>
      </c>
      <c r="AT7" s="44">
        <v>31</v>
      </c>
      <c r="AU7" s="44">
        <v>58</v>
      </c>
      <c r="AV7" s="44">
        <v>48</v>
      </c>
      <c r="AW7" s="44">
        <v>46</v>
      </c>
      <c r="AX7" s="44">
        <v>92</v>
      </c>
      <c r="AY7" s="44">
        <v>57</v>
      </c>
      <c r="AZ7" s="44">
        <v>57</v>
      </c>
      <c r="BA7" s="44">
        <v>74</v>
      </c>
      <c r="BB7" s="44">
        <v>59</v>
      </c>
      <c r="BC7" s="44">
        <v>49</v>
      </c>
      <c r="BD7" s="44">
        <v>37</v>
      </c>
      <c r="BE7" s="44">
        <v>39</v>
      </c>
      <c r="BF7" s="44">
        <v>68</v>
      </c>
      <c r="BG7" s="44">
        <v>57</v>
      </c>
      <c r="BH7" s="44">
        <v>28</v>
      </c>
      <c r="BI7" s="44">
        <v>31</v>
      </c>
      <c r="BJ7" s="44">
        <v>44</v>
      </c>
      <c r="BK7" s="44">
        <v>61</v>
      </c>
      <c r="BL7" s="44">
        <v>21</v>
      </c>
      <c r="BM7" s="44">
        <v>32</v>
      </c>
      <c r="BN7" s="44">
        <v>11</v>
      </c>
      <c r="BO7" s="44">
        <v>25</v>
      </c>
      <c r="BP7" s="44">
        <v>12</v>
      </c>
      <c r="BQ7" s="44">
        <v>44</v>
      </c>
      <c r="BR7" s="44">
        <v>52</v>
      </c>
      <c r="BS7" s="44">
        <v>26</v>
      </c>
      <c r="BT7" s="44">
        <v>31</v>
      </c>
      <c r="BU7" s="44">
        <v>32</v>
      </c>
      <c r="BV7" s="44">
        <v>33</v>
      </c>
      <c r="BW7" s="44">
        <v>23</v>
      </c>
      <c r="BX7" s="44">
        <v>39</v>
      </c>
      <c r="BY7" s="44">
        <v>20</v>
      </c>
      <c r="BZ7" s="44">
        <v>35</v>
      </c>
      <c r="CA7" s="44">
        <v>31</v>
      </c>
    </row>
    <row r="8" spans="1:79" x14ac:dyDescent="0.3">
      <c r="A8" s="56" t="s">
        <v>62</v>
      </c>
      <c r="B8" s="44">
        <v>115</v>
      </c>
      <c r="C8" s="44">
        <v>95</v>
      </c>
      <c r="D8" s="44">
        <v>64</v>
      </c>
      <c r="E8" s="44">
        <v>90</v>
      </c>
      <c r="F8" s="44">
        <v>92</v>
      </c>
      <c r="G8" s="44">
        <v>86</v>
      </c>
      <c r="H8" s="44">
        <v>135</v>
      </c>
      <c r="I8" s="44">
        <v>108</v>
      </c>
      <c r="J8" s="44">
        <v>88</v>
      </c>
      <c r="K8" s="44">
        <v>89</v>
      </c>
      <c r="L8" s="44">
        <v>106</v>
      </c>
      <c r="M8" s="44">
        <v>64</v>
      </c>
      <c r="N8" s="44">
        <v>78</v>
      </c>
      <c r="O8" s="44">
        <v>86</v>
      </c>
      <c r="P8" s="44">
        <v>55</v>
      </c>
      <c r="Q8" s="44">
        <v>89</v>
      </c>
      <c r="R8" s="44">
        <v>50</v>
      </c>
      <c r="S8" s="44">
        <v>103</v>
      </c>
      <c r="T8" s="44">
        <v>53</v>
      </c>
      <c r="U8" s="44">
        <v>99</v>
      </c>
      <c r="V8" s="44">
        <v>89</v>
      </c>
      <c r="W8" s="44">
        <v>68</v>
      </c>
      <c r="X8" s="44">
        <v>65</v>
      </c>
      <c r="Y8" s="44">
        <v>83</v>
      </c>
      <c r="Z8" s="44">
        <v>92</v>
      </c>
      <c r="AA8" s="44">
        <v>118</v>
      </c>
      <c r="AB8" s="44">
        <v>90</v>
      </c>
      <c r="AC8" s="44">
        <v>60</v>
      </c>
      <c r="AD8" s="44">
        <v>41</v>
      </c>
      <c r="AE8" s="44">
        <v>36</v>
      </c>
      <c r="AF8" s="44">
        <v>63</v>
      </c>
      <c r="AG8" s="44">
        <v>76</v>
      </c>
      <c r="AH8" s="44">
        <v>105</v>
      </c>
      <c r="AI8" s="44">
        <v>55</v>
      </c>
      <c r="AJ8" s="44">
        <v>69</v>
      </c>
      <c r="AK8" s="44">
        <v>85</v>
      </c>
      <c r="AL8" s="44">
        <v>59</v>
      </c>
      <c r="AM8" s="44">
        <v>60</v>
      </c>
      <c r="AN8" s="44">
        <v>85</v>
      </c>
      <c r="AO8" s="44">
        <v>82</v>
      </c>
      <c r="AP8" s="44">
        <v>41</v>
      </c>
      <c r="AQ8" s="44">
        <v>89</v>
      </c>
      <c r="AR8" s="44">
        <v>72</v>
      </c>
      <c r="AS8" s="44">
        <v>93</v>
      </c>
      <c r="AT8" s="44">
        <v>45</v>
      </c>
      <c r="AU8" s="44">
        <v>72</v>
      </c>
      <c r="AV8" s="44">
        <v>63</v>
      </c>
      <c r="AW8" s="44">
        <v>57</v>
      </c>
      <c r="AX8" s="44">
        <v>98</v>
      </c>
      <c r="AY8" s="44">
        <v>76</v>
      </c>
      <c r="AZ8" s="44">
        <v>65</v>
      </c>
      <c r="BA8" s="44">
        <v>79</v>
      </c>
      <c r="BB8" s="44">
        <v>74</v>
      </c>
      <c r="BC8" s="44">
        <v>59</v>
      </c>
      <c r="BD8" s="44">
        <v>49</v>
      </c>
      <c r="BE8" s="44">
        <v>47</v>
      </c>
      <c r="BF8" s="44">
        <v>80</v>
      </c>
      <c r="BG8" s="44">
        <v>63</v>
      </c>
      <c r="BH8" s="44">
        <v>37</v>
      </c>
      <c r="BI8" s="44">
        <v>45</v>
      </c>
      <c r="BJ8" s="44">
        <v>54</v>
      </c>
      <c r="BK8" s="44">
        <v>76</v>
      </c>
      <c r="BL8" s="44">
        <v>24</v>
      </c>
      <c r="BM8" s="44">
        <v>47</v>
      </c>
      <c r="BN8" s="44">
        <v>14</v>
      </c>
      <c r="BO8" s="44">
        <v>32</v>
      </c>
      <c r="BP8" s="44">
        <v>16</v>
      </c>
      <c r="BQ8" s="44">
        <v>53</v>
      </c>
      <c r="BR8" s="44">
        <v>66</v>
      </c>
      <c r="BS8" s="44">
        <v>39</v>
      </c>
      <c r="BT8" s="44">
        <v>48</v>
      </c>
      <c r="BU8" s="44">
        <v>44</v>
      </c>
      <c r="BV8" s="44">
        <v>47</v>
      </c>
      <c r="BW8" s="44">
        <v>35</v>
      </c>
      <c r="BX8" s="44">
        <v>50</v>
      </c>
      <c r="BY8" s="44">
        <v>24</v>
      </c>
      <c r="BZ8" s="44">
        <v>32</v>
      </c>
      <c r="CA8" s="44">
        <v>32</v>
      </c>
    </row>
    <row r="9" spans="1:79" x14ac:dyDescent="0.3">
      <c r="A9" s="56" t="s">
        <v>63</v>
      </c>
      <c r="B9" s="44">
        <v>96</v>
      </c>
      <c r="C9" s="44">
        <v>73</v>
      </c>
      <c r="D9" s="44">
        <v>55</v>
      </c>
      <c r="E9" s="44">
        <v>84</v>
      </c>
      <c r="F9" s="44">
        <v>75</v>
      </c>
      <c r="G9" s="44">
        <v>71</v>
      </c>
      <c r="H9" s="44">
        <v>124</v>
      </c>
      <c r="I9" s="44">
        <v>93</v>
      </c>
      <c r="J9" s="44">
        <v>74</v>
      </c>
      <c r="K9" s="44">
        <v>80</v>
      </c>
      <c r="L9" s="44">
        <v>91</v>
      </c>
      <c r="M9" s="44">
        <v>52</v>
      </c>
      <c r="N9" s="44">
        <v>75</v>
      </c>
      <c r="O9" s="44">
        <v>67</v>
      </c>
      <c r="P9" s="44">
        <v>53</v>
      </c>
      <c r="Q9" s="44">
        <v>75</v>
      </c>
      <c r="R9" s="44">
        <v>37</v>
      </c>
      <c r="S9" s="44">
        <v>91</v>
      </c>
      <c r="T9" s="44">
        <v>48</v>
      </c>
      <c r="U9" s="44">
        <v>88</v>
      </c>
      <c r="V9" s="44">
        <v>75</v>
      </c>
      <c r="W9" s="44">
        <v>62</v>
      </c>
      <c r="X9" s="44">
        <v>62</v>
      </c>
      <c r="Y9" s="44">
        <v>80</v>
      </c>
      <c r="Z9" s="44">
        <v>81</v>
      </c>
      <c r="AA9" s="44">
        <v>93</v>
      </c>
      <c r="AB9" s="44">
        <v>81</v>
      </c>
      <c r="AC9" s="44">
        <v>49</v>
      </c>
      <c r="AD9" s="44">
        <v>25</v>
      </c>
      <c r="AE9" s="44">
        <v>27</v>
      </c>
      <c r="AF9" s="44">
        <v>49</v>
      </c>
      <c r="AG9" s="44">
        <v>69</v>
      </c>
      <c r="AH9" s="44">
        <v>100</v>
      </c>
      <c r="AI9" s="44">
        <v>52</v>
      </c>
      <c r="AJ9" s="44">
        <v>48</v>
      </c>
      <c r="AK9" s="44">
        <v>62</v>
      </c>
      <c r="AL9" s="44">
        <v>58</v>
      </c>
      <c r="AM9" s="44">
        <v>50</v>
      </c>
      <c r="AN9" s="44">
        <v>79</v>
      </c>
      <c r="AO9" s="44">
        <v>68</v>
      </c>
      <c r="AP9" s="44">
        <v>23</v>
      </c>
      <c r="AQ9" s="44">
        <v>79</v>
      </c>
      <c r="AR9" s="44">
        <v>72</v>
      </c>
      <c r="AS9" s="44">
        <v>81</v>
      </c>
      <c r="AT9" s="44">
        <v>27</v>
      </c>
      <c r="AU9" s="44">
        <v>60</v>
      </c>
      <c r="AV9" s="44">
        <v>48</v>
      </c>
      <c r="AW9" s="44">
        <v>50</v>
      </c>
      <c r="AX9" s="44">
        <v>87</v>
      </c>
      <c r="AY9" s="44">
        <v>71</v>
      </c>
      <c r="AZ9" s="44">
        <v>50</v>
      </c>
      <c r="BA9" s="44">
        <v>75</v>
      </c>
      <c r="BB9" s="44">
        <v>58</v>
      </c>
      <c r="BC9" s="44">
        <v>53</v>
      </c>
      <c r="BD9" s="44">
        <v>38</v>
      </c>
      <c r="BE9" s="44">
        <v>38</v>
      </c>
      <c r="BF9" s="44">
        <v>65</v>
      </c>
      <c r="BG9" s="44">
        <v>53</v>
      </c>
      <c r="BH9" s="44">
        <v>27</v>
      </c>
      <c r="BI9" s="44">
        <v>25</v>
      </c>
      <c r="BJ9" s="44">
        <v>38</v>
      </c>
      <c r="BK9" s="44">
        <v>55</v>
      </c>
      <c r="BL9" s="44">
        <v>23</v>
      </c>
      <c r="BM9" s="44">
        <v>34</v>
      </c>
      <c r="BN9" s="44">
        <v>9</v>
      </c>
      <c r="BO9" s="44">
        <v>22</v>
      </c>
      <c r="BP9" s="44">
        <v>12</v>
      </c>
      <c r="BQ9" s="44">
        <v>46</v>
      </c>
      <c r="BR9" s="44">
        <v>58</v>
      </c>
      <c r="BS9" s="44">
        <v>20</v>
      </c>
      <c r="BT9" s="44">
        <v>40</v>
      </c>
      <c r="BU9" s="44">
        <v>34</v>
      </c>
      <c r="BV9" s="44">
        <v>33</v>
      </c>
      <c r="BW9" s="44">
        <v>19</v>
      </c>
      <c r="BX9" s="44">
        <v>47</v>
      </c>
      <c r="BY9" s="44">
        <v>23</v>
      </c>
      <c r="BZ9" s="44">
        <v>29</v>
      </c>
      <c r="CA9" s="44">
        <v>27</v>
      </c>
    </row>
    <row r="10" spans="1:79" x14ac:dyDescent="0.3">
      <c r="A10" s="56" t="s">
        <v>64</v>
      </c>
      <c r="B10" s="44">
        <v>88</v>
      </c>
      <c r="C10" s="44">
        <v>71</v>
      </c>
      <c r="D10" s="44">
        <v>50</v>
      </c>
      <c r="E10" s="44">
        <v>80</v>
      </c>
      <c r="F10" s="44">
        <v>79</v>
      </c>
      <c r="G10" s="44">
        <v>68</v>
      </c>
      <c r="H10" s="44">
        <v>120</v>
      </c>
      <c r="I10" s="44">
        <v>92</v>
      </c>
      <c r="J10" s="44">
        <v>76</v>
      </c>
      <c r="K10" s="44">
        <v>81</v>
      </c>
      <c r="L10" s="44">
        <v>89</v>
      </c>
      <c r="M10" s="44">
        <v>63</v>
      </c>
      <c r="N10" s="44">
        <v>61</v>
      </c>
      <c r="O10" s="44">
        <v>74</v>
      </c>
      <c r="P10" s="44">
        <v>52</v>
      </c>
      <c r="Q10" s="44">
        <v>67</v>
      </c>
      <c r="R10" s="44">
        <v>36</v>
      </c>
      <c r="S10" s="44">
        <v>73</v>
      </c>
      <c r="T10" s="44">
        <v>46</v>
      </c>
      <c r="U10" s="44">
        <v>86</v>
      </c>
      <c r="V10" s="44">
        <v>82</v>
      </c>
      <c r="W10" s="44">
        <v>61</v>
      </c>
      <c r="X10" s="44">
        <v>61</v>
      </c>
      <c r="Y10" s="44">
        <v>76</v>
      </c>
      <c r="Z10" s="44">
        <v>73</v>
      </c>
      <c r="AA10" s="44">
        <v>98</v>
      </c>
      <c r="AB10" s="44">
        <v>77</v>
      </c>
      <c r="AC10" s="44">
        <v>51</v>
      </c>
      <c r="AD10" s="44">
        <v>31</v>
      </c>
      <c r="AE10" s="44">
        <v>31</v>
      </c>
      <c r="AF10" s="44">
        <v>48</v>
      </c>
      <c r="AG10" s="44">
        <v>67</v>
      </c>
      <c r="AH10" s="44">
        <v>95</v>
      </c>
      <c r="AI10" s="44">
        <v>51</v>
      </c>
      <c r="AJ10" s="44">
        <v>52</v>
      </c>
      <c r="AK10" s="44">
        <v>59</v>
      </c>
      <c r="AL10" s="44">
        <v>60</v>
      </c>
      <c r="AM10" s="44">
        <v>50</v>
      </c>
      <c r="AN10" s="44">
        <v>74</v>
      </c>
      <c r="AO10" s="44">
        <v>72</v>
      </c>
      <c r="AP10" s="44">
        <v>29</v>
      </c>
      <c r="AQ10" s="44">
        <v>71</v>
      </c>
      <c r="AR10" s="44">
        <v>79</v>
      </c>
      <c r="AS10" s="44">
        <v>88</v>
      </c>
      <c r="AT10" s="44">
        <v>34</v>
      </c>
      <c r="AU10" s="44">
        <v>63</v>
      </c>
      <c r="AV10" s="44">
        <v>48</v>
      </c>
      <c r="AW10" s="44">
        <v>46</v>
      </c>
      <c r="AX10" s="44">
        <v>74</v>
      </c>
      <c r="AY10" s="44">
        <v>67</v>
      </c>
      <c r="AZ10" s="44">
        <v>53</v>
      </c>
      <c r="BA10" s="44">
        <v>83</v>
      </c>
      <c r="BB10" s="44">
        <v>54</v>
      </c>
      <c r="BC10" s="44">
        <v>50</v>
      </c>
      <c r="BD10" s="44">
        <v>36</v>
      </c>
      <c r="BE10" s="44">
        <v>41</v>
      </c>
      <c r="BF10" s="44">
        <v>69</v>
      </c>
      <c r="BG10" s="44">
        <v>59</v>
      </c>
      <c r="BH10" s="44">
        <v>33</v>
      </c>
      <c r="BI10" s="44">
        <v>33</v>
      </c>
      <c r="BJ10" s="44">
        <v>43</v>
      </c>
      <c r="BK10" s="44">
        <v>60</v>
      </c>
      <c r="BL10" s="44">
        <v>17</v>
      </c>
      <c r="BM10" s="44">
        <v>42</v>
      </c>
      <c r="BN10" s="44">
        <v>14</v>
      </c>
      <c r="BO10" s="44">
        <v>35</v>
      </c>
      <c r="BP10" s="44">
        <v>14</v>
      </c>
      <c r="BQ10" s="44">
        <v>58</v>
      </c>
      <c r="BR10" s="44">
        <v>56</v>
      </c>
      <c r="BS10" s="44">
        <v>35</v>
      </c>
      <c r="BT10" s="44">
        <v>48</v>
      </c>
      <c r="BU10" s="44">
        <v>44</v>
      </c>
      <c r="BV10" s="44">
        <v>40</v>
      </c>
      <c r="BW10" s="44">
        <v>24</v>
      </c>
      <c r="BX10" s="44">
        <v>52</v>
      </c>
      <c r="BY10" s="44">
        <v>27</v>
      </c>
      <c r="BZ10" s="44">
        <v>36</v>
      </c>
      <c r="CA10" s="44">
        <v>27</v>
      </c>
    </row>
    <row r="11" spans="1:79" x14ac:dyDescent="0.3">
      <c r="A11" s="56" t="s">
        <v>65</v>
      </c>
      <c r="B11" s="44">
        <v>100</v>
      </c>
      <c r="C11" s="44">
        <v>79</v>
      </c>
      <c r="D11" s="44">
        <v>55</v>
      </c>
      <c r="E11" s="44">
        <v>84</v>
      </c>
      <c r="F11" s="44">
        <v>77</v>
      </c>
      <c r="G11" s="44">
        <v>72</v>
      </c>
      <c r="H11" s="44">
        <v>129</v>
      </c>
      <c r="I11" s="44">
        <v>95</v>
      </c>
      <c r="J11" s="44">
        <v>80</v>
      </c>
      <c r="K11" s="44">
        <v>84</v>
      </c>
      <c r="L11" s="44">
        <v>95</v>
      </c>
      <c r="M11" s="44">
        <v>64</v>
      </c>
      <c r="N11" s="44">
        <v>72</v>
      </c>
      <c r="O11" s="44">
        <v>73</v>
      </c>
      <c r="P11" s="44">
        <v>56</v>
      </c>
      <c r="Q11" s="44">
        <v>76</v>
      </c>
      <c r="R11" s="44">
        <v>51</v>
      </c>
      <c r="S11" s="44">
        <v>80</v>
      </c>
      <c r="T11" s="44">
        <v>49</v>
      </c>
      <c r="U11" s="44">
        <v>94</v>
      </c>
      <c r="V11" s="44">
        <v>83</v>
      </c>
      <c r="W11" s="44">
        <v>66</v>
      </c>
      <c r="X11" s="44">
        <v>70</v>
      </c>
      <c r="Y11" s="44">
        <v>82</v>
      </c>
      <c r="Z11" s="44">
        <v>80</v>
      </c>
      <c r="AA11" s="44">
        <v>98</v>
      </c>
      <c r="AB11" s="44">
        <v>81</v>
      </c>
      <c r="AC11" s="44">
        <v>55</v>
      </c>
      <c r="AD11" s="44">
        <v>36</v>
      </c>
      <c r="AE11" s="44">
        <v>31</v>
      </c>
      <c r="AF11" s="44">
        <v>52</v>
      </c>
      <c r="AG11" s="44">
        <v>73</v>
      </c>
      <c r="AH11" s="44">
        <v>100</v>
      </c>
      <c r="AI11" s="44">
        <v>54</v>
      </c>
      <c r="AJ11" s="44">
        <v>60</v>
      </c>
      <c r="AK11" s="44">
        <v>65</v>
      </c>
      <c r="AL11" s="44">
        <v>61</v>
      </c>
      <c r="AM11" s="44">
        <v>55</v>
      </c>
      <c r="AN11" s="44">
        <v>78</v>
      </c>
      <c r="AO11" s="44">
        <v>74</v>
      </c>
      <c r="AP11" s="44">
        <v>36</v>
      </c>
      <c r="AQ11" s="44">
        <v>79</v>
      </c>
      <c r="AR11" s="44">
        <v>74</v>
      </c>
      <c r="AS11" s="44">
        <v>85</v>
      </c>
      <c r="AT11" s="44">
        <v>35</v>
      </c>
      <c r="AU11" s="44">
        <v>61</v>
      </c>
      <c r="AV11" s="44">
        <v>52</v>
      </c>
      <c r="AW11" s="44">
        <v>51</v>
      </c>
      <c r="AX11" s="44">
        <v>89</v>
      </c>
      <c r="AY11" s="44">
        <v>74</v>
      </c>
      <c r="AZ11" s="44">
        <v>48</v>
      </c>
      <c r="BA11" s="44">
        <v>76</v>
      </c>
      <c r="BB11" s="44">
        <v>62</v>
      </c>
      <c r="BC11" s="44">
        <v>57</v>
      </c>
      <c r="BD11" s="44">
        <v>40</v>
      </c>
      <c r="BE11" s="44">
        <v>41</v>
      </c>
      <c r="BF11" s="44">
        <v>70</v>
      </c>
      <c r="BG11" s="44">
        <v>54</v>
      </c>
      <c r="BH11" s="44">
        <v>31</v>
      </c>
      <c r="BI11" s="44">
        <v>34</v>
      </c>
      <c r="BJ11" s="44">
        <v>45</v>
      </c>
      <c r="BK11" s="44">
        <v>59</v>
      </c>
      <c r="BL11" s="44">
        <v>23</v>
      </c>
      <c r="BM11" s="44">
        <v>47</v>
      </c>
      <c r="BN11" s="44">
        <v>14</v>
      </c>
      <c r="BO11" s="44">
        <v>33</v>
      </c>
      <c r="BP11" s="44">
        <v>15</v>
      </c>
      <c r="BQ11" s="44">
        <v>52</v>
      </c>
      <c r="BR11" s="44">
        <v>61</v>
      </c>
      <c r="BS11" s="44">
        <v>35</v>
      </c>
      <c r="BT11" s="44">
        <v>47</v>
      </c>
      <c r="BU11" s="44">
        <v>44</v>
      </c>
      <c r="BV11" s="44">
        <v>38</v>
      </c>
      <c r="BW11" s="44">
        <v>32</v>
      </c>
      <c r="BX11" s="44">
        <v>51</v>
      </c>
      <c r="BY11" s="44">
        <v>26</v>
      </c>
      <c r="BZ11" s="44">
        <v>35</v>
      </c>
      <c r="CA11" s="44">
        <v>34</v>
      </c>
    </row>
    <row r="12" spans="1:79" x14ac:dyDescent="0.3">
      <c r="A12" s="56" t="s">
        <v>66</v>
      </c>
      <c r="B12" s="44">
        <v>79</v>
      </c>
      <c r="C12" s="44">
        <v>56</v>
      </c>
      <c r="D12" s="44">
        <v>40</v>
      </c>
      <c r="E12" s="44">
        <v>74</v>
      </c>
      <c r="F12" s="44">
        <v>62</v>
      </c>
      <c r="G12" s="44">
        <v>63</v>
      </c>
      <c r="H12" s="44">
        <v>107</v>
      </c>
      <c r="I12" s="44">
        <v>77</v>
      </c>
      <c r="J12" s="44">
        <v>68</v>
      </c>
      <c r="K12" s="44">
        <v>64</v>
      </c>
      <c r="L12" s="44">
        <v>74</v>
      </c>
      <c r="M12" s="44">
        <v>48</v>
      </c>
      <c r="N12" s="44">
        <v>53</v>
      </c>
      <c r="O12" s="44">
        <v>60</v>
      </c>
      <c r="P12" s="44">
        <v>45</v>
      </c>
      <c r="Q12" s="44">
        <v>55</v>
      </c>
      <c r="R12" s="44">
        <v>30</v>
      </c>
      <c r="S12" s="44">
        <v>63</v>
      </c>
      <c r="T12" s="44">
        <v>40</v>
      </c>
      <c r="U12" s="44">
        <v>72</v>
      </c>
      <c r="V12" s="44">
        <v>70</v>
      </c>
      <c r="W12" s="44">
        <v>46</v>
      </c>
      <c r="X12" s="44">
        <v>58</v>
      </c>
      <c r="Y12" s="44">
        <v>68</v>
      </c>
      <c r="Z12" s="44">
        <v>63</v>
      </c>
      <c r="AA12" s="44">
        <v>86</v>
      </c>
      <c r="AB12" s="44">
        <v>72</v>
      </c>
      <c r="AC12" s="44">
        <v>39</v>
      </c>
      <c r="AD12" s="44">
        <v>25</v>
      </c>
      <c r="AE12" s="44">
        <v>26</v>
      </c>
      <c r="AF12" s="44">
        <v>45</v>
      </c>
      <c r="AG12" s="44">
        <v>59</v>
      </c>
      <c r="AH12" s="44">
        <v>78</v>
      </c>
      <c r="AI12" s="44">
        <v>43</v>
      </c>
      <c r="AJ12" s="44">
        <v>41</v>
      </c>
      <c r="AK12" s="44">
        <v>48</v>
      </c>
      <c r="AL12" s="44">
        <v>51</v>
      </c>
      <c r="AM12" s="44">
        <v>39</v>
      </c>
      <c r="AN12" s="44">
        <v>68</v>
      </c>
      <c r="AO12" s="44">
        <v>67</v>
      </c>
      <c r="AP12" s="44">
        <v>27</v>
      </c>
      <c r="AQ12" s="44">
        <v>61</v>
      </c>
      <c r="AR12" s="44">
        <v>60</v>
      </c>
      <c r="AS12" s="44">
        <v>75</v>
      </c>
      <c r="AT12" s="44">
        <v>27</v>
      </c>
      <c r="AU12" s="44">
        <v>51</v>
      </c>
      <c r="AV12" s="44">
        <v>42</v>
      </c>
      <c r="AW12" s="44">
        <v>41</v>
      </c>
      <c r="AX12" s="44">
        <v>69</v>
      </c>
      <c r="AY12" s="44">
        <v>55</v>
      </c>
      <c r="AZ12" s="44">
        <v>42</v>
      </c>
      <c r="BA12" s="44">
        <v>68</v>
      </c>
      <c r="BB12" s="44">
        <v>40</v>
      </c>
      <c r="BC12" s="44">
        <v>40</v>
      </c>
      <c r="BD12" s="44">
        <v>31</v>
      </c>
      <c r="BE12" s="44">
        <v>34</v>
      </c>
      <c r="BF12" s="44">
        <v>59</v>
      </c>
      <c r="BG12" s="44">
        <v>51</v>
      </c>
      <c r="BH12" s="44">
        <v>22</v>
      </c>
      <c r="BI12" s="44">
        <v>24</v>
      </c>
      <c r="BJ12" s="44">
        <v>38</v>
      </c>
      <c r="BK12" s="44">
        <v>49</v>
      </c>
      <c r="BL12" s="44">
        <v>15</v>
      </c>
      <c r="BM12" s="44">
        <v>41</v>
      </c>
      <c r="BN12" s="44">
        <v>12</v>
      </c>
      <c r="BO12" s="44">
        <v>28</v>
      </c>
      <c r="BP12" s="44">
        <v>6</v>
      </c>
      <c r="BQ12" s="44">
        <v>44</v>
      </c>
      <c r="BR12" s="44">
        <v>47</v>
      </c>
      <c r="BS12" s="44">
        <v>30</v>
      </c>
      <c r="BT12" s="44">
        <v>43</v>
      </c>
      <c r="BU12" s="44">
        <v>32</v>
      </c>
      <c r="BV12" s="44">
        <v>36</v>
      </c>
      <c r="BW12" s="44">
        <v>21</v>
      </c>
      <c r="BX12" s="44">
        <v>38</v>
      </c>
      <c r="BY12" s="44">
        <v>21</v>
      </c>
      <c r="BZ12" s="44">
        <v>30</v>
      </c>
      <c r="CA12" s="44">
        <v>23</v>
      </c>
    </row>
    <row r="13" spans="1:79" x14ac:dyDescent="0.3">
      <c r="A13" s="56" t="s">
        <v>67</v>
      </c>
      <c r="B13" s="44">
        <v>66</v>
      </c>
      <c r="C13" s="44">
        <v>44</v>
      </c>
      <c r="D13" s="44">
        <v>28</v>
      </c>
      <c r="E13" s="44">
        <v>56</v>
      </c>
      <c r="F13" s="44">
        <v>49</v>
      </c>
      <c r="G13" s="44">
        <v>52</v>
      </c>
      <c r="H13" s="44">
        <v>96</v>
      </c>
      <c r="I13" s="44">
        <v>69</v>
      </c>
      <c r="J13" s="44">
        <v>49</v>
      </c>
      <c r="K13" s="44">
        <v>54</v>
      </c>
      <c r="L13" s="44">
        <v>56</v>
      </c>
      <c r="M13" s="44">
        <v>34</v>
      </c>
      <c r="N13" s="44">
        <v>47</v>
      </c>
      <c r="O13" s="44">
        <v>48</v>
      </c>
      <c r="P13" s="44">
        <v>24</v>
      </c>
      <c r="Q13" s="44">
        <v>47</v>
      </c>
      <c r="R13" s="44">
        <v>19</v>
      </c>
      <c r="S13" s="44">
        <v>39</v>
      </c>
      <c r="T13" s="44">
        <v>29</v>
      </c>
      <c r="U13" s="44">
        <v>57</v>
      </c>
      <c r="V13" s="44">
        <v>52</v>
      </c>
      <c r="W13" s="44">
        <v>26</v>
      </c>
      <c r="X13" s="44">
        <v>46</v>
      </c>
      <c r="Y13" s="44">
        <v>49</v>
      </c>
      <c r="Z13" s="44">
        <v>59</v>
      </c>
      <c r="AA13" s="44">
        <v>75</v>
      </c>
      <c r="AB13" s="44">
        <v>65</v>
      </c>
      <c r="AC13" s="44">
        <v>35</v>
      </c>
      <c r="AD13" s="44">
        <v>17</v>
      </c>
      <c r="AE13" s="44">
        <v>15</v>
      </c>
      <c r="AF13" s="44">
        <v>40</v>
      </c>
      <c r="AG13" s="44">
        <v>52</v>
      </c>
      <c r="AH13" s="44">
        <v>68</v>
      </c>
      <c r="AI13" s="44">
        <v>32</v>
      </c>
      <c r="AJ13" s="44">
        <v>22</v>
      </c>
      <c r="AK13" s="44">
        <v>40</v>
      </c>
      <c r="AL13" s="44">
        <v>33</v>
      </c>
      <c r="AM13" s="44">
        <v>25</v>
      </c>
      <c r="AN13" s="44">
        <v>55</v>
      </c>
      <c r="AO13" s="44">
        <v>62</v>
      </c>
      <c r="AP13" s="44">
        <v>17</v>
      </c>
      <c r="AQ13" s="44">
        <v>56</v>
      </c>
      <c r="AR13" s="44">
        <v>40</v>
      </c>
      <c r="AS13" s="44">
        <v>67</v>
      </c>
      <c r="AT13" s="44">
        <v>14</v>
      </c>
      <c r="AU13" s="44">
        <v>34</v>
      </c>
      <c r="AV13" s="44">
        <v>28</v>
      </c>
      <c r="AW13" s="44">
        <v>28</v>
      </c>
      <c r="AX13" s="44">
        <v>58</v>
      </c>
      <c r="AY13" s="44">
        <v>38</v>
      </c>
      <c r="AZ13" s="44">
        <v>34</v>
      </c>
      <c r="BA13" s="44">
        <v>52</v>
      </c>
      <c r="BB13" s="44">
        <v>26</v>
      </c>
      <c r="BC13" s="44">
        <v>24</v>
      </c>
      <c r="BD13" s="44">
        <v>22</v>
      </c>
      <c r="BE13" s="44">
        <v>26</v>
      </c>
      <c r="BF13" s="44">
        <v>39</v>
      </c>
      <c r="BG13" s="44">
        <v>37</v>
      </c>
      <c r="BH13" s="44">
        <v>15</v>
      </c>
      <c r="BI13" s="44">
        <v>13</v>
      </c>
      <c r="BJ13" s="44">
        <v>29</v>
      </c>
      <c r="BK13" s="44">
        <v>32</v>
      </c>
      <c r="BL13" s="44">
        <v>11</v>
      </c>
      <c r="BM13" s="44">
        <v>25</v>
      </c>
      <c r="BN13" s="44">
        <v>4</v>
      </c>
      <c r="BO13" s="44">
        <v>12</v>
      </c>
      <c r="BP13" s="44">
        <v>2</v>
      </c>
      <c r="BQ13" s="44">
        <v>31</v>
      </c>
      <c r="BR13" s="44">
        <v>32</v>
      </c>
      <c r="BS13" s="44">
        <v>16</v>
      </c>
      <c r="BT13" s="44">
        <v>18</v>
      </c>
      <c r="BU13" s="44">
        <v>21</v>
      </c>
      <c r="BV13" s="44">
        <v>27</v>
      </c>
      <c r="BW13" s="44">
        <v>8</v>
      </c>
      <c r="BX13" s="44">
        <v>22</v>
      </c>
      <c r="BY13" s="44">
        <v>12</v>
      </c>
      <c r="BZ13" s="44">
        <v>15</v>
      </c>
      <c r="CA13" s="44">
        <v>13</v>
      </c>
    </row>
    <row r="14" spans="1:79" x14ac:dyDescent="0.3">
      <c r="A14" s="56" t="s">
        <v>68</v>
      </c>
      <c r="B14" s="44">
        <v>82</v>
      </c>
      <c r="C14" s="44">
        <v>60</v>
      </c>
      <c r="D14" s="44">
        <v>32</v>
      </c>
      <c r="E14" s="44">
        <v>71</v>
      </c>
      <c r="F14" s="44">
        <v>63</v>
      </c>
      <c r="G14" s="44">
        <v>63</v>
      </c>
      <c r="H14" s="44">
        <v>120</v>
      </c>
      <c r="I14" s="44">
        <v>78</v>
      </c>
      <c r="J14" s="44">
        <v>59</v>
      </c>
      <c r="K14" s="44">
        <v>71</v>
      </c>
      <c r="L14" s="44">
        <v>73</v>
      </c>
      <c r="M14" s="44">
        <v>34</v>
      </c>
      <c r="N14" s="44">
        <v>59</v>
      </c>
      <c r="O14" s="44">
        <v>52</v>
      </c>
      <c r="P14" s="44">
        <v>37</v>
      </c>
      <c r="Q14" s="44">
        <v>54</v>
      </c>
      <c r="R14" s="44">
        <v>28</v>
      </c>
      <c r="S14" s="44">
        <v>63</v>
      </c>
      <c r="T14" s="44">
        <v>35</v>
      </c>
      <c r="U14" s="44">
        <v>65</v>
      </c>
      <c r="V14" s="44">
        <v>60</v>
      </c>
      <c r="W14" s="44">
        <v>42</v>
      </c>
      <c r="X14" s="44">
        <v>49</v>
      </c>
      <c r="Y14" s="44">
        <v>61</v>
      </c>
      <c r="Z14" s="44">
        <v>73</v>
      </c>
      <c r="AA14" s="44">
        <v>86</v>
      </c>
      <c r="AB14" s="44">
        <v>74</v>
      </c>
      <c r="AC14" s="44">
        <v>36</v>
      </c>
      <c r="AD14" s="44">
        <v>16</v>
      </c>
      <c r="AE14" s="44">
        <v>23</v>
      </c>
      <c r="AF14" s="44">
        <v>44</v>
      </c>
      <c r="AG14" s="44">
        <v>58</v>
      </c>
      <c r="AH14" s="44">
        <v>88</v>
      </c>
      <c r="AI14" s="44">
        <v>42</v>
      </c>
      <c r="AJ14" s="44">
        <v>38</v>
      </c>
      <c r="AK14" s="44">
        <v>44</v>
      </c>
      <c r="AL14" s="44">
        <v>47</v>
      </c>
      <c r="AM14" s="44">
        <v>38</v>
      </c>
      <c r="AN14" s="44">
        <v>66</v>
      </c>
      <c r="AO14" s="44">
        <v>62</v>
      </c>
      <c r="AP14" s="44">
        <v>16</v>
      </c>
      <c r="AQ14" s="44">
        <v>66</v>
      </c>
      <c r="AR14" s="44">
        <v>57</v>
      </c>
      <c r="AS14" s="44">
        <v>71</v>
      </c>
      <c r="AT14" s="44">
        <v>18</v>
      </c>
      <c r="AU14" s="44">
        <v>40</v>
      </c>
      <c r="AV14" s="44">
        <v>35</v>
      </c>
      <c r="AW14" s="44">
        <v>34</v>
      </c>
      <c r="AX14" s="44">
        <v>66</v>
      </c>
      <c r="AY14" s="44">
        <v>50</v>
      </c>
      <c r="AZ14" s="44">
        <v>38</v>
      </c>
      <c r="BA14" s="44">
        <v>62</v>
      </c>
      <c r="BB14" s="44">
        <v>39</v>
      </c>
      <c r="BC14" s="44">
        <v>36</v>
      </c>
      <c r="BD14" s="44">
        <v>30</v>
      </c>
      <c r="BE14" s="44">
        <v>22</v>
      </c>
      <c r="BF14" s="44">
        <v>53</v>
      </c>
      <c r="BG14" s="44">
        <v>42</v>
      </c>
      <c r="BH14" s="44">
        <v>13</v>
      </c>
      <c r="BI14" s="44">
        <v>17</v>
      </c>
      <c r="BJ14" s="44">
        <v>29</v>
      </c>
      <c r="BK14" s="44">
        <v>38</v>
      </c>
      <c r="BL14" s="44">
        <v>12</v>
      </c>
      <c r="BM14" s="44">
        <v>27</v>
      </c>
      <c r="BN14" s="44">
        <v>5</v>
      </c>
      <c r="BO14" s="44">
        <v>16</v>
      </c>
      <c r="BP14" s="44">
        <v>2</v>
      </c>
      <c r="BQ14" s="44">
        <v>38</v>
      </c>
      <c r="BR14" s="44">
        <v>47</v>
      </c>
      <c r="BS14" s="44">
        <v>14</v>
      </c>
      <c r="BT14" s="44">
        <v>28</v>
      </c>
      <c r="BU14" s="44">
        <v>28</v>
      </c>
      <c r="BV14" s="44">
        <v>28</v>
      </c>
      <c r="BW14" s="44">
        <v>8</v>
      </c>
      <c r="BX14" s="44">
        <v>30</v>
      </c>
      <c r="BY14" s="44">
        <v>13</v>
      </c>
      <c r="BZ14" s="44">
        <v>17</v>
      </c>
      <c r="CA14" s="44">
        <v>15</v>
      </c>
    </row>
    <row r="15" spans="1:79" x14ac:dyDescent="0.3">
      <c r="A15" s="56" t="s">
        <v>69</v>
      </c>
      <c r="B15" s="44">
        <v>78</v>
      </c>
      <c r="C15" s="44">
        <v>65</v>
      </c>
      <c r="D15" s="44">
        <v>43</v>
      </c>
      <c r="E15" s="44">
        <v>62</v>
      </c>
      <c r="F15" s="44">
        <v>58</v>
      </c>
      <c r="G15" s="44">
        <v>62</v>
      </c>
      <c r="H15" s="44">
        <v>115</v>
      </c>
      <c r="I15" s="44">
        <v>85</v>
      </c>
      <c r="J15" s="44">
        <v>49</v>
      </c>
      <c r="K15" s="44">
        <v>67</v>
      </c>
      <c r="L15" s="44">
        <v>69</v>
      </c>
      <c r="M15" s="44">
        <v>34</v>
      </c>
      <c r="N15" s="44">
        <v>51</v>
      </c>
      <c r="O15" s="44">
        <v>66</v>
      </c>
      <c r="P15" s="44">
        <v>27</v>
      </c>
      <c r="Q15" s="44">
        <v>44</v>
      </c>
      <c r="R15" s="44">
        <v>29</v>
      </c>
      <c r="S15" s="44">
        <v>58</v>
      </c>
      <c r="T15" s="44">
        <v>33</v>
      </c>
      <c r="U15" s="44">
        <v>67</v>
      </c>
      <c r="V15" s="44">
        <v>51</v>
      </c>
      <c r="W15" s="44">
        <v>34</v>
      </c>
      <c r="X15" s="44">
        <v>48</v>
      </c>
      <c r="Y15" s="44">
        <v>57</v>
      </c>
      <c r="Z15" s="44">
        <v>79</v>
      </c>
      <c r="AA15" s="44">
        <v>95</v>
      </c>
      <c r="AB15" s="44">
        <v>76</v>
      </c>
      <c r="AC15" s="44">
        <v>41</v>
      </c>
      <c r="AD15" s="44">
        <v>22</v>
      </c>
      <c r="AE15" s="44">
        <v>17</v>
      </c>
      <c r="AF15" s="44">
        <v>46</v>
      </c>
      <c r="AG15" s="44">
        <v>60</v>
      </c>
      <c r="AH15" s="44">
        <v>88</v>
      </c>
      <c r="AI15" s="44">
        <v>31</v>
      </c>
      <c r="AJ15" s="44">
        <v>39</v>
      </c>
      <c r="AK15" s="44">
        <v>53</v>
      </c>
      <c r="AL15" s="44">
        <v>34</v>
      </c>
      <c r="AM15" s="44">
        <v>38</v>
      </c>
      <c r="AN15" s="44">
        <v>59</v>
      </c>
      <c r="AO15" s="44">
        <v>72</v>
      </c>
      <c r="AP15" s="44">
        <v>19</v>
      </c>
      <c r="AQ15" s="44">
        <v>70</v>
      </c>
      <c r="AR15" s="44">
        <v>48</v>
      </c>
      <c r="AS15" s="44">
        <v>75</v>
      </c>
      <c r="AT15" s="44">
        <v>28</v>
      </c>
      <c r="AU15" s="44">
        <v>47</v>
      </c>
      <c r="AV15" s="44">
        <v>38</v>
      </c>
      <c r="AW15" s="44">
        <v>24</v>
      </c>
      <c r="AX15" s="44">
        <v>63</v>
      </c>
      <c r="AY15" s="44">
        <v>44</v>
      </c>
      <c r="AZ15" s="44">
        <v>44</v>
      </c>
      <c r="BA15" s="44">
        <v>61</v>
      </c>
      <c r="BB15" s="44">
        <v>36</v>
      </c>
      <c r="BC15" s="44">
        <v>37</v>
      </c>
      <c r="BD15" s="44">
        <v>27</v>
      </c>
      <c r="BE15" s="44">
        <v>26</v>
      </c>
      <c r="BF15" s="44">
        <v>59</v>
      </c>
      <c r="BG15" s="44">
        <v>44</v>
      </c>
      <c r="BH15" s="44">
        <v>19</v>
      </c>
      <c r="BI15" s="44">
        <v>28</v>
      </c>
      <c r="BJ15" s="44">
        <v>39</v>
      </c>
      <c r="BK15" s="44">
        <v>45</v>
      </c>
      <c r="BL15" s="44">
        <v>17</v>
      </c>
      <c r="BM15" s="44">
        <v>25</v>
      </c>
      <c r="BN15" s="44">
        <v>9</v>
      </c>
      <c r="BO15" s="44">
        <v>22</v>
      </c>
      <c r="BP15" s="44">
        <v>5</v>
      </c>
      <c r="BQ15" s="44">
        <v>30</v>
      </c>
      <c r="BR15" s="44">
        <v>46</v>
      </c>
      <c r="BS15" s="44">
        <v>13</v>
      </c>
      <c r="BT15" s="44">
        <v>25</v>
      </c>
      <c r="BU15" s="44">
        <v>18</v>
      </c>
      <c r="BV15" s="44">
        <v>24</v>
      </c>
      <c r="BW15" s="44">
        <v>12</v>
      </c>
      <c r="BX15" s="44">
        <v>21</v>
      </c>
      <c r="BY15" s="44">
        <v>8</v>
      </c>
      <c r="BZ15" s="44">
        <v>28</v>
      </c>
      <c r="CA15" s="44">
        <v>20</v>
      </c>
    </row>
    <row r="16" spans="1:79" x14ac:dyDescent="0.3">
      <c r="A16" s="56" t="s">
        <v>70</v>
      </c>
      <c r="B16" s="44">
        <v>81</v>
      </c>
      <c r="C16" s="44">
        <v>56</v>
      </c>
      <c r="D16" s="44">
        <v>35</v>
      </c>
      <c r="E16" s="44">
        <v>66</v>
      </c>
      <c r="F16" s="44">
        <v>59</v>
      </c>
      <c r="G16" s="44">
        <v>62</v>
      </c>
      <c r="H16" s="44">
        <v>112</v>
      </c>
      <c r="I16" s="44">
        <v>81</v>
      </c>
      <c r="J16" s="44">
        <v>55</v>
      </c>
      <c r="K16" s="44">
        <v>66</v>
      </c>
      <c r="L16" s="44">
        <v>61</v>
      </c>
      <c r="M16" s="44">
        <v>34</v>
      </c>
      <c r="N16" s="44">
        <v>46</v>
      </c>
      <c r="O16" s="44">
        <v>59</v>
      </c>
      <c r="P16" s="44">
        <v>29</v>
      </c>
      <c r="Q16" s="44">
        <v>48</v>
      </c>
      <c r="R16" s="44">
        <v>27</v>
      </c>
      <c r="S16" s="44">
        <v>59</v>
      </c>
      <c r="T16" s="44">
        <v>33</v>
      </c>
      <c r="U16" s="44">
        <v>63</v>
      </c>
      <c r="V16" s="44">
        <v>52</v>
      </c>
      <c r="W16" s="44">
        <v>34</v>
      </c>
      <c r="X16" s="44">
        <v>52</v>
      </c>
      <c r="Y16" s="44">
        <v>53</v>
      </c>
      <c r="Z16" s="44">
        <v>75</v>
      </c>
      <c r="AA16" s="44">
        <v>84</v>
      </c>
      <c r="AB16" s="44">
        <v>68</v>
      </c>
      <c r="AC16" s="44">
        <v>39</v>
      </c>
      <c r="AD16" s="44">
        <v>21</v>
      </c>
      <c r="AE16" s="44">
        <v>17</v>
      </c>
      <c r="AF16" s="44">
        <v>46</v>
      </c>
      <c r="AG16" s="44">
        <v>54</v>
      </c>
      <c r="AH16" s="44">
        <v>84</v>
      </c>
      <c r="AI16" s="44">
        <v>34</v>
      </c>
      <c r="AJ16" s="44">
        <v>36</v>
      </c>
      <c r="AK16" s="44">
        <v>52</v>
      </c>
      <c r="AL16" s="44">
        <v>35</v>
      </c>
      <c r="AM16" s="44">
        <v>38</v>
      </c>
      <c r="AN16" s="44">
        <v>60</v>
      </c>
      <c r="AO16" s="44">
        <v>65</v>
      </c>
      <c r="AP16" s="44">
        <v>19</v>
      </c>
      <c r="AQ16" s="44">
        <v>66</v>
      </c>
      <c r="AR16" s="44">
        <v>50</v>
      </c>
      <c r="AS16" s="44">
        <v>66</v>
      </c>
      <c r="AT16" s="44">
        <v>23</v>
      </c>
      <c r="AU16" s="44">
        <v>46</v>
      </c>
      <c r="AV16" s="44">
        <v>29</v>
      </c>
      <c r="AW16" s="44">
        <v>24</v>
      </c>
      <c r="AX16" s="44">
        <v>70</v>
      </c>
      <c r="AY16" s="44">
        <v>41</v>
      </c>
      <c r="AZ16" s="44">
        <v>42</v>
      </c>
      <c r="BA16" s="44">
        <v>60</v>
      </c>
      <c r="BB16" s="44">
        <v>34</v>
      </c>
      <c r="BC16" s="44">
        <v>27</v>
      </c>
      <c r="BD16" s="44">
        <v>29</v>
      </c>
      <c r="BE16" s="44">
        <v>23</v>
      </c>
      <c r="BF16" s="44">
        <v>47</v>
      </c>
      <c r="BG16" s="44">
        <v>41</v>
      </c>
      <c r="BH16" s="44">
        <v>18</v>
      </c>
      <c r="BI16" s="44">
        <v>19</v>
      </c>
      <c r="BJ16" s="44">
        <v>30</v>
      </c>
      <c r="BK16" s="44">
        <v>36</v>
      </c>
      <c r="BL16" s="44">
        <v>14</v>
      </c>
      <c r="BM16" s="44">
        <v>23</v>
      </c>
      <c r="BN16" s="44">
        <v>7</v>
      </c>
      <c r="BO16" s="44">
        <v>18</v>
      </c>
      <c r="BP16" s="44">
        <v>5</v>
      </c>
      <c r="BQ16" s="44">
        <v>32</v>
      </c>
      <c r="BR16" s="44">
        <v>39</v>
      </c>
      <c r="BS16" s="44">
        <v>11</v>
      </c>
      <c r="BT16" s="44">
        <v>19</v>
      </c>
      <c r="BU16" s="44">
        <v>19</v>
      </c>
      <c r="BV16" s="44">
        <v>28</v>
      </c>
      <c r="BW16" s="44">
        <v>8</v>
      </c>
      <c r="BX16" s="44">
        <v>25</v>
      </c>
      <c r="BY16" s="44">
        <v>10</v>
      </c>
      <c r="BZ16" s="44">
        <v>20</v>
      </c>
      <c r="CA16" s="44">
        <v>17</v>
      </c>
    </row>
    <row r="17" spans="1:79" x14ac:dyDescent="0.3">
      <c r="A17" s="56" t="s">
        <v>71</v>
      </c>
      <c r="B17" s="44">
        <v>79</v>
      </c>
      <c r="C17" s="44">
        <v>72</v>
      </c>
      <c r="D17" s="44">
        <v>44</v>
      </c>
      <c r="E17" s="44">
        <v>64</v>
      </c>
      <c r="F17" s="44">
        <v>63</v>
      </c>
      <c r="G17" s="44">
        <v>62</v>
      </c>
      <c r="H17" s="44">
        <v>115</v>
      </c>
      <c r="I17" s="44">
        <v>88</v>
      </c>
      <c r="J17" s="44">
        <v>62</v>
      </c>
      <c r="K17" s="44">
        <v>69</v>
      </c>
      <c r="L17" s="44">
        <v>82</v>
      </c>
      <c r="M17" s="44">
        <v>38</v>
      </c>
      <c r="N17" s="44">
        <v>51</v>
      </c>
      <c r="O17" s="44">
        <v>60</v>
      </c>
      <c r="P17" s="44">
        <v>37</v>
      </c>
      <c r="Q17" s="44">
        <v>57</v>
      </c>
      <c r="R17" s="44">
        <v>33</v>
      </c>
      <c r="S17" s="44">
        <v>64</v>
      </c>
      <c r="T17" s="44">
        <v>36</v>
      </c>
      <c r="U17" s="44">
        <v>70</v>
      </c>
      <c r="V17" s="44">
        <v>68</v>
      </c>
      <c r="W17" s="44">
        <v>42</v>
      </c>
      <c r="X17" s="44">
        <v>50</v>
      </c>
      <c r="Y17" s="44">
        <v>65</v>
      </c>
      <c r="Z17" s="44">
        <v>72</v>
      </c>
      <c r="AA17" s="44">
        <v>93</v>
      </c>
      <c r="AB17" s="44">
        <v>71</v>
      </c>
      <c r="AC17" s="44">
        <v>42</v>
      </c>
      <c r="AD17" s="44">
        <v>25</v>
      </c>
      <c r="AE17" s="44">
        <v>26</v>
      </c>
      <c r="AF17" s="44">
        <v>48</v>
      </c>
      <c r="AG17" s="44">
        <v>59</v>
      </c>
      <c r="AH17" s="44">
        <v>90</v>
      </c>
      <c r="AI17" s="44">
        <v>40</v>
      </c>
      <c r="AJ17" s="44">
        <v>43</v>
      </c>
      <c r="AK17" s="44">
        <v>57</v>
      </c>
      <c r="AL17" s="44">
        <v>43</v>
      </c>
      <c r="AM17" s="44">
        <v>41</v>
      </c>
      <c r="AN17" s="44">
        <v>63</v>
      </c>
      <c r="AO17" s="44">
        <v>70</v>
      </c>
      <c r="AP17" s="44">
        <v>20</v>
      </c>
      <c r="AQ17" s="44">
        <v>67</v>
      </c>
      <c r="AR17" s="44">
        <v>54</v>
      </c>
      <c r="AS17" s="44">
        <v>78</v>
      </c>
      <c r="AT17" s="44">
        <v>26</v>
      </c>
      <c r="AU17" s="44">
        <v>52</v>
      </c>
      <c r="AV17" s="44">
        <v>40</v>
      </c>
      <c r="AW17" s="44">
        <v>35</v>
      </c>
      <c r="AX17" s="44">
        <v>68</v>
      </c>
      <c r="AY17" s="44">
        <v>52</v>
      </c>
      <c r="AZ17" s="44">
        <v>44</v>
      </c>
      <c r="BA17" s="44">
        <v>65</v>
      </c>
      <c r="BB17" s="44">
        <v>40</v>
      </c>
      <c r="BC17" s="44">
        <v>36</v>
      </c>
      <c r="BD17" s="44">
        <v>26</v>
      </c>
      <c r="BE17" s="44">
        <v>27</v>
      </c>
      <c r="BF17" s="44">
        <v>65</v>
      </c>
      <c r="BG17" s="44">
        <v>48</v>
      </c>
      <c r="BH17" s="44">
        <v>21</v>
      </c>
      <c r="BI17" s="44">
        <v>19</v>
      </c>
      <c r="BJ17" s="44">
        <v>37</v>
      </c>
      <c r="BK17" s="44">
        <v>41</v>
      </c>
      <c r="BL17" s="44">
        <v>17</v>
      </c>
      <c r="BM17" s="44">
        <v>31</v>
      </c>
      <c r="BN17" s="44">
        <v>5</v>
      </c>
      <c r="BO17" s="44">
        <v>26</v>
      </c>
      <c r="BP17" s="44">
        <v>3</v>
      </c>
      <c r="BQ17" s="44">
        <v>46</v>
      </c>
      <c r="BR17" s="44">
        <v>50</v>
      </c>
      <c r="BS17" s="44">
        <v>18</v>
      </c>
      <c r="BT17" s="44">
        <v>28</v>
      </c>
      <c r="BU17" s="44">
        <v>19</v>
      </c>
      <c r="BV17" s="44">
        <v>29</v>
      </c>
      <c r="BW17" s="44">
        <v>15</v>
      </c>
      <c r="BX17" s="44">
        <v>30</v>
      </c>
      <c r="BY17" s="44">
        <v>16</v>
      </c>
      <c r="BZ17" s="44">
        <v>25</v>
      </c>
      <c r="CA17" s="44">
        <v>15</v>
      </c>
    </row>
    <row r="18" spans="1:79" x14ac:dyDescent="0.3">
      <c r="A18" s="56" t="s">
        <v>72</v>
      </c>
      <c r="B18" s="44">
        <v>84</v>
      </c>
      <c r="C18" s="44">
        <v>73</v>
      </c>
      <c r="D18" s="44">
        <v>46</v>
      </c>
      <c r="E18" s="44">
        <v>70</v>
      </c>
      <c r="F18" s="44">
        <v>58</v>
      </c>
      <c r="G18" s="44">
        <v>67</v>
      </c>
      <c r="H18" s="44">
        <v>123</v>
      </c>
      <c r="I18" s="44">
        <v>100</v>
      </c>
      <c r="J18" s="44">
        <v>64</v>
      </c>
      <c r="K18" s="44">
        <v>72</v>
      </c>
      <c r="L18" s="44">
        <v>80</v>
      </c>
      <c r="M18" s="44">
        <v>35</v>
      </c>
      <c r="N18" s="44">
        <v>56</v>
      </c>
      <c r="O18" s="44">
        <v>76</v>
      </c>
      <c r="P18" s="44">
        <v>34</v>
      </c>
      <c r="Q18" s="44">
        <v>50</v>
      </c>
      <c r="R18" s="44">
        <v>32</v>
      </c>
      <c r="S18" s="44">
        <v>69</v>
      </c>
      <c r="T18" s="44">
        <v>35</v>
      </c>
      <c r="U18" s="44">
        <v>78</v>
      </c>
      <c r="V18" s="44">
        <v>61</v>
      </c>
      <c r="W18" s="44">
        <v>47</v>
      </c>
      <c r="X18" s="44">
        <v>53</v>
      </c>
      <c r="Y18" s="44">
        <v>68</v>
      </c>
      <c r="Z18" s="44">
        <v>78</v>
      </c>
      <c r="AA18" s="44">
        <v>103</v>
      </c>
      <c r="AB18" s="44">
        <v>79</v>
      </c>
      <c r="AC18" s="44">
        <v>44</v>
      </c>
      <c r="AD18" s="44">
        <v>27</v>
      </c>
      <c r="AE18" s="44">
        <v>24</v>
      </c>
      <c r="AF18" s="44">
        <v>47</v>
      </c>
      <c r="AG18" s="44">
        <v>64</v>
      </c>
      <c r="AH18" s="44">
        <v>93</v>
      </c>
      <c r="AI18" s="44">
        <v>33</v>
      </c>
      <c r="AJ18" s="44">
        <v>40</v>
      </c>
      <c r="AK18" s="44">
        <v>58</v>
      </c>
      <c r="AL18" s="44">
        <v>40</v>
      </c>
      <c r="AM18" s="44">
        <v>41</v>
      </c>
      <c r="AN18" s="44">
        <v>58</v>
      </c>
      <c r="AO18" s="44">
        <v>74</v>
      </c>
      <c r="AP18" s="44">
        <v>22</v>
      </c>
      <c r="AQ18" s="44">
        <v>71</v>
      </c>
      <c r="AR18" s="44">
        <v>55</v>
      </c>
      <c r="AS18" s="44">
        <v>83</v>
      </c>
      <c r="AT18" s="44">
        <v>30</v>
      </c>
      <c r="AU18" s="44">
        <v>53</v>
      </c>
      <c r="AV18" s="44">
        <v>37</v>
      </c>
      <c r="AW18" s="44">
        <v>31</v>
      </c>
      <c r="AX18" s="44">
        <v>70</v>
      </c>
      <c r="AY18" s="44">
        <v>58</v>
      </c>
      <c r="AZ18" s="44">
        <v>47</v>
      </c>
      <c r="BA18" s="44">
        <v>68</v>
      </c>
      <c r="BB18" s="44">
        <v>40</v>
      </c>
      <c r="BC18" s="44">
        <v>37</v>
      </c>
      <c r="BD18" s="44">
        <v>27</v>
      </c>
      <c r="BE18" s="44">
        <v>29</v>
      </c>
      <c r="BF18" s="44">
        <v>68</v>
      </c>
      <c r="BG18" s="44">
        <v>48</v>
      </c>
      <c r="BH18" s="44">
        <v>25</v>
      </c>
      <c r="BI18" s="44">
        <v>26</v>
      </c>
      <c r="BJ18" s="44">
        <v>40</v>
      </c>
      <c r="BK18" s="44">
        <v>49</v>
      </c>
      <c r="BL18" s="44">
        <v>17</v>
      </c>
      <c r="BM18" s="44">
        <v>36</v>
      </c>
      <c r="BN18" s="44">
        <v>4</v>
      </c>
      <c r="BO18" s="44">
        <v>24</v>
      </c>
      <c r="BP18" s="44">
        <v>5</v>
      </c>
      <c r="BQ18" s="44">
        <v>37</v>
      </c>
      <c r="BR18" s="44">
        <v>48</v>
      </c>
      <c r="BS18" s="44">
        <v>16</v>
      </c>
      <c r="BT18" s="44">
        <v>29</v>
      </c>
      <c r="BU18" s="44">
        <v>19</v>
      </c>
      <c r="BV18" s="44">
        <v>35</v>
      </c>
      <c r="BW18" s="44">
        <v>15</v>
      </c>
      <c r="BX18" s="44">
        <v>29</v>
      </c>
      <c r="BY18" s="44">
        <v>12</v>
      </c>
      <c r="BZ18" s="44">
        <v>25</v>
      </c>
      <c r="CA18" s="44">
        <v>17</v>
      </c>
    </row>
    <row r="19" spans="1:79" x14ac:dyDescent="0.3">
      <c r="A19" s="56" t="s">
        <v>73</v>
      </c>
      <c r="B19" s="44">
        <v>70</v>
      </c>
      <c r="C19" s="44">
        <v>43</v>
      </c>
      <c r="D19" s="44">
        <v>30</v>
      </c>
      <c r="E19" s="44">
        <v>62</v>
      </c>
      <c r="F19" s="44">
        <v>54</v>
      </c>
      <c r="G19" s="44">
        <v>56</v>
      </c>
      <c r="H19" s="44">
        <v>96</v>
      </c>
      <c r="I19" s="44">
        <v>70</v>
      </c>
      <c r="J19" s="44">
        <v>51</v>
      </c>
      <c r="K19" s="44">
        <v>53</v>
      </c>
      <c r="L19" s="44">
        <v>66</v>
      </c>
      <c r="M19" s="44">
        <v>39</v>
      </c>
      <c r="N19" s="44">
        <v>50</v>
      </c>
      <c r="O19" s="44">
        <v>47</v>
      </c>
      <c r="P19" s="44">
        <v>33</v>
      </c>
      <c r="Q19" s="44">
        <v>50</v>
      </c>
      <c r="R19" s="44">
        <v>16</v>
      </c>
      <c r="S19" s="44">
        <v>53</v>
      </c>
      <c r="T19" s="44">
        <v>30</v>
      </c>
      <c r="U19" s="44">
        <v>62</v>
      </c>
      <c r="V19" s="44">
        <v>60</v>
      </c>
      <c r="W19" s="44">
        <v>32</v>
      </c>
      <c r="X19" s="44">
        <v>49</v>
      </c>
      <c r="Y19" s="44">
        <v>56</v>
      </c>
      <c r="Z19" s="44">
        <v>59</v>
      </c>
      <c r="AA19" s="44">
        <v>80</v>
      </c>
      <c r="AB19" s="44">
        <v>64</v>
      </c>
      <c r="AC19" s="44">
        <v>34</v>
      </c>
      <c r="AD19" s="44">
        <v>18</v>
      </c>
      <c r="AE19" s="44">
        <v>25</v>
      </c>
      <c r="AF19" s="44">
        <v>39</v>
      </c>
      <c r="AG19" s="44">
        <v>49</v>
      </c>
      <c r="AH19" s="44">
        <v>73</v>
      </c>
      <c r="AI19" s="44">
        <v>35</v>
      </c>
      <c r="AJ19" s="44">
        <v>32</v>
      </c>
      <c r="AK19" s="44">
        <v>45</v>
      </c>
      <c r="AL19" s="44">
        <v>35</v>
      </c>
      <c r="AM19" s="44">
        <v>26</v>
      </c>
      <c r="AN19" s="44">
        <v>61</v>
      </c>
      <c r="AO19" s="44">
        <v>63</v>
      </c>
      <c r="AP19" s="44">
        <v>17</v>
      </c>
      <c r="AQ19" s="44">
        <v>55</v>
      </c>
      <c r="AR19" s="44">
        <v>54</v>
      </c>
      <c r="AS19" s="44">
        <v>66</v>
      </c>
      <c r="AT19" s="44">
        <v>15</v>
      </c>
      <c r="AU19" s="44">
        <v>40</v>
      </c>
      <c r="AV19" s="44">
        <v>31</v>
      </c>
      <c r="AW19" s="44">
        <v>33</v>
      </c>
      <c r="AX19" s="44">
        <v>56</v>
      </c>
      <c r="AY19" s="44">
        <v>44</v>
      </c>
      <c r="AZ19" s="44">
        <v>37</v>
      </c>
      <c r="BA19" s="44">
        <v>57</v>
      </c>
      <c r="BB19" s="44">
        <v>31</v>
      </c>
      <c r="BC19" s="44">
        <v>28</v>
      </c>
      <c r="BD19" s="44">
        <v>24</v>
      </c>
      <c r="BE19" s="44">
        <v>28</v>
      </c>
      <c r="BF19" s="44">
        <v>42</v>
      </c>
      <c r="BG19" s="44">
        <v>41</v>
      </c>
      <c r="BH19" s="44">
        <v>20</v>
      </c>
      <c r="BI19" s="44">
        <v>16</v>
      </c>
      <c r="BJ19" s="44">
        <v>31</v>
      </c>
      <c r="BK19" s="44">
        <v>38</v>
      </c>
      <c r="BL19" s="44">
        <v>13</v>
      </c>
      <c r="BM19" s="44">
        <v>31</v>
      </c>
      <c r="BN19" s="44">
        <v>8</v>
      </c>
      <c r="BO19" s="44">
        <v>21</v>
      </c>
      <c r="BP19" s="44">
        <v>2</v>
      </c>
      <c r="BQ19" s="44">
        <v>38</v>
      </c>
      <c r="BR19" s="44">
        <v>37</v>
      </c>
      <c r="BS19" s="44">
        <v>22</v>
      </c>
      <c r="BT19" s="44">
        <v>21</v>
      </c>
      <c r="BU19" s="44">
        <v>23</v>
      </c>
      <c r="BV19" s="44">
        <v>27</v>
      </c>
      <c r="BW19" s="44">
        <v>10</v>
      </c>
      <c r="BX19" s="44">
        <v>27</v>
      </c>
      <c r="BY19" s="44">
        <v>13</v>
      </c>
      <c r="BZ19" s="44">
        <v>19</v>
      </c>
      <c r="CA19" s="44">
        <v>16</v>
      </c>
    </row>
    <row r="20" spans="1:79" x14ac:dyDescent="0.3">
      <c r="A20" s="56" t="s">
        <v>38</v>
      </c>
      <c r="B20" s="44">
        <v>72</v>
      </c>
      <c r="C20" s="44">
        <v>46</v>
      </c>
      <c r="D20" s="44">
        <v>27</v>
      </c>
      <c r="E20" s="44">
        <v>51</v>
      </c>
      <c r="F20" s="44">
        <v>46</v>
      </c>
      <c r="G20" s="44">
        <v>55</v>
      </c>
      <c r="H20" s="44">
        <v>105</v>
      </c>
      <c r="I20" s="44">
        <v>74</v>
      </c>
      <c r="J20" s="44">
        <v>42</v>
      </c>
      <c r="K20" s="44">
        <v>60</v>
      </c>
      <c r="L20" s="44">
        <v>47</v>
      </c>
      <c r="M20" s="44">
        <v>20</v>
      </c>
      <c r="N20" s="44">
        <v>39</v>
      </c>
      <c r="O20" s="44">
        <v>48</v>
      </c>
      <c r="P20" s="44">
        <v>23</v>
      </c>
      <c r="Q20" s="44">
        <v>35</v>
      </c>
      <c r="R20" s="44">
        <v>19</v>
      </c>
      <c r="S20" s="44">
        <v>37</v>
      </c>
      <c r="T20" s="44">
        <v>30</v>
      </c>
      <c r="U20" s="44">
        <v>53</v>
      </c>
      <c r="V20" s="44">
        <v>39</v>
      </c>
      <c r="W20" s="44">
        <v>24</v>
      </c>
      <c r="X20" s="44">
        <v>42</v>
      </c>
      <c r="Y20" s="44">
        <v>44</v>
      </c>
      <c r="Z20" s="44">
        <v>72</v>
      </c>
      <c r="AA20" s="44">
        <v>79</v>
      </c>
      <c r="AB20" s="44">
        <v>59</v>
      </c>
      <c r="AC20" s="44">
        <v>33</v>
      </c>
      <c r="AD20" s="44">
        <v>15</v>
      </c>
      <c r="AE20" s="44">
        <v>14</v>
      </c>
      <c r="AF20" s="44">
        <v>38</v>
      </c>
      <c r="AG20" s="44">
        <v>52</v>
      </c>
      <c r="AH20" s="44">
        <v>79</v>
      </c>
      <c r="AI20" s="44">
        <v>25</v>
      </c>
      <c r="AJ20" s="44">
        <v>25</v>
      </c>
      <c r="AK20" s="44">
        <v>43</v>
      </c>
      <c r="AL20" s="44">
        <v>28</v>
      </c>
      <c r="AM20" s="44">
        <v>27</v>
      </c>
      <c r="AN20" s="44">
        <v>56</v>
      </c>
      <c r="AO20" s="44">
        <v>60</v>
      </c>
      <c r="AP20" s="44">
        <v>13</v>
      </c>
      <c r="AQ20" s="44">
        <v>55</v>
      </c>
      <c r="AR20" s="44">
        <v>31</v>
      </c>
      <c r="AS20" s="44">
        <v>60</v>
      </c>
      <c r="AT20" s="44">
        <v>23</v>
      </c>
      <c r="AU20" s="44">
        <v>35</v>
      </c>
      <c r="AV20" s="44">
        <v>22</v>
      </c>
      <c r="AW20" s="44">
        <v>13</v>
      </c>
      <c r="AX20" s="44">
        <v>55</v>
      </c>
      <c r="AY20" s="44">
        <v>30</v>
      </c>
      <c r="AZ20" s="44">
        <v>36</v>
      </c>
      <c r="BA20" s="44">
        <v>55</v>
      </c>
      <c r="BB20" s="44">
        <v>26</v>
      </c>
      <c r="BC20" s="44">
        <v>21</v>
      </c>
      <c r="BD20" s="44">
        <v>23</v>
      </c>
      <c r="BE20" s="44">
        <v>18</v>
      </c>
      <c r="BF20" s="44">
        <v>46</v>
      </c>
      <c r="BG20" s="44">
        <v>36</v>
      </c>
      <c r="BH20" s="44">
        <v>14</v>
      </c>
      <c r="BI20" s="44">
        <v>16</v>
      </c>
      <c r="BJ20" s="44">
        <v>29</v>
      </c>
      <c r="BK20" s="44">
        <v>25</v>
      </c>
      <c r="BL20" s="44">
        <v>9</v>
      </c>
      <c r="BM20" s="44">
        <v>15</v>
      </c>
      <c r="BN20" s="44">
        <v>7</v>
      </c>
      <c r="BO20" s="44">
        <v>11</v>
      </c>
      <c r="BP20" s="44">
        <v>3</v>
      </c>
      <c r="BQ20" s="44">
        <v>27</v>
      </c>
      <c r="BR20" s="44">
        <v>31</v>
      </c>
      <c r="BS20" s="44">
        <v>8</v>
      </c>
      <c r="BT20" s="44">
        <v>17</v>
      </c>
      <c r="BU20" s="44">
        <v>15</v>
      </c>
      <c r="BV20" s="44">
        <v>16</v>
      </c>
      <c r="BW20" s="44">
        <v>8</v>
      </c>
      <c r="BX20" s="44">
        <v>17</v>
      </c>
      <c r="BY20" s="44">
        <v>8</v>
      </c>
      <c r="BZ20" s="44">
        <v>18</v>
      </c>
      <c r="CA20" s="44">
        <v>17</v>
      </c>
    </row>
    <row r="21" spans="1:79" x14ac:dyDescent="0.3">
      <c r="A21" s="56" t="s">
        <v>74</v>
      </c>
      <c r="B21" s="44">
        <v>78</v>
      </c>
      <c r="C21" s="44">
        <v>62</v>
      </c>
      <c r="D21" s="44">
        <v>39</v>
      </c>
      <c r="E21" s="44">
        <v>73</v>
      </c>
      <c r="F21" s="44">
        <v>67</v>
      </c>
      <c r="G21" s="44">
        <v>56</v>
      </c>
      <c r="H21" s="44">
        <v>111</v>
      </c>
      <c r="I21" s="44">
        <v>74</v>
      </c>
      <c r="J21" s="44">
        <v>62</v>
      </c>
      <c r="K21" s="44">
        <v>67</v>
      </c>
      <c r="L21" s="44">
        <v>68</v>
      </c>
      <c r="M21" s="44">
        <v>46</v>
      </c>
      <c r="N21" s="44">
        <v>53</v>
      </c>
      <c r="O21" s="44">
        <v>57</v>
      </c>
      <c r="P21" s="44">
        <v>35</v>
      </c>
      <c r="Q21" s="44">
        <v>58</v>
      </c>
      <c r="R21" s="44">
        <v>25</v>
      </c>
      <c r="S21" s="44">
        <v>57</v>
      </c>
      <c r="T21" s="44">
        <v>37</v>
      </c>
      <c r="U21" s="44">
        <v>67</v>
      </c>
      <c r="V21" s="44">
        <v>74</v>
      </c>
      <c r="W21" s="44">
        <v>32</v>
      </c>
      <c r="X21" s="44">
        <v>49</v>
      </c>
      <c r="Y21" s="44">
        <v>64</v>
      </c>
      <c r="Z21" s="44">
        <v>66</v>
      </c>
      <c r="AA21" s="44">
        <v>85</v>
      </c>
      <c r="AB21" s="44">
        <v>73</v>
      </c>
      <c r="AC21" s="44">
        <v>43</v>
      </c>
      <c r="AD21" s="44">
        <v>25</v>
      </c>
      <c r="AE21" s="44">
        <v>25</v>
      </c>
      <c r="AF21" s="44">
        <v>47</v>
      </c>
      <c r="AG21" s="44">
        <v>59</v>
      </c>
      <c r="AH21" s="44">
        <v>75</v>
      </c>
      <c r="AI21" s="44">
        <v>42</v>
      </c>
      <c r="AJ21" s="44">
        <v>34</v>
      </c>
      <c r="AK21" s="44">
        <v>45</v>
      </c>
      <c r="AL21" s="44">
        <v>39</v>
      </c>
      <c r="AM21" s="44">
        <v>37</v>
      </c>
      <c r="AN21" s="44">
        <v>61</v>
      </c>
      <c r="AO21" s="44">
        <v>66</v>
      </c>
      <c r="AP21" s="44">
        <v>25</v>
      </c>
      <c r="AQ21" s="44">
        <v>66</v>
      </c>
      <c r="AR21" s="44">
        <v>47</v>
      </c>
      <c r="AS21" s="44">
        <v>77</v>
      </c>
      <c r="AT21" s="44">
        <v>23</v>
      </c>
      <c r="AU21" s="44">
        <v>50</v>
      </c>
      <c r="AV21" s="44">
        <v>37</v>
      </c>
      <c r="AW21" s="44">
        <v>33</v>
      </c>
      <c r="AX21" s="44">
        <v>68</v>
      </c>
      <c r="AY21" s="44">
        <v>48</v>
      </c>
      <c r="AZ21" s="44">
        <v>41</v>
      </c>
      <c r="BA21" s="44">
        <v>66</v>
      </c>
      <c r="BB21" s="44">
        <v>38</v>
      </c>
      <c r="BC21" s="44">
        <v>38</v>
      </c>
      <c r="BD21" s="44">
        <v>31</v>
      </c>
      <c r="BE21" s="44">
        <v>32</v>
      </c>
      <c r="BF21" s="44">
        <v>54</v>
      </c>
      <c r="BG21" s="44">
        <v>45</v>
      </c>
      <c r="BH21" s="44">
        <v>18</v>
      </c>
      <c r="BI21" s="44">
        <v>21</v>
      </c>
      <c r="BJ21" s="44">
        <v>35</v>
      </c>
      <c r="BK21" s="44">
        <v>43</v>
      </c>
      <c r="BL21" s="44">
        <v>12</v>
      </c>
      <c r="BM21" s="44">
        <v>27</v>
      </c>
      <c r="BN21" s="44">
        <v>11</v>
      </c>
      <c r="BO21" s="44">
        <v>24</v>
      </c>
      <c r="BP21" s="44">
        <v>6</v>
      </c>
      <c r="BQ21" s="44">
        <v>40</v>
      </c>
      <c r="BR21" s="44">
        <v>42</v>
      </c>
      <c r="BS21" s="44">
        <v>25</v>
      </c>
      <c r="BT21" s="44">
        <v>28</v>
      </c>
      <c r="BU21" s="44">
        <v>26</v>
      </c>
      <c r="BV21" s="44">
        <v>30</v>
      </c>
      <c r="BW21" s="44">
        <v>19</v>
      </c>
      <c r="BX21" s="44">
        <v>32</v>
      </c>
      <c r="BY21" s="44">
        <v>17</v>
      </c>
      <c r="BZ21" s="44">
        <v>18</v>
      </c>
      <c r="CA21" s="44">
        <v>16</v>
      </c>
    </row>
    <row r="22" spans="1:79" x14ac:dyDescent="0.3">
      <c r="A22" s="56" t="s">
        <v>75</v>
      </c>
      <c r="B22" s="44">
        <v>77</v>
      </c>
      <c r="C22" s="44">
        <v>51</v>
      </c>
      <c r="D22" s="44">
        <v>38</v>
      </c>
      <c r="E22" s="44">
        <v>68</v>
      </c>
      <c r="F22" s="44">
        <v>56</v>
      </c>
      <c r="G22" s="44">
        <v>60</v>
      </c>
      <c r="H22" s="44">
        <v>107</v>
      </c>
      <c r="I22" s="44">
        <v>91</v>
      </c>
      <c r="J22" s="44">
        <v>36</v>
      </c>
      <c r="K22" s="44">
        <v>67</v>
      </c>
      <c r="L22" s="44">
        <v>69</v>
      </c>
      <c r="M22" s="44">
        <v>35</v>
      </c>
      <c r="N22" s="44">
        <v>45</v>
      </c>
      <c r="O22" s="44">
        <v>49</v>
      </c>
      <c r="P22" s="44">
        <v>34</v>
      </c>
      <c r="Q22" s="44">
        <v>54</v>
      </c>
      <c r="R22" s="44">
        <v>23</v>
      </c>
      <c r="S22" s="44">
        <v>51</v>
      </c>
      <c r="T22" s="44">
        <v>31</v>
      </c>
      <c r="U22" s="44">
        <v>64</v>
      </c>
      <c r="V22" s="44">
        <v>56</v>
      </c>
      <c r="W22" s="44">
        <v>35</v>
      </c>
      <c r="X22" s="44">
        <v>46</v>
      </c>
      <c r="Y22" s="44">
        <v>56</v>
      </c>
      <c r="Z22" s="44">
        <v>76</v>
      </c>
      <c r="AA22" s="44">
        <v>90</v>
      </c>
      <c r="AB22" s="44">
        <v>69</v>
      </c>
      <c r="AC22" s="44">
        <v>34</v>
      </c>
      <c r="AD22" s="44">
        <v>21</v>
      </c>
      <c r="AE22" s="44">
        <v>20</v>
      </c>
      <c r="AF22" s="44">
        <v>42</v>
      </c>
      <c r="AG22" s="44">
        <v>54</v>
      </c>
      <c r="AH22" s="44">
        <v>87</v>
      </c>
      <c r="AI22" s="44">
        <v>33</v>
      </c>
      <c r="AJ22" s="44">
        <v>26</v>
      </c>
      <c r="AK22" s="44">
        <v>54</v>
      </c>
      <c r="AL22" s="44">
        <v>33</v>
      </c>
      <c r="AM22" s="44">
        <v>41</v>
      </c>
      <c r="AN22" s="44">
        <v>60</v>
      </c>
      <c r="AO22" s="44">
        <v>66</v>
      </c>
      <c r="AP22" s="44">
        <v>13</v>
      </c>
      <c r="AQ22" s="44">
        <v>69</v>
      </c>
      <c r="AR22" s="44">
        <v>50</v>
      </c>
      <c r="AS22" s="44">
        <v>73</v>
      </c>
      <c r="AT22" s="44">
        <v>22</v>
      </c>
      <c r="AU22" s="44">
        <v>50</v>
      </c>
      <c r="AV22" s="44">
        <v>31</v>
      </c>
      <c r="AW22" s="44">
        <v>27</v>
      </c>
      <c r="AX22" s="44">
        <v>69</v>
      </c>
      <c r="AY22" s="44">
        <v>40</v>
      </c>
      <c r="AZ22" s="44">
        <v>53</v>
      </c>
      <c r="BA22" s="44">
        <v>64</v>
      </c>
      <c r="BB22" s="44">
        <v>36</v>
      </c>
      <c r="BC22" s="44">
        <v>33</v>
      </c>
      <c r="BD22" s="44">
        <v>26</v>
      </c>
      <c r="BE22" s="44">
        <v>29</v>
      </c>
      <c r="BF22" s="44">
        <v>49</v>
      </c>
      <c r="BG22" s="44">
        <v>40</v>
      </c>
      <c r="BH22" s="44">
        <v>19</v>
      </c>
      <c r="BI22" s="44">
        <v>26</v>
      </c>
      <c r="BJ22" s="44">
        <v>28</v>
      </c>
      <c r="BK22" s="44">
        <v>35</v>
      </c>
      <c r="BL22" s="44">
        <v>11</v>
      </c>
      <c r="BM22" s="44">
        <v>24</v>
      </c>
      <c r="BN22" s="44">
        <v>6</v>
      </c>
      <c r="BO22" s="44">
        <v>18</v>
      </c>
      <c r="BP22" s="44">
        <v>3</v>
      </c>
      <c r="BQ22" s="44">
        <v>30</v>
      </c>
      <c r="BR22" s="44">
        <v>35</v>
      </c>
      <c r="BS22" s="44">
        <v>18</v>
      </c>
      <c r="BT22" s="44">
        <v>16</v>
      </c>
      <c r="BU22" s="44">
        <v>20</v>
      </c>
      <c r="BV22" s="44">
        <v>21</v>
      </c>
      <c r="BW22" s="44">
        <v>12</v>
      </c>
      <c r="BX22" s="44">
        <v>25</v>
      </c>
      <c r="BY22" s="44">
        <v>8</v>
      </c>
      <c r="BZ22" s="44">
        <v>23</v>
      </c>
      <c r="CA22" s="44">
        <v>15</v>
      </c>
    </row>
    <row r="23" spans="1:79" x14ac:dyDescent="0.3">
      <c r="A23" s="56" t="s">
        <v>76</v>
      </c>
      <c r="B23" s="44">
        <v>69</v>
      </c>
      <c r="C23" s="44">
        <v>45</v>
      </c>
      <c r="D23" s="44">
        <v>34</v>
      </c>
      <c r="E23" s="44">
        <v>50</v>
      </c>
      <c r="F23" s="44">
        <v>47</v>
      </c>
      <c r="G23" s="44">
        <v>51</v>
      </c>
      <c r="H23" s="44">
        <v>105</v>
      </c>
      <c r="I23" s="44">
        <v>76</v>
      </c>
      <c r="J23" s="44">
        <v>50</v>
      </c>
      <c r="K23" s="44">
        <v>60</v>
      </c>
      <c r="L23" s="44">
        <v>55</v>
      </c>
      <c r="M23" s="44">
        <v>29</v>
      </c>
      <c r="N23" s="44">
        <v>42</v>
      </c>
      <c r="O23" s="44">
        <v>54</v>
      </c>
      <c r="P23" s="44">
        <v>23</v>
      </c>
      <c r="Q23" s="44">
        <v>45</v>
      </c>
      <c r="R23" s="44">
        <v>21</v>
      </c>
      <c r="S23" s="44">
        <v>43</v>
      </c>
      <c r="T23" s="44">
        <v>29</v>
      </c>
      <c r="U23" s="44">
        <v>58</v>
      </c>
      <c r="V23" s="44">
        <v>57</v>
      </c>
      <c r="W23" s="44">
        <v>26</v>
      </c>
      <c r="X23" s="44">
        <v>46</v>
      </c>
      <c r="Y23" s="44">
        <v>48</v>
      </c>
      <c r="Z23" s="44">
        <v>58</v>
      </c>
      <c r="AA23" s="44">
        <v>85</v>
      </c>
      <c r="AB23" s="44">
        <v>67</v>
      </c>
      <c r="AC23" s="44">
        <v>31</v>
      </c>
      <c r="AD23" s="44">
        <v>13</v>
      </c>
      <c r="AE23" s="44">
        <v>18</v>
      </c>
      <c r="AF23" s="44">
        <v>38</v>
      </c>
      <c r="AG23" s="44">
        <v>54</v>
      </c>
      <c r="AH23" s="44">
        <v>74</v>
      </c>
      <c r="AI23" s="44">
        <v>33</v>
      </c>
      <c r="AJ23" s="44">
        <v>24</v>
      </c>
      <c r="AK23" s="44">
        <v>40</v>
      </c>
      <c r="AL23" s="44">
        <v>33</v>
      </c>
      <c r="AM23" s="44">
        <v>27</v>
      </c>
      <c r="AN23" s="44">
        <v>55</v>
      </c>
      <c r="AO23" s="44">
        <v>62</v>
      </c>
      <c r="AP23" s="44">
        <v>13</v>
      </c>
      <c r="AQ23" s="44">
        <v>56</v>
      </c>
      <c r="AR23" s="44">
        <v>35</v>
      </c>
      <c r="AS23" s="44">
        <v>70</v>
      </c>
      <c r="AT23" s="44">
        <v>18</v>
      </c>
      <c r="AU23" s="44">
        <v>34</v>
      </c>
      <c r="AV23" s="44">
        <v>32</v>
      </c>
      <c r="AW23" s="44">
        <v>24</v>
      </c>
      <c r="AX23" s="44">
        <v>53</v>
      </c>
      <c r="AY23" s="44">
        <v>42</v>
      </c>
      <c r="AZ23" s="44">
        <v>36</v>
      </c>
      <c r="BA23" s="44">
        <v>50</v>
      </c>
      <c r="BB23" s="44">
        <v>28</v>
      </c>
      <c r="BC23" s="44">
        <v>25</v>
      </c>
      <c r="BD23" s="44">
        <v>22</v>
      </c>
      <c r="BE23" s="44">
        <v>21</v>
      </c>
      <c r="BF23" s="44">
        <v>45</v>
      </c>
      <c r="BG23" s="44">
        <v>41</v>
      </c>
      <c r="BH23" s="44">
        <v>12</v>
      </c>
      <c r="BI23" s="44">
        <v>13</v>
      </c>
      <c r="BJ23" s="44">
        <v>31</v>
      </c>
      <c r="BK23" s="44">
        <v>33</v>
      </c>
      <c r="BL23" s="44">
        <v>8</v>
      </c>
      <c r="BM23" s="44">
        <v>23</v>
      </c>
      <c r="BN23" s="44">
        <v>3</v>
      </c>
      <c r="BO23" s="44">
        <v>17</v>
      </c>
      <c r="BP23" s="44">
        <v>2</v>
      </c>
      <c r="BQ23" s="44">
        <v>28</v>
      </c>
      <c r="BR23" s="44">
        <v>37</v>
      </c>
      <c r="BS23" s="44">
        <v>12</v>
      </c>
      <c r="BT23" s="44">
        <v>19</v>
      </c>
      <c r="BU23" s="44">
        <v>9</v>
      </c>
      <c r="BV23" s="44">
        <v>25</v>
      </c>
      <c r="BW23" s="44">
        <v>9</v>
      </c>
      <c r="BX23" s="44">
        <v>18</v>
      </c>
      <c r="BY23" s="44">
        <v>13</v>
      </c>
      <c r="BZ23" s="44">
        <v>17</v>
      </c>
      <c r="CA23" s="44">
        <v>12</v>
      </c>
    </row>
    <row r="24" spans="1:79" x14ac:dyDescent="0.3">
      <c r="A24" s="56" t="s">
        <v>77</v>
      </c>
      <c r="B24" s="44">
        <v>69</v>
      </c>
      <c r="C24" s="44">
        <v>46</v>
      </c>
      <c r="D24" s="44">
        <v>29</v>
      </c>
      <c r="E24" s="44">
        <v>60</v>
      </c>
      <c r="F24" s="44">
        <v>50</v>
      </c>
      <c r="G24" s="44">
        <v>55</v>
      </c>
      <c r="H24" s="44">
        <v>103</v>
      </c>
      <c r="I24" s="44">
        <v>69</v>
      </c>
      <c r="J24" s="44">
        <v>40</v>
      </c>
      <c r="K24" s="44">
        <v>58</v>
      </c>
      <c r="L24" s="44">
        <v>56</v>
      </c>
      <c r="M24" s="44">
        <v>30</v>
      </c>
      <c r="N24" s="44">
        <v>46</v>
      </c>
      <c r="O24" s="44">
        <v>45</v>
      </c>
      <c r="P24" s="44">
        <v>30</v>
      </c>
      <c r="Q24" s="44">
        <v>50</v>
      </c>
      <c r="R24" s="44">
        <v>20</v>
      </c>
      <c r="S24" s="44">
        <v>36</v>
      </c>
      <c r="T24" s="44">
        <v>30</v>
      </c>
      <c r="U24" s="44">
        <v>56</v>
      </c>
      <c r="V24" s="44">
        <v>52</v>
      </c>
      <c r="W24" s="44">
        <v>32</v>
      </c>
      <c r="X24" s="44">
        <v>41</v>
      </c>
      <c r="Y24" s="44">
        <v>49</v>
      </c>
      <c r="Z24" s="44">
        <v>67</v>
      </c>
      <c r="AA24" s="44">
        <v>81</v>
      </c>
      <c r="AB24" s="44">
        <v>65</v>
      </c>
      <c r="AC24" s="44">
        <v>33</v>
      </c>
      <c r="AD24" s="44">
        <v>18</v>
      </c>
      <c r="AE24" s="44">
        <v>16</v>
      </c>
      <c r="AF24" s="44">
        <v>41</v>
      </c>
      <c r="AG24" s="44">
        <v>56</v>
      </c>
      <c r="AH24" s="44">
        <v>74</v>
      </c>
      <c r="AI24" s="44">
        <v>33</v>
      </c>
      <c r="AJ24" s="44">
        <v>24</v>
      </c>
      <c r="AK24" s="44">
        <v>39</v>
      </c>
      <c r="AL24" s="44">
        <v>29</v>
      </c>
      <c r="AM24" s="44">
        <v>33</v>
      </c>
      <c r="AN24" s="44">
        <v>56</v>
      </c>
      <c r="AO24" s="44">
        <v>61</v>
      </c>
      <c r="AP24" s="44">
        <v>11</v>
      </c>
      <c r="AQ24" s="44">
        <v>62</v>
      </c>
      <c r="AR24" s="44">
        <v>42</v>
      </c>
      <c r="AS24" s="44">
        <v>66</v>
      </c>
      <c r="AT24" s="44">
        <v>18</v>
      </c>
      <c r="AU24" s="44">
        <v>39</v>
      </c>
      <c r="AV24" s="44">
        <v>31</v>
      </c>
      <c r="AW24" s="44">
        <v>24</v>
      </c>
      <c r="AX24" s="44">
        <v>63</v>
      </c>
      <c r="AY24" s="44">
        <v>37</v>
      </c>
      <c r="AZ24" s="44">
        <v>37</v>
      </c>
      <c r="BA24" s="44">
        <v>54</v>
      </c>
      <c r="BB24" s="44">
        <v>28</v>
      </c>
      <c r="BC24" s="44">
        <v>28</v>
      </c>
      <c r="BD24" s="44">
        <v>24</v>
      </c>
      <c r="BE24" s="44">
        <v>22</v>
      </c>
      <c r="BF24" s="44">
        <v>37</v>
      </c>
      <c r="BG24" s="44">
        <v>33</v>
      </c>
      <c r="BH24" s="44">
        <v>13</v>
      </c>
      <c r="BI24" s="44">
        <v>18</v>
      </c>
      <c r="BJ24" s="44">
        <v>26</v>
      </c>
      <c r="BK24" s="44">
        <v>27</v>
      </c>
      <c r="BL24" s="44">
        <v>7</v>
      </c>
      <c r="BM24" s="44">
        <v>20</v>
      </c>
      <c r="BN24" s="44">
        <v>4</v>
      </c>
      <c r="BO24" s="44">
        <v>10</v>
      </c>
      <c r="BP24" s="44">
        <v>3</v>
      </c>
      <c r="BQ24" s="44">
        <v>26</v>
      </c>
      <c r="BR24" s="44">
        <v>32</v>
      </c>
      <c r="BS24" s="44">
        <v>14</v>
      </c>
      <c r="BT24" s="44">
        <v>15</v>
      </c>
      <c r="BU24" s="44">
        <v>18</v>
      </c>
      <c r="BV24" s="44">
        <v>19</v>
      </c>
      <c r="BW24" s="44">
        <v>8</v>
      </c>
      <c r="BX24" s="44">
        <v>23</v>
      </c>
      <c r="BY24" s="44">
        <v>8</v>
      </c>
      <c r="BZ24" s="44">
        <v>13</v>
      </c>
      <c r="CA24" s="44">
        <v>13</v>
      </c>
    </row>
    <row r="25" spans="1:79" x14ac:dyDescent="0.3">
      <c r="A25" s="56" t="s">
        <v>78</v>
      </c>
      <c r="B25" s="44">
        <v>70</v>
      </c>
      <c r="C25" s="44">
        <v>45</v>
      </c>
      <c r="D25" s="44">
        <v>27</v>
      </c>
      <c r="E25" s="44">
        <v>49</v>
      </c>
      <c r="F25" s="44">
        <v>46</v>
      </c>
      <c r="G25" s="44">
        <v>55</v>
      </c>
      <c r="H25" s="44">
        <v>101</v>
      </c>
      <c r="I25" s="44">
        <v>70</v>
      </c>
      <c r="J25" s="44">
        <v>41</v>
      </c>
      <c r="K25" s="44">
        <v>60</v>
      </c>
      <c r="L25" s="44">
        <v>45</v>
      </c>
      <c r="M25" s="44">
        <v>19</v>
      </c>
      <c r="N25" s="44">
        <v>38</v>
      </c>
      <c r="O25" s="44">
        <v>47</v>
      </c>
      <c r="P25" s="44">
        <v>22</v>
      </c>
      <c r="Q25" s="44">
        <v>34</v>
      </c>
      <c r="R25" s="44">
        <v>19</v>
      </c>
      <c r="S25" s="44">
        <v>40</v>
      </c>
      <c r="T25" s="44">
        <v>28</v>
      </c>
      <c r="U25" s="44">
        <v>51</v>
      </c>
      <c r="V25" s="44">
        <v>39</v>
      </c>
      <c r="W25" s="44">
        <v>23</v>
      </c>
      <c r="X25" s="44">
        <v>42</v>
      </c>
      <c r="Y25" s="44">
        <v>42</v>
      </c>
      <c r="Z25" s="44">
        <v>70</v>
      </c>
      <c r="AA25" s="44">
        <v>78</v>
      </c>
      <c r="AB25" s="44">
        <v>57</v>
      </c>
      <c r="AC25" s="44">
        <v>31</v>
      </c>
      <c r="AD25" s="44">
        <v>16</v>
      </c>
      <c r="AE25" s="44">
        <v>14</v>
      </c>
      <c r="AF25" s="44">
        <v>38</v>
      </c>
      <c r="AG25" s="44">
        <v>53</v>
      </c>
      <c r="AH25" s="44">
        <v>79</v>
      </c>
      <c r="AI25" s="44">
        <v>23</v>
      </c>
      <c r="AJ25" s="44">
        <v>23</v>
      </c>
      <c r="AK25" s="44">
        <v>41</v>
      </c>
      <c r="AL25" s="44">
        <v>27</v>
      </c>
      <c r="AM25" s="44">
        <v>27</v>
      </c>
      <c r="AN25" s="44">
        <v>56</v>
      </c>
      <c r="AO25" s="44">
        <v>60</v>
      </c>
      <c r="AP25" s="44">
        <v>13</v>
      </c>
      <c r="AQ25" s="44">
        <v>54</v>
      </c>
      <c r="AR25" s="44">
        <v>32</v>
      </c>
      <c r="AS25" s="44">
        <v>58</v>
      </c>
      <c r="AT25" s="44">
        <v>22</v>
      </c>
      <c r="AU25" s="44">
        <v>32</v>
      </c>
      <c r="AV25" s="44">
        <v>21</v>
      </c>
      <c r="AW25" s="44">
        <v>13</v>
      </c>
      <c r="AX25" s="44">
        <v>56</v>
      </c>
      <c r="AY25" s="44">
        <v>28</v>
      </c>
      <c r="AZ25" s="44">
        <v>35</v>
      </c>
      <c r="BA25" s="44">
        <v>52</v>
      </c>
      <c r="BB25" s="44">
        <v>25</v>
      </c>
      <c r="BC25" s="44">
        <v>21</v>
      </c>
      <c r="BD25" s="44">
        <v>22</v>
      </c>
      <c r="BE25" s="44">
        <v>15</v>
      </c>
      <c r="BF25" s="44">
        <v>44</v>
      </c>
      <c r="BG25" s="44">
        <v>37</v>
      </c>
      <c r="BH25" s="44">
        <v>14</v>
      </c>
      <c r="BI25" s="44">
        <v>15</v>
      </c>
      <c r="BJ25" s="44">
        <v>29</v>
      </c>
      <c r="BK25" s="44">
        <v>22</v>
      </c>
      <c r="BL25" s="44">
        <v>8</v>
      </c>
      <c r="BM25" s="44">
        <v>14</v>
      </c>
      <c r="BN25" s="44">
        <v>6</v>
      </c>
      <c r="BO25" s="44">
        <v>11</v>
      </c>
      <c r="BP25" s="44">
        <v>3</v>
      </c>
      <c r="BQ25" s="44">
        <v>27</v>
      </c>
      <c r="BR25" s="44">
        <v>29</v>
      </c>
      <c r="BS25" s="44">
        <v>8</v>
      </c>
      <c r="BT25" s="44">
        <v>16</v>
      </c>
      <c r="BU25" s="44">
        <v>15</v>
      </c>
      <c r="BV25" s="44">
        <v>13</v>
      </c>
      <c r="BW25" s="44">
        <v>8</v>
      </c>
      <c r="BX25" s="44">
        <v>17</v>
      </c>
      <c r="BY25" s="44">
        <v>8</v>
      </c>
      <c r="BZ25" s="44">
        <v>17</v>
      </c>
      <c r="CA25" s="44">
        <v>16</v>
      </c>
    </row>
    <row r="26" spans="1:79" x14ac:dyDescent="0.3">
      <c r="A26" s="56" t="s">
        <v>79</v>
      </c>
      <c r="B26" s="44">
        <v>69</v>
      </c>
      <c r="C26" s="44">
        <v>45</v>
      </c>
      <c r="D26" s="44">
        <v>27</v>
      </c>
      <c r="E26" s="44">
        <v>46</v>
      </c>
      <c r="F26" s="44">
        <v>47</v>
      </c>
      <c r="G26" s="44">
        <v>55</v>
      </c>
      <c r="H26" s="44">
        <v>104</v>
      </c>
      <c r="I26" s="44">
        <v>71</v>
      </c>
      <c r="J26" s="44">
        <v>41</v>
      </c>
      <c r="K26" s="44">
        <v>59</v>
      </c>
      <c r="L26" s="44">
        <v>44</v>
      </c>
      <c r="M26" s="44">
        <v>20</v>
      </c>
      <c r="N26" s="44">
        <v>39</v>
      </c>
      <c r="O26" s="44">
        <v>46</v>
      </c>
      <c r="P26" s="44">
        <v>23</v>
      </c>
      <c r="Q26" s="44">
        <v>34</v>
      </c>
      <c r="R26" s="44">
        <v>19</v>
      </c>
      <c r="S26" s="44">
        <v>38</v>
      </c>
      <c r="T26" s="44">
        <v>29</v>
      </c>
      <c r="U26" s="44">
        <v>49</v>
      </c>
      <c r="V26" s="44">
        <v>40</v>
      </c>
      <c r="W26" s="44">
        <v>25</v>
      </c>
      <c r="X26" s="44">
        <v>42</v>
      </c>
      <c r="Y26" s="44">
        <v>43</v>
      </c>
      <c r="Z26" s="44">
        <v>67</v>
      </c>
      <c r="AA26" s="44">
        <v>80</v>
      </c>
      <c r="AB26" s="44">
        <v>57</v>
      </c>
      <c r="AC26" s="44">
        <v>32</v>
      </c>
      <c r="AD26" s="44">
        <v>15</v>
      </c>
      <c r="AE26" s="44">
        <v>14</v>
      </c>
      <c r="AF26" s="44">
        <v>39</v>
      </c>
      <c r="AG26" s="44">
        <v>50</v>
      </c>
      <c r="AH26" s="44">
        <v>75</v>
      </c>
      <c r="AI26" s="44">
        <v>27</v>
      </c>
      <c r="AJ26" s="44">
        <v>27</v>
      </c>
      <c r="AK26" s="44">
        <v>39</v>
      </c>
      <c r="AL26" s="44">
        <v>29</v>
      </c>
      <c r="AM26" s="44">
        <v>27</v>
      </c>
      <c r="AN26" s="44">
        <v>54</v>
      </c>
      <c r="AO26" s="44">
        <v>61</v>
      </c>
      <c r="AP26" s="44">
        <v>11</v>
      </c>
      <c r="AQ26" s="44">
        <v>54</v>
      </c>
      <c r="AR26" s="44">
        <v>31</v>
      </c>
      <c r="AS26" s="44">
        <v>58</v>
      </c>
      <c r="AT26" s="44">
        <v>22</v>
      </c>
      <c r="AU26" s="44">
        <v>30</v>
      </c>
      <c r="AV26" s="44">
        <v>21</v>
      </c>
      <c r="AW26" s="44">
        <v>13</v>
      </c>
      <c r="AX26" s="44">
        <v>57</v>
      </c>
      <c r="AY26" s="44">
        <v>29</v>
      </c>
      <c r="AZ26" s="44">
        <v>33</v>
      </c>
      <c r="BA26" s="44">
        <v>54</v>
      </c>
      <c r="BB26" s="44">
        <v>25</v>
      </c>
      <c r="BC26" s="44">
        <v>20</v>
      </c>
      <c r="BD26" s="44">
        <v>22</v>
      </c>
      <c r="BE26" s="44">
        <v>16</v>
      </c>
      <c r="BF26" s="44">
        <v>44</v>
      </c>
      <c r="BG26" s="44">
        <v>36</v>
      </c>
      <c r="BH26" s="44">
        <v>14</v>
      </c>
      <c r="BI26" s="44">
        <v>14</v>
      </c>
      <c r="BJ26" s="44">
        <v>27</v>
      </c>
      <c r="BK26" s="44">
        <v>19</v>
      </c>
      <c r="BL26" s="44">
        <v>8</v>
      </c>
      <c r="BM26" s="44">
        <v>14</v>
      </c>
      <c r="BN26" s="44">
        <v>3</v>
      </c>
      <c r="BO26" s="44">
        <v>11</v>
      </c>
      <c r="BP26" s="44">
        <v>2</v>
      </c>
      <c r="BQ26" s="44">
        <v>27</v>
      </c>
      <c r="BR26" s="44">
        <v>30</v>
      </c>
      <c r="BS26" s="44">
        <v>7</v>
      </c>
      <c r="BT26" s="44">
        <v>15</v>
      </c>
      <c r="BU26" s="44">
        <v>15</v>
      </c>
      <c r="BV26" s="44">
        <v>15</v>
      </c>
      <c r="BW26" s="44">
        <v>7</v>
      </c>
      <c r="BX26" s="44">
        <v>16</v>
      </c>
      <c r="BY26" s="44">
        <v>8</v>
      </c>
      <c r="BZ26" s="44">
        <v>16</v>
      </c>
      <c r="CA26" s="44">
        <v>13</v>
      </c>
    </row>
    <row r="27" spans="1:79" x14ac:dyDescent="0.3">
      <c r="A27" s="56" t="s">
        <v>80</v>
      </c>
      <c r="B27" s="44">
        <v>71</v>
      </c>
      <c r="C27" s="44">
        <v>49</v>
      </c>
      <c r="D27" s="44">
        <v>33</v>
      </c>
      <c r="E27" s="44">
        <v>52</v>
      </c>
      <c r="F27" s="44">
        <v>51</v>
      </c>
      <c r="G27" s="44">
        <v>53</v>
      </c>
      <c r="H27" s="44">
        <v>109</v>
      </c>
      <c r="I27" s="44">
        <v>74</v>
      </c>
      <c r="J27" s="44">
        <v>54</v>
      </c>
      <c r="K27" s="44">
        <v>67</v>
      </c>
      <c r="L27" s="44">
        <v>67</v>
      </c>
      <c r="M27" s="44">
        <v>31</v>
      </c>
      <c r="N27" s="44">
        <v>44</v>
      </c>
      <c r="O27" s="44">
        <v>51</v>
      </c>
      <c r="P27" s="44">
        <v>25</v>
      </c>
      <c r="Q27" s="44">
        <v>48</v>
      </c>
      <c r="R27" s="44">
        <v>23</v>
      </c>
      <c r="S27" s="44">
        <v>42</v>
      </c>
      <c r="T27" s="44">
        <v>30</v>
      </c>
      <c r="U27" s="44">
        <v>62</v>
      </c>
      <c r="V27" s="44">
        <v>61</v>
      </c>
      <c r="W27" s="44">
        <v>30</v>
      </c>
      <c r="X27" s="44">
        <v>46</v>
      </c>
      <c r="Y27" s="44">
        <v>49</v>
      </c>
      <c r="Z27" s="44">
        <v>63</v>
      </c>
      <c r="AA27" s="44">
        <v>84</v>
      </c>
      <c r="AB27" s="44">
        <v>66</v>
      </c>
      <c r="AC27" s="44">
        <v>33</v>
      </c>
      <c r="AD27" s="44">
        <v>18</v>
      </c>
      <c r="AE27" s="44">
        <v>21</v>
      </c>
      <c r="AF27" s="44">
        <v>41</v>
      </c>
      <c r="AG27" s="44">
        <v>56</v>
      </c>
      <c r="AH27" s="44">
        <v>75</v>
      </c>
      <c r="AI27" s="44">
        <v>36</v>
      </c>
      <c r="AJ27" s="44">
        <v>32</v>
      </c>
      <c r="AK27" s="44">
        <v>44</v>
      </c>
      <c r="AL27" s="44">
        <v>35</v>
      </c>
      <c r="AM27" s="44">
        <v>32</v>
      </c>
      <c r="AN27" s="44">
        <v>56</v>
      </c>
      <c r="AO27" s="44">
        <v>64</v>
      </c>
      <c r="AP27" s="44">
        <v>22</v>
      </c>
      <c r="AQ27" s="44">
        <v>58</v>
      </c>
      <c r="AR27" s="44">
        <v>40</v>
      </c>
      <c r="AS27" s="44">
        <v>72</v>
      </c>
      <c r="AT27" s="44">
        <v>25</v>
      </c>
      <c r="AU27" s="44">
        <v>37</v>
      </c>
      <c r="AV27" s="44">
        <v>35</v>
      </c>
      <c r="AW27" s="44">
        <v>26</v>
      </c>
      <c r="AX27" s="44">
        <v>59</v>
      </c>
      <c r="AY27" s="44">
        <v>42</v>
      </c>
      <c r="AZ27" s="44">
        <v>35</v>
      </c>
      <c r="BA27" s="44">
        <v>50</v>
      </c>
      <c r="BB27" s="44">
        <v>34</v>
      </c>
      <c r="BC27" s="44">
        <v>30</v>
      </c>
      <c r="BD27" s="44">
        <v>24</v>
      </c>
      <c r="BE27" s="44">
        <v>21</v>
      </c>
      <c r="BF27" s="44">
        <v>45</v>
      </c>
      <c r="BG27" s="44">
        <v>41</v>
      </c>
      <c r="BH27" s="44">
        <v>15</v>
      </c>
      <c r="BI27" s="44">
        <v>17</v>
      </c>
      <c r="BJ27" s="44">
        <v>32</v>
      </c>
      <c r="BK27" s="44">
        <v>37</v>
      </c>
      <c r="BL27" s="44">
        <v>14</v>
      </c>
      <c r="BM27" s="44">
        <v>26</v>
      </c>
      <c r="BN27" s="44">
        <v>7</v>
      </c>
      <c r="BO27" s="44">
        <v>21</v>
      </c>
      <c r="BP27" s="44">
        <v>4</v>
      </c>
      <c r="BQ27" s="44">
        <v>35</v>
      </c>
      <c r="BR27" s="44">
        <v>40</v>
      </c>
      <c r="BS27" s="44">
        <v>14</v>
      </c>
      <c r="BT27" s="44">
        <v>21</v>
      </c>
      <c r="BU27" s="44">
        <v>15</v>
      </c>
      <c r="BV27" s="44">
        <v>28</v>
      </c>
      <c r="BW27" s="44">
        <v>11</v>
      </c>
      <c r="BX27" s="44">
        <v>20</v>
      </c>
      <c r="BY27" s="44">
        <v>16</v>
      </c>
      <c r="BZ27" s="44">
        <v>17</v>
      </c>
      <c r="CA27" s="44">
        <v>13</v>
      </c>
    </row>
    <row r="28" spans="1:79" x14ac:dyDescent="0.3">
      <c r="A28" s="56" t="s">
        <v>81</v>
      </c>
      <c r="B28" s="44">
        <v>63</v>
      </c>
      <c r="C28" s="44">
        <v>39</v>
      </c>
      <c r="D28" s="44">
        <v>26</v>
      </c>
      <c r="E28" s="44">
        <v>57</v>
      </c>
      <c r="F28" s="44">
        <v>48</v>
      </c>
      <c r="G28" s="44">
        <v>53</v>
      </c>
      <c r="H28" s="44">
        <v>95</v>
      </c>
      <c r="I28" s="44">
        <v>68</v>
      </c>
      <c r="J28" s="44">
        <v>42</v>
      </c>
      <c r="K28" s="44">
        <v>48</v>
      </c>
      <c r="L28" s="44">
        <v>51</v>
      </c>
      <c r="M28" s="44">
        <v>30</v>
      </c>
      <c r="N28" s="44">
        <v>45</v>
      </c>
      <c r="O28" s="44">
        <v>44</v>
      </c>
      <c r="P28" s="44">
        <v>28</v>
      </c>
      <c r="Q28" s="44">
        <v>45</v>
      </c>
      <c r="R28" s="44">
        <v>19</v>
      </c>
      <c r="S28" s="44">
        <v>31</v>
      </c>
      <c r="T28" s="44">
        <v>30</v>
      </c>
      <c r="U28" s="44">
        <v>53</v>
      </c>
      <c r="V28" s="44">
        <v>50</v>
      </c>
      <c r="W28" s="44">
        <v>28</v>
      </c>
      <c r="X28" s="44">
        <v>39</v>
      </c>
      <c r="Y28" s="44">
        <v>42</v>
      </c>
      <c r="Z28" s="44">
        <v>61</v>
      </c>
      <c r="AA28" s="44">
        <v>74</v>
      </c>
      <c r="AB28" s="44">
        <v>63</v>
      </c>
      <c r="AC28" s="44">
        <v>31</v>
      </c>
      <c r="AD28" s="44">
        <v>10</v>
      </c>
      <c r="AE28" s="44">
        <v>15</v>
      </c>
      <c r="AF28" s="44">
        <v>38</v>
      </c>
      <c r="AG28" s="44">
        <v>52</v>
      </c>
      <c r="AH28" s="44">
        <v>69</v>
      </c>
      <c r="AI28" s="44">
        <v>31</v>
      </c>
      <c r="AJ28" s="44">
        <v>25</v>
      </c>
      <c r="AK28" s="44">
        <v>39</v>
      </c>
      <c r="AL28" s="44">
        <v>28</v>
      </c>
      <c r="AM28" s="44">
        <v>31</v>
      </c>
      <c r="AN28" s="44">
        <v>53</v>
      </c>
      <c r="AO28" s="44">
        <v>58</v>
      </c>
      <c r="AP28" s="44">
        <v>11</v>
      </c>
      <c r="AQ28" s="44">
        <v>56</v>
      </c>
      <c r="AR28" s="44">
        <v>36</v>
      </c>
      <c r="AS28" s="44">
        <v>63</v>
      </c>
      <c r="AT28" s="44">
        <v>15</v>
      </c>
      <c r="AU28" s="44">
        <v>33</v>
      </c>
      <c r="AV28" s="44">
        <v>25</v>
      </c>
      <c r="AW28" s="44">
        <v>24</v>
      </c>
      <c r="AX28" s="44">
        <v>56</v>
      </c>
      <c r="AY28" s="44">
        <v>34</v>
      </c>
      <c r="AZ28" s="44">
        <v>33</v>
      </c>
      <c r="BA28" s="44">
        <v>52</v>
      </c>
      <c r="BB28" s="44">
        <v>23</v>
      </c>
      <c r="BC28" s="44">
        <v>22</v>
      </c>
      <c r="BD28" s="44">
        <v>21</v>
      </c>
      <c r="BE28" s="44">
        <v>19</v>
      </c>
      <c r="BF28" s="44">
        <v>36</v>
      </c>
      <c r="BG28" s="44">
        <v>34</v>
      </c>
      <c r="BH28" s="44">
        <v>12</v>
      </c>
      <c r="BI28" s="44">
        <v>13</v>
      </c>
      <c r="BJ28" s="44">
        <v>25</v>
      </c>
      <c r="BK28" s="44">
        <v>24</v>
      </c>
      <c r="BL28" s="44">
        <v>6</v>
      </c>
      <c r="BM28" s="44">
        <v>19</v>
      </c>
      <c r="BN28" s="44">
        <v>4</v>
      </c>
      <c r="BO28" s="44">
        <v>12</v>
      </c>
      <c r="BP28" s="44">
        <v>2</v>
      </c>
      <c r="BQ28" s="44">
        <v>27</v>
      </c>
      <c r="BR28" s="44">
        <v>32</v>
      </c>
      <c r="BS28" s="44">
        <v>11</v>
      </c>
      <c r="BT28" s="44">
        <v>15</v>
      </c>
      <c r="BU28" s="44">
        <v>19</v>
      </c>
      <c r="BV28" s="44">
        <v>17</v>
      </c>
      <c r="BW28" s="44">
        <v>4</v>
      </c>
      <c r="BX28" s="44">
        <v>21</v>
      </c>
      <c r="BY28" s="44">
        <v>7</v>
      </c>
      <c r="BZ28" s="44">
        <v>13</v>
      </c>
      <c r="CA28" s="44">
        <v>8</v>
      </c>
    </row>
    <row r="29" spans="1:79" x14ac:dyDescent="0.3">
      <c r="A29" s="56" t="s">
        <v>82</v>
      </c>
      <c r="B29" s="44">
        <v>71</v>
      </c>
      <c r="C29" s="44">
        <v>53</v>
      </c>
      <c r="D29" s="44">
        <v>34</v>
      </c>
      <c r="E29" s="44">
        <v>51</v>
      </c>
      <c r="F29" s="44">
        <v>50</v>
      </c>
      <c r="G29" s="44">
        <v>54</v>
      </c>
      <c r="H29" s="44">
        <v>108</v>
      </c>
      <c r="I29" s="44">
        <v>78</v>
      </c>
      <c r="J29" s="44">
        <v>54</v>
      </c>
      <c r="K29" s="44">
        <v>66</v>
      </c>
      <c r="L29" s="44">
        <v>57</v>
      </c>
      <c r="M29" s="44">
        <v>27</v>
      </c>
      <c r="N29" s="44">
        <v>44</v>
      </c>
      <c r="O29" s="44">
        <v>53</v>
      </c>
      <c r="P29" s="44">
        <v>23</v>
      </c>
      <c r="Q29" s="44">
        <v>47</v>
      </c>
      <c r="R29" s="44">
        <v>23</v>
      </c>
      <c r="S29" s="44">
        <v>44</v>
      </c>
      <c r="T29" s="44">
        <v>28</v>
      </c>
      <c r="U29" s="44">
        <v>58</v>
      </c>
      <c r="V29" s="44">
        <v>59</v>
      </c>
      <c r="W29" s="44">
        <v>30</v>
      </c>
      <c r="X29" s="44">
        <v>46</v>
      </c>
      <c r="Y29" s="44">
        <v>51</v>
      </c>
      <c r="Z29" s="44">
        <v>65</v>
      </c>
      <c r="AA29" s="44">
        <v>91</v>
      </c>
      <c r="AB29" s="44">
        <v>67</v>
      </c>
      <c r="AC29" s="44">
        <v>32</v>
      </c>
      <c r="AD29" s="44">
        <v>15</v>
      </c>
      <c r="AE29" s="44">
        <v>21</v>
      </c>
      <c r="AF29" s="44">
        <v>40</v>
      </c>
      <c r="AG29" s="44">
        <v>52</v>
      </c>
      <c r="AH29" s="44">
        <v>77</v>
      </c>
      <c r="AI29" s="44">
        <v>35</v>
      </c>
      <c r="AJ29" s="44">
        <v>31</v>
      </c>
      <c r="AK29" s="44">
        <v>42</v>
      </c>
      <c r="AL29" s="44">
        <v>33</v>
      </c>
      <c r="AM29" s="44">
        <v>31</v>
      </c>
      <c r="AN29" s="44">
        <v>53</v>
      </c>
      <c r="AO29" s="44">
        <v>64</v>
      </c>
      <c r="AP29" s="44">
        <v>16</v>
      </c>
      <c r="AQ29" s="44">
        <v>63</v>
      </c>
      <c r="AR29" s="44">
        <v>38</v>
      </c>
      <c r="AS29" s="44">
        <v>68</v>
      </c>
      <c r="AT29" s="44">
        <v>23</v>
      </c>
      <c r="AU29" s="44">
        <v>34</v>
      </c>
      <c r="AV29" s="44">
        <v>33</v>
      </c>
      <c r="AW29" s="44">
        <v>25</v>
      </c>
      <c r="AX29" s="44">
        <v>59</v>
      </c>
      <c r="AY29" s="44">
        <v>40</v>
      </c>
      <c r="AZ29" s="44">
        <v>36</v>
      </c>
      <c r="BA29" s="44">
        <v>51</v>
      </c>
      <c r="BB29" s="44">
        <v>29</v>
      </c>
      <c r="BC29" s="44">
        <v>29</v>
      </c>
      <c r="BD29" s="44">
        <v>22</v>
      </c>
      <c r="BE29" s="44">
        <v>21</v>
      </c>
      <c r="BF29" s="44">
        <v>48</v>
      </c>
      <c r="BG29" s="44">
        <v>42</v>
      </c>
      <c r="BH29" s="44">
        <v>11</v>
      </c>
      <c r="BI29" s="44">
        <v>13</v>
      </c>
      <c r="BJ29" s="44">
        <v>30</v>
      </c>
      <c r="BK29" s="44">
        <v>35</v>
      </c>
      <c r="BL29" s="44">
        <v>11</v>
      </c>
      <c r="BM29" s="44">
        <v>22</v>
      </c>
      <c r="BN29" s="44">
        <v>1</v>
      </c>
      <c r="BO29" s="44">
        <v>20</v>
      </c>
      <c r="BP29" s="44">
        <v>2</v>
      </c>
      <c r="BQ29" s="44">
        <v>31</v>
      </c>
      <c r="BR29" s="44">
        <v>40</v>
      </c>
      <c r="BS29" s="44">
        <v>12</v>
      </c>
      <c r="BT29" s="44">
        <v>20</v>
      </c>
      <c r="BU29" s="44">
        <v>16</v>
      </c>
      <c r="BV29" s="44">
        <v>23</v>
      </c>
      <c r="BW29" s="44">
        <v>9</v>
      </c>
      <c r="BX29" s="44">
        <v>19</v>
      </c>
      <c r="BY29" s="44">
        <v>13</v>
      </c>
      <c r="BZ29" s="44">
        <v>15</v>
      </c>
      <c r="CA29" s="44">
        <v>12</v>
      </c>
    </row>
    <row r="30" spans="1:79" x14ac:dyDescent="0.3">
      <c r="A30" s="56" t="s">
        <v>83</v>
      </c>
      <c r="B30" s="44">
        <v>68</v>
      </c>
      <c r="C30" s="44">
        <v>47</v>
      </c>
      <c r="D30" s="44">
        <v>24</v>
      </c>
      <c r="E30" s="44">
        <v>50</v>
      </c>
      <c r="F30" s="44">
        <v>51</v>
      </c>
      <c r="G30" s="44">
        <v>53</v>
      </c>
      <c r="H30" s="44">
        <v>100</v>
      </c>
      <c r="I30" s="44">
        <v>71</v>
      </c>
      <c r="J30" s="44">
        <v>49</v>
      </c>
      <c r="K30" s="44">
        <v>62</v>
      </c>
      <c r="L30" s="44">
        <v>63</v>
      </c>
      <c r="M30" s="44">
        <v>28</v>
      </c>
      <c r="N30" s="44">
        <v>49</v>
      </c>
      <c r="O30" s="44">
        <v>45</v>
      </c>
      <c r="P30" s="44">
        <v>30</v>
      </c>
      <c r="Q30" s="44">
        <v>45</v>
      </c>
      <c r="R30" s="44">
        <v>22</v>
      </c>
      <c r="S30" s="44">
        <v>40</v>
      </c>
      <c r="T30" s="44">
        <v>28</v>
      </c>
      <c r="U30" s="44">
        <v>56</v>
      </c>
      <c r="V30" s="44">
        <v>58</v>
      </c>
      <c r="W30" s="44">
        <v>30</v>
      </c>
      <c r="X30" s="44">
        <v>45</v>
      </c>
      <c r="Y30" s="44">
        <v>44</v>
      </c>
      <c r="Z30" s="44">
        <v>58</v>
      </c>
      <c r="AA30" s="44">
        <v>76</v>
      </c>
      <c r="AB30" s="44">
        <v>66</v>
      </c>
      <c r="AC30" s="44">
        <v>32</v>
      </c>
      <c r="AD30" s="44">
        <v>15</v>
      </c>
      <c r="AE30" s="44">
        <v>19</v>
      </c>
      <c r="AF30" s="44">
        <v>36</v>
      </c>
      <c r="AG30" s="44">
        <v>54</v>
      </c>
      <c r="AH30" s="44">
        <v>72</v>
      </c>
      <c r="AI30" s="44">
        <v>36</v>
      </c>
      <c r="AJ30" s="44">
        <v>24</v>
      </c>
      <c r="AK30" s="44">
        <v>40</v>
      </c>
      <c r="AL30" s="44">
        <v>33</v>
      </c>
      <c r="AM30" s="44">
        <v>28</v>
      </c>
      <c r="AN30" s="44">
        <v>47</v>
      </c>
      <c r="AO30" s="44">
        <v>58</v>
      </c>
      <c r="AP30" s="44">
        <v>11</v>
      </c>
      <c r="AQ30" s="44">
        <v>50</v>
      </c>
      <c r="AR30" s="44">
        <v>42</v>
      </c>
      <c r="AS30" s="44">
        <v>61</v>
      </c>
      <c r="AT30" s="44">
        <v>14</v>
      </c>
      <c r="AU30" s="44">
        <v>31</v>
      </c>
      <c r="AV30" s="44">
        <v>34</v>
      </c>
      <c r="AW30" s="44">
        <v>25</v>
      </c>
      <c r="AX30" s="44">
        <v>57</v>
      </c>
      <c r="AY30" s="44">
        <v>40</v>
      </c>
      <c r="AZ30" s="44">
        <v>33</v>
      </c>
      <c r="BA30" s="44">
        <v>50</v>
      </c>
      <c r="BB30" s="44">
        <v>28</v>
      </c>
      <c r="BC30" s="44">
        <v>19</v>
      </c>
      <c r="BD30" s="44">
        <v>24</v>
      </c>
      <c r="BE30" s="44">
        <v>17</v>
      </c>
      <c r="BF30" s="44">
        <v>40</v>
      </c>
      <c r="BG30" s="44">
        <v>32</v>
      </c>
      <c r="BH30" s="44">
        <v>11</v>
      </c>
      <c r="BI30" s="44">
        <v>14</v>
      </c>
      <c r="BJ30" s="44">
        <v>27</v>
      </c>
      <c r="BK30" s="44">
        <v>33</v>
      </c>
      <c r="BL30" s="44">
        <v>11</v>
      </c>
      <c r="BM30" s="44">
        <v>25</v>
      </c>
      <c r="BN30" s="44">
        <v>2</v>
      </c>
      <c r="BO30" s="44">
        <v>14</v>
      </c>
      <c r="BP30" s="44">
        <v>2</v>
      </c>
      <c r="BQ30" s="44">
        <v>31</v>
      </c>
      <c r="BR30" s="44">
        <v>37</v>
      </c>
      <c r="BS30" s="44">
        <v>12</v>
      </c>
      <c r="BT30" s="44">
        <v>17</v>
      </c>
      <c r="BU30" s="44">
        <v>15</v>
      </c>
      <c r="BV30" s="44">
        <v>23</v>
      </c>
      <c r="BW30" s="44">
        <v>6</v>
      </c>
      <c r="BX30" s="44">
        <v>17</v>
      </c>
      <c r="BY30" s="44">
        <v>13</v>
      </c>
      <c r="BZ30" s="44">
        <v>18</v>
      </c>
      <c r="CA30" s="44">
        <v>11</v>
      </c>
    </row>
    <row r="31" spans="1:79" x14ac:dyDescent="0.3">
      <c r="A31" s="56" t="s">
        <v>84</v>
      </c>
      <c r="B31" s="44">
        <v>69</v>
      </c>
      <c r="C31" s="44">
        <v>49</v>
      </c>
      <c r="D31" s="44">
        <v>35</v>
      </c>
      <c r="E31" s="44">
        <v>52</v>
      </c>
      <c r="F31" s="44">
        <v>51</v>
      </c>
      <c r="G31" s="44">
        <v>52</v>
      </c>
      <c r="H31" s="44">
        <v>110</v>
      </c>
      <c r="I31" s="44">
        <v>74</v>
      </c>
      <c r="J31" s="44">
        <v>56</v>
      </c>
      <c r="K31" s="44">
        <v>65</v>
      </c>
      <c r="L31" s="44">
        <v>63</v>
      </c>
      <c r="M31" s="44">
        <v>31</v>
      </c>
      <c r="N31" s="44">
        <v>45</v>
      </c>
      <c r="O31" s="44">
        <v>51</v>
      </c>
      <c r="P31" s="44">
        <v>26</v>
      </c>
      <c r="Q31" s="44">
        <v>47</v>
      </c>
      <c r="R31" s="44">
        <v>24</v>
      </c>
      <c r="S31" s="44">
        <v>43</v>
      </c>
      <c r="T31" s="44">
        <v>31</v>
      </c>
      <c r="U31" s="44">
        <v>62</v>
      </c>
      <c r="V31" s="44">
        <v>60</v>
      </c>
      <c r="W31" s="44">
        <v>29</v>
      </c>
      <c r="X31" s="44">
        <v>46</v>
      </c>
      <c r="Y31" s="44">
        <v>48</v>
      </c>
      <c r="Z31" s="44">
        <v>59</v>
      </c>
      <c r="AA31" s="44">
        <v>83</v>
      </c>
      <c r="AB31" s="44">
        <v>66</v>
      </c>
      <c r="AC31" s="44">
        <v>32</v>
      </c>
      <c r="AD31" s="44">
        <v>17</v>
      </c>
      <c r="AE31" s="44">
        <v>19</v>
      </c>
      <c r="AF31" s="44">
        <v>42</v>
      </c>
      <c r="AG31" s="44">
        <v>55</v>
      </c>
      <c r="AH31" s="44">
        <v>73</v>
      </c>
      <c r="AI31" s="44">
        <v>34</v>
      </c>
      <c r="AJ31" s="44">
        <v>30</v>
      </c>
      <c r="AK31" s="44">
        <v>43</v>
      </c>
      <c r="AL31" s="44">
        <v>37</v>
      </c>
      <c r="AM31" s="44">
        <v>30</v>
      </c>
      <c r="AN31" s="44">
        <v>55</v>
      </c>
      <c r="AO31" s="44">
        <v>62</v>
      </c>
      <c r="AP31" s="44">
        <v>19</v>
      </c>
      <c r="AQ31" s="44">
        <v>57</v>
      </c>
      <c r="AR31" s="44">
        <v>40</v>
      </c>
      <c r="AS31" s="44">
        <v>68</v>
      </c>
      <c r="AT31" s="44">
        <v>22</v>
      </c>
      <c r="AU31" s="44">
        <v>33</v>
      </c>
      <c r="AV31" s="44">
        <v>35</v>
      </c>
      <c r="AW31" s="44">
        <v>24</v>
      </c>
      <c r="AX31" s="44">
        <v>60</v>
      </c>
      <c r="AY31" s="44">
        <v>43</v>
      </c>
      <c r="AZ31" s="44">
        <v>35</v>
      </c>
      <c r="BA31" s="44">
        <v>49</v>
      </c>
      <c r="BB31" s="44">
        <v>33</v>
      </c>
      <c r="BC31" s="44">
        <v>23</v>
      </c>
      <c r="BD31" s="44">
        <v>23</v>
      </c>
      <c r="BE31" s="44">
        <v>22</v>
      </c>
      <c r="BF31" s="44">
        <v>46</v>
      </c>
      <c r="BG31" s="44">
        <v>37</v>
      </c>
      <c r="BH31" s="44">
        <v>16</v>
      </c>
      <c r="BI31" s="44">
        <v>17</v>
      </c>
      <c r="BJ31" s="44">
        <v>35</v>
      </c>
      <c r="BK31" s="44">
        <v>38</v>
      </c>
      <c r="BL31" s="44">
        <v>12</v>
      </c>
      <c r="BM31" s="44">
        <v>25</v>
      </c>
      <c r="BN31" s="44">
        <v>6</v>
      </c>
      <c r="BO31" s="44">
        <v>20</v>
      </c>
      <c r="BP31" s="44">
        <v>3</v>
      </c>
      <c r="BQ31" s="44">
        <v>34</v>
      </c>
      <c r="BR31" s="44">
        <v>39</v>
      </c>
      <c r="BS31" s="44">
        <v>13</v>
      </c>
      <c r="BT31" s="44">
        <v>22</v>
      </c>
      <c r="BU31" s="44">
        <v>16</v>
      </c>
      <c r="BV31" s="44">
        <v>28</v>
      </c>
      <c r="BW31" s="44">
        <v>9</v>
      </c>
      <c r="BX31" s="44">
        <v>18</v>
      </c>
      <c r="BY31" s="44">
        <v>15</v>
      </c>
      <c r="BZ31" s="44">
        <v>17</v>
      </c>
      <c r="CA31" s="44">
        <v>14</v>
      </c>
    </row>
    <row r="32" spans="1:79" x14ac:dyDescent="0.3">
      <c r="A32" s="56" t="s">
        <v>85</v>
      </c>
      <c r="B32" s="44">
        <v>80</v>
      </c>
      <c r="C32" s="44">
        <v>59</v>
      </c>
      <c r="D32" s="44">
        <v>28</v>
      </c>
      <c r="E32" s="44">
        <v>61</v>
      </c>
      <c r="F32" s="44">
        <v>58</v>
      </c>
      <c r="G32" s="44">
        <v>54</v>
      </c>
      <c r="H32" s="44">
        <v>107</v>
      </c>
      <c r="I32" s="44">
        <v>77</v>
      </c>
      <c r="J32" s="44">
        <v>52</v>
      </c>
      <c r="K32" s="44">
        <v>65</v>
      </c>
      <c r="L32" s="44">
        <v>60</v>
      </c>
      <c r="M32" s="44">
        <v>34</v>
      </c>
      <c r="N32" s="44">
        <v>50</v>
      </c>
      <c r="O32" s="44">
        <v>50</v>
      </c>
      <c r="P32" s="44">
        <v>31</v>
      </c>
      <c r="Q32" s="44">
        <v>49</v>
      </c>
      <c r="R32" s="44">
        <v>25</v>
      </c>
      <c r="S32" s="44">
        <v>54</v>
      </c>
      <c r="T32" s="44">
        <v>33</v>
      </c>
      <c r="U32" s="44">
        <v>59</v>
      </c>
      <c r="V32" s="44">
        <v>52</v>
      </c>
      <c r="W32" s="44">
        <v>33</v>
      </c>
      <c r="X32" s="44">
        <v>46</v>
      </c>
      <c r="Y32" s="44">
        <v>54</v>
      </c>
      <c r="Z32" s="44">
        <v>68</v>
      </c>
      <c r="AA32" s="44">
        <v>81</v>
      </c>
      <c r="AB32" s="44">
        <v>72</v>
      </c>
      <c r="AC32" s="44">
        <v>39</v>
      </c>
      <c r="AD32" s="44">
        <v>15</v>
      </c>
      <c r="AE32" s="44">
        <v>21</v>
      </c>
      <c r="AF32" s="44">
        <v>42</v>
      </c>
      <c r="AG32" s="44">
        <v>55</v>
      </c>
      <c r="AH32" s="44">
        <v>83</v>
      </c>
      <c r="AI32" s="44">
        <v>37</v>
      </c>
      <c r="AJ32" s="44">
        <v>27</v>
      </c>
      <c r="AK32" s="44">
        <v>42</v>
      </c>
      <c r="AL32" s="44">
        <v>33</v>
      </c>
      <c r="AM32" s="44">
        <v>37</v>
      </c>
      <c r="AN32" s="44">
        <v>57</v>
      </c>
      <c r="AO32" s="44">
        <v>56</v>
      </c>
      <c r="AP32" s="44">
        <v>15</v>
      </c>
      <c r="AQ32" s="44">
        <v>61</v>
      </c>
      <c r="AR32" s="44">
        <v>47</v>
      </c>
      <c r="AS32" s="44">
        <v>69</v>
      </c>
      <c r="AT32" s="44">
        <v>18</v>
      </c>
      <c r="AU32" s="44">
        <v>39</v>
      </c>
      <c r="AV32" s="44">
        <v>30</v>
      </c>
      <c r="AW32" s="44">
        <v>29</v>
      </c>
      <c r="AX32" s="44">
        <v>66</v>
      </c>
      <c r="AY32" s="44">
        <v>43</v>
      </c>
      <c r="AZ32" s="44">
        <v>38</v>
      </c>
      <c r="BA32" s="44">
        <v>55</v>
      </c>
      <c r="BB32" s="44">
        <v>32</v>
      </c>
      <c r="BC32" s="44">
        <v>27</v>
      </c>
      <c r="BD32" s="44">
        <v>27</v>
      </c>
      <c r="BE32" s="44">
        <v>21</v>
      </c>
      <c r="BF32" s="44">
        <v>44</v>
      </c>
      <c r="BG32" s="44">
        <v>39</v>
      </c>
      <c r="BH32" s="44">
        <v>15</v>
      </c>
      <c r="BI32" s="44">
        <v>15</v>
      </c>
      <c r="BJ32" s="44">
        <v>28</v>
      </c>
      <c r="BK32" s="44">
        <v>31</v>
      </c>
      <c r="BL32" s="44">
        <v>9</v>
      </c>
      <c r="BM32" s="44">
        <v>25</v>
      </c>
      <c r="BN32" s="44">
        <v>4</v>
      </c>
      <c r="BO32" s="44">
        <v>15</v>
      </c>
      <c r="BP32" s="44">
        <v>3</v>
      </c>
      <c r="BQ32" s="44">
        <v>32</v>
      </c>
      <c r="BR32" s="44">
        <v>35</v>
      </c>
      <c r="BS32" s="44">
        <v>10</v>
      </c>
      <c r="BT32" s="44">
        <v>19</v>
      </c>
      <c r="BU32" s="44">
        <v>21</v>
      </c>
      <c r="BV32" s="44">
        <v>22</v>
      </c>
      <c r="BW32" s="44">
        <v>7</v>
      </c>
      <c r="BX32" s="44">
        <v>25</v>
      </c>
      <c r="BY32" s="44">
        <v>9</v>
      </c>
      <c r="BZ32" s="44">
        <v>17</v>
      </c>
      <c r="CA32" s="44">
        <v>16</v>
      </c>
    </row>
    <row r="33" spans="1:79" x14ac:dyDescent="0.3">
      <c r="A33" s="56" t="s">
        <v>86</v>
      </c>
      <c r="B33" s="44">
        <v>63</v>
      </c>
      <c r="C33" s="44">
        <v>37</v>
      </c>
      <c r="D33" s="44">
        <v>20</v>
      </c>
      <c r="E33" s="44">
        <v>43</v>
      </c>
      <c r="F33" s="44">
        <v>49</v>
      </c>
      <c r="G33" s="44">
        <v>56</v>
      </c>
      <c r="H33" s="44">
        <v>98</v>
      </c>
      <c r="I33" s="44">
        <v>63</v>
      </c>
      <c r="J33" s="44">
        <v>45</v>
      </c>
      <c r="K33" s="44">
        <v>59</v>
      </c>
      <c r="L33" s="44">
        <v>55</v>
      </c>
      <c r="M33" s="44">
        <v>22</v>
      </c>
      <c r="N33" s="44">
        <v>46</v>
      </c>
      <c r="O33" s="44">
        <v>44</v>
      </c>
      <c r="P33" s="44">
        <v>25</v>
      </c>
      <c r="Q33" s="44">
        <v>40</v>
      </c>
      <c r="R33" s="44">
        <v>16</v>
      </c>
      <c r="S33" s="44">
        <v>42</v>
      </c>
      <c r="T33" s="44">
        <v>25</v>
      </c>
      <c r="U33" s="44">
        <v>55</v>
      </c>
      <c r="V33" s="44">
        <v>46</v>
      </c>
      <c r="W33" s="44">
        <v>27</v>
      </c>
      <c r="X33" s="44">
        <v>38</v>
      </c>
      <c r="Y33" s="44">
        <v>47</v>
      </c>
      <c r="Z33" s="44">
        <v>57</v>
      </c>
      <c r="AA33" s="44">
        <v>75</v>
      </c>
      <c r="AB33" s="44">
        <v>60</v>
      </c>
      <c r="AC33" s="44">
        <v>26</v>
      </c>
      <c r="AD33" s="44">
        <v>10</v>
      </c>
      <c r="AE33" s="44">
        <v>17</v>
      </c>
      <c r="AF33" s="44">
        <v>36</v>
      </c>
      <c r="AG33" s="44">
        <v>46</v>
      </c>
      <c r="AH33" s="44">
        <v>73</v>
      </c>
      <c r="AI33" s="44">
        <v>31</v>
      </c>
      <c r="AJ33" s="44">
        <v>23</v>
      </c>
      <c r="AK33" s="44">
        <v>35</v>
      </c>
      <c r="AL33" s="44">
        <v>34</v>
      </c>
      <c r="AM33" s="44">
        <v>24</v>
      </c>
      <c r="AN33" s="44">
        <v>48</v>
      </c>
      <c r="AO33" s="44">
        <v>57</v>
      </c>
      <c r="AP33" s="44">
        <v>5</v>
      </c>
      <c r="AQ33" s="44">
        <v>47</v>
      </c>
      <c r="AR33" s="44">
        <v>41</v>
      </c>
      <c r="AS33" s="44">
        <v>59</v>
      </c>
      <c r="AT33" s="44">
        <v>9</v>
      </c>
      <c r="AU33" s="44">
        <v>32</v>
      </c>
      <c r="AV33" s="44">
        <v>28</v>
      </c>
      <c r="AW33" s="44">
        <v>26</v>
      </c>
      <c r="AX33" s="44">
        <v>51</v>
      </c>
      <c r="AY33" s="44">
        <v>37</v>
      </c>
      <c r="AZ33" s="44">
        <v>32</v>
      </c>
      <c r="BA33" s="44">
        <v>48</v>
      </c>
      <c r="BB33" s="44">
        <v>29</v>
      </c>
      <c r="BC33" s="44">
        <v>21</v>
      </c>
      <c r="BD33" s="44">
        <v>22</v>
      </c>
      <c r="BE33" s="44">
        <v>16</v>
      </c>
      <c r="BF33" s="44">
        <v>37</v>
      </c>
      <c r="BG33" s="44">
        <v>29</v>
      </c>
      <c r="BH33" s="44">
        <v>9</v>
      </c>
      <c r="BI33" s="44">
        <v>9</v>
      </c>
      <c r="BJ33" s="44">
        <v>26</v>
      </c>
      <c r="BK33" s="44">
        <v>27</v>
      </c>
      <c r="BL33" s="44">
        <v>10</v>
      </c>
      <c r="BM33" s="44">
        <v>18</v>
      </c>
      <c r="BN33" s="44">
        <v>0</v>
      </c>
      <c r="BO33" s="44">
        <v>9</v>
      </c>
      <c r="BP33" s="44">
        <v>2</v>
      </c>
      <c r="BQ33" s="44">
        <v>30</v>
      </c>
      <c r="BR33" s="44">
        <v>31</v>
      </c>
      <c r="BS33" s="44">
        <v>10</v>
      </c>
      <c r="BT33" s="44">
        <v>13</v>
      </c>
      <c r="BU33" s="44">
        <v>13</v>
      </c>
      <c r="BV33" s="44">
        <v>21</v>
      </c>
      <c r="BW33" s="44">
        <v>2</v>
      </c>
      <c r="BX33" s="44">
        <v>14</v>
      </c>
      <c r="BY33" s="44">
        <v>9</v>
      </c>
      <c r="BZ33" s="44">
        <v>13</v>
      </c>
      <c r="CA33" s="44">
        <v>9</v>
      </c>
    </row>
    <row r="34" spans="1:79" x14ac:dyDescent="0.3">
      <c r="A34" s="56" t="s">
        <v>87</v>
      </c>
      <c r="B34" s="44">
        <v>63</v>
      </c>
      <c r="C34" s="44">
        <v>36</v>
      </c>
      <c r="D34" s="44">
        <v>20</v>
      </c>
      <c r="E34" s="44">
        <v>43</v>
      </c>
      <c r="F34" s="44">
        <v>49</v>
      </c>
      <c r="G34" s="44">
        <v>56</v>
      </c>
      <c r="H34" s="44">
        <v>98</v>
      </c>
      <c r="I34" s="44">
        <v>63</v>
      </c>
      <c r="J34" s="44">
        <v>45</v>
      </c>
      <c r="K34" s="44">
        <v>59</v>
      </c>
      <c r="L34" s="44">
        <v>55</v>
      </c>
      <c r="M34" s="44">
        <v>22</v>
      </c>
      <c r="N34" s="44">
        <v>45</v>
      </c>
      <c r="O34" s="44">
        <v>44</v>
      </c>
      <c r="P34" s="44">
        <v>25</v>
      </c>
      <c r="Q34" s="44">
        <v>40</v>
      </c>
      <c r="R34" s="44">
        <v>16</v>
      </c>
      <c r="S34" s="44">
        <v>42</v>
      </c>
      <c r="T34" s="44">
        <v>25</v>
      </c>
      <c r="U34" s="44">
        <v>55</v>
      </c>
      <c r="V34" s="44">
        <v>45</v>
      </c>
      <c r="W34" s="44">
        <v>27</v>
      </c>
      <c r="X34" s="44">
        <v>36</v>
      </c>
      <c r="Y34" s="44">
        <v>47</v>
      </c>
      <c r="Z34" s="44">
        <v>57</v>
      </c>
      <c r="AA34" s="44">
        <v>75</v>
      </c>
      <c r="AB34" s="44">
        <v>60</v>
      </c>
      <c r="AC34" s="44">
        <v>26</v>
      </c>
      <c r="AD34" s="44">
        <v>10</v>
      </c>
      <c r="AE34" s="44">
        <v>16</v>
      </c>
      <c r="AF34" s="44">
        <v>36</v>
      </c>
      <c r="AG34" s="44">
        <v>46</v>
      </c>
      <c r="AH34" s="44">
        <v>72</v>
      </c>
      <c r="AI34" s="44">
        <v>30</v>
      </c>
      <c r="AJ34" s="44">
        <v>23</v>
      </c>
      <c r="AK34" s="44">
        <v>34</v>
      </c>
      <c r="AL34" s="44">
        <v>34</v>
      </c>
      <c r="AM34" s="44">
        <v>23</v>
      </c>
      <c r="AN34" s="44">
        <v>48</v>
      </c>
      <c r="AO34" s="44">
        <v>57</v>
      </c>
      <c r="AP34" s="44">
        <v>5</v>
      </c>
      <c r="AQ34" s="44">
        <v>47</v>
      </c>
      <c r="AR34" s="44">
        <v>41</v>
      </c>
      <c r="AS34" s="44">
        <v>59</v>
      </c>
      <c r="AT34" s="44">
        <v>7</v>
      </c>
      <c r="AU34" s="44">
        <v>32</v>
      </c>
      <c r="AV34" s="44">
        <v>28</v>
      </c>
      <c r="AW34" s="44">
        <v>26</v>
      </c>
      <c r="AX34" s="44">
        <v>51</v>
      </c>
      <c r="AY34" s="44">
        <v>37</v>
      </c>
      <c r="AZ34" s="44">
        <v>32</v>
      </c>
      <c r="BA34" s="44">
        <v>48</v>
      </c>
      <c r="BB34" s="44">
        <v>29</v>
      </c>
      <c r="BC34" s="44">
        <v>21</v>
      </c>
      <c r="BD34" s="44">
        <v>22</v>
      </c>
      <c r="BE34" s="44">
        <v>16</v>
      </c>
      <c r="BF34" s="44">
        <v>37</v>
      </c>
      <c r="BG34" s="44">
        <v>29</v>
      </c>
      <c r="BH34" s="44">
        <v>9</v>
      </c>
      <c r="BI34" s="44">
        <v>9</v>
      </c>
      <c r="BJ34" s="44">
        <v>26</v>
      </c>
      <c r="BK34" s="44">
        <v>26</v>
      </c>
      <c r="BL34" s="44">
        <v>10</v>
      </c>
      <c r="BM34" s="44">
        <v>18</v>
      </c>
      <c r="BN34" s="44">
        <v>0</v>
      </c>
      <c r="BO34" s="44">
        <v>8</v>
      </c>
      <c r="BP34" s="44">
        <v>2</v>
      </c>
      <c r="BQ34" s="44">
        <v>30</v>
      </c>
      <c r="BR34" s="44">
        <v>30</v>
      </c>
      <c r="BS34" s="44">
        <v>10</v>
      </c>
      <c r="BT34" s="44">
        <v>13</v>
      </c>
      <c r="BU34" s="44">
        <v>13</v>
      </c>
      <c r="BV34" s="44">
        <v>20</v>
      </c>
      <c r="BW34" s="44">
        <v>2</v>
      </c>
      <c r="BX34" s="44">
        <v>14</v>
      </c>
      <c r="BY34" s="44">
        <v>9</v>
      </c>
      <c r="BZ34" s="44">
        <v>13</v>
      </c>
      <c r="CA34" s="44">
        <v>9</v>
      </c>
    </row>
    <row r="35" spans="1:79" x14ac:dyDescent="0.3">
      <c r="A35" s="56" t="s">
        <v>88</v>
      </c>
      <c r="B35" s="44">
        <v>66</v>
      </c>
      <c r="C35" s="44">
        <v>45</v>
      </c>
      <c r="D35" s="44">
        <v>31</v>
      </c>
      <c r="E35" s="44">
        <v>48</v>
      </c>
      <c r="F35" s="44">
        <v>50</v>
      </c>
      <c r="G35" s="44">
        <v>52</v>
      </c>
      <c r="H35" s="44">
        <v>107</v>
      </c>
      <c r="I35" s="44">
        <v>74</v>
      </c>
      <c r="J35" s="44">
        <v>51</v>
      </c>
      <c r="K35" s="44">
        <v>60</v>
      </c>
      <c r="L35" s="44">
        <v>61</v>
      </c>
      <c r="M35" s="44">
        <v>29</v>
      </c>
      <c r="N35" s="44">
        <v>43</v>
      </c>
      <c r="O35" s="44">
        <v>50</v>
      </c>
      <c r="P35" s="44">
        <v>24</v>
      </c>
      <c r="Q35" s="44">
        <v>46</v>
      </c>
      <c r="R35" s="44">
        <v>23</v>
      </c>
      <c r="S35" s="44">
        <v>40</v>
      </c>
      <c r="T35" s="44">
        <v>31</v>
      </c>
      <c r="U35" s="44">
        <v>61</v>
      </c>
      <c r="V35" s="44">
        <v>59</v>
      </c>
      <c r="W35" s="44">
        <v>27</v>
      </c>
      <c r="X35" s="44">
        <v>46</v>
      </c>
      <c r="Y35" s="44">
        <v>48</v>
      </c>
      <c r="Z35" s="44">
        <v>58</v>
      </c>
      <c r="AA35" s="44">
        <v>83</v>
      </c>
      <c r="AB35" s="44">
        <v>65</v>
      </c>
      <c r="AC35" s="44">
        <v>32</v>
      </c>
      <c r="AD35" s="44">
        <v>16</v>
      </c>
      <c r="AE35" s="44">
        <v>19</v>
      </c>
      <c r="AF35" s="44">
        <v>41</v>
      </c>
      <c r="AG35" s="44">
        <v>52</v>
      </c>
      <c r="AH35" s="44">
        <v>71</v>
      </c>
      <c r="AI35" s="44">
        <v>34</v>
      </c>
      <c r="AJ35" s="44">
        <v>30</v>
      </c>
      <c r="AK35" s="44">
        <v>42</v>
      </c>
      <c r="AL35" s="44">
        <v>35</v>
      </c>
      <c r="AM35" s="44">
        <v>28</v>
      </c>
      <c r="AN35" s="44">
        <v>55</v>
      </c>
      <c r="AO35" s="44">
        <v>63</v>
      </c>
      <c r="AP35" s="44">
        <v>21</v>
      </c>
      <c r="AQ35" s="44">
        <v>56</v>
      </c>
      <c r="AR35" s="44">
        <v>38</v>
      </c>
      <c r="AS35" s="44">
        <v>71</v>
      </c>
      <c r="AT35" s="44">
        <v>22</v>
      </c>
      <c r="AU35" s="44">
        <v>35</v>
      </c>
      <c r="AV35" s="44">
        <v>33</v>
      </c>
      <c r="AW35" s="44">
        <v>25</v>
      </c>
      <c r="AX35" s="44">
        <v>56</v>
      </c>
      <c r="AY35" s="44">
        <v>39</v>
      </c>
      <c r="AZ35" s="44">
        <v>36</v>
      </c>
      <c r="BA35" s="44">
        <v>47</v>
      </c>
      <c r="BB35" s="44">
        <v>30</v>
      </c>
      <c r="BC35" s="44">
        <v>23</v>
      </c>
      <c r="BD35" s="44">
        <v>23</v>
      </c>
      <c r="BE35" s="44">
        <v>23</v>
      </c>
      <c r="BF35" s="44">
        <v>44</v>
      </c>
      <c r="BG35" s="44">
        <v>38</v>
      </c>
      <c r="BH35" s="44">
        <v>15</v>
      </c>
      <c r="BI35" s="44">
        <v>18</v>
      </c>
      <c r="BJ35" s="44">
        <v>34</v>
      </c>
      <c r="BK35" s="44">
        <v>36</v>
      </c>
      <c r="BL35" s="44">
        <v>10</v>
      </c>
      <c r="BM35" s="44">
        <v>25</v>
      </c>
      <c r="BN35" s="44">
        <v>6</v>
      </c>
      <c r="BO35" s="44">
        <v>22</v>
      </c>
      <c r="BP35" s="44">
        <v>4</v>
      </c>
      <c r="BQ35" s="44">
        <v>32</v>
      </c>
      <c r="BR35" s="44">
        <v>39</v>
      </c>
      <c r="BS35" s="44">
        <v>15</v>
      </c>
      <c r="BT35" s="44">
        <v>20</v>
      </c>
      <c r="BU35" s="44">
        <v>12</v>
      </c>
      <c r="BV35" s="44">
        <v>27</v>
      </c>
      <c r="BW35" s="44">
        <v>10</v>
      </c>
      <c r="BX35" s="44">
        <v>18</v>
      </c>
      <c r="BY35" s="44">
        <v>16</v>
      </c>
      <c r="BZ35" s="44">
        <v>17</v>
      </c>
      <c r="CA35" s="44">
        <v>13</v>
      </c>
    </row>
    <row r="36" spans="1:79" x14ac:dyDescent="0.3">
      <c r="A36" s="56" t="s">
        <v>89</v>
      </c>
      <c r="B36" s="44">
        <v>64</v>
      </c>
      <c r="C36" s="44">
        <v>39</v>
      </c>
      <c r="D36" s="44">
        <v>25</v>
      </c>
      <c r="E36" s="44">
        <v>57</v>
      </c>
      <c r="F36" s="44">
        <v>49</v>
      </c>
      <c r="G36" s="44">
        <v>53</v>
      </c>
      <c r="H36" s="44">
        <v>97</v>
      </c>
      <c r="I36" s="44">
        <v>68</v>
      </c>
      <c r="J36" s="44">
        <v>32</v>
      </c>
      <c r="K36" s="44">
        <v>53</v>
      </c>
      <c r="L36" s="44">
        <v>48</v>
      </c>
      <c r="M36" s="44">
        <v>25</v>
      </c>
      <c r="N36" s="44">
        <v>40</v>
      </c>
      <c r="O36" s="44">
        <v>40</v>
      </c>
      <c r="P36" s="44">
        <v>30</v>
      </c>
      <c r="Q36" s="44">
        <v>41</v>
      </c>
      <c r="R36" s="44">
        <v>18</v>
      </c>
      <c r="S36" s="44">
        <v>32</v>
      </c>
      <c r="T36" s="44">
        <v>29</v>
      </c>
      <c r="U36" s="44">
        <v>53</v>
      </c>
      <c r="V36" s="44">
        <v>46</v>
      </c>
      <c r="W36" s="44">
        <v>28</v>
      </c>
      <c r="X36" s="44">
        <v>39</v>
      </c>
      <c r="Y36" s="44">
        <v>45</v>
      </c>
      <c r="Z36" s="44">
        <v>64</v>
      </c>
      <c r="AA36" s="44">
        <v>74</v>
      </c>
      <c r="AB36" s="44">
        <v>63</v>
      </c>
      <c r="AC36" s="44">
        <v>29</v>
      </c>
      <c r="AD36" s="44">
        <v>12</v>
      </c>
      <c r="AE36" s="44">
        <v>15</v>
      </c>
      <c r="AF36" s="44">
        <v>37</v>
      </c>
      <c r="AG36" s="44">
        <v>48</v>
      </c>
      <c r="AH36" s="44">
        <v>71</v>
      </c>
      <c r="AI36" s="44">
        <v>29</v>
      </c>
      <c r="AJ36" s="44">
        <v>19</v>
      </c>
      <c r="AK36" s="44">
        <v>37</v>
      </c>
      <c r="AL36" s="44">
        <v>29</v>
      </c>
      <c r="AM36" s="44">
        <v>31</v>
      </c>
      <c r="AN36" s="44">
        <v>53</v>
      </c>
      <c r="AO36" s="44">
        <v>57</v>
      </c>
      <c r="AP36" s="44">
        <v>6</v>
      </c>
      <c r="AQ36" s="44">
        <v>55</v>
      </c>
      <c r="AR36" s="44">
        <v>35</v>
      </c>
      <c r="AS36" s="44">
        <v>62</v>
      </c>
      <c r="AT36" s="44">
        <v>17</v>
      </c>
      <c r="AU36" s="44">
        <v>34</v>
      </c>
      <c r="AV36" s="44">
        <v>28</v>
      </c>
      <c r="AW36" s="44">
        <v>20</v>
      </c>
      <c r="AX36" s="44">
        <v>57</v>
      </c>
      <c r="AY36" s="44">
        <v>31</v>
      </c>
      <c r="AZ36" s="44">
        <v>34</v>
      </c>
      <c r="BA36" s="44">
        <v>50</v>
      </c>
      <c r="BB36" s="44">
        <v>19</v>
      </c>
      <c r="BC36" s="44">
        <v>22</v>
      </c>
      <c r="BD36" s="44">
        <v>22</v>
      </c>
      <c r="BE36" s="44">
        <v>18</v>
      </c>
      <c r="BF36" s="44">
        <v>36</v>
      </c>
      <c r="BG36" s="44">
        <v>32</v>
      </c>
      <c r="BH36" s="44">
        <v>12</v>
      </c>
      <c r="BI36" s="44">
        <v>17</v>
      </c>
      <c r="BJ36" s="44">
        <v>25</v>
      </c>
      <c r="BK36" s="44">
        <v>26</v>
      </c>
      <c r="BL36" s="44">
        <v>6</v>
      </c>
      <c r="BM36" s="44">
        <v>18</v>
      </c>
      <c r="BN36" s="44">
        <v>2</v>
      </c>
      <c r="BO36" s="44">
        <v>8</v>
      </c>
      <c r="BP36" s="44">
        <v>2</v>
      </c>
      <c r="BQ36" s="44">
        <v>25</v>
      </c>
      <c r="BR36" s="44">
        <v>27</v>
      </c>
      <c r="BS36" s="44">
        <v>10</v>
      </c>
      <c r="BT36" s="44">
        <v>14</v>
      </c>
      <c r="BU36" s="44">
        <v>15</v>
      </c>
      <c r="BV36" s="44">
        <v>11</v>
      </c>
      <c r="BW36" s="44">
        <v>5</v>
      </c>
      <c r="BX36" s="44">
        <v>20</v>
      </c>
      <c r="BY36" s="44">
        <v>3</v>
      </c>
      <c r="BZ36" s="44">
        <v>12</v>
      </c>
      <c r="CA36" s="44">
        <v>10</v>
      </c>
    </row>
    <row r="37" spans="1:79" x14ac:dyDescent="0.3">
      <c r="A37" s="56" t="s">
        <v>90</v>
      </c>
      <c r="B37" s="44">
        <v>66</v>
      </c>
      <c r="C37" s="44">
        <v>47</v>
      </c>
      <c r="D37" s="44">
        <v>31</v>
      </c>
      <c r="E37" s="44">
        <v>48</v>
      </c>
      <c r="F37" s="44">
        <v>50</v>
      </c>
      <c r="G37" s="44">
        <v>52</v>
      </c>
      <c r="H37" s="44">
        <v>102</v>
      </c>
      <c r="I37" s="44">
        <v>71</v>
      </c>
      <c r="J37" s="44">
        <v>43</v>
      </c>
      <c r="K37" s="44">
        <v>62</v>
      </c>
      <c r="L37" s="44">
        <v>63</v>
      </c>
      <c r="M37" s="44">
        <v>20</v>
      </c>
      <c r="N37" s="44">
        <v>38</v>
      </c>
      <c r="O37" s="44">
        <v>48</v>
      </c>
      <c r="P37" s="44">
        <v>23</v>
      </c>
      <c r="Q37" s="44">
        <v>42</v>
      </c>
      <c r="R37" s="44">
        <v>20</v>
      </c>
      <c r="S37" s="44">
        <v>44</v>
      </c>
      <c r="T37" s="44">
        <v>27</v>
      </c>
      <c r="U37" s="44">
        <v>53</v>
      </c>
      <c r="V37" s="44">
        <v>53</v>
      </c>
      <c r="W37" s="44">
        <v>27</v>
      </c>
      <c r="X37" s="44">
        <v>39</v>
      </c>
      <c r="Y37" s="44">
        <v>47</v>
      </c>
      <c r="Z37" s="44">
        <v>57</v>
      </c>
      <c r="AA37" s="44">
        <v>79</v>
      </c>
      <c r="AB37" s="44">
        <v>62</v>
      </c>
      <c r="AC37" s="44">
        <v>28</v>
      </c>
      <c r="AD37" s="44">
        <v>14</v>
      </c>
      <c r="AE37" s="44">
        <v>17</v>
      </c>
      <c r="AF37" s="44">
        <v>38</v>
      </c>
      <c r="AG37" s="44">
        <v>48</v>
      </c>
      <c r="AH37" s="44">
        <v>79</v>
      </c>
      <c r="AI37" s="44">
        <v>30</v>
      </c>
      <c r="AJ37" s="44">
        <v>25</v>
      </c>
      <c r="AK37" s="44">
        <v>40</v>
      </c>
      <c r="AL37" s="44">
        <v>29</v>
      </c>
      <c r="AM37" s="44">
        <v>25</v>
      </c>
      <c r="AN37" s="44">
        <v>54</v>
      </c>
      <c r="AO37" s="44">
        <v>59</v>
      </c>
      <c r="AP37" s="44">
        <v>9</v>
      </c>
      <c r="AQ37" s="44">
        <v>55</v>
      </c>
      <c r="AR37" s="44">
        <v>37</v>
      </c>
      <c r="AS37" s="44">
        <v>65</v>
      </c>
      <c r="AT37" s="44">
        <v>18</v>
      </c>
      <c r="AU37" s="44">
        <v>36</v>
      </c>
      <c r="AV37" s="44">
        <v>31</v>
      </c>
      <c r="AW37" s="44">
        <v>20</v>
      </c>
      <c r="AX37" s="44">
        <v>50</v>
      </c>
      <c r="AY37" s="44">
        <v>27</v>
      </c>
      <c r="AZ37" s="44">
        <v>37</v>
      </c>
      <c r="BA37" s="44">
        <v>46</v>
      </c>
      <c r="BB37" s="44">
        <v>27</v>
      </c>
      <c r="BC37" s="44">
        <v>27</v>
      </c>
      <c r="BD37" s="44">
        <v>22</v>
      </c>
      <c r="BE37" s="44">
        <v>21</v>
      </c>
      <c r="BF37" s="44">
        <v>47</v>
      </c>
      <c r="BG37" s="44">
        <v>38</v>
      </c>
      <c r="BH37" s="44">
        <v>11</v>
      </c>
      <c r="BI37" s="44">
        <v>12</v>
      </c>
      <c r="BJ37" s="44">
        <v>28</v>
      </c>
      <c r="BK37" s="44">
        <v>26</v>
      </c>
      <c r="BL37" s="44">
        <v>10</v>
      </c>
      <c r="BM37" s="44">
        <v>21</v>
      </c>
      <c r="BN37" s="44">
        <v>1</v>
      </c>
      <c r="BO37" s="44">
        <v>14</v>
      </c>
      <c r="BP37" s="44">
        <v>2</v>
      </c>
      <c r="BQ37" s="44">
        <v>33</v>
      </c>
      <c r="BR37" s="44">
        <v>38</v>
      </c>
      <c r="BS37" s="44">
        <v>12</v>
      </c>
      <c r="BT37" s="44">
        <v>17</v>
      </c>
      <c r="BU37" s="44">
        <v>12</v>
      </c>
      <c r="BV37" s="44">
        <v>23</v>
      </c>
      <c r="BW37" s="44">
        <v>9</v>
      </c>
      <c r="BX37" s="44">
        <v>16</v>
      </c>
      <c r="BY37" s="44">
        <v>5</v>
      </c>
      <c r="BZ37" s="44">
        <v>14</v>
      </c>
      <c r="CA37" s="44">
        <v>9</v>
      </c>
    </row>
    <row r="38" spans="1:79" x14ac:dyDescent="0.3">
      <c r="A38" s="56" t="s">
        <v>91</v>
      </c>
      <c r="B38" s="44">
        <v>65</v>
      </c>
      <c r="C38" s="44">
        <v>42</v>
      </c>
      <c r="D38" s="44">
        <v>32</v>
      </c>
      <c r="E38" s="44">
        <v>47</v>
      </c>
      <c r="F38" s="44">
        <v>50</v>
      </c>
      <c r="G38" s="44">
        <v>51</v>
      </c>
      <c r="H38" s="44">
        <v>102</v>
      </c>
      <c r="I38" s="44">
        <v>67</v>
      </c>
      <c r="J38" s="44">
        <v>45</v>
      </c>
      <c r="K38" s="44">
        <v>63</v>
      </c>
      <c r="L38" s="44">
        <v>61</v>
      </c>
      <c r="M38" s="44">
        <v>25</v>
      </c>
      <c r="N38" s="44">
        <v>42</v>
      </c>
      <c r="O38" s="44">
        <v>46</v>
      </c>
      <c r="P38" s="44">
        <v>23</v>
      </c>
      <c r="Q38" s="44">
        <v>44</v>
      </c>
      <c r="R38" s="44">
        <v>21</v>
      </c>
      <c r="S38" s="44">
        <v>41</v>
      </c>
      <c r="T38" s="44">
        <v>28</v>
      </c>
      <c r="U38" s="44">
        <v>56</v>
      </c>
      <c r="V38" s="44">
        <v>58</v>
      </c>
      <c r="W38" s="44">
        <v>29</v>
      </c>
      <c r="X38" s="44">
        <v>46</v>
      </c>
      <c r="Y38" s="44">
        <v>47</v>
      </c>
      <c r="Z38" s="44">
        <v>57</v>
      </c>
      <c r="AA38" s="44">
        <v>82</v>
      </c>
      <c r="AB38" s="44">
        <v>64</v>
      </c>
      <c r="AC38" s="44">
        <v>29</v>
      </c>
      <c r="AD38" s="44">
        <v>12</v>
      </c>
      <c r="AE38" s="44">
        <v>17</v>
      </c>
      <c r="AF38" s="44">
        <v>39</v>
      </c>
      <c r="AG38" s="44">
        <v>51</v>
      </c>
      <c r="AH38" s="44">
        <v>76</v>
      </c>
      <c r="AI38" s="44">
        <v>32</v>
      </c>
      <c r="AJ38" s="44">
        <v>28</v>
      </c>
      <c r="AK38" s="44">
        <v>39</v>
      </c>
      <c r="AL38" s="44">
        <v>32</v>
      </c>
      <c r="AM38" s="44">
        <v>29</v>
      </c>
      <c r="AN38" s="44">
        <v>47</v>
      </c>
      <c r="AO38" s="44">
        <v>62</v>
      </c>
      <c r="AP38" s="44">
        <v>16</v>
      </c>
      <c r="AQ38" s="44">
        <v>54</v>
      </c>
      <c r="AR38" s="44">
        <v>35</v>
      </c>
      <c r="AS38" s="44">
        <v>68</v>
      </c>
      <c r="AT38" s="44">
        <v>20</v>
      </c>
      <c r="AU38" s="44">
        <v>32</v>
      </c>
      <c r="AV38" s="44">
        <v>32</v>
      </c>
      <c r="AW38" s="44">
        <v>23</v>
      </c>
      <c r="AX38" s="44">
        <v>55</v>
      </c>
      <c r="AY38" s="44">
        <v>35</v>
      </c>
      <c r="AZ38" s="44">
        <v>32</v>
      </c>
      <c r="BA38" s="44">
        <v>45</v>
      </c>
      <c r="BB38" s="44">
        <v>27</v>
      </c>
      <c r="BC38" s="44">
        <v>23</v>
      </c>
      <c r="BD38" s="44">
        <v>22</v>
      </c>
      <c r="BE38" s="44">
        <v>20</v>
      </c>
      <c r="BF38" s="44">
        <v>40</v>
      </c>
      <c r="BG38" s="44">
        <v>39</v>
      </c>
      <c r="BH38" s="44">
        <v>14</v>
      </c>
      <c r="BI38" s="44">
        <v>13</v>
      </c>
      <c r="BJ38" s="44">
        <v>29</v>
      </c>
      <c r="BK38" s="44">
        <v>31</v>
      </c>
      <c r="BL38" s="44">
        <v>11</v>
      </c>
      <c r="BM38" s="44">
        <v>24</v>
      </c>
      <c r="BN38" s="44">
        <v>2</v>
      </c>
      <c r="BO38" s="44">
        <v>17</v>
      </c>
      <c r="BP38" s="44">
        <v>2</v>
      </c>
      <c r="BQ38" s="44">
        <v>31</v>
      </c>
      <c r="BR38" s="44">
        <v>38</v>
      </c>
      <c r="BS38" s="44">
        <v>12</v>
      </c>
      <c r="BT38" s="44">
        <v>16</v>
      </c>
      <c r="BU38" s="44">
        <v>13</v>
      </c>
      <c r="BV38" s="44">
        <v>23</v>
      </c>
      <c r="BW38" s="44">
        <v>8</v>
      </c>
      <c r="BX38" s="44">
        <v>16</v>
      </c>
      <c r="BY38" s="44">
        <v>10</v>
      </c>
      <c r="BZ38" s="44">
        <v>14</v>
      </c>
      <c r="CA38" s="44">
        <v>11</v>
      </c>
    </row>
    <row r="39" spans="1:79" x14ac:dyDescent="0.3">
      <c r="A39" s="56" t="s">
        <v>92</v>
      </c>
      <c r="B39" s="44">
        <v>65</v>
      </c>
      <c r="C39" s="44">
        <v>43</v>
      </c>
      <c r="D39" s="44">
        <v>32</v>
      </c>
      <c r="E39" s="44">
        <v>47</v>
      </c>
      <c r="F39" s="44">
        <v>49</v>
      </c>
      <c r="G39" s="44">
        <v>54</v>
      </c>
      <c r="H39" s="44">
        <v>105</v>
      </c>
      <c r="I39" s="44">
        <v>76</v>
      </c>
      <c r="J39" s="44">
        <v>45</v>
      </c>
      <c r="K39" s="44">
        <v>61</v>
      </c>
      <c r="L39" s="44">
        <v>52</v>
      </c>
      <c r="M39" s="44">
        <v>18</v>
      </c>
      <c r="N39" s="44">
        <v>38</v>
      </c>
      <c r="O39" s="44">
        <v>49</v>
      </c>
      <c r="P39" s="44">
        <v>21</v>
      </c>
      <c r="Q39" s="44">
        <v>39</v>
      </c>
      <c r="R39" s="44">
        <v>21</v>
      </c>
      <c r="S39" s="44">
        <v>39</v>
      </c>
      <c r="T39" s="44">
        <v>26</v>
      </c>
      <c r="U39" s="44">
        <v>52</v>
      </c>
      <c r="V39" s="44">
        <v>49</v>
      </c>
      <c r="W39" s="44">
        <v>23</v>
      </c>
      <c r="X39" s="44">
        <v>40</v>
      </c>
      <c r="Y39" s="44">
        <v>44</v>
      </c>
      <c r="Z39" s="44">
        <v>64</v>
      </c>
      <c r="AA39" s="44">
        <v>80</v>
      </c>
      <c r="AB39" s="44">
        <v>61</v>
      </c>
      <c r="AC39" s="44">
        <v>29</v>
      </c>
      <c r="AD39" s="44">
        <v>9</v>
      </c>
      <c r="AE39" s="44">
        <v>13</v>
      </c>
      <c r="AF39" s="44">
        <v>38</v>
      </c>
      <c r="AG39" s="44">
        <v>49</v>
      </c>
      <c r="AH39" s="44">
        <v>76</v>
      </c>
      <c r="AI39" s="44">
        <v>27</v>
      </c>
      <c r="AJ39" s="44">
        <v>25</v>
      </c>
      <c r="AK39" s="44">
        <v>39</v>
      </c>
      <c r="AL39" s="44">
        <v>28</v>
      </c>
      <c r="AM39" s="44">
        <v>24</v>
      </c>
      <c r="AN39" s="44">
        <v>46</v>
      </c>
      <c r="AO39" s="44">
        <v>60</v>
      </c>
      <c r="AP39" s="44">
        <v>9</v>
      </c>
      <c r="AQ39" s="44">
        <v>55</v>
      </c>
      <c r="AR39" s="44">
        <v>32</v>
      </c>
      <c r="AS39" s="44">
        <v>66</v>
      </c>
      <c r="AT39" s="44">
        <v>21</v>
      </c>
      <c r="AU39" s="44">
        <v>32</v>
      </c>
      <c r="AV39" s="44">
        <v>29</v>
      </c>
      <c r="AW39" s="44">
        <v>15</v>
      </c>
      <c r="AX39" s="44">
        <v>48</v>
      </c>
      <c r="AY39" s="44">
        <v>30</v>
      </c>
      <c r="AZ39" s="44">
        <v>34</v>
      </c>
      <c r="BA39" s="44">
        <v>46</v>
      </c>
      <c r="BB39" s="44">
        <v>24</v>
      </c>
      <c r="BC39" s="44">
        <v>27</v>
      </c>
      <c r="BD39" s="44">
        <v>21</v>
      </c>
      <c r="BE39" s="44">
        <v>21</v>
      </c>
      <c r="BF39" s="44">
        <v>47</v>
      </c>
      <c r="BG39" s="44">
        <v>37</v>
      </c>
      <c r="BH39" s="44">
        <v>10</v>
      </c>
      <c r="BI39" s="44">
        <v>13</v>
      </c>
      <c r="BJ39" s="44">
        <v>28</v>
      </c>
      <c r="BK39" s="44">
        <v>24</v>
      </c>
      <c r="BL39" s="44">
        <v>8</v>
      </c>
      <c r="BM39" s="44">
        <v>18</v>
      </c>
      <c r="BN39" s="44">
        <v>1</v>
      </c>
      <c r="BO39" s="44">
        <v>15</v>
      </c>
      <c r="BP39" s="44">
        <v>2</v>
      </c>
      <c r="BQ39" s="44">
        <v>29</v>
      </c>
      <c r="BR39" s="44">
        <v>41</v>
      </c>
      <c r="BS39" s="44">
        <v>9</v>
      </c>
      <c r="BT39" s="44">
        <v>18</v>
      </c>
      <c r="BU39" s="44">
        <v>12</v>
      </c>
      <c r="BV39" s="44">
        <v>19</v>
      </c>
      <c r="BW39" s="44">
        <v>8</v>
      </c>
      <c r="BX39" s="44">
        <v>17</v>
      </c>
      <c r="BY39" s="44">
        <v>4</v>
      </c>
      <c r="BZ39" s="44">
        <v>12</v>
      </c>
      <c r="CA39" s="44">
        <v>10</v>
      </c>
    </row>
    <row r="40" spans="1:79" x14ac:dyDescent="0.3">
      <c r="A40" s="56" t="s">
        <v>93</v>
      </c>
      <c r="B40" s="44">
        <v>63</v>
      </c>
      <c r="C40" s="44">
        <v>40</v>
      </c>
      <c r="D40" s="44">
        <v>27</v>
      </c>
      <c r="E40" s="44">
        <v>55</v>
      </c>
      <c r="F40" s="44">
        <v>46</v>
      </c>
      <c r="G40" s="44">
        <v>51</v>
      </c>
      <c r="H40" s="44">
        <v>95</v>
      </c>
      <c r="I40" s="44">
        <v>67</v>
      </c>
      <c r="J40" s="44">
        <v>41</v>
      </c>
      <c r="K40" s="44">
        <v>48</v>
      </c>
      <c r="L40" s="44">
        <v>51</v>
      </c>
      <c r="M40" s="44">
        <v>28</v>
      </c>
      <c r="N40" s="44">
        <v>45</v>
      </c>
      <c r="O40" s="44">
        <v>42</v>
      </c>
      <c r="P40" s="44">
        <v>25</v>
      </c>
      <c r="Q40" s="44">
        <v>45</v>
      </c>
      <c r="R40" s="44">
        <v>19</v>
      </c>
      <c r="S40" s="44">
        <v>31</v>
      </c>
      <c r="T40" s="44">
        <v>30</v>
      </c>
      <c r="U40" s="44">
        <v>52</v>
      </c>
      <c r="V40" s="44">
        <v>50</v>
      </c>
      <c r="W40" s="44">
        <v>26</v>
      </c>
      <c r="X40" s="44">
        <v>42</v>
      </c>
      <c r="Y40" s="44">
        <v>45</v>
      </c>
      <c r="Z40" s="44">
        <v>59</v>
      </c>
      <c r="AA40" s="44">
        <v>72</v>
      </c>
      <c r="AB40" s="44">
        <v>62</v>
      </c>
      <c r="AC40" s="44">
        <v>32</v>
      </c>
      <c r="AD40" s="44">
        <v>11</v>
      </c>
      <c r="AE40" s="44">
        <v>15</v>
      </c>
      <c r="AF40" s="44">
        <v>40</v>
      </c>
      <c r="AG40" s="44">
        <v>49</v>
      </c>
      <c r="AH40" s="44">
        <v>69</v>
      </c>
      <c r="AI40" s="44">
        <v>32</v>
      </c>
      <c r="AJ40" s="44">
        <v>24</v>
      </c>
      <c r="AK40" s="44">
        <v>38</v>
      </c>
      <c r="AL40" s="44">
        <v>28</v>
      </c>
      <c r="AM40" s="44">
        <v>29</v>
      </c>
      <c r="AN40" s="44">
        <v>52</v>
      </c>
      <c r="AO40" s="44">
        <v>57</v>
      </c>
      <c r="AP40" s="44">
        <v>12</v>
      </c>
      <c r="AQ40" s="44">
        <v>52</v>
      </c>
      <c r="AR40" s="44">
        <v>33</v>
      </c>
      <c r="AS40" s="44">
        <v>61</v>
      </c>
      <c r="AT40" s="44">
        <v>13</v>
      </c>
      <c r="AU40" s="44">
        <v>32</v>
      </c>
      <c r="AV40" s="44">
        <v>24</v>
      </c>
      <c r="AW40" s="44">
        <v>25</v>
      </c>
      <c r="AX40" s="44">
        <v>56</v>
      </c>
      <c r="AY40" s="44">
        <v>34</v>
      </c>
      <c r="AZ40" s="44">
        <v>33</v>
      </c>
      <c r="BA40" s="44">
        <v>47</v>
      </c>
      <c r="BB40" s="44">
        <v>23</v>
      </c>
      <c r="BC40" s="44">
        <v>20</v>
      </c>
      <c r="BD40" s="44">
        <v>21</v>
      </c>
      <c r="BE40" s="44">
        <v>24</v>
      </c>
      <c r="BF40" s="44">
        <v>36</v>
      </c>
      <c r="BG40" s="44">
        <v>35</v>
      </c>
      <c r="BH40" s="44">
        <v>13</v>
      </c>
      <c r="BI40" s="44">
        <v>13</v>
      </c>
      <c r="BJ40" s="44">
        <v>24</v>
      </c>
      <c r="BK40" s="44">
        <v>26</v>
      </c>
      <c r="BL40" s="44">
        <v>8</v>
      </c>
      <c r="BM40" s="44">
        <v>20</v>
      </c>
      <c r="BN40" s="44">
        <v>4</v>
      </c>
      <c r="BO40" s="44">
        <v>10</v>
      </c>
      <c r="BP40" s="44">
        <v>2</v>
      </c>
      <c r="BQ40" s="44">
        <v>26</v>
      </c>
      <c r="BR40" s="44">
        <v>31</v>
      </c>
      <c r="BS40" s="44">
        <v>12</v>
      </c>
      <c r="BT40" s="44">
        <v>16</v>
      </c>
      <c r="BU40" s="44">
        <v>19</v>
      </c>
      <c r="BV40" s="44">
        <v>19</v>
      </c>
      <c r="BW40" s="44">
        <v>5</v>
      </c>
      <c r="BX40" s="44">
        <v>23</v>
      </c>
      <c r="BY40" s="44">
        <v>5</v>
      </c>
      <c r="BZ40" s="44">
        <v>13</v>
      </c>
      <c r="CA40" s="44">
        <v>9</v>
      </c>
    </row>
    <row r="41" spans="1:79" x14ac:dyDescent="0.3">
      <c r="A41" s="56" t="s">
        <v>95</v>
      </c>
      <c r="B41" s="44">
        <v>64</v>
      </c>
      <c r="C41" s="44">
        <v>39</v>
      </c>
      <c r="D41" s="44">
        <v>28</v>
      </c>
      <c r="E41" s="44">
        <v>56</v>
      </c>
      <c r="F41" s="44">
        <v>47</v>
      </c>
      <c r="G41" s="44">
        <v>57</v>
      </c>
      <c r="H41" s="44">
        <v>100</v>
      </c>
      <c r="I41" s="44">
        <v>70</v>
      </c>
      <c r="J41" s="44">
        <v>34</v>
      </c>
      <c r="K41" s="44">
        <v>54</v>
      </c>
      <c r="L41" s="44">
        <v>56</v>
      </c>
      <c r="M41" s="44">
        <v>24</v>
      </c>
      <c r="N41" s="44">
        <v>40</v>
      </c>
      <c r="O41" s="44">
        <v>46</v>
      </c>
      <c r="P41" s="44">
        <v>26</v>
      </c>
      <c r="Q41" s="44">
        <v>44</v>
      </c>
      <c r="R41" s="44">
        <v>15</v>
      </c>
      <c r="S41" s="44">
        <v>32</v>
      </c>
      <c r="T41" s="44">
        <v>28</v>
      </c>
      <c r="U41" s="44">
        <v>60</v>
      </c>
      <c r="V41" s="44">
        <v>54</v>
      </c>
      <c r="W41" s="44">
        <v>24</v>
      </c>
      <c r="X41" s="44">
        <v>46</v>
      </c>
      <c r="Y41" s="44">
        <v>50</v>
      </c>
      <c r="Z41" s="44">
        <v>59</v>
      </c>
      <c r="AA41" s="44">
        <v>84</v>
      </c>
      <c r="AB41" s="44">
        <v>58</v>
      </c>
      <c r="AC41" s="44">
        <v>31</v>
      </c>
      <c r="AD41" s="44">
        <v>14</v>
      </c>
      <c r="AE41" s="44">
        <v>19</v>
      </c>
      <c r="AF41" s="44">
        <v>39</v>
      </c>
      <c r="AG41" s="44">
        <v>50</v>
      </c>
      <c r="AH41" s="44">
        <v>74</v>
      </c>
      <c r="AI41" s="44">
        <v>30</v>
      </c>
      <c r="AJ41" s="44">
        <v>19</v>
      </c>
      <c r="AK41" s="44">
        <v>38</v>
      </c>
      <c r="AL41" s="44">
        <v>28</v>
      </c>
      <c r="AM41" s="44">
        <v>32</v>
      </c>
      <c r="AN41" s="44">
        <v>58</v>
      </c>
      <c r="AO41" s="44">
        <v>61</v>
      </c>
      <c r="AP41" s="44">
        <v>7</v>
      </c>
      <c r="AQ41" s="44">
        <v>57</v>
      </c>
      <c r="AR41" s="44">
        <v>41</v>
      </c>
      <c r="AS41" s="44">
        <v>70</v>
      </c>
      <c r="AT41" s="44">
        <v>11</v>
      </c>
      <c r="AU41" s="44">
        <v>39</v>
      </c>
      <c r="AV41" s="44">
        <v>28</v>
      </c>
      <c r="AW41" s="44">
        <v>24</v>
      </c>
      <c r="AX41" s="44">
        <v>50</v>
      </c>
      <c r="AY41" s="44">
        <v>31</v>
      </c>
      <c r="AZ41" s="44">
        <v>41</v>
      </c>
      <c r="BA41" s="44">
        <v>51</v>
      </c>
      <c r="BB41" s="44">
        <v>23</v>
      </c>
      <c r="BC41" s="44">
        <v>25</v>
      </c>
      <c r="BD41" s="44">
        <v>20</v>
      </c>
      <c r="BE41" s="44">
        <v>20</v>
      </c>
      <c r="BF41" s="44">
        <v>45</v>
      </c>
      <c r="BG41" s="44">
        <v>38</v>
      </c>
      <c r="BH41" s="44">
        <v>14</v>
      </c>
      <c r="BI41" s="44">
        <v>15</v>
      </c>
      <c r="BJ41" s="44">
        <v>29</v>
      </c>
      <c r="BK41" s="44">
        <v>29</v>
      </c>
      <c r="BL41" s="44">
        <v>7</v>
      </c>
      <c r="BM41" s="44">
        <v>24</v>
      </c>
      <c r="BN41" s="44">
        <v>2</v>
      </c>
      <c r="BO41" s="44">
        <v>15</v>
      </c>
      <c r="BP41" s="44">
        <v>2</v>
      </c>
      <c r="BQ41" s="44">
        <v>27</v>
      </c>
      <c r="BR41" s="44">
        <v>32</v>
      </c>
      <c r="BS41" s="44">
        <v>18</v>
      </c>
      <c r="BT41" s="44">
        <v>14</v>
      </c>
      <c r="BU41" s="44">
        <v>13</v>
      </c>
      <c r="BV41" s="44">
        <v>20</v>
      </c>
      <c r="BW41" s="44">
        <v>10</v>
      </c>
      <c r="BX41" s="44">
        <v>18</v>
      </c>
      <c r="BY41" s="44">
        <v>9</v>
      </c>
      <c r="BZ41" s="44">
        <v>13</v>
      </c>
      <c r="CA41" s="44">
        <v>12</v>
      </c>
    </row>
    <row r="42" spans="1:79" x14ac:dyDescent="0.3">
      <c r="A42" s="56" t="s">
        <v>96</v>
      </c>
      <c r="B42" s="44">
        <v>58</v>
      </c>
      <c r="C42" s="44">
        <v>38</v>
      </c>
      <c r="D42" s="44">
        <v>33</v>
      </c>
      <c r="E42" s="44">
        <v>44</v>
      </c>
      <c r="F42" s="44">
        <v>47</v>
      </c>
      <c r="G42" s="44">
        <v>50</v>
      </c>
      <c r="H42" s="44">
        <v>103</v>
      </c>
      <c r="I42" s="44">
        <v>67</v>
      </c>
      <c r="J42" s="44">
        <v>41</v>
      </c>
      <c r="K42" s="44">
        <v>58</v>
      </c>
      <c r="L42" s="44">
        <v>51</v>
      </c>
      <c r="M42" s="44">
        <v>23</v>
      </c>
      <c r="N42" s="44">
        <v>39</v>
      </c>
      <c r="O42" s="44">
        <v>45</v>
      </c>
      <c r="P42" s="44">
        <v>21</v>
      </c>
      <c r="Q42" s="44">
        <v>44</v>
      </c>
      <c r="R42" s="44">
        <v>18</v>
      </c>
      <c r="S42" s="44">
        <v>39</v>
      </c>
      <c r="T42" s="44">
        <v>25</v>
      </c>
      <c r="U42" s="44">
        <v>53</v>
      </c>
      <c r="V42" s="44">
        <v>53</v>
      </c>
      <c r="W42" s="44">
        <v>22</v>
      </c>
      <c r="X42" s="44">
        <v>44</v>
      </c>
      <c r="Y42" s="44">
        <v>45</v>
      </c>
      <c r="Z42" s="44">
        <v>56</v>
      </c>
      <c r="AA42" s="44">
        <v>78</v>
      </c>
      <c r="AB42" s="44">
        <v>61</v>
      </c>
      <c r="AC42" s="44">
        <v>29</v>
      </c>
      <c r="AD42" s="44">
        <v>8</v>
      </c>
      <c r="AE42" s="44">
        <v>16</v>
      </c>
      <c r="AF42" s="44">
        <v>37</v>
      </c>
      <c r="AG42" s="44">
        <v>50</v>
      </c>
      <c r="AH42" s="44">
        <v>72</v>
      </c>
      <c r="AI42" s="44">
        <v>30</v>
      </c>
      <c r="AJ42" s="44">
        <v>23</v>
      </c>
      <c r="AK42" s="44">
        <v>38</v>
      </c>
      <c r="AL42" s="44">
        <v>33</v>
      </c>
      <c r="AM42" s="44">
        <v>24</v>
      </c>
      <c r="AN42" s="44">
        <v>48</v>
      </c>
      <c r="AO42" s="44">
        <v>61</v>
      </c>
      <c r="AP42" s="44">
        <v>11</v>
      </c>
      <c r="AQ42" s="44">
        <v>53</v>
      </c>
      <c r="AR42" s="44">
        <v>32</v>
      </c>
      <c r="AS42" s="44">
        <v>67</v>
      </c>
      <c r="AT42" s="44">
        <v>16</v>
      </c>
      <c r="AU42" s="44">
        <v>31</v>
      </c>
      <c r="AV42" s="44">
        <v>30</v>
      </c>
      <c r="AW42" s="44">
        <v>21</v>
      </c>
      <c r="AX42" s="44">
        <v>49</v>
      </c>
      <c r="AY42" s="44">
        <v>35</v>
      </c>
      <c r="AZ42" s="44">
        <v>34</v>
      </c>
      <c r="BA42" s="44">
        <v>45</v>
      </c>
      <c r="BB42" s="44">
        <v>27</v>
      </c>
      <c r="BC42" s="44">
        <v>22</v>
      </c>
      <c r="BD42" s="44">
        <v>20</v>
      </c>
      <c r="BE42" s="44">
        <v>19</v>
      </c>
      <c r="BF42" s="44">
        <v>41</v>
      </c>
      <c r="BG42" s="44">
        <v>36</v>
      </c>
      <c r="BH42" s="44">
        <v>11</v>
      </c>
      <c r="BI42" s="44">
        <v>12</v>
      </c>
      <c r="BJ42" s="44">
        <v>27</v>
      </c>
      <c r="BK42" s="44">
        <v>28</v>
      </c>
      <c r="BL42" s="44">
        <v>6</v>
      </c>
      <c r="BM42" s="44">
        <v>21</v>
      </c>
      <c r="BN42" s="44">
        <v>1</v>
      </c>
      <c r="BO42" s="44">
        <v>13</v>
      </c>
      <c r="BP42" s="44">
        <v>2</v>
      </c>
      <c r="BQ42" s="44">
        <v>24</v>
      </c>
      <c r="BR42" s="44">
        <v>33</v>
      </c>
      <c r="BS42" s="44">
        <v>10</v>
      </c>
      <c r="BT42" s="44">
        <v>16</v>
      </c>
      <c r="BU42" s="44">
        <v>8</v>
      </c>
      <c r="BV42" s="44">
        <v>20</v>
      </c>
      <c r="BW42" s="44">
        <v>7</v>
      </c>
      <c r="BX42" s="44">
        <v>16</v>
      </c>
      <c r="BY42" s="44">
        <v>9</v>
      </c>
      <c r="BZ42" s="44">
        <v>13</v>
      </c>
      <c r="CA42" s="44">
        <v>10</v>
      </c>
    </row>
    <row r="43" spans="1:79" x14ac:dyDescent="0.3">
      <c r="A43" s="56" t="s">
        <v>97</v>
      </c>
      <c r="B43" s="44">
        <v>61</v>
      </c>
      <c r="C43" s="44">
        <v>35</v>
      </c>
      <c r="D43" s="44">
        <v>26</v>
      </c>
      <c r="E43" s="44">
        <v>54</v>
      </c>
      <c r="F43" s="44">
        <v>46</v>
      </c>
      <c r="G43" s="44">
        <v>55</v>
      </c>
      <c r="H43" s="44">
        <v>95</v>
      </c>
      <c r="I43" s="44">
        <v>67</v>
      </c>
      <c r="J43" s="44">
        <v>34</v>
      </c>
      <c r="K43" s="44">
        <v>51</v>
      </c>
      <c r="L43" s="44">
        <v>56</v>
      </c>
      <c r="M43" s="44">
        <v>23</v>
      </c>
      <c r="N43" s="44">
        <v>37</v>
      </c>
      <c r="O43" s="44">
        <v>42</v>
      </c>
      <c r="P43" s="44">
        <v>25</v>
      </c>
      <c r="Q43" s="44">
        <v>43</v>
      </c>
      <c r="R43" s="44">
        <v>15</v>
      </c>
      <c r="S43" s="44">
        <v>32</v>
      </c>
      <c r="T43" s="44">
        <v>27</v>
      </c>
      <c r="U43" s="44">
        <v>51</v>
      </c>
      <c r="V43" s="44">
        <v>51</v>
      </c>
      <c r="W43" s="44">
        <v>23</v>
      </c>
      <c r="X43" s="44">
        <v>43</v>
      </c>
      <c r="Y43" s="44">
        <v>50</v>
      </c>
      <c r="Z43" s="44">
        <v>58</v>
      </c>
      <c r="AA43" s="44">
        <v>79</v>
      </c>
      <c r="AB43" s="44">
        <v>57</v>
      </c>
      <c r="AC43" s="44">
        <v>29</v>
      </c>
      <c r="AD43" s="44">
        <v>10</v>
      </c>
      <c r="AE43" s="44">
        <v>17</v>
      </c>
      <c r="AF43" s="44">
        <v>38</v>
      </c>
      <c r="AG43" s="44">
        <v>47</v>
      </c>
      <c r="AH43" s="44">
        <v>70</v>
      </c>
      <c r="AI43" s="44">
        <v>29</v>
      </c>
      <c r="AJ43" s="44">
        <v>17</v>
      </c>
      <c r="AK43" s="44">
        <v>37</v>
      </c>
      <c r="AL43" s="44">
        <v>26</v>
      </c>
      <c r="AM43" s="44">
        <v>26</v>
      </c>
      <c r="AN43" s="44">
        <v>56</v>
      </c>
      <c r="AO43" s="44">
        <v>59</v>
      </c>
      <c r="AP43" s="44">
        <v>7</v>
      </c>
      <c r="AQ43" s="44">
        <v>53</v>
      </c>
      <c r="AR43" s="44">
        <v>39</v>
      </c>
      <c r="AS43" s="44">
        <v>68</v>
      </c>
      <c r="AT43" s="44">
        <v>11</v>
      </c>
      <c r="AU43" s="44">
        <v>37</v>
      </c>
      <c r="AV43" s="44">
        <v>25</v>
      </c>
      <c r="AW43" s="44">
        <v>23</v>
      </c>
      <c r="AX43" s="44">
        <v>51</v>
      </c>
      <c r="AY43" s="44">
        <v>29</v>
      </c>
      <c r="AZ43" s="44">
        <v>37</v>
      </c>
      <c r="BA43" s="44">
        <v>48</v>
      </c>
      <c r="BB43" s="44">
        <v>22</v>
      </c>
      <c r="BC43" s="44">
        <v>23</v>
      </c>
      <c r="BD43" s="44">
        <v>20</v>
      </c>
      <c r="BE43" s="44">
        <v>18</v>
      </c>
      <c r="BF43" s="44">
        <v>42</v>
      </c>
      <c r="BG43" s="44">
        <v>36</v>
      </c>
      <c r="BH43" s="44">
        <v>11</v>
      </c>
      <c r="BI43" s="44">
        <v>14</v>
      </c>
      <c r="BJ43" s="44">
        <v>28</v>
      </c>
      <c r="BK43" s="44">
        <v>29</v>
      </c>
      <c r="BL43" s="44">
        <v>7</v>
      </c>
      <c r="BM43" s="44">
        <v>22</v>
      </c>
      <c r="BN43" s="44">
        <v>1</v>
      </c>
      <c r="BO43" s="44">
        <v>11</v>
      </c>
      <c r="BP43" s="44">
        <v>2</v>
      </c>
      <c r="BQ43" s="44">
        <v>25</v>
      </c>
      <c r="BR43" s="44">
        <v>30</v>
      </c>
      <c r="BS43" s="44">
        <v>16</v>
      </c>
      <c r="BT43" s="44">
        <v>14</v>
      </c>
      <c r="BU43" s="44">
        <v>12</v>
      </c>
      <c r="BV43" s="44">
        <v>18</v>
      </c>
      <c r="BW43" s="44">
        <v>10</v>
      </c>
      <c r="BX43" s="44">
        <v>17</v>
      </c>
      <c r="BY43" s="44">
        <v>9</v>
      </c>
      <c r="BZ43" s="44">
        <v>12</v>
      </c>
      <c r="CA43" s="44">
        <v>12</v>
      </c>
    </row>
    <row r="44" spans="1:79" x14ac:dyDescent="0.3">
      <c r="A44" s="56" t="s">
        <v>98</v>
      </c>
      <c r="B44" s="44">
        <v>64</v>
      </c>
      <c r="C44" s="44">
        <v>40</v>
      </c>
      <c r="D44" s="44">
        <v>33</v>
      </c>
      <c r="E44" s="44">
        <v>41</v>
      </c>
      <c r="F44" s="44">
        <v>46</v>
      </c>
      <c r="G44" s="44">
        <v>51</v>
      </c>
      <c r="H44" s="44">
        <v>104</v>
      </c>
      <c r="I44" s="44">
        <v>76</v>
      </c>
      <c r="J44" s="44">
        <v>43</v>
      </c>
      <c r="K44" s="44">
        <v>60</v>
      </c>
      <c r="L44" s="44">
        <v>47</v>
      </c>
      <c r="M44" s="44">
        <v>19</v>
      </c>
      <c r="N44" s="44">
        <v>38</v>
      </c>
      <c r="O44" s="44">
        <v>51</v>
      </c>
      <c r="P44" s="44">
        <v>18</v>
      </c>
      <c r="Q44" s="44">
        <v>37</v>
      </c>
      <c r="R44" s="44">
        <v>19</v>
      </c>
      <c r="S44" s="44">
        <v>36</v>
      </c>
      <c r="T44" s="44">
        <v>25</v>
      </c>
      <c r="U44" s="44">
        <v>52</v>
      </c>
      <c r="V44" s="44">
        <v>47</v>
      </c>
      <c r="W44" s="44">
        <v>21</v>
      </c>
      <c r="X44" s="44">
        <v>38</v>
      </c>
      <c r="Y44" s="44">
        <v>47</v>
      </c>
      <c r="Z44" s="44">
        <v>61</v>
      </c>
      <c r="AA44" s="44">
        <v>87</v>
      </c>
      <c r="AB44" s="44">
        <v>59</v>
      </c>
      <c r="AC44" s="44">
        <v>29</v>
      </c>
      <c r="AD44" s="44">
        <v>12</v>
      </c>
      <c r="AE44" s="44">
        <v>12</v>
      </c>
      <c r="AF44" s="44">
        <v>35</v>
      </c>
      <c r="AG44" s="44">
        <v>48</v>
      </c>
      <c r="AH44" s="44">
        <v>75</v>
      </c>
      <c r="AI44" s="44">
        <v>28</v>
      </c>
      <c r="AJ44" s="44">
        <v>22</v>
      </c>
      <c r="AK44" s="44">
        <v>38</v>
      </c>
      <c r="AL44" s="44">
        <v>29</v>
      </c>
      <c r="AM44" s="44">
        <v>23</v>
      </c>
      <c r="AN44" s="44">
        <v>47</v>
      </c>
      <c r="AO44" s="44">
        <v>61</v>
      </c>
      <c r="AP44" s="44">
        <v>10</v>
      </c>
      <c r="AQ44" s="44">
        <v>56</v>
      </c>
      <c r="AR44" s="44">
        <v>32</v>
      </c>
      <c r="AS44" s="44">
        <v>66</v>
      </c>
      <c r="AT44" s="44">
        <v>21</v>
      </c>
      <c r="AU44" s="44">
        <v>28</v>
      </c>
      <c r="AV44" s="44">
        <v>27</v>
      </c>
      <c r="AW44" s="44">
        <v>12</v>
      </c>
      <c r="AX44" s="44">
        <v>41</v>
      </c>
      <c r="AY44" s="44">
        <v>27</v>
      </c>
      <c r="AZ44" s="44">
        <v>34</v>
      </c>
      <c r="BA44" s="44">
        <v>45</v>
      </c>
      <c r="BB44" s="44">
        <v>25</v>
      </c>
      <c r="BC44" s="44">
        <v>26</v>
      </c>
      <c r="BD44" s="44">
        <v>19</v>
      </c>
      <c r="BE44" s="44">
        <v>20</v>
      </c>
      <c r="BF44" s="44">
        <v>46</v>
      </c>
      <c r="BG44" s="44">
        <v>35</v>
      </c>
      <c r="BH44" s="44">
        <v>9</v>
      </c>
      <c r="BI44" s="44">
        <v>12</v>
      </c>
      <c r="BJ44" s="44">
        <v>31</v>
      </c>
      <c r="BK44" s="44">
        <v>27</v>
      </c>
      <c r="BL44" s="44">
        <v>7</v>
      </c>
      <c r="BM44" s="44">
        <v>18</v>
      </c>
      <c r="BN44" s="44">
        <v>1</v>
      </c>
      <c r="BO44" s="44">
        <v>16</v>
      </c>
      <c r="BP44" s="44">
        <v>2</v>
      </c>
      <c r="BQ44" s="44">
        <v>28</v>
      </c>
      <c r="BR44" s="44">
        <v>38</v>
      </c>
      <c r="BS44" s="44">
        <v>8</v>
      </c>
      <c r="BT44" s="44">
        <v>16</v>
      </c>
      <c r="BU44" s="44">
        <v>11</v>
      </c>
      <c r="BV44" s="44">
        <v>18</v>
      </c>
      <c r="BW44" s="44">
        <v>9</v>
      </c>
      <c r="BX44" s="44">
        <v>17</v>
      </c>
      <c r="BY44" s="44">
        <v>5</v>
      </c>
      <c r="BZ44" s="44">
        <v>13</v>
      </c>
      <c r="CA44" s="44">
        <v>9</v>
      </c>
    </row>
    <row r="45" spans="1:79" x14ac:dyDescent="0.3">
      <c r="A45" s="56" t="s">
        <v>99</v>
      </c>
      <c r="B45" s="44">
        <v>65</v>
      </c>
      <c r="C45" s="44">
        <v>33</v>
      </c>
      <c r="D45" s="44">
        <v>29</v>
      </c>
      <c r="E45" s="44">
        <v>48</v>
      </c>
      <c r="F45" s="44">
        <v>43</v>
      </c>
      <c r="G45" s="44">
        <v>54</v>
      </c>
      <c r="H45" s="44">
        <v>98</v>
      </c>
      <c r="I45" s="44">
        <v>75</v>
      </c>
      <c r="J45" s="44">
        <v>27</v>
      </c>
      <c r="K45" s="44">
        <v>51</v>
      </c>
      <c r="L45" s="44">
        <v>46</v>
      </c>
      <c r="M45" s="44">
        <v>13</v>
      </c>
      <c r="N45" s="44">
        <v>34</v>
      </c>
      <c r="O45" s="44">
        <v>45</v>
      </c>
      <c r="P45" s="44">
        <v>22</v>
      </c>
      <c r="Q45" s="44">
        <v>35</v>
      </c>
      <c r="R45" s="44">
        <v>18</v>
      </c>
      <c r="S45" s="44">
        <v>30</v>
      </c>
      <c r="T45" s="44">
        <v>23</v>
      </c>
      <c r="U45" s="44">
        <v>47</v>
      </c>
      <c r="V45" s="44">
        <v>43</v>
      </c>
      <c r="W45" s="44">
        <v>21</v>
      </c>
      <c r="X45" s="44">
        <v>36</v>
      </c>
      <c r="Y45" s="44">
        <v>44</v>
      </c>
      <c r="Z45" s="44">
        <v>61</v>
      </c>
      <c r="AA45" s="44">
        <v>71</v>
      </c>
      <c r="AB45" s="44">
        <v>56</v>
      </c>
      <c r="AC45" s="44">
        <v>26</v>
      </c>
      <c r="AD45" s="44">
        <v>12</v>
      </c>
      <c r="AE45" s="44">
        <v>14</v>
      </c>
      <c r="AF45" s="44">
        <v>37</v>
      </c>
      <c r="AG45" s="44">
        <v>48</v>
      </c>
      <c r="AH45" s="44">
        <v>71</v>
      </c>
      <c r="AI45" s="44">
        <v>23</v>
      </c>
      <c r="AJ45" s="44">
        <v>10</v>
      </c>
      <c r="AK45" s="44">
        <v>35</v>
      </c>
      <c r="AL45" s="44">
        <v>21</v>
      </c>
      <c r="AM45" s="44">
        <v>32</v>
      </c>
      <c r="AN45" s="44">
        <v>52</v>
      </c>
      <c r="AO45" s="44">
        <v>60</v>
      </c>
      <c r="AP45" s="44">
        <v>5</v>
      </c>
      <c r="AQ45" s="44">
        <v>54</v>
      </c>
      <c r="AR45" s="44">
        <v>41</v>
      </c>
      <c r="AS45" s="44">
        <v>61</v>
      </c>
      <c r="AT45" s="44">
        <v>16</v>
      </c>
      <c r="AU45" s="44">
        <v>36</v>
      </c>
      <c r="AV45" s="44">
        <v>22</v>
      </c>
      <c r="AW45" s="44">
        <v>13</v>
      </c>
      <c r="AX45" s="44">
        <v>51</v>
      </c>
      <c r="AY45" s="44">
        <v>26</v>
      </c>
      <c r="AZ45" s="44">
        <v>45</v>
      </c>
      <c r="BA45" s="44">
        <v>53</v>
      </c>
      <c r="BB45" s="44">
        <v>17</v>
      </c>
      <c r="BC45" s="44">
        <v>21</v>
      </c>
      <c r="BD45" s="44">
        <v>21</v>
      </c>
      <c r="BE45" s="44">
        <v>21</v>
      </c>
      <c r="BF45" s="44">
        <v>36</v>
      </c>
      <c r="BG45" s="44">
        <v>33</v>
      </c>
      <c r="BH45" s="44">
        <v>14</v>
      </c>
      <c r="BI45" s="44">
        <v>17</v>
      </c>
      <c r="BJ45" s="44">
        <v>23</v>
      </c>
      <c r="BK45" s="44">
        <v>24</v>
      </c>
      <c r="BL45" s="44">
        <v>6</v>
      </c>
      <c r="BM45" s="44">
        <v>16</v>
      </c>
      <c r="BN45" s="44">
        <v>3</v>
      </c>
      <c r="BO45" s="44">
        <v>9</v>
      </c>
      <c r="BP45" s="44">
        <v>3</v>
      </c>
      <c r="BQ45" s="44">
        <v>25</v>
      </c>
      <c r="BR45" s="44">
        <v>22</v>
      </c>
      <c r="BS45" s="44">
        <v>11</v>
      </c>
      <c r="BT45" s="44">
        <v>14</v>
      </c>
      <c r="BU45" s="44">
        <v>15</v>
      </c>
      <c r="BV45" s="44">
        <v>12</v>
      </c>
      <c r="BW45" s="44">
        <v>5</v>
      </c>
      <c r="BX45" s="44">
        <v>15</v>
      </c>
      <c r="BY45" s="44">
        <v>2</v>
      </c>
      <c r="BZ45" s="44">
        <v>16</v>
      </c>
      <c r="CA45" s="44">
        <v>11</v>
      </c>
    </row>
    <row r="46" spans="1:79" x14ac:dyDescent="0.3">
      <c r="A46" s="56" t="s">
        <v>100</v>
      </c>
      <c r="B46" s="44">
        <v>65</v>
      </c>
      <c r="C46" s="44">
        <v>33</v>
      </c>
      <c r="D46" s="44">
        <v>29</v>
      </c>
      <c r="E46" s="44">
        <v>48</v>
      </c>
      <c r="F46" s="44">
        <v>43</v>
      </c>
      <c r="G46" s="44">
        <v>54</v>
      </c>
      <c r="H46" s="44">
        <v>98</v>
      </c>
      <c r="I46" s="44">
        <v>75</v>
      </c>
      <c r="J46" s="44">
        <v>27</v>
      </c>
      <c r="K46" s="44">
        <v>51</v>
      </c>
      <c r="L46" s="44">
        <v>46</v>
      </c>
      <c r="M46" s="44">
        <v>13</v>
      </c>
      <c r="N46" s="44">
        <v>34</v>
      </c>
      <c r="O46" s="44">
        <v>45</v>
      </c>
      <c r="P46" s="44">
        <v>22</v>
      </c>
      <c r="Q46" s="44">
        <v>35</v>
      </c>
      <c r="R46" s="44">
        <v>18</v>
      </c>
      <c r="S46" s="44">
        <v>30</v>
      </c>
      <c r="T46" s="44">
        <v>23</v>
      </c>
      <c r="U46" s="44">
        <v>47</v>
      </c>
      <c r="V46" s="44">
        <v>43</v>
      </c>
      <c r="W46" s="44">
        <v>21</v>
      </c>
      <c r="X46" s="44">
        <v>36</v>
      </c>
      <c r="Y46" s="44">
        <v>44</v>
      </c>
      <c r="Z46" s="44">
        <v>61</v>
      </c>
      <c r="AA46" s="44">
        <v>71</v>
      </c>
      <c r="AB46" s="44">
        <v>56</v>
      </c>
      <c r="AC46" s="44">
        <v>26</v>
      </c>
      <c r="AD46" s="44">
        <v>12</v>
      </c>
      <c r="AE46" s="44">
        <v>14</v>
      </c>
      <c r="AF46" s="44">
        <v>37</v>
      </c>
      <c r="AG46" s="44">
        <v>48</v>
      </c>
      <c r="AH46" s="44">
        <v>71</v>
      </c>
      <c r="AI46" s="44">
        <v>23</v>
      </c>
      <c r="AJ46" s="44">
        <v>10</v>
      </c>
      <c r="AK46" s="44">
        <v>35</v>
      </c>
      <c r="AL46" s="44">
        <v>21</v>
      </c>
      <c r="AM46" s="44">
        <v>32</v>
      </c>
      <c r="AN46" s="44">
        <v>52</v>
      </c>
      <c r="AO46" s="44">
        <v>60</v>
      </c>
      <c r="AP46" s="44">
        <v>5</v>
      </c>
      <c r="AQ46" s="44">
        <v>54</v>
      </c>
      <c r="AR46" s="44">
        <v>41</v>
      </c>
      <c r="AS46" s="44">
        <v>61</v>
      </c>
      <c r="AT46" s="44">
        <v>16</v>
      </c>
      <c r="AU46" s="44">
        <v>36</v>
      </c>
      <c r="AV46" s="44">
        <v>22</v>
      </c>
      <c r="AW46" s="44">
        <v>13</v>
      </c>
      <c r="AX46" s="44">
        <v>51</v>
      </c>
      <c r="AY46" s="44">
        <v>26</v>
      </c>
      <c r="AZ46" s="44">
        <v>45</v>
      </c>
      <c r="BA46" s="44">
        <v>53</v>
      </c>
      <c r="BB46" s="44">
        <v>17</v>
      </c>
      <c r="BC46" s="44">
        <v>21</v>
      </c>
      <c r="BD46" s="44">
        <v>21</v>
      </c>
      <c r="BE46" s="44">
        <v>21</v>
      </c>
      <c r="BF46" s="44">
        <v>36</v>
      </c>
      <c r="BG46" s="44">
        <v>33</v>
      </c>
      <c r="BH46" s="44">
        <v>14</v>
      </c>
      <c r="BI46" s="44">
        <v>17</v>
      </c>
      <c r="BJ46" s="44">
        <v>23</v>
      </c>
      <c r="BK46" s="44">
        <v>24</v>
      </c>
      <c r="BL46" s="44">
        <v>6</v>
      </c>
      <c r="BM46" s="44">
        <v>16</v>
      </c>
      <c r="BN46" s="44">
        <v>3</v>
      </c>
      <c r="BO46" s="44">
        <v>9</v>
      </c>
      <c r="BP46" s="44">
        <v>3</v>
      </c>
      <c r="BQ46" s="44">
        <v>25</v>
      </c>
      <c r="BR46" s="44">
        <v>22</v>
      </c>
      <c r="BS46" s="44">
        <v>11</v>
      </c>
      <c r="BT46" s="44">
        <v>14</v>
      </c>
      <c r="BU46" s="44">
        <v>15</v>
      </c>
      <c r="BV46" s="44">
        <v>12</v>
      </c>
      <c r="BW46" s="44">
        <v>5</v>
      </c>
      <c r="BX46" s="44">
        <v>15</v>
      </c>
      <c r="BY46" s="44">
        <v>2</v>
      </c>
      <c r="BZ46" s="44">
        <v>16</v>
      </c>
      <c r="CA46" s="44">
        <v>11</v>
      </c>
    </row>
    <row r="47" spans="1:79" x14ac:dyDescent="0.3">
      <c r="A47" s="56" t="s">
        <v>101</v>
      </c>
      <c r="B47" s="44">
        <v>56</v>
      </c>
      <c r="C47" s="44">
        <v>33</v>
      </c>
      <c r="D47" s="44">
        <v>28</v>
      </c>
      <c r="E47" s="44">
        <v>31</v>
      </c>
      <c r="F47" s="44">
        <v>38</v>
      </c>
      <c r="G47" s="44">
        <v>51</v>
      </c>
      <c r="H47" s="44">
        <v>98</v>
      </c>
      <c r="I47" s="44">
        <v>61</v>
      </c>
      <c r="J47" s="44">
        <v>29</v>
      </c>
      <c r="K47" s="44">
        <v>48</v>
      </c>
      <c r="L47" s="44">
        <v>31</v>
      </c>
      <c r="M47" s="44">
        <v>8</v>
      </c>
      <c r="N47" s="44">
        <v>34</v>
      </c>
      <c r="O47" s="44">
        <v>45</v>
      </c>
      <c r="P47" s="44">
        <v>13</v>
      </c>
      <c r="Q47" s="44">
        <v>25</v>
      </c>
      <c r="R47" s="44">
        <v>14</v>
      </c>
      <c r="S47" s="44">
        <v>25</v>
      </c>
      <c r="T47" s="44">
        <v>21</v>
      </c>
      <c r="U47" s="44">
        <v>36</v>
      </c>
      <c r="V47" s="44">
        <v>33</v>
      </c>
      <c r="W47" s="44">
        <v>14</v>
      </c>
      <c r="X47" s="44">
        <v>32</v>
      </c>
      <c r="Y47" s="44">
        <v>37</v>
      </c>
      <c r="Z47" s="44">
        <v>55</v>
      </c>
      <c r="AA47" s="44">
        <v>75</v>
      </c>
      <c r="AB47" s="44">
        <v>40</v>
      </c>
      <c r="AC47" s="44">
        <v>18</v>
      </c>
      <c r="AD47" s="44">
        <v>8</v>
      </c>
      <c r="AE47" s="44">
        <v>7</v>
      </c>
      <c r="AF47" s="44">
        <v>33</v>
      </c>
      <c r="AG47" s="44">
        <v>45</v>
      </c>
      <c r="AH47" s="44">
        <v>71</v>
      </c>
      <c r="AI47" s="44">
        <v>14</v>
      </c>
      <c r="AJ47" s="44">
        <v>12</v>
      </c>
      <c r="AK47" s="44">
        <v>25</v>
      </c>
      <c r="AL47" s="44">
        <v>22</v>
      </c>
      <c r="AM47" s="44">
        <v>19</v>
      </c>
      <c r="AN47" s="44">
        <v>46</v>
      </c>
      <c r="AO47" s="44">
        <v>55</v>
      </c>
      <c r="AP47" s="44">
        <v>9</v>
      </c>
      <c r="AQ47" s="44">
        <v>45</v>
      </c>
      <c r="AR47" s="44">
        <v>26</v>
      </c>
      <c r="AS47" s="44">
        <v>60</v>
      </c>
      <c r="AT47" s="44">
        <v>19</v>
      </c>
      <c r="AU47" s="44">
        <v>23</v>
      </c>
      <c r="AV47" s="44">
        <v>20</v>
      </c>
      <c r="AW47" s="44">
        <v>4</v>
      </c>
      <c r="AX47" s="44">
        <v>29</v>
      </c>
      <c r="AY47" s="44">
        <v>14</v>
      </c>
      <c r="AZ47" s="44">
        <v>29</v>
      </c>
      <c r="BA47" s="44">
        <v>42</v>
      </c>
      <c r="BB47" s="44">
        <v>15</v>
      </c>
      <c r="BC47" s="44">
        <v>16</v>
      </c>
      <c r="BD47" s="44">
        <v>17</v>
      </c>
      <c r="BE47" s="44">
        <v>18</v>
      </c>
      <c r="BF47" s="44">
        <v>37</v>
      </c>
      <c r="BG47" s="44">
        <v>31</v>
      </c>
      <c r="BH47" s="44">
        <v>11</v>
      </c>
      <c r="BI47" s="44">
        <v>10</v>
      </c>
      <c r="BJ47" s="44">
        <v>25</v>
      </c>
      <c r="BK47" s="44">
        <v>17</v>
      </c>
      <c r="BL47" s="44">
        <v>7</v>
      </c>
      <c r="BM47" s="44">
        <v>12</v>
      </c>
      <c r="BN47" s="44">
        <v>1</v>
      </c>
      <c r="BO47" s="44">
        <v>8</v>
      </c>
      <c r="BP47" s="44">
        <v>2</v>
      </c>
      <c r="BQ47" s="44">
        <v>21</v>
      </c>
      <c r="BR47" s="44">
        <v>26</v>
      </c>
      <c r="BS47" s="44">
        <v>4</v>
      </c>
      <c r="BT47" s="44">
        <v>11</v>
      </c>
      <c r="BU47" s="44">
        <v>10</v>
      </c>
      <c r="BV47" s="44">
        <v>12</v>
      </c>
      <c r="BW47" s="44">
        <v>6</v>
      </c>
      <c r="BX47" s="44">
        <v>10</v>
      </c>
      <c r="BY47" s="44">
        <v>2</v>
      </c>
      <c r="BZ47" s="44">
        <v>15</v>
      </c>
      <c r="CA47" s="44">
        <v>8</v>
      </c>
    </row>
    <row r="48" spans="1:79" x14ac:dyDescent="0.3">
      <c r="A48" s="56" t="s">
        <v>102</v>
      </c>
      <c r="B48" s="44">
        <v>52</v>
      </c>
      <c r="C48" s="44">
        <v>27</v>
      </c>
      <c r="D48" s="44">
        <v>18</v>
      </c>
      <c r="E48" s="44">
        <v>34</v>
      </c>
      <c r="F48" s="44">
        <v>42</v>
      </c>
      <c r="G48" s="44">
        <v>49</v>
      </c>
      <c r="H48" s="44">
        <v>88</v>
      </c>
      <c r="I48" s="44">
        <v>54</v>
      </c>
      <c r="J48" s="44">
        <v>31</v>
      </c>
      <c r="K48" s="44">
        <v>49</v>
      </c>
      <c r="L48" s="44">
        <v>39</v>
      </c>
      <c r="M48" s="44">
        <v>13</v>
      </c>
      <c r="N48" s="44">
        <v>26</v>
      </c>
      <c r="O48" s="44">
        <v>37</v>
      </c>
      <c r="P48" s="44">
        <v>16</v>
      </c>
      <c r="Q48" s="44">
        <v>29</v>
      </c>
      <c r="R48" s="44">
        <v>11</v>
      </c>
      <c r="S48" s="44">
        <v>23</v>
      </c>
      <c r="T48" s="44">
        <v>20</v>
      </c>
      <c r="U48" s="44">
        <v>41</v>
      </c>
      <c r="V48" s="44">
        <v>38</v>
      </c>
      <c r="W48" s="44">
        <v>16</v>
      </c>
      <c r="X48" s="44">
        <v>30</v>
      </c>
      <c r="Y48" s="44">
        <v>37</v>
      </c>
      <c r="Z48" s="44">
        <v>44</v>
      </c>
      <c r="AA48" s="44">
        <v>67</v>
      </c>
      <c r="AB48" s="44">
        <v>47</v>
      </c>
      <c r="AC48" s="44">
        <v>23</v>
      </c>
      <c r="AD48" s="44">
        <v>4</v>
      </c>
      <c r="AE48" s="44">
        <v>6</v>
      </c>
      <c r="AF48" s="44">
        <v>33</v>
      </c>
      <c r="AG48" s="44">
        <v>42</v>
      </c>
      <c r="AH48" s="44">
        <v>65</v>
      </c>
      <c r="AI48" s="44">
        <v>21</v>
      </c>
      <c r="AJ48" s="44">
        <v>16</v>
      </c>
      <c r="AK48" s="44">
        <v>30</v>
      </c>
      <c r="AL48" s="44">
        <v>23</v>
      </c>
      <c r="AM48" s="44">
        <v>17</v>
      </c>
      <c r="AN48" s="44">
        <v>43</v>
      </c>
      <c r="AO48" s="44">
        <v>52</v>
      </c>
      <c r="AP48" s="44">
        <v>5</v>
      </c>
      <c r="AQ48" s="44">
        <v>39</v>
      </c>
      <c r="AR48" s="44">
        <v>25</v>
      </c>
      <c r="AS48" s="44">
        <v>60</v>
      </c>
      <c r="AT48" s="44">
        <v>7</v>
      </c>
      <c r="AU48" s="44">
        <v>22</v>
      </c>
      <c r="AV48" s="44">
        <v>21</v>
      </c>
      <c r="AW48" s="44">
        <v>9</v>
      </c>
      <c r="AX48" s="44">
        <v>38</v>
      </c>
      <c r="AY48" s="44">
        <v>18</v>
      </c>
      <c r="AZ48" s="44">
        <v>30</v>
      </c>
      <c r="BA48" s="44">
        <v>38</v>
      </c>
      <c r="BB48" s="44">
        <v>16</v>
      </c>
      <c r="BC48" s="44">
        <v>19</v>
      </c>
      <c r="BD48" s="44">
        <v>18</v>
      </c>
      <c r="BE48" s="44">
        <v>16</v>
      </c>
      <c r="BF48" s="44">
        <v>34</v>
      </c>
      <c r="BG48" s="44">
        <v>26</v>
      </c>
      <c r="BH48" s="44">
        <v>7</v>
      </c>
      <c r="BI48" s="44">
        <v>9</v>
      </c>
      <c r="BJ48" s="44">
        <v>25</v>
      </c>
      <c r="BK48" s="44">
        <v>21</v>
      </c>
      <c r="BL48" s="44">
        <v>4</v>
      </c>
      <c r="BM48" s="44">
        <v>15</v>
      </c>
      <c r="BN48" s="44">
        <v>0</v>
      </c>
      <c r="BO48" s="44">
        <v>7</v>
      </c>
      <c r="BP48" s="44">
        <v>2</v>
      </c>
      <c r="BQ48" s="44">
        <v>18</v>
      </c>
      <c r="BR48" s="44">
        <v>24</v>
      </c>
      <c r="BS48" s="44">
        <v>5</v>
      </c>
      <c r="BT48" s="44">
        <v>13</v>
      </c>
      <c r="BU48" s="44">
        <v>7</v>
      </c>
      <c r="BV48" s="44">
        <v>13</v>
      </c>
      <c r="BW48" s="44">
        <v>5</v>
      </c>
      <c r="BX48" s="44">
        <v>10</v>
      </c>
      <c r="BY48" s="44">
        <v>2</v>
      </c>
      <c r="BZ48" s="44">
        <v>11</v>
      </c>
      <c r="CA48" s="44">
        <v>8</v>
      </c>
    </row>
    <row r="49" spans="1:79" x14ac:dyDescent="0.3">
      <c r="A49" s="56" t="s">
        <v>103</v>
      </c>
      <c r="B49" s="44">
        <v>59</v>
      </c>
      <c r="C49" s="44">
        <v>34</v>
      </c>
      <c r="D49" s="44">
        <v>20</v>
      </c>
      <c r="E49" s="44">
        <v>53</v>
      </c>
      <c r="F49" s="44">
        <v>45</v>
      </c>
      <c r="G49" s="44">
        <v>52</v>
      </c>
      <c r="H49" s="44">
        <v>93</v>
      </c>
      <c r="I49" s="44">
        <v>64</v>
      </c>
      <c r="J49" s="44">
        <v>30</v>
      </c>
      <c r="K49" s="44">
        <v>45</v>
      </c>
      <c r="L49" s="44">
        <v>51</v>
      </c>
      <c r="M49" s="44">
        <v>21</v>
      </c>
      <c r="N49" s="44">
        <v>36</v>
      </c>
      <c r="O49" s="44">
        <v>40</v>
      </c>
      <c r="P49" s="44">
        <v>23</v>
      </c>
      <c r="Q49" s="44">
        <v>42</v>
      </c>
      <c r="R49" s="44">
        <v>13</v>
      </c>
      <c r="S49" s="44">
        <v>35</v>
      </c>
      <c r="T49" s="44">
        <v>23</v>
      </c>
      <c r="U49" s="44">
        <v>49</v>
      </c>
      <c r="V49" s="44">
        <v>42</v>
      </c>
      <c r="W49" s="44">
        <v>22</v>
      </c>
      <c r="X49" s="44">
        <v>36</v>
      </c>
      <c r="Y49" s="44">
        <v>42</v>
      </c>
      <c r="Z49" s="44">
        <v>59</v>
      </c>
      <c r="AA49" s="44">
        <v>75</v>
      </c>
      <c r="AB49" s="44">
        <v>55</v>
      </c>
      <c r="AC49" s="44">
        <v>28</v>
      </c>
      <c r="AD49" s="44">
        <v>8</v>
      </c>
      <c r="AE49" s="44">
        <v>15</v>
      </c>
      <c r="AF49" s="44">
        <v>36</v>
      </c>
      <c r="AG49" s="44">
        <v>45</v>
      </c>
      <c r="AH49" s="44">
        <v>67</v>
      </c>
      <c r="AI49" s="44">
        <v>27</v>
      </c>
      <c r="AJ49" s="44">
        <v>12</v>
      </c>
      <c r="AK49" s="44">
        <v>35</v>
      </c>
      <c r="AL49" s="44">
        <v>25</v>
      </c>
      <c r="AM49" s="44">
        <v>26</v>
      </c>
      <c r="AN49" s="44">
        <v>49</v>
      </c>
      <c r="AO49" s="44">
        <v>57</v>
      </c>
      <c r="AP49" s="44">
        <v>3</v>
      </c>
      <c r="AQ49" s="44">
        <v>47</v>
      </c>
      <c r="AR49" s="44">
        <v>36</v>
      </c>
      <c r="AS49" s="44">
        <v>63</v>
      </c>
      <c r="AT49" s="44">
        <v>10</v>
      </c>
      <c r="AU49" s="44">
        <v>36</v>
      </c>
      <c r="AV49" s="44">
        <v>23</v>
      </c>
      <c r="AW49" s="44">
        <v>19</v>
      </c>
      <c r="AX49" s="44">
        <v>51</v>
      </c>
      <c r="AY49" s="44">
        <v>22</v>
      </c>
      <c r="AZ49" s="44">
        <v>35</v>
      </c>
      <c r="BA49" s="44">
        <v>43</v>
      </c>
      <c r="BB49" s="44">
        <v>17</v>
      </c>
      <c r="BC49" s="44">
        <v>20</v>
      </c>
      <c r="BD49" s="44">
        <v>19</v>
      </c>
      <c r="BE49" s="44">
        <v>13</v>
      </c>
      <c r="BF49" s="44">
        <v>30</v>
      </c>
      <c r="BG49" s="44">
        <v>31</v>
      </c>
      <c r="BH49" s="44">
        <v>10</v>
      </c>
      <c r="BI49" s="44">
        <v>13</v>
      </c>
      <c r="BJ49" s="44">
        <v>25</v>
      </c>
      <c r="BK49" s="44">
        <v>23</v>
      </c>
      <c r="BL49" s="44">
        <v>5</v>
      </c>
      <c r="BM49" s="44">
        <v>18</v>
      </c>
      <c r="BN49" s="44">
        <v>0</v>
      </c>
      <c r="BO49" s="44">
        <v>6</v>
      </c>
      <c r="BP49" s="44">
        <v>2</v>
      </c>
      <c r="BQ49" s="44">
        <v>21</v>
      </c>
      <c r="BR49" s="44">
        <v>24</v>
      </c>
      <c r="BS49" s="44">
        <v>12</v>
      </c>
      <c r="BT49" s="44">
        <v>12</v>
      </c>
      <c r="BU49" s="44">
        <v>11</v>
      </c>
      <c r="BV49" s="44">
        <v>13</v>
      </c>
      <c r="BW49" s="44">
        <v>6</v>
      </c>
      <c r="BX49" s="44">
        <v>17</v>
      </c>
      <c r="BY49" s="44">
        <v>1</v>
      </c>
      <c r="BZ49" s="44">
        <v>11</v>
      </c>
      <c r="CA49" s="44">
        <v>7</v>
      </c>
    </row>
    <row r="50" spans="1:79" x14ac:dyDescent="0.3">
      <c r="A50" s="56" t="s">
        <v>104</v>
      </c>
      <c r="B50" s="44">
        <v>65</v>
      </c>
      <c r="C50" s="44">
        <v>43</v>
      </c>
      <c r="D50" s="44">
        <v>37</v>
      </c>
      <c r="E50" s="44">
        <v>43</v>
      </c>
      <c r="F50" s="44">
        <v>45</v>
      </c>
      <c r="G50" s="44">
        <v>54</v>
      </c>
      <c r="H50" s="44">
        <v>106</v>
      </c>
      <c r="I50" s="44">
        <v>81</v>
      </c>
      <c r="J50" s="44">
        <v>43</v>
      </c>
      <c r="K50" s="44">
        <v>61</v>
      </c>
      <c r="L50" s="44">
        <v>52</v>
      </c>
      <c r="M50" s="44">
        <v>16</v>
      </c>
      <c r="N50" s="44">
        <v>41</v>
      </c>
      <c r="O50" s="44">
        <v>56</v>
      </c>
      <c r="P50" s="44">
        <v>13</v>
      </c>
      <c r="Q50" s="44">
        <v>29</v>
      </c>
      <c r="R50" s="44">
        <v>21</v>
      </c>
      <c r="S50" s="44">
        <v>37</v>
      </c>
      <c r="T50" s="44">
        <v>26</v>
      </c>
      <c r="U50" s="44">
        <v>49</v>
      </c>
      <c r="V50" s="44">
        <v>40</v>
      </c>
      <c r="W50" s="44">
        <v>24</v>
      </c>
      <c r="X50" s="44">
        <v>40</v>
      </c>
      <c r="Y50" s="44">
        <v>47</v>
      </c>
      <c r="Z50" s="44">
        <v>63</v>
      </c>
      <c r="AA50" s="44">
        <v>87</v>
      </c>
      <c r="AB50" s="44">
        <v>56</v>
      </c>
      <c r="AC50" s="44">
        <v>28</v>
      </c>
      <c r="AD50" s="44">
        <v>14</v>
      </c>
      <c r="AE50" s="44">
        <v>12</v>
      </c>
      <c r="AF50" s="44">
        <v>37</v>
      </c>
      <c r="AG50" s="44">
        <v>46</v>
      </c>
      <c r="AH50" s="44">
        <v>80</v>
      </c>
      <c r="AI50" s="44">
        <v>22</v>
      </c>
      <c r="AJ50" s="44">
        <v>20</v>
      </c>
      <c r="AK50" s="44">
        <v>41</v>
      </c>
      <c r="AL50" s="44">
        <v>30</v>
      </c>
      <c r="AM50" s="44">
        <v>22</v>
      </c>
      <c r="AN50" s="44">
        <v>48</v>
      </c>
      <c r="AO50" s="44">
        <v>63</v>
      </c>
      <c r="AP50" s="44">
        <v>12</v>
      </c>
      <c r="AQ50" s="44">
        <v>54</v>
      </c>
      <c r="AR50" s="44">
        <v>35</v>
      </c>
      <c r="AS50" s="44">
        <v>69</v>
      </c>
      <c r="AT50" s="44">
        <v>23</v>
      </c>
      <c r="AU50" s="44">
        <v>29</v>
      </c>
      <c r="AV50" s="44">
        <v>24</v>
      </c>
      <c r="AW50" s="44">
        <v>12</v>
      </c>
      <c r="AX50" s="44">
        <v>41</v>
      </c>
      <c r="AY50" s="44">
        <v>29</v>
      </c>
      <c r="AZ50" s="44">
        <v>35</v>
      </c>
      <c r="BA50" s="44">
        <v>51</v>
      </c>
      <c r="BB50" s="44">
        <v>22</v>
      </c>
      <c r="BC50" s="44">
        <v>27</v>
      </c>
      <c r="BD50" s="44">
        <v>17</v>
      </c>
      <c r="BE50" s="44">
        <v>21</v>
      </c>
      <c r="BF50" s="44">
        <v>45</v>
      </c>
      <c r="BG50" s="44">
        <v>39</v>
      </c>
      <c r="BH50" s="44">
        <v>10</v>
      </c>
      <c r="BI50" s="44">
        <v>12</v>
      </c>
      <c r="BJ50" s="44">
        <v>29</v>
      </c>
      <c r="BK50" s="44">
        <v>25</v>
      </c>
      <c r="BL50" s="44">
        <v>10</v>
      </c>
      <c r="BM50" s="44">
        <v>20</v>
      </c>
      <c r="BN50" s="44">
        <v>1</v>
      </c>
      <c r="BO50" s="44">
        <v>18</v>
      </c>
      <c r="BP50" s="44">
        <v>2</v>
      </c>
      <c r="BQ50" s="44">
        <v>27</v>
      </c>
      <c r="BR50" s="44">
        <v>38</v>
      </c>
      <c r="BS50" s="44">
        <v>8</v>
      </c>
      <c r="BT50" s="44">
        <v>15</v>
      </c>
      <c r="BU50" s="44">
        <v>9</v>
      </c>
      <c r="BV50" s="44">
        <v>15</v>
      </c>
      <c r="BW50" s="44">
        <v>10</v>
      </c>
      <c r="BX50" s="44">
        <v>15</v>
      </c>
      <c r="BY50" s="44">
        <v>3</v>
      </c>
      <c r="BZ50" s="44">
        <v>18</v>
      </c>
      <c r="CA50" s="44">
        <v>9</v>
      </c>
    </row>
    <row r="51" spans="1:79" x14ac:dyDescent="0.3">
      <c r="A51" s="56" t="s">
        <v>105</v>
      </c>
      <c r="B51" s="44">
        <v>65</v>
      </c>
      <c r="C51" s="44">
        <v>44</v>
      </c>
      <c r="D51" s="44">
        <v>36</v>
      </c>
      <c r="E51" s="44">
        <v>41</v>
      </c>
      <c r="F51" s="44">
        <v>45</v>
      </c>
      <c r="G51" s="44">
        <v>54</v>
      </c>
      <c r="H51" s="44">
        <v>106</v>
      </c>
      <c r="I51" s="44">
        <v>79</v>
      </c>
      <c r="J51" s="44">
        <v>41</v>
      </c>
      <c r="K51" s="44">
        <v>61</v>
      </c>
      <c r="L51" s="44">
        <v>51</v>
      </c>
      <c r="M51" s="44">
        <v>16</v>
      </c>
      <c r="N51" s="44">
        <v>38</v>
      </c>
      <c r="O51" s="44">
        <v>53</v>
      </c>
      <c r="P51" s="44">
        <v>14</v>
      </c>
      <c r="Q51" s="44">
        <v>29</v>
      </c>
      <c r="R51" s="44">
        <v>21</v>
      </c>
      <c r="S51" s="44">
        <v>39</v>
      </c>
      <c r="T51" s="44">
        <v>27</v>
      </c>
      <c r="U51" s="44">
        <v>47</v>
      </c>
      <c r="V51" s="44">
        <v>38</v>
      </c>
      <c r="W51" s="44">
        <v>23</v>
      </c>
      <c r="X51" s="44">
        <v>39</v>
      </c>
      <c r="Y51" s="44">
        <v>46</v>
      </c>
      <c r="Z51" s="44">
        <v>62</v>
      </c>
      <c r="AA51" s="44">
        <v>87</v>
      </c>
      <c r="AB51" s="44">
        <v>56</v>
      </c>
      <c r="AC51" s="44">
        <v>25</v>
      </c>
      <c r="AD51" s="44">
        <v>14</v>
      </c>
      <c r="AE51" s="44">
        <v>12</v>
      </c>
      <c r="AF51" s="44">
        <v>37</v>
      </c>
      <c r="AG51" s="44">
        <v>47</v>
      </c>
      <c r="AH51" s="44">
        <v>82</v>
      </c>
      <c r="AI51" s="44">
        <v>20</v>
      </c>
      <c r="AJ51" s="44">
        <v>19</v>
      </c>
      <c r="AK51" s="44">
        <v>41</v>
      </c>
      <c r="AL51" s="44">
        <v>28</v>
      </c>
      <c r="AM51" s="44">
        <v>21</v>
      </c>
      <c r="AN51" s="44">
        <v>49</v>
      </c>
      <c r="AO51" s="44">
        <v>63</v>
      </c>
      <c r="AP51" s="44">
        <v>12</v>
      </c>
      <c r="AQ51" s="44">
        <v>55</v>
      </c>
      <c r="AR51" s="44">
        <v>33</v>
      </c>
      <c r="AS51" s="44">
        <v>68</v>
      </c>
      <c r="AT51" s="44">
        <v>22</v>
      </c>
      <c r="AU51" s="44">
        <v>32</v>
      </c>
      <c r="AV51" s="44">
        <v>24</v>
      </c>
      <c r="AW51" s="44">
        <v>11</v>
      </c>
      <c r="AX51" s="44">
        <v>41</v>
      </c>
      <c r="AY51" s="44">
        <v>27</v>
      </c>
      <c r="AZ51" s="44">
        <v>35</v>
      </c>
      <c r="BA51" s="44">
        <v>52</v>
      </c>
      <c r="BB51" s="44">
        <v>22</v>
      </c>
      <c r="BC51" s="44">
        <v>27</v>
      </c>
      <c r="BD51" s="44">
        <v>17</v>
      </c>
      <c r="BE51" s="44">
        <v>21</v>
      </c>
      <c r="BF51" s="44">
        <v>47</v>
      </c>
      <c r="BG51" s="44">
        <v>39</v>
      </c>
      <c r="BH51" s="44">
        <v>9</v>
      </c>
      <c r="BI51" s="44">
        <v>12</v>
      </c>
      <c r="BJ51" s="44">
        <v>31</v>
      </c>
      <c r="BK51" s="44">
        <v>24</v>
      </c>
      <c r="BL51" s="44">
        <v>9</v>
      </c>
      <c r="BM51" s="44">
        <v>19</v>
      </c>
      <c r="BN51" s="44">
        <v>1</v>
      </c>
      <c r="BO51" s="44">
        <v>17</v>
      </c>
      <c r="BP51" s="44">
        <v>2</v>
      </c>
      <c r="BQ51" s="44">
        <v>28</v>
      </c>
      <c r="BR51" s="44">
        <v>38</v>
      </c>
      <c r="BS51" s="44">
        <v>8</v>
      </c>
      <c r="BT51" s="44">
        <v>16</v>
      </c>
      <c r="BU51" s="44">
        <v>10</v>
      </c>
      <c r="BV51" s="44">
        <v>14</v>
      </c>
      <c r="BW51" s="44">
        <v>8</v>
      </c>
      <c r="BX51" s="44">
        <v>15</v>
      </c>
      <c r="BY51" s="44">
        <v>2</v>
      </c>
      <c r="BZ51" s="44">
        <v>17</v>
      </c>
      <c r="CA51" s="44">
        <v>8</v>
      </c>
    </row>
    <row r="52" spans="1:79" x14ac:dyDescent="0.3">
      <c r="A52" s="56" t="s">
        <v>106</v>
      </c>
      <c r="B52" s="44">
        <v>56</v>
      </c>
      <c r="C52" s="44">
        <v>26</v>
      </c>
      <c r="D52" s="44">
        <v>20</v>
      </c>
      <c r="E52" s="44">
        <v>33</v>
      </c>
      <c r="F52" s="44">
        <v>43</v>
      </c>
      <c r="G52" s="44">
        <v>49</v>
      </c>
      <c r="H52" s="44">
        <v>92</v>
      </c>
      <c r="I52" s="44">
        <v>55</v>
      </c>
      <c r="J52" s="44">
        <v>35</v>
      </c>
      <c r="K52" s="44">
        <v>50</v>
      </c>
      <c r="L52" s="44">
        <v>43</v>
      </c>
      <c r="M52" s="44">
        <v>13</v>
      </c>
      <c r="N52" s="44">
        <v>31</v>
      </c>
      <c r="O52" s="44">
        <v>40</v>
      </c>
      <c r="P52" s="44">
        <v>17</v>
      </c>
      <c r="Q52" s="44">
        <v>31</v>
      </c>
      <c r="R52" s="44">
        <v>16</v>
      </c>
      <c r="S52" s="44">
        <v>25</v>
      </c>
      <c r="T52" s="44">
        <v>24</v>
      </c>
      <c r="U52" s="44">
        <v>44</v>
      </c>
      <c r="V52" s="44">
        <v>40</v>
      </c>
      <c r="W52" s="44">
        <v>18</v>
      </c>
      <c r="X52" s="44">
        <v>30</v>
      </c>
      <c r="Y52" s="44">
        <v>39</v>
      </c>
      <c r="Z52" s="44">
        <v>50</v>
      </c>
      <c r="AA52" s="44">
        <v>71</v>
      </c>
      <c r="AB52" s="44">
        <v>47</v>
      </c>
      <c r="AC52" s="44">
        <v>26</v>
      </c>
      <c r="AD52" s="44">
        <v>5</v>
      </c>
      <c r="AE52" s="44">
        <v>10</v>
      </c>
      <c r="AF52" s="44">
        <v>35</v>
      </c>
      <c r="AG52" s="44">
        <v>42</v>
      </c>
      <c r="AH52" s="44">
        <v>64</v>
      </c>
      <c r="AI52" s="44">
        <v>24</v>
      </c>
      <c r="AJ52" s="44">
        <v>17</v>
      </c>
      <c r="AK52" s="44">
        <v>35</v>
      </c>
      <c r="AL52" s="44">
        <v>25</v>
      </c>
      <c r="AM52" s="44">
        <v>18</v>
      </c>
      <c r="AN52" s="44">
        <v>43</v>
      </c>
      <c r="AO52" s="44">
        <v>56</v>
      </c>
      <c r="AP52" s="44">
        <v>6</v>
      </c>
      <c r="AQ52" s="44">
        <v>42</v>
      </c>
      <c r="AR52" s="44">
        <v>27</v>
      </c>
      <c r="AS52" s="44">
        <v>59</v>
      </c>
      <c r="AT52" s="44">
        <v>11</v>
      </c>
      <c r="AU52" s="44">
        <v>27</v>
      </c>
      <c r="AV52" s="44">
        <v>25</v>
      </c>
      <c r="AW52" s="44">
        <v>10</v>
      </c>
      <c r="AX52" s="44">
        <v>41</v>
      </c>
      <c r="AY52" s="44">
        <v>20</v>
      </c>
      <c r="AZ52" s="44">
        <v>29</v>
      </c>
      <c r="BA52" s="44">
        <v>37</v>
      </c>
      <c r="BB52" s="44">
        <v>20</v>
      </c>
      <c r="BC52" s="44">
        <v>20</v>
      </c>
      <c r="BD52" s="44">
        <v>18</v>
      </c>
      <c r="BE52" s="44">
        <v>18</v>
      </c>
      <c r="BF52" s="44">
        <v>34</v>
      </c>
      <c r="BG52" s="44">
        <v>28</v>
      </c>
      <c r="BH52" s="44">
        <v>7</v>
      </c>
      <c r="BI52" s="44">
        <v>10</v>
      </c>
      <c r="BJ52" s="44">
        <v>25</v>
      </c>
      <c r="BK52" s="44">
        <v>24</v>
      </c>
      <c r="BL52" s="44">
        <v>5</v>
      </c>
      <c r="BM52" s="44">
        <v>16</v>
      </c>
      <c r="BN52" s="44">
        <v>0</v>
      </c>
      <c r="BO52" s="44">
        <v>8</v>
      </c>
      <c r="BP52" s="44">
        <v>2</v>
      </c>
      <c r="BQ52" s="44">
        <v>23</v>
      </c>
      <c r="BR52" s="44">
        <v>28</v>
      </c>
      <c r="BS52" s="44">
        <v>6</v>
      </c>
      <c r="BT52" s="44">
        <v>12</v>
      </c>
      <c r="BU52" s="44">
        <v>8</v>
      </c>
      <c r="BV52" s="44">
        <v>12</v>
      </c>
      <c r="BW52" s="44">
        <v>7</v>
      </c>
      <c r="BX52" s="44">
        <v>11</v>
      </c>
      <c r="BY52" s="44">
        <v>3</v>
      </c>
      <c r="BZ52" s="44">
        <v>10</v>
      </c>
      <c r="CA52" s="44">
        <v>8</v>
      </c>
    </row>
    <row r="53" spans="1:79" x14ac:dyDescent="0.3">
      <c r="A53" s="56" t="s">
        <v>107</v>
      </c>
      <c r="B53" s="44">
        <v>70</v>
      </c>
      <c r="C53" s="44">
        <v>44</v>
      </c>
      <c r="D53" s="44">
        <v>27</v>
      </c>
      <c r="E53" s="44">
        <v>62</v>
      </c>
      <c r="F53" s="44">
        <v>47</v>
      </c>
      <c r="G53" s="44">
        <v>55</v>
      </c>
      <c r="H53" s="44">
        <v>95</v>
      </c>
      <c r="I53" s="44">
        <v>79</v>
      </c>
      <c r="J53" s="44">
        <v>32</v>
      </c>
      <c r="K53" s="44">
        <v>58</v>
      </c>
      <c r="L53" s="44">
        <v>54</v>
      </c>
      <c r="M53" s="44">
        <v>24</v>
      </c>
      <c r="N53" s="44">
        <v>41</v>
      </c>
      <c r="O53" s="44">
        <v>47</v>
      </c>
      <c r="P53" s="44">
        <v>29</v>
      </c>
      <c r="Q53" s="44">
        <v>39</v>
      </c>
      <c r="R53" s="44">
        <v>20</v>
      </c>
      <c r="S53" s="44">
        <v>34</v>
      </c>
      <c r="T53" s="44">
        <v>26</v>
      </c>
      <c r="U53" s="44">
        <v>55</v>
      </c>
      <c r="V53" s="44">
        <v>46</v>
      </c>
      <c r="W53" s="44">
        <v>25</v>
      </c>
      <c r="X53" s="44">
        <v>39</v>
      </c>
      <c r="Y53" s="44">
        <v>51</v>
      </c>
      <c r="Z53" s="44">
        <v>66</v>
      </c>
      <c r="AA53" s="44">
        <v>78</v>
      </c>
      <c r="AB53" s="44">
        <v>66</v>
      </c>
      <c r="AC53" s="44">
        <v>33</v>
      </c>
      <c r="AD53" s="44">
        <v>17</v>
      </c>
      <c r="AE53" s="44">
        <v>17</v>
      </c>
      <c r="AF53" s="44">
        <v>39</v>
      </c>
      <c r="AG53" s="44">
        <v>50</v>
      </c>
      <c r="AH53" s="44">
        <v>81</v>
      </c>
      <c r="AI53" s="44">
        <v>27</v>
      </c>
      <c r="AJ53" s="44">
        <v>20</v>
      </c>
      <c r="AK53" s="44">
        <v>42</v>
      </c>
      <c r="AL53" s="44">
        <v>28</v>
      </c>
      <c r="AM53" s="44">
        <v>39</v>
      </c>
      <c r="AN53" s="44">
        <v>55</v>
      </c>
      <c r="AO53" s="44">
        <v>64</v>
      </c>
      <c r="AP53" s="44">
        <v>11</v>
      </c>
      <c r="AQ53" s="44">
        <v>64</v>
      </c>
      <c r="AR53" s="44">
        <v>40</v>
      </c>
      <c r="AS53" s="44">
        <v>65</v>
      </c>
      <c r="AT53" s="44">
        <v>21</v>
      </c>
      <c r="AU53" s="44">
        <v>42</v>
      </c>
      <c r="AV53" s="44">
        <v>26</v>
      </c>
      <c r="AW53" s="44">
        <v>19</v>
      </c>
      <c r="AX53" s="44">
        <v>60</v>
      </c>
      <c r="AY53" s="44">
        <v>33</v>
      </c>
      <c r="AZ53" s="44">
        <v>45</v>
      </c>
      <c r="BA53" s="44">
        <v>60</v>
      </c>
      <c r="BB53" s="44">
        <v>26</v>
      </c>
      <c r="BC53" s="44">
        <v>26</v>
      </c>
      <c r="BD53" s="44">
        <v>24</v>
      </c>
      <c r="BE53" s="44">
        <v>25</v>
      </c>
      <c r="BF53" s="44">
        <v>40</v>
      </c>
      <c r="BG53" s="44">
        <v>36</v>
      </c>
      <c r="BH53" s="44">
        <v>19</v>
      </c>
      <c r="BI53" s="44">
        <v>21</v>
      </c>
      <c r="BJ53" s="44">
        <v>26</v>
      </c>
      <c r="BK53" s="44">
        <v>26</v>
      </c>
      <c r="BL53" s="44">
        <v>6</v>
      </c>
      <c r="BM53" s="44">
        <v>22</v>
      </c>
      <c r="BN53" s="44">
        <v>6</v>
      </c>
      <c r="BO53" s="44">
        <v>13</v>
      </c>
      <c r="BP53" s="44">
        <v>3</v>
      </c>
      <c r="BQ53" s="44">
        <v>25</v>
      </c>
      <c r="BR53" s="44">
        <v>31</v>
      </c>
      <c r="BS53" s="44">
        <v>12</v>
      </c>
      <c r="BT53" s="44">
        <v>16</v>
      </c>
      <c r="BU53" s="44">
        <v>17</v>
      </c>
      <c r="BV53" s="44">
        <v>16</v>
      </c>
      <c r="BW53" s="44">
        <v>8</v>
      </c>
      <c r="BX53" s="44">
        <v>21</v>
      </c>
      <c r="BY53" s="44">
        <v>5</v>
      </c>
      <c r="BZ53" s="44">
        <v>19</v>
      </c>
      <c r="CA53" s="44">
        <v>14</v>
      </c>
    </row>
    <row r="54" spans="1:79" x14ac:dyDescent="0.3">
      <c r="A54" s="56" t="s">
        <v>108</v>
      </c>
      <c r="B54" s="44">
        <v>71</v>
      </c>
      <c r="C54" s="44">
        <v>42</v>
      </c>
      <c r="D54" s="44">
        <v>25</v>
      </c>
      <c r="E54" s="44">
        <v>61</v>
      </c>
      <c r="F54" s="44">
        <v>48</v>
      </c>
      <c r="G54" s="44">
        <v>53</v>
      </c>
      <c r="H54" s="44">
        <v>98</v>
      </c>
      <c r="I54" s="44">
        <v>74</v>
      </c>
      <c r="J54" s="44">
        <v>31</v>
      </c>
      <c r="K54" s="44">
        <v>56</v>
      </c>
      <c r="L54" s="44">
        <v>55</v>
      </c>
      <c r="M54" s="44">
        <v>20</v>
      </c>
      <c r="N54" s="44">
        <v>41</v>
      </c>
      <c r="O54" s="44">
        <v>44</v>
      </c>
      <c r="P54" s="44">
        <v>29</v>
      </c>
      <c r="Q54" s="44">
        <v>41</v>
      </c>
      <c r="R54" s="44">
        <v>20</v>
      </c>
      <c r="S54" s="44">
        <v>35</v>
      </c>
      <c r="T54" s="44">
        <v>26</v>
      </c>
      <c r="U54" s="44">
        <v>54</v>
      </c>
      <c r="V54" s="44">
        <v>47</v>
      </c>
      <c r="W54" s="44">
        <v>24</v>
      </c>
      <c r="X54" s="44">
        <v>38</v>
      </c>
      <c r="Y54" s="44">
        <v>47</v>
      </c>
      <c r="Z54" s="44">
        <v>64</v>
      </c>
      <c r="AA54" s="44">
        <v>77</v>
      </c>
      <c r="AB54" s="44">
        <v>64</v>
      </c>
      <c r="AC54" s="44">
        <v>32</v>
      </c>
      <c r="AD54" s="44">
        <v>16</v>
      </c>
      <c r="AE54" s="44">
        <v>15</v>
      </c>
      <c r="AF54" s="44">
        <v>38</v>
      </c>
      <c r="AG54" s="44">
        <v>50</v>
      </c>
      <c r="AH54" s="44">
        <v>72</v>
      </c>
      <c r="AI54" s="44">
        <v>27</v>
      </c>
      <c r="AJ54" s="44">
        <v>18</v>
      </c>
      <c r="AK54" s="44">
        <v>39</v>
      </c>
      <c r="AL54" s="44">
        <v>25</v>
      </c>
      <c r="AM54" s="44">
        <v>39</v>
      </c>
      <c r="AN54" s="44">
        <v>53</v>
      </c>
      <c r="AO54" s="44">
        <v>62</v>
      </c>
      <c r="AP54" s="44">
        <v>10</v>
      </c>
      <c r="AQ54" s="44">
        <v>62</v>
      </c>
      <c r="AR54" s="44">
        <v>37</v>
      </c>
      <c r="AS54" s="44">
        <v>64</v>
      </c>
      <c r="AT54" s="44">
        <v>19</v>
      </c>
      <c r="AU54" s="44">
        <v>41</v>
      </c>
      <c r="AV54" s="44">
        <v>27</v>
      </c>
      <c r="AW54" s="44">
        <v>18</v>
      </c>
      <c r="AX54" s="44">
        <v>58</v>
      </c>
      <c r="AY54" s="44">
        <v>33</v>
      </c>
      <c r="AZ54" s="44">
        <v>42</v>
      </c>
      <c r="BA54" s="44">
        <v>52</v>
      </c>
      <c r="BB54" s="44">
        <v>23</v>
      </c>
      <c r="BC54" s="44">
        <v>24</v>
      </c>
      <c r="BD54" s="44">
        <v>23</v>
      </c>
      <c r="BE54" s="44">
        <v>23</v>
      </c>
      <c r="BF54" s="44">
        <v>35</v>
      </c>
      <c r="BG54" s="44">
        <v>34</v>
      </c>
      <c r="BH54" s="44">
        <v>14</v>
      </c>
      <c r="BI54" s="44">
        <v>20</v>
      </c>
      <c r="BJ54" s="44">
        <v>26</v>
      </c>
      <c r="BK54" s="44">
        <v>22</v>
      </c>
      <c r="BL54" s="44">
        <v>5</v>
      </c>
      <c r="BM54" s="44">
        <v>19</v>
      </c>
      <c r="BN54" s="44">
        <v>5</v>
      </c>
      <c r="BO54" s="44">
        <v>11</v>
      </c>
      <c r="BP54" s="44">
        <v>2</v>
      </c>
      <c r="BQ54" s="44">
        <v>24</v>
      </c>
      <c r="BR54" s="44">
        <v>29</v>
      </c>
      <c r="BS54" s="44">
        <v>12</v>
      </c>
      <c r="BT54" s="44">
        <v>16</v>
      </c>
      <c r="BU54" s="44">
        <v>15</v>
      </c>
      <c r="BV54" s="44">
        <v>14</v>
      </c>
      <c r="BW54" s="44">
        <v>7</v>
      </c>
      <c r="BX54" s="44">
        <v>20</v>
      </c>
      <c r="BY54" s="44">
        <v>2</v>
      </c>
      <c r="BZ54" s="44">
        <v>17</v>
      </c>
      <c r="CA54" s="44">
        <v>11</v>
      </c>
    </row>
    <row r="55" spans="1:79" x14ac:dyDescent="0.3">
      <c r="A55" s="56" t="s">
        <v>109</v>
      </c>
      <c r="B55" s="44">
        <v>59</v>
      </c>
      <c r="C55" s="44">
        <v>28</v>
      </c>
      <c r="D55" s="44">
        <v>23</v>
      </c>
      <c r="E55" s="44">
        <v>35</v>
      </c>
      <c r="F55" s="44">
        <v>42</v>
      </c>
      <c r="G55" s="44">
        <v>50</v>
      </c>
      <c r="H55" s="44">
        <v>91</v>
      </c>
      <c r="I55" s="44">
        <v>55</v>
      </c>
      <c r="J55" s="44">
        <v>36</v>
      </c>
      <c r="K55" s="44">
        <v>50</v>
      </c>
      <c r="L55" s="44">
        <v>39</v>
      </c>
      <c r="M55" s="44">
        <v>12</v>
      </c>
      <c r="N55" s="44">
        <v>30</v>
      </c>
      <c r="O55" s="44">
        <v>42</v>
      </c>
      <c r="P55" s="44">
        <v>13</v>
      </c>
      <c r="Q55" s="44">
        <v>32</v>
      </c>
      <c r="R55" s="44">
        <v>13</v>
      </c>
      <c r="S55" s="44">
        <v>23</v>
      </c>
      <c r="T55" s="44">
        <v>23</v>
      </c>
      <c r="U55" s="44">
        <v>41</v>
      </c>
      <c r="V55" s="44">
        <v>35</v>
      </c>
      <c r="W55" s="44">
        <v>16</v>
      </c>
      <c r="X55" s="44">
        <v>31</v>
      </c>
      <c r="Y55" s="44">
        <v>39</v>
      </c>
      <c r="Z55" s="44">
        <v>47</v>
      </c>
      <c r="AA55" s="44">
        <v>68</v>
      </c>
      <c r="AB55" s="44">
        <v>47</v>
      </c>
      <c r="AC55" s="44">
        <v>24</v>
      </c>
      <c r="AD55" s="44">
        <v>7</v>
      </c>
      <c r="AE55" s="44">
        <v>8</v>
      </c>
      <c r="AF55" s="44">
        <v>34</v>
      </c>
      <c r="AG55" s="44">
        <v>42</v>
      </c>
      <c r="AH55" s="44">
        <v>66</v>
      </c>
      <c r="AI55" s="44">
        <v>19</v>
      </c>
      <c r="AJ55" s="44">
        <v>18</v>
      </c>
      <c r="AK55" s="44">
        <v>33</v>
      </c>
      <c r="AL55" s="44">
        <v>25</v>
      </c>
      <c r="AM55" s="44">
        <v>18</v>
      </c>
      <c r="AN55" s="44">
        <v>44</v>
      </c>
      <c r="AO55" s="44">
        <v>58</v>
      </c>
      <c r="AP55" s="44">
        <v>7</v>
      </c>
      <c r="AQ55" s="44">
        <v>46</v>
      </c>
      <c r="AR55" s="44">
        <v>26</v>
      </c>
      <c r="AS55" s="44">
        <v>58</v>
      </c>
      <c r="AT55" s="44">
        <v>16</v>
      </c>
      <c r="AU55" s="44">
        <v>25</v>
      </c>
      <c r="AV55" s="44">
        <v>21</v>
      </c>
      <c r="AW55" s="44">
        <v>7</v>
      </c>
      <c r="AX55" s="44">
        <v>39</v>
      </c>
      <c r="AY55" s="44">
        <v>16</v>
      </c>
      <c r="AZ55" s="44">
        <v>30</v>
      </c>
      <c r="BA55" s="44">
        <v>39</v>
      </c>
      <c r="BB55" s="44">
        <v>17</v>
      </c>
      <c r="BC55" s="44">
        <v>16</v>
      </c>
      <c r="BD55" s="44">
        <v>18</v>
      </c>
      <c r="BE55" s="44">
        <v>17</v>
      </c>
      <c r="BF55" s="44">
        <v>36</v>
      </c>
      <c r="BG55" s="44">
        <v>29</v>
      </c>
      <c r="BH55" s="44">
        <v>9</v>
      </c>
      <c r="BI55" s="44">
        <v>10</v>
      </c>
      <c r="BJ55" s="44">
        <v>24</v>
      </c>
      <c r="BK55" s="44">
        <v>18</v>
      </c>
      <c r="BL55" s="44">
        <v>4</v>
      </c>
      <c r="BM55" s="44">
        <v>14</v>
      </c>
      <c r="BN55" s="44">
        <v>0</v>
      </c>
      <c r="BO55" s="44">
        <v>8</v>
      </c>
      <c r="BP55" s="44">
        <v>2</v>
      </c>
      <c r="BQ55" s="44">
        <v>23</v>
      </c>
      <c r="BR55" s="44">
        <v>30</v>
      </c>
      <c r="BS55" s="44">
        <v>5</v>
      </c>
      <c r="BT55" s="44">
        <v>14</v>
      </c>
      <c r="BU55" s="44">
        <v>9</v>
      </c>
      <c r="BV55" s="44">
        <v>12</v>
      </c>
      <c r="BW55" s="44">
        <v>6</v>
      </c>
      <c r="BX55" s="44">
        <v>12</v>
      </c>
      <c r="BY55" s="44">
        <v>3</v>
      </c>
      <c r="BZ55" s="44">
        <v>11</v>
      </c>
      <c r="CA55" s="44">
        <v>7</v>
      </c>
    </row>
    <row r="56" spans="1:79" x14ac:dyDescent="0.3">
      <c r="A56" s="56" t="s">
        <v>110</v>
      </c>
      <c r="B56" s="44">
        <v>71</v>
      </c>
      <c r="C56" s="44">
        <v>42</v>
      </c>
      <c r="D56" s="44">
        <v>25</v>
      </c>
      <c r="E56" s="44">
        <v>61</v>
      </c>
      <c r="F56" s="44">
        <v>48</v>
      </c>
      <c r="G56" s="44">
        <v>53</v>
      </c>
      <c r="H56" s="44">
        <v>98</v>
      </c>
      <c r="I56" s="44">
        <v>74</v>
      </c>
      <c r="J56" s="44">
        <v>31</v>
      </c>
      <c r="K56" s="44">
        <v>55</v>
      </c>
      <c r="L56" s="44">
        <v>55</v>
      </c>
      <c r="M56" s="44">
        <v>19</v>
      </c>
      <c r="N56" s="44">
        <v>41</v>
      </c>
      <c r="O56" s="44">
        <v>44</v>
      </c>
      <c r="P56" s="44">
        <v>28</v>
      </c>
      <c r="Q56" s="44">
        <v>41</v>
      </c>
      <c r="R56" s="44">
        <v>19</v>
      </c>
      <c r="S56" s="44">
        <v>35</v>
      </c>
      <c r="T56" s="44">
        <v>26</v>
      </c>
      <c r="U56" s="44">
        <v>54</v>
      </c>
      <c r="V56" s="44">
        <v>47</v>
      </c>
      <c r="W56" s="44">
        <v>24</v>
      </c>
      <c r="X56" s="44">
        <v>38</v>
      </c>
      <c r="Y56" s="44">
        <v>47</v>
      </c>
      <c r="Z56" s="44">
        <v>64</v>
      </c>
      <c r="AA56" s="44">
        <v>77</v>
      </c>
      <c r="AB56" s="44">
        <v>64</v>
      </c>
      <c r="AC56" s="44">
        <v>32</v>
      </c>
      <c r="AD56" s="44">
        <v>15</v>
      </c>
      <c r="AE56" s="44">
        <v>15</v>
      </c>
      <c r="AF56" s="44">
        <v>38</v>
      </c>
      <c r="AG56" s="44">
        <v>50</v>
      </c>
      <c r="AH56" s="44">
        <v>72</v>
      </c>
      <c r="AI56" s="44">
        <v>25</v>
      </c>
      <c r="AJ56" s="44">
        <v>18</v>
      </c>
      <c r="AK56" s="44">
        <v>39</v>
      </c>
      <c r="AL56" s="44">
        <v>25</v>
      </c>
      <c r="AM56" s="44">
        <v>39</v>
      </c>
      <c r="AN56" s="44">
        <v>52</v>
      </c>
      <c r="AO56" s="44">
        <v>62</v>
      </c>
      <c r="AP56" s="44">
        <v>10</v>
      </c>
      <c r="AQ56" s="44">
        <v>62</v>
      </c>
      <c r="AR56" s="44">
        <v>37</v>
      </c>
      <c r="AS56" s="44">
        <v>64</v>
      </c>
      <c r="AT56" s="44">
        <v>19</v>
      </c>
      <c r="AU56" s="44">
        <v>40</v>
      </c>
      <c r="AV56" s="44">
        <v>27</v>
      </c>
      <c r="AW56" s="44">
        <v>18</v>
      </c>
      <c r="AX56" s="44">
        <v>57</v>
      </c>
      <c r="AY56" s="44">
        <v>33</v>
      </c>
      <c r="AZ56" s="44">
        <v>41</v>
      </c>
      <c r="BA56" s="44">
        <v>52</v>
      </c>
      <c r="BB56" s="44">
        <v>22</v>
      </c>
      <c r="BC56" s="44">
        <v>24</v>
      </c>
      <c r="BD56" s="44">
        <v>23</v>
      </c>
      <c r="BE56" s="44">
        <v>23</v>
      </c>
      <c r="BF56" s="44">
        <v>35</v>
      </c>
      <c r="BG56" s="44">
        <v>34</v>
      </c>
      <c r="BH56" s="44">
        <v>13</v>
      </c>
      <c r="BI56" s="44">
        <v>20</v>
      </c>
      <c r="BJ56" s="44">
        <v>26</v>
      </c>
      <c r="BK56" s="44">
        <v>22</v>
      </c>
      <c r="BL56" s="44">
        <v>5</v>
      </c>
      <c r="BM56" s="44">
        <v>19</v>
      </c>
      <c r="BN56" s="44">
        <v>5</v>
      </c>
      <c r="BO56" s="44">
        <v>10</v>
      </c>
      <c r="BP56" s="44">
        <v>2</v>
      </c>
      <c r="BQ56" s="44">
        <v>24</v>
      </c>
      <c r="BR56" s="44">
        <v>29</v>
      </c>
      <c r="BS56" s="44">
        <v>12</v>
      </c>
      <c r="BT56" s="44">
        <v>16</v>
      </c>
      <c r="BU56" s="44">
        <v>15</v>
      </c>
      <c r="BV56" s="44">
        <v>14</v>
      </c>
      <c r="BW56" s="44">
        <v>7</v>
      </c>
      <c r="BX56" s="44">
        <v>20</v>
      </c>
      <c r="BY56" s="44">
        <v>2</v>
      </c>
      <c r="BZ56" s="44">
        <v>16</v>
      </c>
      <c r="CA56" s="44">
        <v>11</v>
      </c>
    </row>
    <row r="57" spans="1:79" x14ac:dyDescent="0.3">
      <c r="A57" s="56" t="s">
        <v>111</v>
      </c>
      <c r="B57" s="44">
        <v>61</v>
      </c>
      <c r="C57" s="44">
        <v>34</v>
      </c>
      <c r="D57" s="44">
        <v>22</v>
      </c>
      <c r="E57" s="44">
        <v>53</v>
      </c>
      <c r="F57" s="44">
        <v>45</v>
      </c>
      <c r="G57" s="44">
        <v>55</v>
      </c>
      <c r="H57" s="44">
        <v>96</v>
      </c>
      <c r="I57" s="44">
        <v>63</v>
      </c>
      <c r="J57" s="44">
        <v>29</v>
      </c>
      <c r="K57" s="44">
        <v>54</v>
      </c>
      <c r="L57" s="44">
        <v>51</v>
      </c>
      <c r="M57" s="44">
        <v>18</v>
      </c>
      <c r="N57" s="44">
        <v>38</v>
      </c>
      <c r="O57" s="44">
        <v>41</v>
      </c>
      <c r="P57" s="44">
        <v>22</v>
      </c>
      <c r="Q57" s="44">
        <v>39</v>
      </c>
      <c r="R57" s="44">
        <v>12</v>
      </c>
      <c r="S57" s="44">
        <v>29</v>
      </c>
      <c r="T57" s="44">
        <v>26</v>
      </c>
      <c r="U57" s="44">
        <v>49</v>
      </c>
      <c r="V57" s="44">
        <v>48</v>
      </c>
      <c r="W57" s="44">
        <v>21</v>
      </c>
      <c r="X57" s="44">
        <v>39</v>
      </c>
      <c r="Y57" s="44">
        <v>47</v>
      </c>
      <c r="Z57" s="44">
        <v>59</v>
      </c>
      <c r="AA57" s="44">
        <v>77</v>
      </c>
      <c r="AB57" s="44">
        <v>56</v>
      </c>
      <c r="AC57" s="44">
        <v>28</v>
      </c>
      <c r="AD57" s="44">
        <v>8</v>
      </c>
      <c r="AE57" s="44">
        <v>15</v>
      </c>
      <c r="AF57" s="44">
        <v>36</v>
      </c>
      <c r="AG57" s="44">
        <v>46</v>
      </c>
      <c r="AH57" s="44">
        <v>70</v>
      </c>
      <c r="AI57" s="44">
        <v>30</v>
      </c>
      <c r="AJ57" s="44">
        <v>12</v>
      </c>
      <c r="AK57" s="44">
        <v>36</v>
      </c>
      <c r="AL57" s="44">
        <v>26</v>
      </c>
      <c r="AM57" s="44">
        <v>27</v>
      </c>
      <c r="AN57" s="44">
        <v>56</v>
      </c>
      <c r="AO57" s="44">
        <v>59</v>
      </c>
      <c r="AP57" s="44">
        <v>5</v>
      </c>
      <c r="AQ57" s="44">
        <v>47</v>
      </c>
      <c r="AR57" s="44">
        <v>38</v>
      </c>
      <c r="AS57" s="44">
        <v>66</v>
      </c>
      <c r="AT57" s="44">
        <v>12</v>
      </c>
      <c r="AU57" s="44">
        <v>32</v>
      </c>
      <c r="AV57" s="44">
        <v>25</v>
      </c>
      <c r="AW57" s="44">
        <v>20</v>
      </c>
      <c r="AX57" s="44">
        <v>48</v>
      </c>
      <c r="AY57" s="44">
        <v>25</v>
      </c>
      <c r="AZ57" s="44">
        <v>37</v>
      </c>
      <c r="BA57" s="44">
        <v>46</v>
      </c>
      <c r="BB57" s="44">
        <v>22</v>
      </c>
      <c r="BC57" s="44">
        <v>20</v>
      </c>
      <c r="BD57" s="44">
        <v>20</v>
      </c>
      <c r="BE57" s="44">
        <v>18</v>
      </c>
      <c r="BF57" s="44">
        <v>39</v>
      </c>
      <c r="BG57" s="44">
        <v>34</v>
      </c>
      <c r="BH57" s="44">
        <v>11</v>
      </c>
      <c r="BI57" s="44">
        <v>14</v>
      </c>
      <c r="BJ57" s="44">
        <v>26</v>
      </c>
      <c r="BK57" s="44">
        <v>27</v>
      </c>
      <c r="BL57" s="44">
        <v>5</v>
      </c>
      <c r="BM57" s="44">
        <v>21</v>
      </c>
      <c r="BN57" s="44">
        <v>1</v>
      </c>
      <c r="BO57" s="44">
        <v>8</v>
      </c>
      <c r="BP57" s="44">
        <v>2</v>
      </c>
      <c r="BQ57" s="44">
        <v>21</v>
      </c>
      <c r="BR57" s="44">
        <v>25</v>
      </c>
      <c r="BS57" s="44">
        <v>14</v>
      </c>
      <c r="BT57" s="44">
        <v>13</v>
      </c>
      <c r="BU57" s="44">
        <v>12</v>
      </c>
      <c r="BV57" s="44">
        <v>15</v>
      </c>
      <c r="BW57" s="44">
        <v>6</v>
      </c>
      <c r="BX57" s="44">
        <v>15</v>
      </c>
      <c r="BY57" s="44">
        <v>6</v>
      </c>
      <c r="BZ57" s="44">
        <v>12</v>
      </c>
      <c r="CA57" s="44">
        <v>11</v>
      </c>
    </row>
    <row r="58" spans="1:79" x14ac:dyDescent="0.3">
      <c r="A58" s="56" t="s">
        <v>42</v>
      </c>
      <c r="B58" s="44">
        <v>51</v>
      </c>
      <c r="C58" s="44">
        <v>28</v>
      </c>
      <c r="D58" s="44">
        <v>28</v>
      </c>
      <c r="E58" s="44">
        <v>27</v>
      </c>
      <c r="F58" s="44">
        <v>34</v>
      </c>
      <c r="G58" s="44">
        <v>53</v>
      </c>
      <c r="H58" s="44">
        <v>100</v>
      </c>
      <c r="I58" s="44">
        <v>61</v>
      </c>
      <c r="J58" s="44">
        <v>25</v>
      </c>
      <c r="K58" s="44">
        <v>44</v>
      </c>
      <c r="L58" s="44">
        <v>27</v>
      </c>
      <c r="M58" s="44">
        <v>9</v>
      </c>
      <c r="N58" s="44">
        <v>30</v>
      </c>
      <c r="O58" s="44">
        <v>49</v>
      </c>
      <c r="P58" s="44">
        <v>13</v>
      </c>
      <c r="Q58" s="44">
        <v>25</v>
      </c>
      <c r="R58" s="44">
        <v>16</v>
      </c>
      <c r="S58" s="44">
        <v>24</v>
      </c>
      <c r="T58" s="44">
        <v>21</v>
      </c>
      <c r="U58" s="44">
        <v>37</v>
      </c>
      <c r="V58" s="44">
        <v>27</v>
      </c>
      <c r="W58" s="44">
        <v>9</v>
      </c>
      <c r="X58" s="44">
        <v>33</v>
      </c>
      <c r="Y58" s="44">
        <v>36</v>
      </c>
      <c r="Z58" s="44">
        <v>55</v>
      </c>
      <c r="AA58" s="44">
        <v>76</v>
      </c>
      <c r="AB58" s="44">
        <v>39</v>
      </c>
      <c r="AC58" s="44">
        <v>17</v>
      </c>
      <c r="AD58" s="44">
        <v>10</v>
      </c>
      <c r="AE58" s="44">
        <v>7</v>
      </c>
      <c r="AF58" s="44">
        <v>33</v>
      </c>
      <c r="AG58" s="44">
        <v>47</v>
      </c>
      <c r="AH58" s="44">
        <v>76</v>
      </c>
      <c r="AI58" s="44">
        <v>15</v>
      </c>
      <c r="AJ58" s="44">
        <v>13</v>
      </c>
      <c r="AK58" s="44">
        <v>26</v>
      </c>
      <c r="AL58" s="44">
        <v>25</v>
      </c>
      <c r="AM58" s="44">
        <v>26</v>
      </c>
      <c r="AN58" s="44">
        <v>47</v>
      </c>
      <c r="AO58" s="44">
        <v>50</v>
      </c>
      <c r="AP58" s="44">
        <v>9</v>
      </c>
      <c r="AQ58" s="44">
        <v>49</v>
      </c>
      <c r="AR58" s="44">
        <v>28</v>
      </c>
      <c r="AS58" s="44">
        <v>57</v>
      </c>
      <c r="AT58" s="44">
        <v>18</v>
      </c>
      <c r="AU58" s="44">
        <v>27</v>
      </c>
      <c r="AV58" s="44">
        <v>19</v>
      </c>
      <c r="AW58" s="44">
        <v>5</v>
      </c>
      <c r="AX58" s="44">
        <v>22</v>
      </c>
      <c r="AY58" s="44">
        <v>12</v>
      </c>
      <c r="AZ58" s="44">
        <v>29</v>
      </c>
      <c r="BA58" s="44">
        <v>48</v>
      </c>
      <c r="BB58" s="44">
        <v>17</v>
      </c>
      <c r="BC58" s="44">
        <v>22</v>
      </c>
      <c r="BD58" s="44">
        <v>15</v>
      </c>
      <c r="BE58" s="44">
        <v>19</v>
      </c>
      <c r="BF58" s="44">
        <v>40</v>
      </c>
      <c r="BG58" s="44">
        <v>33</v>
      </c>
      <c r="BH58" s="44">
        <v>11</v>
      </c>
      <c r="BI58" s="44">
        <v>16</v>
      </c>
      <c r="BJ58" s="44">
        <v>20</v>
      </c>
      <c r="BK58" s="44">
        <v>21</v>
      </c>
      <c r="BL58" s="44">
        <v>7</v>
      </c>
      <c r="BM58" s="44">
        <v>17</v>
      </c>
      <c r="BN58" s="44">
        <v>1</v>
      </c>
      <c r="BO58" s="44">
        <v>8</v>
      </c>
      <c r="BP58" s="44">
        <v>3</v>
      </c>
      <c r="BQ58" s="44">
        <v>20</v>
      </c>
      <c r="BR58" s="44">
        <v>29</v>
      </c>
      <c r="BS58" s="44">
        <v>5</v>
      </c>
      <c r="BT58" s="44">
        <v>12</v>
      </c>
      <c r="BU58" s="44">
        <v>13</v>
      </c>
      <c r="BV58" s="44">
        <v>12</v>
      </c>
      <c r="BW58" s="44">
        <v>12</v>
      </c>
      <c r="BX58" s="44">
        <v>8</v>
      </c>
      <c r="BY58" s="44">
        <v>1</v>
      </c>
      <c r="BZ58" s="44">
        <v>20</v>
      </c>
      <c r="CA58" s="44">
        <v>15</v>
      </c>
    </row>
    <row r="59" spans="1:79" x14ac:dyDescent="0.3">
      <c r="A59" s="56" t="s">
        <v>112</v>
      </c>
      <c r="B59" s="44">
        <v>51</v>
      </c>
      <c r="C59" s="44">
        <v>28</v>
      </c>
      <c r="D59" s="44">
        <v>20</v>
      </c>
      <c r="E59" s="44">
        <v>34</v>
      </c>
      <c r="F59" s="44">
        <v>39</v>
      </c>
      <c r="G59" s="44">
        <v>49</v>
      </c>
      <c r="H59" s="44">
        <v>90</v>
      </c>
      <c r="I59" s="44">
        <v>51</v>
      </c>
      <c r="J59" s="44">
        <v>23</v>
      </c>
      <c r="K59" s="44">
        <v>42</v>
      </c>
      <c r="L59" s="44">
        <v>27</v>
      </c>
      <c r="M59" s="44">
        <v>10</v>
      </c>
      <c r="N59" s="44">
        <v>24</v>
      </c>
      <c r="O59" s="44">
        <v>38</v>
      </c>
      <c r="P59" s="44">
        <v>12</v>
      </c>
      <c r="Q59" s="44">
        <v>19</v>
      </c>
      <c r="R59" s="44">
        <v>13</v>
      </c>
      <c r="S59" s="44">
        <v>20</v>
      </c>
      <c r="T59" s="44">
        <v>20</v>
      </c>
      <c r="U59" s="44">
        <v>30</v>
      </c>
      <c r="V59" s="44">
        <v>27</v>
      </c>
      <c r="W59" s="44">
        <v>9</v>
      </c>
      <c r="X59" s="44">
        <v>32</v>
      </c>
      <c r="Y59" s="44">
        <v>36</v>
      </c>
      <c r="Z59" s="44">
        <v>49</v>
      </c>
      <c r="AA59" s="44">
        <v>69</v>
      </c>
      <c r="AB59" s="44">
        <v>34</v>
      </c>
      <c r="AC59" s="44">
        <v>17</v>
      </c>
      <c r="AD59" s="44">
        <v>7</v>
      </c>
      <c r="AE59" s="44">
        <v>7</v>
      </c>
      <c r="AF59" s="44">
        <v>30</v>
      </c>
      <c r="AG59" s="44">
        <v>41</v>
      </c>
      <c r="AH59" s="44">
        <v>66</v>
      </c>
      <c r="AI59" s="44">
        <v>13</v>
      </c>
      <c r="AJ59" s="44">
        <v>9</v>
      </c>
      <c r="AK59" s="44">
        <v>20</v>
      </c>
      <c r="AL59" s="44">
        <v>20</v>
      </c>
      <c r="AM59" s="44">
        <v>15</v>
      </c>
      <c r="AN59" s="44">
        <v>44</v>
      </c>
      <c r="AO59" s="44">
        <v>48</v>
      </c>
      <c r="AP59" s="44">
        <v>5</v>
      </c>
      <c r="AQ59" s="44">
        <v>42</v>
      </c>
      <c r="AR59" s="44">
        <v>25</v>
      </c>
      <c r="AS59" s="44">
        <v>54</v>
      </c>
      <c r="AT59" s="44">
        <v>15</v>
      </c>
      <c r="AU59" s="44">
        <v>25</v>
      </c>
      <c r="AV59" s="44">
        <v>17</v>
      </c>
      <c r="AW59" s="44">
        <v>2</v>
      </c>
      <c r="AX59" s="44">
        <v>26</v>
      </c>
      <c r="AY59" s="44">
        <v>11</v>
      </c>
      <c r="AZ59" s="44">
        <v>26</v>
      </c>
      <c r="BA59" s="44">
        <v>42</v>
      </c>
      <c r="BB59" s="44">
        <v>14</v>
      </c>
      <c r="BC59" s="44">
        <v>10</v>
      </c>
      <c r="BD59" s="44">
        <v>17</v>
      </c>
      <c r="BE59" s="44">
        <v>9</v>
      </c>
      <c r="BF59" s="44">
        <v>35</v>
      </c>
      <c r="BG59" s="44">
        <v>27</v>
      </c>
      <c r="BH59" s="44">
        <v>7</v>
      </c>
      <c r="BI59" s="44">
        <v>10</v>
      </c>
      <c r="BJ59" s="44">
        <v>19</v>
      </c>
      <c r="BK59" s="44">
        <v>17</v>
      </c>
      <c r="BL59" s="44">
        <v>4</v>
      </c>
      <c r="BM59" s="44">
        <v>8</v>
      </c>
      <c r="BN59" s="44">
        <v>1</v>
      </c>
      <c r="BO59" s="44">
        <v>8</v>
      </c>
      <c r="BP59" s="44">
        <v>2</v>
      </c>
      <c r="BQ59" s="44">
        <v>19</v>
      </c>
      <c r="BR59" s="44">
        <v>19</v>
      </c>
      <c r="BS59" s="44">
        <v>4</v>
      </c>
      <c r="BT59" s="44">
        <v>9</v>
      </c>
      <c r="BU59" s="44">
        <v>11</v>
      </c>
      <c r="BV59" s="44">
        <v>9</v>
      </c>
      <c r="BW59" s="44">
        <v>4</v>
      </c>
      <c r="BX59" s="44">
        <v>10</v>
      </c>
      <c r="BY59" s="44">
        <v>1</v>
      </c>
      <c r="BZ59" s="44">
        <v>10</v>
      </c>
      <c r="CA59" s="44">
        <v>7</v>
      </c>
    </row>
    <row r="60" spans="1:79" x14ac:dyDescent="0.3">
      <c r="A60" s="56" t="s">
        <v>113</v>
      </c>
      <c r="B60" s="44">
        <v>54</v>
      </c>
      <c r="C60" s="44">
        <v>32</v>
      </c>
      <c r="D60" s="44">
        <v>17</v>
      </c>
      <c r="E60" s="44">
        <v>35</v>
      </c>
      <c r="F60" s="44">
        <v>42</v>
      </c>
      <c r="G60" s="44">
        <v>51</v>
      </c>
      <c r="H60" s="44">
        <v>87</v>
      </c>
      <c r="I60" s="44">
        <v>55</v>
      </c>
      <c r="J60" s="44">
        <v>33</v>
      </c>
      <c r="K60" s="44">
        <v>49</v>
      </c>
      <c r="L60" s="44">
        <v>34</v>
      </c>
      <c r="M60" s="44">
        <v>14</v>
      </c>
      <c r="N60" s="44">
        <v>38</v>
      </c>
      <c r="O60" s="44">
        <v>40</v>
      </c>
      <c r="P60" s="44">
        <v>16</v>
      </c>
      <c r="Q60" s="44">
        <v>36</v>
      </c>
      <c r="R60" s="44">
        <v>12</v>
      </c>
      <c r="S60" s="44">
        <v>25</v>
      </c>
      <c r="T60" s="44">
        <v>23</v>
      </c>
      <c r="U60" s="44">
        <v>47</v>
      </c>
      <c r="V60" s="44">
        <v>32</v>
      </c>
      <c r="W60" s="44">
        <v>21</v>
      </c>
      <c r="X60" s="44">
        <v>35</v>
      </c>
      <c r="Y60" s="44">
        <v>39</v>
      </c>
      <c r="Z60" s="44">
        <v>51</v>
      </c>
      <c r="AA60" s="44">
        <v>62</v>
      </c>
      <c r="AB60" s="44">
        <v>48</v>
      </c>
      <c r="AC60" s="44">
        <v>27</v>
      </c>
      <c r="AD60" s="44">
        <v>7</v>
      </c>
      <c r="AE60" s="44">
        <v>12</v>
      </c>
      <c r="AF60" s="44">
        <v>30</v>
      </c>
      <c r="AG60" s="44">
        <v>44</v>
      </c>
      <c r="AH60" s="44">
        <v>63</v>
      </c>
      <c r="AI60" s="44">
        <v>24</v>
      </c>
      <c r="AJ60" s="44">
        <v>14</v>
      </c>
      <c r="AK60" s="44">
        <v>29</v>
      </c>
      <c r="AL60" s="44">
        <v>22</v>
      </c>
      <c r="AM60" s="44">
        <v>19</v>
      </c>
      <c r="AN60" s="44">
        <v>43</v>
      </c>
      <c r="AO60" s="44">
        <v>53</v>
      </c>
      <c r="AP60" s="44">
        <v>5</v>
      </c>
      <c r="AQ60" s="44">
        <v>39</v>
      </c>
      <c r="AR60" s="44">
        <v>32</v>
      </c>
      <c r="AS60" s="44">
        <v>48</v>
      </c>
      <c r="AT60" s="44">
        <v>3</v>
      </c>
      <c r="AU60" s="44">
        <v>24</v>
      </c>
      <c r="AV60" s="44">
        <v>22</v>
      </c>
      <c r="AW60" s="44">
        <v>16</v>
      </c>
      <c r="AX60" s="44">
        <v>45</v>
      </c>
      <c r="AY60" s="44">
        <v>25</v>
      </c>
      <c r="AZ60" s="44">
        <v>29</v>
      </c>
      <c r="BA60" s="44">
        <v>44</v>
      </c>
      <c r="BB60" s="44">
        <v>22</v>
      </c>
      <c r="BC60" s="44">
        <v>14</v>
      </c>
      <c r="BD60" s="44">
        <v>19</v>
      </c>
      <c r="BE60" s="44">
        <v>12</v>
      </c>
      <c r="BF60" s="44">
        <v>31</v>
      </c>
      <c r="BG60" s="44">
        <v>25</v>
      </c>
      <c r="BH60" s="44">
        <v>7</v>
      </c>
      <c r="BI60" s="44">
        <v>8</v>
      </c>
      <c r="BJ60" s="44">
        <v>21</v>
      </c>
      <c r="BK60" s="44">
        <v>24</v>
      </c>
      <c r="BL60" s="44">
        <v>6</v>
      </c>
      <c r="BM60" s="44">
        <v>10</v>
      </c>
      <c r="BN60" s="44">
        <v>0</v>
      </c>
      <c r="BO60" s="44">
        <v>6</v>
      </c>
      <c r="BP60" s="44">
        <v>2</v>
      </c>
      <c r="BQ60" s="44">
        <v>22</v>
      </c>
      <c r="BR60" s="44">
        <v>23</v>
      </c>
      <c r="BS60" s="44">
        <v>6</v>
      </c>
      <c r="BT60" s="44">
        <v>9</v>
      </c>
      <c r="BU60" s="44">
        <v>12</v>
      </c>
      <c r="BV60" s="44">
        <v>13</v>
      </c>
      <c r="BW60" s="44">
        <v>0</v>
      </c>
      <c r="BX60" s="44">
        <v>12</v>
      </c>
      <c r="BY60" s="44">
        <v>2</v>
      </c>
      <c r="BZ60" s="44">
        <v>11</v>
      </c>
      <c r="CA60" s="44">
        <v>8</v>
      </c>
    </row>
    <row r="61" spans="1:79" x14ac:dyDescent="0.3">
      <c r="A61" s="56" t="s">
        <v>114</v>
      </c>
      <c r="B61" s="44">
        <v>53</v>
      </c>
      <c r="C61" s="44">
        <v>35</v>
      </c>
      <c r="D61" s="44">
        <v>22</v>
      </c>
      <c r="E61" s="44">
        <v>42</v>
      </c>
      <c r="F61" s="44">
        <v>41</v>
      </c>
      <c r="G61" s="44">
        <v>50</v>
      </c>
      <c r="H61" s="44">
        <v>84</v>
      </c>
      <c r="I61" s="44">
        <v>57</v>
      </c>
      <c r="J61" s="44">
        <v>35</v>
      </c>
      <c r="K61" s="44">
        <v>48</v>
      </c>
      <c r="L61" s="44">
        <v>34</v>
      </c>
      <c r="M61" s="44">
        <v>16</v>
      </c>
      <c r="N61" s="44">
        <v>41</v>
      </c>
      <c r="O61" s="44">
        <v>39</v>
      </c>
      <c r="P61" s="44">
        <v>19</v>
      </c>
      <c r="Q61" s="44">
        <v>39</v>
      </c>
      <c r="R61" s="44">
        <v>13</v>
      </c>
      <c r="S61" s="44">
        <v>28</v>
      </c>
      <c r="T61" s="44">
        <v>23</v>
      </c>
      <c r="U61" s="44">
        <v>46</v>
      </c>
      <c r="V61" s="44">
        <v>39</v>
      </c>
      <c r="W61" s="44">
        <v>21</v>
      </c>
      <c r="X61" s="44">
        <v>38</v>
      </c>
      <c r="Y61" s="44">
        <v>39</v>
      </c>
      <c r="Z61" s="44">
        <v>54</v>
      </c>
      <c r="AA61" s="44">
        <v>64</v>
      </c>
      <c r="AB61" s="44">
        <v>51</v>
      </c>
      <c r="AC61" s="44">
        <v>28</v>
      </c>
      <c r="AD61" s="44">
        <v>7</v>
      </c>
      <c r="AE61" s="44">
        <v>10</v>
      </c>
      <c r="AF61" s="44">
        <v>31</v>
      </c>
      <c r="AG61" s="44">
        <v>44</v>
      </c>
      <c r="AH61" s="44">
        <v>67</v>
      </c>
      <c r="AI61" s="44">
        <v>27</v>
      </c>
      <c r="AJ61" s="44">
        <v>16</v>
      </c>
      <c r="AK61" s="44">
        <v>30</v>
      </c>
      <c r="AL61" s="44">
        <v>22</v>
      </c>
      <c r="AM61" s="44">
        <v>20</v>
      </c>
      <c r="AN61" s="44">
        <v>43</v>
      </c>
      <c r="AO61" s="44">
        <v>56</v>
      </c>
      <c r="AP61" s="44">
        <v>8</v>
      </c>
      <c r="AQ61" s="44">
        <v>41</v>
      </c>
      <c r="AR61" s="44">
        <v>30</v>
      </c>
      <c r="AS61" s="44">
        <v>48</v>
      </c>
      <c r="AT61" s="44">
        <v>9</v>
      </c>
      <c r="AU61" s="44">
        <v>21</v>
      </c>
      <c r="AV61" s="44">
        <v>23</v>
      </c>
      <c r="AW61" s="44">
        <v>18</v>
      </c>
      <c r="AX61" s="44">
        <v>49</v>
      </c>
      <c r="AY61" s="44">
        <v>27</v>
      </c>
      <c r="AZ61" s="44">
        <v>30</v>
      </c>
      <c r="BA61" s="44">
        <v>44</v>
      </c>
      <c r="BB61" s="44">
        <v>21</v>
      </c>
      <c r="BC61" s="44">
        <v>16</v>
      </c>
      <c r="BD61" s="44">
        <v>20</v>
      </c>
      <c r="BE61" s="44">
        <v>15</v>
      </c>
      <c r="BF61" s="44">
        <v>27</v>
      </c>
      <c r="BG61" s="44">
        <v>24</v>
      </c>
      <c r="BH61" s="44">
        <v>7</v>
      </c>
      <c r="BI61" s="44">
        <v>10</v>
      </c>
      <c r="BJ61" s="44">
        <v>23</v>
      </c>
      <c r="BK61" s="44">
        <v>20</v>
      </c>
      <c r="BL61" s="44">
        <v>6</v>
      </c>
      <c r="BM61" s="44">
        <v>13</v>
      </c>
      <c r="BN61" s="44">
        <v>0</v>
      </c>
      <c r="BO61" s="44">
        <v>3</v>
      </c>
      <c r="BP61" s="44">
        <v>2</v>
      </c>
      <c r="BQ61" s="44">
        <v>23</v>
      </c>
      <c r="BR61" s="44">
        <v>24</v>
      </c>
      <c r="BS61" s="44">
        <v>6</v>
      </c>
      <c r="BT61" s="44">
        <v>11</v>
      </c>
      <c r="BU61" s="44">
        <v>14</v>
      </c>
      <c r="BV61" s="44">
        <v>15</v>
      </c>
      <c r="BW61" s="44">
        <v>2</v>
      </c>
      <c r="BX61" s="44">
        <v>13</v>
      </c>
      <c r="BY61" s="44">
        <v>4</v>
      </c>
      <c r="BZ61" s="44">
        <v>11</v>
      </c>
      <c r="CA61" s="44">
        <v>7</v>
      </c>
    </row>
    <row r="62" spans="1:79" x14ac:dyDescent="0.3">
      <c r="A62" s="56" t="s">
        <v>115</v>
      </c>
      <c r="B62" s="44">
        <v>52</v>
      </c>
      <c r="C62" s="44">
        <v>28</v>
      </c>
      <c r="D62" s="44">
        <v>21</v>
      </c>
      <c r="E62" s="44">
        <v>31</v>
      </c>
      <c r="F62" s="44">
        <v>34</v>
      </c>
      <c r="G62" s="44">
        <v>49</v>
      </c>
      <c r="H62" s="44">
        <v>86</v>
      </c>
      <c r="I62" s="44">
        <v>51</v>
      </c>
      <c r="J62" s="44">
        <v>23</v>
      </c>
      <c r="K62" s="44">
        <v>41</v>
      </c>
      <c r="L62" s="44">
        <v>25</v>
      </c>
      <c r="M62" s="44">
        <v>8</v>
      </c>
      <c r="N62" s="44">
        <v>26</v>
      </c>
      <c r="O62" s="44">
        <v>37</v>
      </c>
      <c r="P62" s="44">
        <v>16</v>
      </c>
      <c r="Q62" s="44">
        <v>22</v>
      </c>
      <c r="R62" s="44">
        <v>12</v>
      </c>
      <c r="S62" s="44">
        <v>19</v>
      </c>
      <c r="T62" s="44">
        <v>21</v>
      </c>
      <c r="U62" s="44">
        <v>29</v>
      </c>
      <c r="V62" s="44">
        <v>29</v>
      </c>
      <c r="W62" s="44">
        <v>12</v>
      </c>
      <c r="X62" s="44">
        <v>32</v>
      </c>
      <c r="Y62" s="44">
        <v>35</v>
      </c>
      <c r="Z62" s="44">
        <v>48</v>
      </c>
      <c r="AA62" s="44">
        <v>66</v>
      </c>
      <c r="AB62" s="44">
        <v>32</v>
      </c>
      <c r="AC62" s="44">
        <v>21</v>
      </c>
      <c r="AD62" s="44">
        <v>6</v>
      </c>
      <c r="AE62" s="44">
        <v>6</v>
      </c>
      <c r="AF62" s="44">
        <v>32</v>
      </c>
      <c r="AG62" s="44">
        <v>42</v>
      </c>
      <c r="AH62" s="44">
        <v>65</v>
      </c>
      <c r="AI62" s="44">
        <v>14</v>
      </c>
      <c r="AJ62" s="44">
        <v>8</v>
      </c>
      <c r="AK62" s="44">
        <v>22</v>
      </c>
      <c r="AL62" s="44">
        <v>19</v>
      </c>
      <c r="AM62" s="44">
        <v>18</v>
      </c>
      <c r="AN62" s="44">
        <v>44</v>
      </c>
      <c r="AO62" s="44">
        <v>49</v>
      </c>
      <c r="AP62" s="44">
        <v>3</v>
      </c>
      <c r="AQ62" s="44">
        <v>39</v>
      </c>
      <c r="AR62" s="44">
        <v>22</v>
      </c>
      <c r="AS62" s="44">
        <v>46</v>
      </c>
      <c r="AT62" s="44">
        <v>10</v>
      </c>
      <c r="AU62" s="44">
        <v>19</v>
      </c>
      <c r="AV62" s="44">
        <v>15</v>
      </c>
      <c r="AW62" s="44">
        <v>2</v>
      </c>
      <c r="AX62" s="44">
        <v>36</v>
      </c>
      <c r="AY62" s="44">
        <v>13</v>
      </c>
      <c r="AZ62" s="44">
        <v>26</v>
      </c>
      <c r="BA62" s="44">
        <v>38</v>
      </c>
      <c r="BB62" s="44">
        <v>13</v>
      </c>
      <c r="BC62" s="44">
        <v>8</v>
      </c>
      <c r="BD62" s="44">
        <v>18</v>
      </c>
      <c r="BE62" s="44">
        <v>11</v>
      </c>
      <c r="BF62" s="44">
        <v>26</v>
      </c>
      <c r="BG62" s="44">
        <v>25</v>
      </c>
      <c r="BH62" s="44">
        <v>7</v>
      </c>
      <c r="BI62" s="44">
        <v>9</v>
      </c>
      <c r="BJ62" s="44">
        <v>19</v>
      </c>
      <c r="BK62" s="44">
        <v>15</v>
      </c>
      <c r="BL62" s="44">
        <v>3</v>
      </c>
      <c r="BM62" s="44">
        <v>7</v>
      </c>
      <c r="BN62" s="44">
        <v>1</v>
      </c>
      <c r="BO62" s="44">
        <v>4</v>
      </c>
      <c r="BP62" s="44">
        <v>2</v>
      </c>
      <c r="BQ62" s="44">
        <v>15</v>
      </c>
      <c r="BR62" s="44">
        <v>16</v>
      </c>
      <c r="BS62" s="44">
        <v>3</v>
      </c>
      <c r="BT62" s="44">
        <v>8</v>
      </c>
      <c r="BU62" s="44">
        <v>12</v>
      </c>
      <c r="BV62" s="44">
        <v>5</v>
      </c>
      <c r="BW62" s="44">
        <v>5</v>
      </c>
      <c r="BX62" s="44">
        <v>9</v>
      </c>
      <c r="BY62" s="44">
        <v>1</v>
      </c>
      <c r="BZ62" s="44">
        <v>8</v>
      </c>
      <c r="CA62" s="44">
        <v>6</v>
      </c>
    </row>
    <row r="63" spans="1:79" x14ac:dyDescent="0.3">
      <c r="A63" s="56" t="s">
        <v>116</v>
      </c>
      <c r="B63" s="44">
        <v>49</v>
      </c>
      <c r="C63" s="44">
        <v>20</v>
      </c>
      <c r="D63" s="44">
        <v>11</v>
      </c>
      <c r="E63" s="44">
        <v>28</v>
      </c>
      <c r="F63" s="44">
        <v>37</v>
      </c>
      <c r="G63" s="44">
        <v>49</v>
      </c>
      <c r="H63" s="44">
        <v>84</v>
      </c>
      <c r="I63" s="44">
        <v>45</v>
      </c>
      <c r="J63" s="44">
        <v>25</v>
      </c>
      <c r="K63" s="44">
        <v>38</v>
      </c>
      <c r="L63" s="44">
        <v>29</v>
      </c>
      <c r="M63" s="44">
        <v>9</v>
      </c>
      <c r="N63" s="44">
        <v>26</v>
      </c>
      <c r="O63" s="44">
        <v>37</v>
      </c>
      <c r="P63" s="44">
        <v>11</v>
      </c>
      <c r="Q63" s="44">
        <v>26</v>
      </c>
      <c r="R63" s="44">
        <v>7</v>
      </c>
      <c r="S63" s="44">
        <v>18</v>
      </c>
      <c r="T63" s="44">
        <v>18</v>
      </c>
      <c r="U63" s="44">
        <v>34</v>
      </c>
      <c r="V63" s="44">
        <v>24</v>
      </c>
      <c r="W63" s="44">
        <v>11</v>
      </c>
      <c r="X63" s="44">
        <v>27</v>
      </c>
      <c r="Y63" s="44">
        <v>31</v>
      </c>
      <c r="Z63" s="44">
        <v>42</v>
      </c>
      <c r="AA63" s="44">
        <v>60</v>
      </c>
      <c r="AB63" s="44">
        <v>39</v>
      </c>
      <c r="AC63" s="44">
        <v>22</v>
      </c>
      <c r="AD63" s="44">
        <v>5</v>
      </c>
      <c r="AE63" s="44">
        <v>3</v>
      </c>
      <c r="AF63" s="44">
        <v>29</v>
      </c>
      <c r="AG63" s="44">
        <v>35</v>
      </c>
      <c r="AH63" s="44">
        <v>57</v>
      </c>
      <c r="AI63" s="44">
        <v>15</v>
      </c>
      <c r="AJ63" s="44">
        <v>13</v>
      </c>
      <c r="AK63" s="44">
        <v>26</v>
      </c>
      <c r="AL63" s="44">
        <v>17</v>
      </c>
      <c r="AM63" s="44">
        <v>11</v>
      </c>
      <c r="AN63" s="44">
        <v>41</v>
      </c>
      <c r="AO63" s="44">
        <v>51</v>
      </c>
      <c r="AP63" s="44">
        <v>5</v>
      </c>
      <c r="AQ63" s="44">
        <v>36</v>
      </c>
      <c r="AR63" s="44">
        <v>23</v>
      </c>
      <c r="AS63" s="44">
        <v>51</v>
      </c>
      <c r="AT63" s="44">
        <v>5</v>
      </c>
      <c r="AU63" s="44">
        <v>21</v>
      </c>
      <c r="AV63" s="44">
        <v>17</v>
      </c>
      <c r="AW63" s="44">
        <v>3</v>
      </c>
      <c r="AX63" s="44">
        <v>34</v>
      </c>
      <c r="AY63" s="44">
        <v>15</v>
      </c>
      <c r="AZ63" s="44">
        <v>29</v>
      </c>
      <c r="BA63" s="44">
        <v>33</v>
      </c>
      <c r="BB63" s="44">
        <v>13</v>
      </c>
      <c r="BC63" s="44">
        <v>10</v>
      </c>
      <c r="BD63" s="44">
        <v>18</v>
      </c>
      <c r="BE63" s="44">
        <v>13</v>
      </c>
      <c r="BF63" s="44">
        <v>28</v>
      </c>
      <c r="BG63" s="44">
        <v>24</v>
      </c>
      <c r="BH63" s="44">
        <v>5</v>
      </c>
      <c r="BI63" s="44">
        <v>7</v>
      </c>
      <c r="BJ63" s="44">
        <v>22</v>
      </c>
      <c r="BK63" s="44">
        <v>16</v>
      </c>
      <c r="BL63" s="44">
        <v>3</v>
      </c>
      <c r="BM63" s="44">
        <v>7</v>
      </c>
      <c r="BN63" s="44">
        <v>0</v>
      </c>
      <c r="BO63" s="44">
        <v>4</v>
      </c>
      <c r="BP63" s="44">
        <v>2</v>
      </c>
      <c r="BQ63" s="44">
        <v>15</v>
      </c>
      <c r="BR63" s="44">
        <v>19</v>
      </c>
      <c r="BS63" s="44">
        <v>5</v>
      </c>
      <c r="BT63" s="44">
        <v>10</v>
      </c>
      <c r="BU63" s="44">
        <v>8</v>
      </c>
      <c r="BV63" s="44">
        <v>12</v>
      </c>
      <c r="BW63" s="44">
        <v>1</v>
      </c>
      <c r="BX63" s="44">
        <v>8</v>
      </c>
      <c r="BY63" s="44">
        <v>1</v>
      </c>
      <c r="BZ63" s="44">
        <v>8</v>
      </c>
      <c r="CA63" s="44">
        <v>7</v>
      </c>
    </row>
    <row r="64" spans="1:79" x14ac:dyDescent="0.3">
      <c r="A64" s="56" t="s">
        <v>117</v>
      </c>
      <c r="B64" s="44">
        <v>55</v>
      </c>
      <c r="C64" s="44">
        <v>30</v>
      </c>
      <c r="D64" s="44">
        <v>21</v>
      </c>
      <c r="E64" s="44">
        <v>36</v>
      </c>
      <c r="F64" s="44">
        <v>41</v>
      </c>
      <c r="G64" s="44">
        <v>53</v>
      </c>
      <c r="H64" s="44">
        <v>85</v>
      </c>
      <c r="I64" s="44">
        <v>58</v>
      </c>
      <c r="J64" s="44">
        <v>33</v>
      </c>
      <c r="K64" s="44">
        <v>48</v>
      </c>
      <c r="L64" s="44">
        <v>33</v>
      </c>
      <c r="M64" s="44">
        <v>11</v>
      </c>
      <c r="N64" s="44">
        <v>31</v>
      </c>
      <c r="O64" s="44">
        <v>39</v>
      </c>
      <c r="P64" s="44">
        <v>17</v>
      </c>
      <c r="Q64" s="44">
        <v>36</v>
      </c>
      <c r="R64" s="44">
        <v>15</v>
      </c>
      <c r="S64" s="44">
        <v>25</v>
      </c>
      <c r="T64" s="44">
        <v>22</v>
      </c>
      <c r="U64" s="44">
        <v>41</v>
      </c>
      <c r="V64" s="44">
        <v>37</v>
      </c>
      <c r="W64" s="44">
        <v>16</v>
      </c>
      <c r="X64" s="44">
        <v>36</v>
      </c>
      <c r="Y64" s="44">
        <v>38</v>
      </c>
      <c r="Z64" s="44">
        <v>54</v>
      </c>
      <c r="AA64" s="44">
        <v>66</v>
      </c>
      <c r="AB64" s="44">
        <v>48</v>
      </c>
      <c r="AC64" s="44">
        <v>28</v>
      </c>
      <c r="AD64" s="44">
        <v>6</v>
      </c>
      <c r="AE64" s="44">
        <v>10</v>
      </c>
      <c r="AF64" s="44">
        <v>32</v>
      </c>
      <c r="AG64" s="44">
        <v>45</v>
      </c>
      <c r="AH64" s="44">
        <v>69</v>
      </c>
      <c r="AI64" s="44">
        <v>22</v>
      </c>
      <c r="AJ64" s="44">
        <v>13</v>
      </c>
      <c r="AK64" s="44">
        <v>28</v>
      </c>
      <c r="AL64" s="44">
        <v>21</v>
      </c>
      <c r="AM64" s="44">
        <v>19</v>
      </c>
      <c r="AN64" s="44">
        <v>45</v>
      </c>
      <c r="AO64" s="44">
        <v>54</v>
      </c>
      <c r="AP64" s="44">
        <v>6</v>
      </c>
      <c r="AQ64" s="44">
        <v>45</v>
      </c>
      <c r="AR64" s="44">
        <v>25</v>
      </c>
      <c r="AS64" s="44">
        <v>48</v>
      </c>
      <c r="AT64" s="44">
        <v>9</v>
      </c>
      <c r="AU64" s="44">
        <v>24</v>
      </c>
      <c r="AV64" s="44">
        <v>20</v>
      </c>
      <c r="AW64" s="44">
        <v>12</v>
      </c>
      <c r="AX64" s="44">
        <v>47</v>
      </c>
      <c r="AY64" s="44">
        <v>21</v>
      </c>
      <c r="AZ64" s="44">
        <v>28</v>
      </c>
      <c r="BA64" s="44">
        <v>41</v>
      </c>
      <c r="BB64" s="44">
        <v>17</v>
      </c>
      <c r="BC64" s="44">
        <v>12</v>
      </c>
      <c r="BD64" s="44">
        <v>20</v>
      </c>
      <c r="BE64" s="44">
        <v>13</v>
      </c>
      <c r="BF64" s="44">
        <v>29</v>
      </c>
      <c r="BG64" s="44">
        <v>24</v>
      </c>
      <c r="BH64" s="44">
        <v>7</v>
      </c>
      <c r="BI64" s="44">
        <v>11</v>
      </c>
      <c r="BJ64" s="44">
        <v>20</v>
      </c>
      <c r="BK64" s="44">
        <v>18</v>
      </c>
      <c r="BL64" s="44">
        <v>6</v>
      </c>
      <c r="BM64" s="44">
        <v>7</v>
      </c>
      <c r="BN64" s="44">
        <v>0</v>
      </c>
      <c r="BO64" s="44">
        <v>4</v>
      </c>
      <c r="BP64" s="44">
        <v>2</v>
      </c>
      <c r="BQ64" s="44">
        <v>17</v>
      </c>
      <c r="BR64" s="44">
        <v>23</v>
      </c>
      <c r="BS64" s="44">
        <v>6</v>
      </c>
      <c r="BT64" s="44">
        <v>11</v>
      </c>
      <c r="BU64" s="44">
        <v>11</v>
      </c>
      <c r="BV64" s="44">
        <v>11</v>
      </c>
      <c r="BW64" s="44">
        <v>3</v>
      </c>
      <c r="BX64" s="44">
        <v>12</v>
      </c>
      <c r="BY64" s="44">
        <v>3</v>
      </c>
      <c r="BZ64" s="44">
        <v>10</v>
      </c>
      <c r="CA64" s="44">
        <v>7</v>
      </c>
    </row>
    <row r="65" spans="1:79" x14ac:dyDescent="0.3">
      <c r="A65" s="56" t="s">
        <v>118</v>
      </c>
      <c r="B65" s="44">
        <v>51</v>
      </c>
      <c r="C65" s="44">
        <v>25</v>
      </c>
      <c r="D65" s="44">
        <v>20</v>
      </c>
      <c r="E65" s="44">
        <v>28</v>
      </c>
      <c r="F65" s="44">
        <v>38</v>
      </c>
      <c r="G65" s="44">
        <v>47</v>
      </c>
      <c r="H65" s="44">
        <v>84</v>
      </c>
      <c r="I65" s="44">
        <v>48</v>
      </c>
      <c r="J65" s="44">
        <v>28</v>
      </c>
      <c r="K65" s="44">
        <v>42</v>
      </c>
      <c r="L65" s="44">
        <v>29</v>
      </c>
      <c r="M65" s="44">
        <v>9</v>
      </c>
      <c r="N65" s="44">
        <v>26</v>
      </c>
      <c r="O65" s="44">
        <v>39</v>
      </c>
      <c r="P65" s="44">
        <v>10</v>
      </c>
      <c r="Q65" s="44">
        <v>23</v>
      </c>
      <c r="R65" s="44">
        <v>10</v>
      </c>
      <c r="S65" s="44">
        <v>20</v>
      </c>
      <c r="T65" s="44">
        <v>18</v>
      </c>
      <c r="U65" s="44">
        <v>31</v>
      </c>
      <c r="V65" s="44">
        <v>30</v>
      </c>
      <c r="W65" s="44">
        <v>12</v>
      </c>
      <c r="X65" s="44">
        <v>29</v>
      </c>
      <c r="Y65" s="44">
        <v>34</v>
      </c>
      <c r="Z65" s="44">
        <v>44</v>
      </c>
      <c r="AA65" s="44">
        <v>64</v>
      </c>
      <c r="AB65" s="44">
        <v>36</v>
      </c>
      <c r="AC65" s="44">
        <v>18</v>
      </c>
      <c r="AD65" s="44">
        <v>5</v>
      </c>
      <c r="AE65" s="44">
        <v>3</v>
      </c>
      <c r="AF65" s="44">
        <v>32</v>
      </c>
      <c r="AG65" s="44">
        <v>40</v>
      </c>
      <c r="AH65" s="44">
        <v>59</v>
      </c>
      <c r="AI65" s="44">
        <v>14</v>
      </c>
      <c r="AJ65" s="44">
        <v>9</v>
      </c>
      <c r="AK65" s="44">
        <v>26</v>
      </c>
      <c r="AL65" s="44">
        <v>20</v>
      </c>
      <c r="AM65" s="44">
        <v>14</v>
      </c>
      <c r="AN65" s="44">
        <v>41</v>
      </c>
      <c r="AO65" s="44">
        <v>50</v>
      </c>
      <c r="AP65" s="44">
        <v>6</v>
      </c>
      <c r="AQ65" s="44">
        <v>36</v>
      </c>
      <c r="AR65" s="44">
        <v>24</v>
      </c>
      <c r="AS65" s="44">
        <v>56</v>
      </c>
      <c r="AT65" s="44">
        <v>12</v>
      </c>
      <c r="AU65" s="44">
        <v>20</v>
      </c>
      <c r="AV65" s="44">
        <v>18</v>
      </c>
      <c r="AW65" s="44">
        <v>4</v>
      </c>
      <c r="AX65" s="44">
        <v>31</v>
      </c>
      <c r="AY65" s="44">
        <v>15</v>
      </c>
      <c r="AZ65" s="44">
        <v>29</v>
      </c>
      <c r="BA65" s="44">
        <v>36</v>
      </c>
      <c r="BB65" s="44">
        <v>12</v>
      </c>
      <c r="BC65" s="44">
        <v>11</v>
      </c>
      <c r="BD65" s="44">
        <v>17</v>
      </c>
      <c r="BE65" s="44">
        <v>15</v>
      </c>
      <c r="BF65" s="44">
        <v>31</v>
      </c>
      <c r="BG65" s="44">
        <v>26</v>
      </c>
      <c r="BH65" s="44">
        <v>6</v>
      </c>
      <c r="BI65" s="44">
        <v>9</v>
      </c>
      <c r="BJ65" s="44">
        <v>22</v>
      </c>
      <c r="BK65" s="44">
        <v>16</v>
      </c>
      <c r="BL65" s="44">
        <v>2</v>
      </c>
      <c r="BM65" s="44">
        <v>11</v>
      </c>
      <c r="BN65" s="44">
        <v>0</v>
      </c>
      <c r="BO65" s="44">
        <v>6</v>
      </c>
      <c r="BP65" s="44">
        <v>2</v>
      </c>
      <c r="BQ65" s="44">
        <v>19</v>
      </c>
      <c r="BR65" s="44">
        <v>28</v>
      </c>
      <c r="BS65" s="44">
        <v>4</v>
      </c>
      <c r="BT65" s="44">
        <v>12</v>
      </c>
      <c r="BU65" s="44">
        <v>7</v>
      </c>
      <c r="BV65" s="44">
        <v>8</v>
      </c>
      <c r="BW65" s="44">
        <v>6</v>
      </c>
      <c r="BX65" s="44">
        <v>8</v>
      </c>
      <c r="BY65" s="44">
        <v>1</v>
      </c>
      <c r="BZ65" s="44">
        <v>8</v>
      </c>
      <c r="CA65" s="44">
        <v>7</v>
      </c>
    </row>
    <row r="66" spans="1:79" x14ac:dyDescent="0.3">
      <c r="A66" s="56" t="s">
        <v>119</v>
      </c>
      <c r="B66" s="44">
        <v>50</v>
      </c>
      <c r="C66" s="44">
        <v>23</v>
      </c>
      <c r="D66" s="44">
        <v>14</v>
      </c>
      <c r="E66" s="44">
        <v>30</v>
      </c>
      <c r="F66" s="44">
        <v>41</v>
      </c>
      <c r="G66" s="44">
        <v>49</v>
      </c>
      <c r="H66" s="44">
        <v>86</v>
      </c>
      <c r="I66" s="44">
        <v>52</v>
      </c>
      <c r="J66" s="44">
        <v>29</v>
      </c>
      <c r="K66" s="44">
        <v>43</v>
      </c>
      <c r="L66" s="44">
        <v>35</v>
      </c>
      <c r="M66" s="44">
        <v>9</v>
      </c>
      <c r="N66" s="44">
        <v>25</v>
      </c>
      <c r="O66" s="44">
        <v>37</v>
      </c>
      <c r="P66" s="44">
        <v>11</v>
      </c>
      <c r="Q66" s="44">
        <v>26</v>
      </c>
      <c r="R66" s="44">
        <v>9</v>
      </c>
      <c r="S66" s="44">
        <v>20</v>
      </c>
      <c r="T66" s="44">
        <v>18</v>
      </c>
      <c r="U66" s="44">
        <v>34</v>
      </c>
      <c r="V66" s="44">
        <v>30</v>
      </c>
      <c r="W66" s="44">
        <v>12</v>
      </c>
      <c r="X66" s="44">
        <v>28</v>
      </c>
      <c r="Y66" s="44">
        <v>33</v>
      </c>
      <c r="Z66" s="44">
        <v>44</v>
      </c>
      <c r="AA66" s="44">
        <v>64</v>
      </c>
      <c r="AB66" s="44">
        <v>41</v>
      </c>
      <c r="AC66" s="44">
        <v>24</v>
      </c>
      <c r="AD66" s="44">
        <v>4</v>
      </c>
      <c r="AE66" s="44">
        <v>6</v>
      </c>
      <c r="AF66" s="44">
        <v>32</v>
      </c>
      <c r="AG66" s="44">
        <v>36</v>
      </c>
      <c r="AH66" s="44">
        <v>60</v>
      </c>
      <c r="AI66" s="44">
        <v>18</v>
      </c>
      <c r="AJ66" s="44">
        <v>14</v>
      </c>
      <c r="AK66" s="44">
        <v>30</v>
      </c>
      <c r="AL66" s="44">
        <v>19</v>
      </c>
      <c r="AM66" s="44">
        <v>13</v>
      </c>
      <c r="AN66" s="44">
        <v>42</v>
      </c>
      <c r="AO66" s="44">
        <v>52</v>
      </c>
      <c r="AP66" s="44">
        <v>4</v>
      </c>
      <c r="AQ66" s="44">
        <v>38</v>
      </c>
      <c r="AR66" s="44">
        <v>23</v>
      </c>
      <c r="AS66" s="44">
        <v>55</v>
      </c>
      <c r="AT66" s="44">
        <v>7</v>
      </c>
      <c r="AU66" s="44">
        <v>25</v>
      </c>
      <c r="AV66" s="44">
        <v>21</v>
      </c>
      <c r="AW66" s="44">
        <v>8</v>
      </c>
      <c r="AX66" s="44">
        <v>36</v>
      </c>
      <c r="AY66" s="44">
        <v>15</v>
      </c>
      <c r="AZ66" s="44">
        <v>28</v>
      </c>
      <c r="BA66" s="44">
        <v>32</v>
      </c>
      <c r="BB66" s="44">
        <v>15</v>
      </c>
      <c r="BC66" s="44">
        <v>12</v>
      </c>
      <c r="BD66" s="44">
        <v>18</v>
      </c>
      <c r="BE66" s="44">
        <v>14</v>
      </c>
      <c r="BF66" s="44">
        <v>32</v>
      </c>
      <c r="BG66" s="44">
        <v>25</v>
      </c>
      <c r="BH66" s="44">
        <v>6</v>
      </c>
      <c r="BI66" s="44">
        <v>9</v>
      </c>
      <c r="BJ66" s="44">
        <v>21</v>
      </c>
      <c r="BK66" s="44">
        <v>20</v>
      </c>
      <c r="BL66" s="44">
        <v>3</v>
      </c>
      <c r="BM66" s="44">
        <v>14</v>
      </c>
      <c r="BN66" s="44">
        <v>0</v>
      </c>
      <c r="BO66" s="44">
        <v>7</v>
      </c>
      <c r="BP66" s="44">
        <v>2</v>
      </c>
      <c r="BQ66" s="44">
        <v>17</v>
      </c>
      <c r="BR66" s="44">
        <v>24</v>
      </c>
      <c r="BS66" s="44">
        <v>5</v>
      </c>
      <c r="BT66" s="44">
        <v>12</v>
      </c>
      <c r="BU66" s="44">
        <v>6</v>
      </c>
      <c r="BV66" s="44">
        <v>12</v>
      </c>
      <c r="BW66" s="44">
        <v>6</v>
      </c>
      <c r="BX66" s="44">
        <v>8</v>
      </c>
      <c r="BY66" s="44">
        <v>1</v>
      </c>
      <c r="BZ66" s="44">
        <v>9</v>
      </c>
      <c r="CA66" s="44">
        <v>7</v>
      </c>
    </row>
    <row r="67" spans="1:79" x14ac:dyDescent="0.3">
      <c r="A67" s="56" t="s">
        <v>44</v>
      </c>
      <c r="B67" s="44">
        <v>46</v>
      </c>
      <c r="C67" s="44">
        <v>23</v>
      </c>
      <c r="D67" s="44">
        <v>22</v>
      </c>
      <c r="E67" s="44">
        <v>26</v>
      </c>
      <c r="F67" s="44">
        <v>32</v>
      </c>
      <c r="G67" s="44">
        <v>51</v>
      </c>
      <c r="H67" s="44">
        <v>85</v>
      </c>
      <c r="I67" s="44">
        <v>52</v>
      </c>
      <c r="J67" s="44">
        <v>18</v>
      </c>
      <c r="K67" s="44">
        <v>39</v>
      </c>
      <c r="L67" s="44">
        <v>13</v>
      </c>
      <c r="M67" s="44">
        <v>4</v>
      </c>
      <c r="N67" s="44">
        <v>22</v>
      </c>
      <c r="O67" s="44">
        <v>45</v>
      </c>
      <c r="P67" s="44">
        <v>11</v>
      </c>
      <c r="Q67" s="44">
        <v>17</v>
      </c>
      <c r="R67" s="44">
        <v>9</v>
      </c>
      <c r="S67" s="44">
        <v>12</v>
      </c>
      <c r="T67" s="44">
        <v>16</v>
      </c>
      <c r="U67" s="44">
        <v>32</v>
      </c>
      <c r="V67" s="44">
        <v>24</v>
      </c>
      <c r="W67" s="44">
        <v>5</v>
      </c>
      <c r="X67" s="44">
        <v>25</v>
      </c>
      <c r="Y67" s="44">
        <v>32</v>
      </c>
      <c r="Z67" s="44">
        <v>40</v>
      </c>
      <c r="AA67" s="44">
        <v>73</v>
      </c>
      <c r="AB67" s="44">
        <v>34</v>
      </c>
      <c r="AC67" s="44">
        <v>14</v>
      </c>
      <c r="AD67" s="44">
        <v>5</v>
      </c>
      <c r="AE67" s="44">
        <v>7</v>
      </c>
      <c r="AF67" s="44">
        <v>29</v>
      </c>
      <c r="AG67" s="44">
        <v>39</v>
      </c>
      <c r="AH67" s="44">
        <v>55</v>
      </c>
      <c r="AI67" s="44">
        <v>14</v>
      </c>
      <c r="AJ67" s="44">
        <v>9</v>
      </c>
      <c r="AK67" s="44">
        <v>21</v>
      </c>
      <c r="AL67" s="44">
        <v>18</v>
      </c>
      <c r="AM67" s="44">
        <v>24</v>
      </c>
      <c r="AN67" s="44">
        <v>42</v>
      </c>
      <c r="AO67" s="44">
        <v>34</v>
      </c>
      <c r="AP67" s="44">
        <v>5</v>
      </c>
      <c r="AQ67" s="44">
        <v>45</v>
      </c>
      <c r="AR67" s="44">
        <v>24</v>
      </c>
      <c r="AS67" s="44">
        <v>54</v>
      </c>
      <c r="AT67" s="44">
        <v>17</v>
      </c>
      <c r="AU67" s="44">
        <v>26</v>
      </c>
      <c r="AV67" s="44">
        <v>16</v>
      </c>
      <c r="AW67" s="44">
        <v>5</v>
      </c>
      <c r="AX67" s="44">
        <v>19</v>
      </c>
      <c r="AY67" s="44">
        <v>7</v>
      </c>
      <c r="AZ67" s="44">
        <v>28</v>
      </c>
      <c r="BA67" s="44">
        <v>44</v>
      </c>
      <c r="BB67" s="44">
        <v>9</v>
      </c>
      <c r="BC67" s="44">
        <v>16</v>
      </c>
      <c r="BD67" s="44">
        <v>13</v>
      </c>
      <c r="BE67" s="44">
        <v>17</v>
      </c>
      <c r="BF67" s="44">
        <v>34</v>
      </c>
      <c r="BG67" s="44">
        <v>28</v>
      </c>
      <c r="BH67" s="44">
        <v>6</v>
      </c>
      <c r="BI67" s="44">
        <v>12</v>
      </c>
      <c r="BJ67" s="44">
        <v>15</v>
      </c>
      <c r="BK67" s="44">
        <v>18</v>
      </c>
      <c r="BL67" s="44">
        <v>7</v>
      </c>
      <c r="BM67" s="44">
        <v>16</v>
      </c>
      <c r="BN67" s="44">
        <v>6</v>
      </c>
      <c r="BO67" s="44">
        <v>12</v>
      </c>
      <c r="BP67" s="44">
        <v>2</v>
      </c>
      <c r="BQ67" s="44">
        <v>17</v>
      </c>
      <c r="BR67" s="44">
        <v>21</v>
      </c>
      <c r="BS67" s="44">
        <v>9</v>
      </c>
      <c r="BT67" s="44">
        <v>8</v>
      </c>
      <c r="BU67" s="44">
        <v>7</v>
      </c>
      <c r="BV67" s="44">
        <v>9</v>
      </c>
      <c r="BW67" s="44">
        <v>13</v>
      </c>
      <c r="BX67" s="44">
        <v>7</v>
      </c>
      <c r="BY67" s="44">
        <v>1</v>
      </c>
      <c r="BZ67" s="44">
        <v>17</v>
      </c>
      <c r="CA67" s="44">
        <v>11</v>
      </c>
    </row>
    <row r="68" spans="1:79" x14ac:dyDescent="0.3">
      <c r="A68" s="56" t="s">
        <v>120</v>
      </c>
      <c r="B68" s="44">
        <v>51</v>
      </c>
      <c r="C68" s="44">
        <v>21</v>
      </c>
      <c r="D68" s="44">
        <v>19</v>
      </c>
      <c r="E68" s="44">
        <v>26</v>
      </c>
      <c r="F68" s="44">
        <v>36</v>
      </c>
      <c r="G68" s="44">
        <v>48</v>
      </c>
      <c r="H68" s="44">
        <v>83</v>
      </c>
      <c r="I68" s="44">
        <v>49</v>
      </c>
      <c r="J68" s="44">
        <v>24</v>
      </c>
      <c r="K68" s="44">
        <v>38</v>
      </c>
      <c r="L68" s="44">
        <v>25</v>
      </c>
      <c r="M68" s="44">
        <v>7</v>
      </c>
      <c r="N68" s="44">
        <v>27</v>
      </c>
      <c r="O68" s="44">
        <v>38</v>
      </c>
      <c r="P68" s="44">
        <v>13</v>
      </c>
      <c r="Q68" s="44">
        <v>24</v>
      </c>
      <c r="R68" s="44">
        <v>10</v>
      </c>
      <c r="S68" s="44">
        <v>15</v>
      </c>
      <c r="T68" s="44">
        <v>19</v>
      </c>
      <c r="U68" s="44">
        <v>31</v>
      </c>
      <c r="V68" s="44">
        <v>27</v>
      </c>
      <c r="W68" s="44">
        <v>13</v>
      </c>
      <c r="X68" s="44">
        <v>29</v>
      </c>
      <c r="Y68" s="44">
        <v>35</v>
      </c>
      <c r="Z68" s="44">
        <v>42</v>
      </c>
      <c r="AA68" s="44">
        <v>65</v>
      </c>
      <c r="AB68" s="44">
        <v>32</v>
      </c>
      <c r="AC68" s="44">
        <v>19</v>
      </c>
      <c r="AD68" s="44">
        <v>5</v>
      </c>
      <c r="AE68" s="44">
        <v>4</v>
      </c>
      <c r="AF68" s="44">
        <v>31</v>
      </c>
      <c r="AG68" s="44">
        <v>40</v>
      </c>
      <c r="AH68" s="44">
        <v>60</v>
      </c>
      <c r="AI68" s="44">
        <v>12</v>
      </c>
      <c r="AJ68" s="44">
        <v>9</v>
      </c>
      <c r="AK68" s="44">
        <v>22</v>
      </c>
      <c r="AL68" s="44">
        <v>19</v>
      </c>
      <c r="AM68" s="44">
        <v>12</v>
      </c>
      <c r="AN68" s="44">
        <v>41</v>
      </c>
      <c r="AO68" s="44">
        <v>49</v>
      </c>
      <c r="AP68" s="44">
        <v>4</v>
      </c>
      <c r="AQ68" s="44">
        <v>39</v>
      </c>
      <c r="AR68" s="44">
        <v>23</v>
      </c>
      <c r="AS68" s="44">
        <v>49</v>
      </c>
      <c r="AT68" s="44">
        <v>10</v>
      </c>
      <c r="AU68" s="44">
        <v>20</v>
      </c>
      <c r="AV68" s="44">
        <v>15</v>
      </c>
      <c r="AW68" s="44">
        <v>2</v>
      </c>
      <c r="AX68" s="44">
        <v>31</v>
      </c>
      <c r="AY68" s="44">
        <v>13</v>
      </c>
      <c r="AZ68" s="44">
        <v>26</v>
      </c>
      <c r="BA68" s="44">
        <v>33</v>
      </c>
      <c r="BB68" s="44">
        <v>13</v>
      </c>
      <c r="BC68" s="44">
        <v>9</v>
      </c>
      <c r="BD68" s="44">
        <v>18</v>
      </c>
      <c r="BE68" s="44">
        <v>13</v>
      </c>
      <c r="BF68" s="44">
        <v>26</v>
      </c>
      <c r="BG68" s="44">
        <v>23</v>
      </c>
      <c r="BH68" s="44">
        <v>5</v>
      </c>
      <c r="BI68" s="44">
        <v>8</v>
      </c>
      <c r="BJ68" s="44">
        <v>20</v>
      </c>
      <c r="BK68" s="44">
        <v>15</v>
      </c>
      <c r="BL68" s="44">
        <v>2</v>
      </c>
      <c r="BM68" s="44">
        <v>6</v>
      </c>
      <c r="BN68" s="44">
        <v>0</v>
      </c>
      <c r="BO68" s="44">
        <v>6</v>
      </c>
      <c r="BP68" s="44">
        <v>2</v>
      </c>
      <c r="BQ68" s="44">
        <v>13</v>
      </c>
      <c r="BR68" s="44">
        <v>17</v>
      </c>
      <c r="BS68" s="44">
        <v>4</v>
      </c>
      <c r="BT68" s="44">
        <v>10</v>
      </c>
      <c r="BU68" s="44">
        <v>9</v>
      </c>
      <c r="BV68" s="44">
        <v>5</v>
      </c>
      <c r="BW68" s="44">
        <v>4</v>
      </c>
      <c r="BX68" s="44">
        <v>8</v>
      </c>
      <c r="BY68" s="44">
        <v>1</v>
      </c>
      <c r="BZ68" s="44">
        <v>6</v>
      </c>
      <c r="CA68" s="44">
        <v>6</v>
      </c>
    </row>
    <row r="69" spans="1:79" x14ac:dyDescent="0.3">
      <c r="A69" s="56" t="s">
        <v>121</v>
      </c>
      <c r="B69" s="44">
        <v>51</v>
      </c>
      <c r="C69" s="44">
        <v>22</v>
      </c>
      <c r="D69" s="44">
        <v>14</v>
      </c>
      <c r="E69" s="44">
        <v>32</v>
      </c>
      <c r="F69" s="44">
        <v>40</v>
      </c>
      <c r="G69" s="44">
        <v>49</v>
      </c>
      <c r="H69" s="44">
        <v>83</v>
      </c>
      <c r="I69" s="44">
        <v>47</v>
      </c>
      <c r="J69" s="44">
        <v>26</v>
      </c>
      <c r="K69" s="44">
        <v>40</v>
      </c>
      <c r="L69" s="44">
        <v>33</v>
      </c>
      <c r="M69" s="44">
        <v>10</v>
      </c>
      <c r="N69" s="44">
        <v>25</v>
      </c>
      <c r="O69" s="44">
        <v>38</v>
      </c>
      <c r="P69" s="44">
        <v>10</v>
      </c>
      <c r="Q69" s="44">
        <v>27</v>
      </c>
      <c r="R69" s="44">
        <v>10</v>
      </c>
      <c r="S69" s="44">
        <v>19</v>
      </c>
      <c r="T69" s="44">
        <v>17</v>
      </c>
      <c r="U69" s="44">
        <v>34</v>
      </c>
      <c r="V69" s="44">
        <v>30</v>
      </c>
      <c r="W69" s="44">
        <v>12</v>
      </c>
      <c r="X69" s="44">
        <v>27</v>
      </c>
      <c r="Y69" s="44">
        <v>33</v>
      </c>
      <c r="Z69" s="44">
        <v>44</v>
      </c>
      <c r="AA69" s="44">
        <v>62</v>
      </c>
      <c r="AB69" s="44">
        <v>38</v>
      </c>
      <c r="AC69" s="44">
        <v>23</v>
      </c>
      <c r="AD69" s="44">
        <v>4</v>
      </c>
      <c r="AE69" s="44">
        <v>5</v>
      </c>
      <c r="AF69" s="44">
        <v>32</v>
      </c>
      <c r="AG69" s="44">
        <v>36</v>
      </c>
      <c r="AH69" s="44">
        <v>60</v>
      </c>
      <c r="AI69" s="44">
        <v>15</v>
      </c>
      <c r="AJ69" s="44">
        <v>14</v>
      </c>
      <c r="AK69" s="44">
        <v>27</v>
      </c>
      <c r="AL69" s="44">
        <v>18</v>
      </c>
      <c r="AM69" s="44">
        <v>13</v>
      </c>
      <c r="AN69" s="44">
        <v>40</v>
      </c>
      <c r="AO69" s="44">
        <v>51</v>
      </c>
      <c r="AP69" s="44">
        <v>4</v>
      </c>
      <c r="AQ69" s="44">
        <v>37</v>
      </c>
      <c r="AR69" s="44">
        <v>23</v>
      </c>
      <c r="AS69" s="44">
        <v>55</v>
      </c>
      <c r="AT69" s="44">
        <v>7</v>
      </c>
      <c r="AU69" s="44">
        <v>22</v>
      </c>
      <c r="AV69" s="44">
        <v>19</v>
      </c>
      <c r="AW69" s="44">
        <v>6</v>
      </c>
      <c r="AX69" s="44">
        <v>36</v>
      </c>
      <c r="AY69" s="44">
        <v>15</v>
      </c>
      <c r="AZ69" s="44">
        <v>29</v>
      </c>
      <c r="BA69" s="44">
        <v>32</v>
      </c>
      <c r="BB69" s="44">
        <v>12</v>
      </c>
      <c r="BC69" s="44">
        <v>10</v>
      </c>
      <c r="BD69" s="44">
        <v>18</v>
      </c>
      <c r="BE69" s="44">
        <v>13</v>
      </c>
      <c r="BF69" s="44">
        <v>32</v>
      </c>
      <c r="BG69" s="44">
        <v>24</v>
      </c>
      <c r="BH69" s="44">
        <v>6</v>
      </c>
      <c r="BI69" s="44">
        <v>9</v>
      </c>
      <c r="BJ69" s="44">
        <v>21</v>
      </c>
      <c r="BK69" s="44">
        <v>17</v>
      </c>
      <c r="BL69" s="44">
        <v>3</v>
      </c>
      <c r="BM69" s="44">
        <v>14</v>
      </c>
      <c r="BN69" s="44">
        <v>0</v>
      </c>
      <c r="BO69" s="44">
        <v>6</v>
      </c>
      <c r="BP69" s="44">
        <v>2</v>
      </c>
      <c r="BQ69" s="44">
        <v>15</v>
      </c>
      <c r="BR69" s="44">
        <v>22</v>
      </c>
      <c r="BS69" s="44">
        <v>4</v>
      </c>
      <c r="BT69" s="44">
        <v>12</v>
      </c>
      <c r="BU69" s="44">
        <v>7</v>
      </c>
      <c r="BV69" s="44">
        <v>12</v>
      </c>
      <c r="BW69" s="44">
        <v>4</v>
      </c>
      <c r="BX69" s="44">
        <v>8</v>
      </c>
      <c r="BY69" s="44">
        <v>1</v>
      </c>
      <c r="BZ69" s="44">
        <v>8</v>
      </c>
      <c r="CA69" s="44">
        <v>7</v>
      </c>
    </row>
    <row r="70" spans="1:79" x14ac:dyDescent="0.3">
      <c r="A70" s="56" t="s">
        <v>122</v>
      </c>
      <c r="B70" s="44">
        <v>49</v>
      </c>
      <c r="C70" s="44">
        <v>24</v>
      </c>
      <c r="D70" s="44">
        <v>16</v>
      </c>
      <c r="E70" s="44">
        <v>25</v>
      </c>
      <c r="F70" s="44">
        <v>35</v>
      </c>
      <c r="G70" s="44">
        <v>49</v>
      </c>
      <c r="H70" s="44">
        <v>86</v>
      </c>
      <c r="I70" s="44">
        <v>48</v>
      </c>
      <c r="J70" s="44">
        <v>24</v>
      </c>
      <c r="K70" s="44">
        <v>38</v>
      </c>
      <c r="L70" s="44">
        <v>24</v>
      </c>
      <c r="M70" s="44">
        <v>7</v>
      </c>
      <c r="N70" s="44">
        <v>28</v>
      </c>
      <c r="O70" s="44">
        <v>37</v>
      </c>
      <c r="P70" s="44">
        <v>8</v>
      </c>
      <c r="Q70" s="44">
        <v>23</v>
      </c>
      <c r="R70" s="44">
        <v>8</v>
      </c>
      <c r="S70" s="44">
        <v>16</v>
      </c>
      <c r="T70" s="44">
        <v>19</v>
      </c>
      <c r="U70" s="44">
        <v>26</v>
      </c>
      <c r="V70" s="44">
        <v>29</v>
      </c>
      <c r="W70" s="44">
        <v>13</v>
      </c>
      <c r="X70" s="44">
        <v>29</v>
      </c>
      <c r="Y70" s="44">
        <v>30</v>
      </c>
      <c r="Z70" s="44">
        <v>44</v>
      </c>
      <c r="AA70" s="44">
        <v>65</v>
      </c>
      <c r="AB70" s="44">
        <v>30</v>
      </c>
      <c r="AC70" s="44">
        <v>18</v>
      </c>
      <c r="AD70" s="44">
        <v>4</v>
      </c>
      <c r="AE70" s="44">
        <v>3</v>
      </c>
      <c r="AF70" s="44">
        <v>29</v>
      </c>
      <c r="AG70" s="44">
        <v>42</v>
      </c>
      <c r="AH70" s="44">
        <v>61</v>
      </c>
      <c r="AI70" s="44">
        <v>12</v>
      </c>
      <c r="AJ70" s="44">
        <v>10</v>
      </c>
      <c r="AK70" s="44">
        <v>23</v>
      </c>
      <c r="AL70" s="44">
        <v>19</v>
      </c>
      <c r="AM70" s="44">
        <v>11</v>
      </c>
      <c r="AN70" s="44">
        <v>41</v>
      </c>
      <c r="AO70" s="44">
        <v>49</v>
      </c>
      <c r="AP70" s="44">
        <v>5</v>
      </c>
      <c r="AQ70" s="44">
        <v>38</v>
      </c>
      <c r="AR70" s="44">
        <v>22</v>
      </c>
      <c r="AS70" s="44">
        <v>55</v>
      </c>
      <c r="AT70" s="44">
        <v>13</v>
      </c>
      <c r="AU70" s="44">
        <v>21</v>
      </c>
      <c r="AV70" s="44">
        <v>15</v>
      </c>
      <c r="AW70" s="44">
        <v>2</v>
      </c>
      <c r="AX70" s="44">
        <v>26</v>
      </c>
      <c r="AY70" s="44">
        <v>12</v>
      </c>
      <c r="AZ70" s="44">
        <v>26</v>
      </c>
      <c r="BA70" s="44">
        <v>34</v>
      </c>
      <c r="BB70" s="44">
        <v>10</v>
      </c>
      <c r="BC70" s="44">
        <v>9</v>
      </c>
      <c r="BD70" s="44">
        <v>18</v>
      </c>
      <c r="BE70" s="44">
        <v>13</v>
      </c>
      <c r="BF70" s="44">
        <v>27</v>
      </c>
      <c r="BG70" s="44">
        <v>24</v>
      </c>
      <c r="BH70" s="44">
        <v>6</v>
      </c>
      <c r="BI70" s="44">
        <v>9</v>
      </c>
      <c r="BJ70" s="44">
        <v>20</v>
      </c>
      <c r="BK70" s="44">
        <v>15</v>
      </c>
      <c r="BL70" s="44">
        <v>3</v>
      </c>
      <c r="BM70" s="44">
        <v>8</v>
      </c>
      <c r="BN70" s="44">
        <v>0</v>
      </c>
      <c r="BO70" s="44">
        <v>7</v>
      </c>
      <c r="BP70" s="44">
        <v>2</v>
      </c>
      <c r="BQ70" s="44">
        <v>14</v>
      </c>
      <c r="BR70" s="44">
        <v>18</v>
      </c>
      <c r="BS70" s="44">
        <v>3</v>
      </c>
      <c r="BT70" s="44">
        <v>9</v>
      </c>
      <c r="BU70" s="44">
        <v>9</v>
      </c>
      <c r="BV70" s="44">
        <v>5</v>
      </c>
      <c r="BW70" s="44">
        <v>5</v>
      </c>
      <c r="BX70" s="44">
        <v>9</v>
      </c>
      <c r="BY70" s="44">
        <v>1</v>
      </c>
      <c r="BZ70" s="44">
        <v>8</v>
      </c>
      <c r="CA70" s="44">
        <v>7</v>
      </c>
    </row>
    <row r="71" spans="1:79" x14ac:dyDescent="0.3">
      <c r="A71" s="56" t="s">
        <v>123</v>
      </c>
      <c r="B71" s="44">
        <v>48</v>
      </c>
      <c r="C71" s="44">
        <v>24</v>
      </c>
      <c r="D71" s="44">
        <v>20</v>
      </c>
      <c r="E71" s="44">
        <v>25</v>
      </c>
      <c r="F71" s="44">
        <v>36</v>
      </c>
      <c r="G71" s="44">
        <v>48</v>
      </c>
      <c r="H71" s="44">
        <v>82</v>
      </c>
      <c r="I71" s="44">
        <v>49</v>
      </c>
      <c r="J71" s="44">
        <v>24</v>
      </c>
      <c r="K71" s="44">
        <v>40</v>
      </c>
      <c r="L71" s="44">
        <v>28</v>
      </c>
      <c r="M71" s="44">
        <v>9</v>
      </c>
      <c r="N71" s="44">
        <v>25</v>
      </c>
      <c r="O71" s="44">
        <v>40</v>
      </c>
      <c r="P71" s="44">
        <v>7</v>
      </c>
      <c r="Q71" s="44">
        <v>22</v>
      </c>
      <c r="R71" s="44">
        <v>9</v>
      </c>
      <c r="S71" s="44">
        <v>18</v>
      </c>
      <c r="T71" s="44">
        <v>19</v>
      </c>
      <c r="U71" s="44">
        <v>26</v>
      </c>
      <c r="V71" s="44">
        <v>27</v>
      </c>
      <c r="W71" s="44">
        <v>12</v>
      </c>
      <c r="X71" s="44">
        <v>26</v>
      </c>
      <c r="Y71" s="44">
        <v>31</v>
      </c>
      <c r="Z71" s="44">
        <v>44</v>
      </c>
      <c r="AA71" s="44">
        <v>63</v>
      </c>
      <c r="AB71" s="44">
        <v>31</v>
      </c>
      <c r="AC71" s="44">
        <v>16</v>
      </c>
      <c r="AD71" s="44">
        <v>5</v>
      </c>
      <c r="AE71" s="44">
        <v>3</v>
      </c>
      <c r="AF71" s="44">
        <v>28</v>
      </c>
      <c r="AG71" s="44">
        <v>38</v>
      </c>
      <c r="AH71" s="44">
        <v>60</v>
      </c>
      <c r="AI71" s="44">
        <v>12</v>
      </c>
      <c r="AJ71" s="44">
        <v>7</v>
      </c>
      <c r="AK71" s="44">
        <v>23</v>
      </c>
      <c r="AL71" s="44">
        <v>20</v>
      </c>
      <c r="AM71" s="44">
        <v>13</v>
      </c>
      <c r="AN71" s="44">
        <v>41</v>
      </c>
      <c r="AO71" s="44">
        <v>45</v>
      </c>
      <c r="AP71" s="44">
        <v>5</v>
      </c>
      <c r="AQ71" s="44">
        <v>36</v>
      </c>
      <c r="AR71" s="44">
        <v>23</v>
      </c>
      <c r="AS71" s="44">
        <v>57</v>
      </c>
      <c r="AT71" s="44">
        <v>14</v>
      </c>
      <c r="AU71" s="44">
        <v>20</v>
      </c>
      <c r="AV71" s="44">
        <v>15</v>
      </c>
      <c r="AW71" s="44">
        <v>3</v>
      </c>
      <c r="AX71" s="44">
        <v>29</v>
      </c>
      <c r="AY71" s="44">
        <v>11</v>
      </c>
      <c r="AZ71" s="44">
        <v>28</v>
      </c>
      <c r="BA71" s="44">
        <v>32</v>
      </c>
      <c r="BB71" s="44">
        <v>9</v>
      </c>
      <c r="BC71" s="44">
        <v>9</v>
      </c>
      <c r="BD71" s="44">
        <v>17</v>
      </c>
      <c r="BE71" s="44">
        <v>15</v>
      </c>
      <c r="BF71" s="44">
        <v>30</v>
      </c>
      <c r="BG71" s="44">
        <v>24</v>
      </c>
      <c r="BH71" s="44">
        <v>6</v>
      </c>
      <c r="BI71" s="44">
        <v>9</v>
      </c>
      <c r="BJ71" s="44">
        <v>22</v>
      </c>
      <c r="BK71" s="44">
        <v>15</v>
      </c>
      <c r="BL71" s="44">
        <v>2</v>
      </c>
      <c r="BM71" s="44">
        <v>10</v>
      </c>
      <c r="BN71" s="44">
        <v>0</v>
      </c>
      <c r="BO71" s="44">
        <v>5</v>
      </c>
      <c r="BP71" s="44">
        <v>2</v>
      </c>
      <c r="BQ71" s="44">
        <v>17</v>
      </c>
      <c r="BR71" s="44">
        <v>20</v>
      </c>
      <c r="BS71" s="44">
        <v>3</v>
      </c>
      <c r="BT71" s="44">
        <v>10</v>
      </c>
      <c r="BU71" s="44">
        <v>7</v>
      </c>
      <c r="BV71" s="44">
        <v>5</v>
      </c>
      <c r="BW71" s="44">
        <v>6</v>
      </c>
      <c r="BX71" s="44">
        <v>8</v>
      </c>
      <c r="BY71" s="44">
        <v>1</v>
      </c>
      <c r="BZ71" s="44">
        <v>8</v>
      </c>
      <c r="CA71" s="44">
        <v>6</v>
      </c>
    </row>
    <row r="72" spans="1:79" x14ac:dyDescent="0.3">
      <c r="A72" s="56" t="s">
        <v>124</v>
      </c>
      <c r="B72" s="44">
        <v>41</v>
      </c>
      <c r="C72" s="44">
        <v>17</v>
      </c>
      <c r="D72" s="44">
        <v>14</v>
      </c>
      <c r="E72" s="44">
        <v>23</v>
      </c>
      <c r="F72" s="44">
        <v>27</v>
      </c>
      <c r="G72" s="44">
        <v>48</v>
      </c>
      <c r="H72" s="44">
        <v>76</v>
      </c>
      <c r="I72" s="44">
        <v>43</v>
      </c>
      <c r="J72" s="44">
        <v>17</v>
      </c>
      <c r="K72" s="44">
        <v>30</v>
      </c>
      <c r="L72" s="44">
        <v>19</v>
      </c>
      <c r="M72" s="44">
        <v>5</v>
      </c>
      <c r="N72" s="44">
        <v>21</v>
      </c>
      <c r="O72" s="44">
        <v>33</v>
      </c>
      <c r="P72" s="44">
        <v>6</v>
      </c>
      <c r="Q72" s="44">
        <v>15</v>
      </c>
      <c r="R72" s="44">
        <v>8</v>
      </c>
      <c r="S72" s="44">
        <v>13</v>
      </c>
      <c r="T72" s="44">
        <v>17</v>
      </c>
      <c r="U72" s="44">
        <v>21</v>
      </c>
      <c r="V72" s="44">
        <v>23</v>
      </c>
      <c r="W72" s="44">
        <v>7</v>
      </c>
      <c r="X72" s="44">
        <v>27</v>
      </c>
      <c r="Y72" s="44">
        <v>25</v>
      </c>
      <c r="Z72" s="44">
        <v>43</v>
      </c>
      <c r="AA72" s="44">
        <v>59</v>
      </c>
      <c r="AB72" s="44">
        <v>26</v>
      </c>
      <c r="AC72" s="44">
        <v>16</v>
      </c>
      <c r="AD72" s="44">
        <v>5</v>
      </c>
      <c r="AE72" s="44">
        <v>2</v>
      </c>
      <c r="AF72" s="44">
        <v>22</v>
      </c>
      <c r="AG72" s="44">
        <v>38</v>
      </c>
      <c r="AH72" s="44">
        <v>55</v>
      </c>
      <c r="AI72" s="44">
        <v>11</v>
      </c>
      <c r="AJ72" s="44">
        <v>5</v>
      </c>
      <c r="AK72" s="44">
        <v>17</v>
      </c>
      <c r="AL72" s="44">
        <v>15</v>
      </c>
      <c r="AM72" s="44">
        <v>11</v>
      </c>
      <c r="AN72" s="44">
        <v>38</v>
      </c>
      <c r="AO72" s="44">
        <v>40</v>
      </c>
      <c r="AP72" s="44">
        <v>3</v>
      </c>
      <c r="AQ72" s="44">
        <v>30</v>
      </c>
      <c r="AR72" s="44">
        <v>20</v>
      </c>
      <c r="AS72" s="44">
        <v>42</v>
      </c>
      <c r="AT72" s="44">
        <v>10</v>
      </c>
      <c r="AU72" s="44">
        <v>18</v>
      </c>
      <c r="AV72" s="44">
        <v>10</v>
      </c>
      <c r="AW72" s="44">
        <v>1</v>
      </c>
      <c r="AX72" s="44">
        <v>22</v>
      </c>
      <c r="AY72" s="44">
        <v>10</v>
      </c>
      <c r="AZ72" s="44">
        <v>22</v>
      </c>
      <c r="BA72" s="44">
        <v>33</v>
      </c>
      <c r="BB72" s="44">
        <v>8</v>
      </c>
      <c r="BC72" s="44">
        <v>6</v>
      </c>
      <c r="BD72" s="44">
        <v>15</v>
      </c>
      <c r="BE72" s="44">
        <v>7</v>
      </c>
      <c r="BF72" s="44">
        <v>23</v>
      </c>
      <c r="BG72" s="44">
        <v>24</v>
      </c>
      <c r="BH72" s="44">
        <v>5</v>
      </c>
      <c r="BI72" s="44">
        <v>8</v>
      </c>
      <c r="BJ72" s="44">
        <v>15</v>
      </c>
      <c r="BK72" s="44">
        <v>13</v>
      </c>
      <c r="BL72" s="44">
        <v>2</v>
      </c>
      <c r="BM72" s="44">
        <v>4</v>
      </c>
      <c r="BN72" s="44">
        <v>0</v>
      </c>
      <c r="BO72" s="44">
        <v>1</v>
      </c>
      <c r="BP72" s="44">
        <v>2</v>
      </c>
      <c r="BQ72" s="44">
        <v>13</v>
      </c>
      <c r="BR72" s="44">
        <v>12</v>
      </c>
      <c r="BS72" s="44">
        <v>3</v>
      </c>
      <c r="BT72" s="44">
        <v>6</v>
      </c>
      <c r="BU72" s="44">
        <v>7</v>
      </c>
      <c r="BV72" s="44">
        <v>2</v>
      </c>
      <c r="BW72" s="44">
        <v>2</v>
      </c>
      <c r="BX72" s="44">
        <v>8</v>
      </c>
      <c r="BY72" s="44">
        <v>0</v>
      </c>
      <c r="BZ72" s="44">
        <v>6</v>
      </c>
      <c r="CA72" s="44">
        <v>5</v>
      </c>
    </row>
    <row r="73" spans="1:79" x14ac:dyDescent="0.3">
      <c r="A73" s="56" t="s">
        <v>125</v>
      </c>
      <c r="B73" s="44">
        <v>45</v>
      </c>
      <c r="C73" s="44">
        <v>20</v>
      </c>
      <c r="D73" s="44">
        <v>16</v>
      </c>
      <c r="E73" s="44">
        <v>26</v>
      </c>
      <c r="F73" s="44">
        <v>28</v>
      </c>
      <c r="G73" s="44">
        <v>48</v>
      </c>
      <c r="H73" s="44">
        <v>79</v>
      </c>
      <c r="I73" s="44">
        <v>45</v>
      </c>
      <c r="J73" s="44">
        <v>19</v>
      </c>
      <c r="K73" s="44">
        <v>35</v>
      </c>
      <c r="L73" s="44">
        <v>21</v>
      </c>
      <c r="M73" s="44">
        <v>3</v>
      </c>
      <c r="N73" s="44">
        <v>26</v>
      </c>
      <c r="O73" s="44">
        <v>32</v>
      </c>
      <c r="P73" s="44">
        <v>13</v>
      </c>
      <c r="Q73" s="44">
        <v>19</v>
      </c>
      <c r="R73" s="44">
        <v>10</v>
      </c>
      <c r="S73" s="44">
        <v>15</v>
      </c>
      <c r="T73" s="44">
        <v>19</v>
      </c>
      <c r="U73" s="44">
        <v>22</v>
      </c>
      <c r="V73" s="44">
        <v>25</v>
      </c>
      <c r="W73" s="44">
        <v>9</v>
      </c>
      <c r="X73" s="44">
        <v>31</v>
      </c>
      <c r="Y73" s="44">
        <v>29</v>
      </c>
      <c r="Z73" s="44">
        <v>43</v>
      </c>
      <c r="AA73" s="44">
        <v>60</v>
      </c>
      <c r="AB73" s="44">
        <v>29</v>
      </c>
      <c r="AC73" s="44">
        <v>18</v>
      </c>
      <c r="AD73" s="44">
        <v>5</v>
      </c>
      <c r="AE73" s="44">
        <v>6</v>
      </c>
      <c r="AF73" s="44">
        <v>27</v>
      </c>
      <c r="AG73" s="44">
        <v>38</v>
      </c>
      <c r="AH73" s="44">
        <v>59</v>
      </c>
      <c r="AI73" s="44">
        <v>12</v>
      </c>
      <c r="AJ73" s="44">
        <v>6</v>
      </c>
      <c r="AK73" s="44">
        <v>21</v>
      </c>
      <c r="AL73" s="44">
        <v>16</v>
      </c>
      <c r="AM73" s="44">
        <v>13</v>
      </c>
      <c r="AN73" s="44">
        <v>42</v>
      </c>
      <c r="AO73" s="44">
        <v>43</v>
      </c>
      <c r="AP73" s="44">
        <v>2</v>
      </c>
      <c r="AQ73" s="44">
        <v>32</v>
      </c>
      <c r="AR73" s="44">
        <v>19</v>
      </c>
      <c r="AS73" s="44">
        <v>42</v>
      </c>
      <c r="AT73" s="44">
        <v>8</v>
      </c>
      <c r="AU73" s="44">
        <v>18</v>
      </c>
      <c r="AV73" s="44">
        <v>13</v>
      </c>
      <c r="AW73" s="44">
        <v>1</v>
      </c>
      <c r="AX73" s="44">
        <v>32</v>
      </c>
      <c r="AY73" s="44">
        <v>12</v>
      </c>
      <c r="AZ73" s="44">
        <v>25</v>
      </c>
      <c r="BA73" s="44">
        <v>33</v>
      </c>
      <c r="BB73" s="44">
        <v>8</v>
      </c>
      <c r="BC73" s="44">
        <v>7</v>
      </c>
      <c r="BD73" s="44">
        <v>18</v>
      </c>
      <c r="BE73" s="44">
        <v>9</v>
      </c>
      <c r="BF73" s="44">
        <v>21</v>
      </c>
      <c r="BG73" s="44">
        <v>23</v>
      </c>
      <c r="BH73" s="44">
        <v>6</v>
      </c>
      <c r="BI73" s="44">
        <v>8</v>
      </c>
      <c r="BJ73" s="44">
        <v>16</v>
      </c>
      <c r="BK73" s="44">
        <v>14</v>
      </c>
      <c r="BL73" s="44">
        <v>3</v>
      </c>
      <c r="BM73" s="44">
        <v>5</v>
      </c>
      <c r="BN73" s="44">
        <v>0</v>
      </c>
      <c r="BO73" s="44">
        <v>1</v>
      </c>
      <c r="BP73" s="44">
        <v>2</v>
      </c>
      <c r="BQ73" s="44">
        <v>13</v>
      </c>
      <c r="BR73" s="44">
        <v>12</v>
      </c>
      <c r="BS73" s="44">
        <v>2</v>
      </c>
      <c r="BT73" s="44">
        <v>8</v>
      </c>
      <c r="BU73" s="44">
        <v>10</v>
      </c>
      <c r="BV73" s="44">
        <v>2</v>
      </c>
      <c r="BW73" s="44">
        <v>3</v>
      </c>
      <c r="BX73" s="44">
        <v>8</v>
      </c>
      <c r="BY73" s="44">
        <v>1</v>
      </c>
      <c r="BZ73" s="44">
        <v>6</v>
      </c>
      <c r="CA73" s="44">
        <v>5</v>
      </c>
    </row>
    <row r="74" spans="1:79" x14ac:dyDescent="0.3">
      <c r="A74" s="56" t="s">
        <v>126</v>
      </c>
      <c r="B74" s="44">
        <v>48</v>
      </c>
      <c r="C74" s="44">
        <v>25</v>
      </c>
      <c r="D74" s="44">
        <v>25</v>
      </c>
      <c r="E74" s="44">
        <v>26</v>
      </c>
      <c r="F74" s="44">
        <v>30</v>
      </c>
      <c r="G74" s="44">
        <v>51</v>
      </c>
      <c r="H74" s="44">
        <v>94</v>
      </c>
      <c r="I74" s="44">
        <v>53</v>
      </c>
      <c r="J74" s="44">
        <v>22</v>
      </c>
      <c r="K74" s="44">
        <v>42</v>
      </c>
      <c r="L74" s="44">
        <v>22</v>
      </c>
      <c r="M74" s="44">
        <v>4</v>
      </c>
      <c r="N74" s="44">
        <v>26</v>
      </c>
      <c r="O74" s="44">
        <v>47</v>
      </c>
      <c r="P74" s="44">
        <v>8</v>
      </c>
      <c r="Q74" s="44">
        <v>23</v>
      </c>
      <c r="R74" s="44">
        <v>12</v>
      </c>
      <c r="S74" s="44">
        <v>18</v>
      </c>
      <c r="T74" s="44">
        <v>15</v>
      </c>
      <c r="U74" s="44">
        <v>30</v>
      </c>
      <c r="V74" s="44">
        <v>24</v>
      </c>
      <c r="W74" s="44">
        <v>12</v>
      </c>
      <c r="X74" s="44">
        <v>29</v>
      </c>
      <c r="Y74" s="44">
        <v>35</v>
      </c>
      <c r="Z74" s="44">
        <v>46</v>
      </c>
      <c r="AA74" s="44">
        <v>76</v>
      </c>
      <c r="AB74" s="44">
        <v>38</v>
      </c>
      <c r="AC74" s="44">
        <v>14</v>
      </c>
      <c r="AD74" s="44">
        <v>9</v>
      </c>
      <c r="AE74" s="44">
        <v>7</v>
      </c>
      <c r="AF74" s="44">
        <v>30</v>
      </c>
      <c r="AG74" s="44">
        <v>42</v>
      </c>
      <c r="AH74" s="44">
        <v>68</v>
      </c>
      <c r="AI74" s="44">
        <v>14</v>
      </c>
      <c r="AJ74" s="44">
        <v>8</v>
      </c>
      <c r="AK74" s="44">
        <v>21</v>
      </c>
      <c r="AL74" s="44">
        <v>21</v>
      </c>
      <c r="AM74" s="44">
        <v>20</v>
      </c>
      <c r="AN74" s="44">
        <v>41</v>
      </c>
      <c r="AO74" s="44">
        <v>45</v>
      </c>
      <c r="AP74" s="44">
        <v>8</v>
      </c>
      <c r="AQ74" s="44">
        <v>45</v>
      </c>
      <c r="AR74" s="44">
        <v>23</v>
      </c>
      <c r="AS74" s="44">
        <v>59</v>
      </c>
      <c r="AT74" s="44">
        <v>17</v>
      </c>
      <c r="AU74" s="44">
        <v>24</v>
      </c>
      <c r="AV74" s="44">
        <v>17</v>
      </c>
      <c r="AW74" s="44">
        <v>2</v>
      </c>
      <c r="AX74" s="44">
        <v>17</v>
      </c>
      <c r="AY74" s="44">
        <v>11</v>
      </c>
      <c r="AZ74" s="44">
        <v>25</v>
      </c>
      <c r="BA74" s="44">
        <v>39</v>
      </c>
      <c r="BB74" s="44">
        <v>11</v>
      </c>
      <c r="BC74" s="44">
        <v>16</v>
      </c>
      <c r="BD74" s="44">
        <v>15</v>
      </c>
      <c r="BE74" s="44">
        <v>16</v>
      </c>
      <c r="BF74" s="44">
        <v>32</v>
      </c>
      <c r="BG74" s="44">
        <v>31</v>
      </c>
      <c r="BH74" s="44">
        <v>8</v>
      </c>
      <c r="BI74" s="44">
        <v>10</v>
      </c>
      <c r="BJ74" s="44">
        <v>17</v>
      </c>
      <c r="BK74" s="44">
        <v>17</v>
      </c>
      <c r="BL74" s="44">
        <v>4</v>
      </c>
      <c r="BM74" s="44">
        <v>12</v>
      </c>
      <c r="BN74" s="44">
        <v>0</v>
      </c>
      <c r="BO74" s="44">
        <v>8</v>
      </c>
      <c r="BP74" s="44">
        <v>2</v>
      </c>
      <c r="BQ74" s="44">
        <v>19</v>
      </c>
      <c r="BR74" s="44">
        <v>21</v>
      </c>
      <c r="BS74" s="44">
        <v>5</v>
      </c>
      <c r="BT74" s="44">
        <v>12</v>
      </c>
      <c r="BU74" s="44">
        <v>7</v>
      </c>
      <c r="BV74" s="44">
        <v>11</v>
      </c>
      <c r="BW74" s="44">
        <v>13</v>
      </c>
      <c r="BX74" s="44">
        <v>6</v>
      </c>
      <c r="BY74" s="44">
        <v>1</v>
      </c>
      <c r="BZ74" s="44">
        <v>18</v>
      </c>
      <c r="CA74" s="44">
        <v>6</v>
      </c>
    </row>
    <row r="75" spans="1:79" x14ac:dyDescent="0.3">
      <c r="A75" s="56" t="s">
        <v>127</v>
      </c>
      <c r="B75" s="44">
        <v>45</v>
      </c>
      <c r="C75" s="44">
        <v>22</v>
      </c>
      <c r="D75" s="44">
        <v>15</v>
      </c>
      <c r="E75" s="44">
        <v>21</v>
      </c>
      <c r="F75" s="44">
        <v>29</v>
      </c>
      <c r="G75" s="44">
        <v>48</v>
      </c>
      <c r="H75" s="44">
        <v>84</v>
      </c>
      <c r="I75" s="44">
        <v>43</v>
      </c>
      <c r="J75" s="44">
        <v>19</v>
      </c>
      <c r="K75" s="44">
        <v>33</v>
      </c>
      <c r="L75" s="44">
        <v>22</v>
      </c>
      <c r="M75" s="44">
        <v>4</v>
      </c>
      <c r="N75" s="44">
        <v>21</v>
      </c>
      <c r="O75" s="44">
        <v>35</v>
      </c>
      <c r="P75" s="44">
        <v>7</v>
      </c>
      <c r="Q75" s="44">
        <v>18</v>
      </c>
      <c r="R75" s="44">
        <v>7</v>
      </c>
      <c r="S75" s="44">
        <v>12</v>
      </c>
      <c r="T75" s="44">
        <v>17</v>
      </c>
      <c r="U75" s="44">
        <v>26</v>
      </c>
      <c r="V75" s="44">
        <v>25</v>
      </c>
      <c r="W75" s="44">
        <v>9</v>
      </c>
      <c r="X75" s="44">
        <v>28</v>
      </c>
      <c r="Y75" s="44">
        <v>29</v>
      </c>
      <c r="Z75" s="44">
        <v>42</v>
      </c>
      <c r="AA75" s="44">
        <v>64</v>
      </c>
      <c r="AB75" s="44">
        <v>28</v>
      </c>
      <c r="AC75" s="44">
        <v>15</v>
      </c>
      <c r="AD75" s="44">
        <v>4</v>
      </c>
      <c r="AE75" s="44">
        <v>2</v>
      </c>
      <c r="AF75" s="44">
        <v>24</v>
      </c>
      <c r="AG75" s="44">
        <v>41</v>
      </c>
      <c r="AH75" s="44">
        <v>59</v>
      </c>
      <c r="AI75" s="44">
        <v>11</v>
      </c>
      <c r="AJ75" s="44">
        <v>6</v>
      </c>
      <c r="AK75" s="44">
        <v>17</v>
      </c>
      <c r="AL75" s="44">
        <v>16</v>
      </c>
      <c r="AM75" s="44">
        <v>12</v>
      </c>
      <c r="AN75" s="44">
        <v>40</v>
      </c>
      <c r="AO75" s="44">
        <v>43</v>
      </c>
      <c r="AP75" s="44">
        <v>3</v>
      </c>
      <c r="AQ75" s="44">
        <v>37</v>
      </c>
      <c r="AR75" s="44">
        <v>22</v>
      </c>
      <c r="AS75" s="44">
        <v>51</v>
      </c>
      <c r="AT75" s="44">
        <v>12</v>
      </c>
      <c r="AU75" s="44">
        <v>20</v>
      </c>
      <c r="AV75" s="44">
        <v>12</v>
      </c>
      <c r="AW75" s="44">
        <v>1</v>
      </c>
      <c r="AX75" s="44">
        <v>18</v>
      </c>
      <c r="AY75" s="44">
        <v>10</v>
      </c>
      <c r="AZ75" s="44">
        <v>23</v>
      </c>
      <c r="BA75" s="44">
        <v>34</v>
      </c>
      <c r="BB75" s="44">
        <v>8</v>
      </c>
      <c r="BC75" s="44">
        <v>6</v>
      </c>
      <c r="BD75" s="44">
        <v>16</v>
      </c>
      <c r="BE75" s="44">
        <v>9</v>
      </c>
      <c r="BF75" s="44">
        <v>28</v>
      </c>
      <c r="BG75" s="44">
        <v>25</v>
      </c>
      <c r="BH75" s="44">
        <v>5</v>
      </c>
      <c r="BI75" s="44">
        <v>8</v>
      </c>
      <c r="BJ75" s="44">
        <v>17</v>
      </c>
      <c r="BK75" s="44">
        <v>14</v>
      </c>
      <c r="BL75" s="44">
        <v>2</v>
      </c>
      <c r="BM75" s="44">
        <v>5</v>
      </c>
      <c r="BN75" s="44">
        <v>0</v>
      </c>
      <c r="BO75" s="44">
        <v>4</v>
      </c>
      <c r="BP75" s="44">
        <v>2</v>
      </c>
      <c r="BQ75" s="44">
        <v>14</v>
      </c>
      <c r="BR75" s="44">
        <v>13</v>
      </c>
      <c r="BS75" s="44">
        <v>4</v>
      </c>
      <c r="BT75" s="44">
        <v>6</v>
      </c>
      <c r="BU75" s="44">
        <v>7</v>
      </c>
      <c r="BV75" s="44">
        <v>5</v>
      </c>
      <c r="BW75" s="44">
        <v>3</v>
      </c>
      <c r="BX75" s="44">
        <v>7</v>
      </c>
      <c r="BY75" s="44">
        <v>1</v>
      </c>
      <c r="BZ75" s="44">
        <v>7</v>
      </c>
      <c r="CA75" s="44">
        <v>5</v>
      </c>
    </row>
    <row r="76" spans="1:79" x14ac:dyDescent="0.3">
      <c r="A76" s="56" t="s">
        <v>128</v>
      </c>
      <c r="B76" s="44">
        <v>52</v>
      </c>
      <c r="C76" s="44">
        <v>24</v>
      </c>
      <c r="D76" s="44">
        <v>20</v>
      </c>
      <c r="E76" s="44">
        <v>29</v>
      </c>
      <c r="F76" s="44">
        <v>37</v>
      </c>
      <c r="G76" s="44">
        <v>47</v>
      </c>
      <c r="H76" s="44">
        <v>84</v>
      </c>
      <c r="I76" s="44">
        <v>54</v>
      </c>
      <c r="J76" s="44">
        <v>27</v>
      </c>
      <c r="K76" s="44">
        <v>43</v>
      </c>
      <c r="L76" s="44">
        <v>32</v>
      </c>
      <c r="M76" s="44">
        <v>11</v>
      </c>
      <c r="N76" s="44">
        <v>24</v>
      </c>
      <c r="O76" s="44">
        <v>41</v>
      </c>
      <c r="P76" s="44">
        <v>9</v>
      </c>
      <c r="Q76" s="44">
        <v>23</v>
      </c>
      <c r="R76" s="44">
        <v>9</v>
      </c>
      <c r="S76" s="44">
        <v>20</v>
      </c>
      <c r="T76" s="44">
        <v>16</v>
      </c>
      <c r="U76" s="44">
        <v>31</v>
      </c>
      <c r="V76" s="44">
        <v>31</v>
      </c>
      <c r="W76" s="44">
        <v>13</v>
      </c>
      <c r="X76" s="44">
        <v>29</v>
      </c>
      <c r="Y76" s="44">
        <v>34</v>
      </c>
      <c r="Z76" s="44">
        <v>43</v>
      </c>
      <c r="AA76" s="44">
        <v>69</v>
      </c>
      <c r="AB76" s="44">
        <v>38</v>
      </c>
      <c r="AC76" s="44">
        <v>19</v>
      </c>
      <c r="AD76" s="44">
        <v>4</v>
      </c>
      <c r="AE76" s="44">
        <v>2</v>
      </c>
      <c r="AF76" s="44">
        <v>32</v>
      </c>
      <c r="AG76" s="44">
        <v>39</v>
      </c>
      <c r="AH76" s="44">
        <v>59</v>
      </c>
      <c r="AI76" s="44">
        <v>14</v>
      </c>
      <c r="AJ76" s="44">
        <v>8</v>
      </c>
      <c r="AK76" s="44">
        <v>23</v>
      </c>
      <c r="AL76" s="44">
        <v>17</v>
      </c>
      <c r="AM76" s="44">
        <v>13</v>
      </c>
      <c r="AN76" s="44">
        <v>41</v>
      </c>
      <c r="AO76" s="44">
        <v>51</v>
      </c>
      <c r="AP76" s="44">
        <v>6</v>
      </c>
      <c r="AQ76" s="44">
        <v>36</v>
      </c>
      <c r="AR76" s="44">
        <v>23</v>
      </c>
      <c r="AS76" s="44">
        <v>57</v>
      </c>
      <c r="AT76" s="44">
        <v>12</v>
      </c>
      <c r="AU76" s="44">
        <v>21</v>
      </c>
      <c r="AV76" s="44">
        <v>18</v>
      </c>
      <c r="AW76" s="44">
        <v>5</v>
      </c>
      <c r="AX76" s="44">
        <v>31</v>
      </c>
      <c r="AY76" s="44">
        <v>14</v>
      </c>
      <c r="AZ76" s="44">
        <v>29</v>
      </c>
      <c r="BA76" s="44">
        <v>35</v>
      </c>
      <c r="BB76" s="44">
        <v>13</v>
      </c>
      <c r="BC76" s="44">
        <v>8</v>
      </c>
      <c r="BD76" s="44">
        <v>17</v>
      </c>
      <c r="BE76" s="44">
        <v>15</v>
      </c>
      <c r="BF76" s="44">
        <v>30</v>
      </c>
      <c r="BG76" s="44">
        <v>27</v>
      </c>
      <c r="BH76" s="44">
        <v>5</v>
      </c>
      <c r="BI76" s="44">
        <v>9</v>
      </c>
      <c r="BJ76" s="44">
        <v>21</v>
      </c>
      <c r="BK76" s="44">
        <v>16</v>
      </c>
      <c r="BL76" s="44">
        <v>2</v>
      </c>
      <c r="BM76" s="44">
        <v>9</v>
      </c>
      <c r="BN76" s="44">
        <v>0</v>
      </c>
      <c r="BO76" s="44">
        <v>7</v>
      </c>
      <c r="BP76" s="44">
        <v>2</v>
      </c>
      <c r="BQ76" s="44">
        <v>16</v>
      </c>
      <c r="BR76" s="44">
        <v>24</v>
      </c>
      <c r="BS76" s="44">
        <v>4</v>
      </c>
      <c r="BT76" s="44">
        <v>11</v>
      </c>
      <c r="BU76" s="44">
        <v>7</v>
      </c>
      <c r="BV76" s="44">
        <v>8</v>
      </c>
      <c r="BW76" s="44">
        <v>6</v>
      </c>
      <c r="BX76" s="44">
        <v>7</v>
      </c>
      <c r="BY76" s="44">
        <v>1</v>
      </c>
      <c r="BZ76" s="44">
        <v>8</v>
      </c>
      <c r="CA76" s="44">
        <v>7</v>
      </c>
    </row>
    <row r="77" spans="1:79" x14ac:dyDescent="0.3">
      <c r="A77" s="56" t="s">
        <v>129</v>
      </c>
      <c r="B77" s="44">
        <v>40</v>
      </c>
      <c r="C77" s="44">
        <v>15</v>
      </c>
      <c r="D77" s="44">
        <v>10</v>
      </c>
      <c r="E77" s="44">
        <v>25</v>
      </c>
      <c r="F77" s="44">
        <v>27</v>
      </c>
      <c r="G77" s="44">
        <v>48</v>
      </c>
      <c r="H77" s="44">
        <v>72</v>
      </c>
      <c r="I77" s="44">
        <v>40</v>
      </c>
      <c r="J77" s="44">
        <v>18</v>
      </c>
      <c r="K77" s="44">
        <v>31</v>
      </c>
      <c r="L77" s="44">
        <v>12</v>
      </c>
      <c r="M77" s="44">
        <v>5</v>
      </c>
      <c r="N77" s="44">
        <v>20</v>
      </c>
      <c r="O77" s="44">
        <v>29</v>
      </c>
      <c r="P77" s="44">
        <v>11</v>
      </c>
      <c r="Q77" s="44">
        <v>21</v>
      </c>
      <c r="R77" s="44">
        <v>6</v>
      </c>
      <c r="S77" s="44">
        <v>13</v>
      </c>
      <c r="T77" s="44">
        <v>19</v>
      </c>
      <c r="U77" s="44">
        <v>23</v>
      </c>
      <c r="V77" s="44">
        <v>25</v>
      </c>
      <c r="W77" s="44">
        <v>12</v>
      </c>
      <c r="X77" s="44">
        <v>29</v>
      </c>
      <c r="Y77" s="44">
        <v>29</v>
      </c>
      <c r="Z77" s="44">
        <v>41</v>
      </c>
      <c r="AA77" s="44">
        <v>57</v>
      </c>
      <c r="AB77" s="44">
        <v>33</v>
      </c>
      <c r="AC77" s="44">
        <v>19</v>
      </c>
      <c r="AD77" s="44">
        <v>5</v>
      </c>
      <c r="AE77" s="44">
        <v>6</v>
      </c>
      <c r="AF77" s="44">
        <v>27</v>
      </c>
      <c r="AG77" s="44">
        <v>32</v>
      </c>
      <c r="AH77" s="44">
        <v>47</v>
      </c>
      <c r="AI77" s="44">
        <v>12</v>
      </c>
      <c r="AJ77" s="44">
        <v>3</v>
      </c>
      <c r="AK77" s="44">
        <v>18</v>
      </c>
      <c r="AL77" s="44">
        <v>13</v>
      </c>
      <c r="AM77" s="44">
        <v>14</v>
      </c>
      <c r="AN77" s="44">
        <v>39</v>
      </c>
      <c r="AO77" s="44">
        <v>42</v>
      </c>
      <c r="AP77" s="44">
        <v>3</v>
      </c>
      <c r="AQ77" s="44">
        <v>29</v>
      </c>
      <c r="AR77" s="44">
        <v>20</v>
      </c>
      <c r="AS77" s="44">
        <v>41</v>
      </c>
      <c r="AT77" s="44">
        <v>7</v>
      </c>
      <c r="AU77" s="44">
        <v>16</v>
      </c>
      <c r="AV77" s="44">
        <v>15</v>
      </c>
      <c r="AW77" s="44">
        <v>4</v>
      </c>
      <c r="AX77" s="44">
        <v>32</v>
      </c>
      <c r="AY77" s="44">
        <v>15</v>
      </c>
      <c r="AZ77" s="44">
        <v>26</v>
      </c>
      <c r="BA77" s="44">
        <v>29</v>
      </c>
      <c r="BB77" s="44">
        <v>8</v>
      </c>
      <c r="BC77" s="44">
        <v>7</v>
      </c>
      <c r="BD77" s="44">
        <v>16</v>
      </c>
      <c r="BE77" s="44">
        <v>10</v>
      </c>
      <c r="BF77" s="44">
        <v>15</v>
      </c>
      <c r="BG77" s="44">
        <v>18</v>
      </c>
      <c r="BH77" s="44">
        <v>4</v>
      </c>
      <c r="BI77" s="44">
        <v>7</v>
      </c>
      <c r="BJ77" s="44">
        <v>15</v>
      </c>
      <c r="BK77" s="44">
        <v>12</v>
      </c>
      <c r="BL77" s="44">
        <v>2</v>
      </c>
      <c r="BM77" s="44">
        <v>5</v>
      </c>
      <c r="BN77" s="44">
        <v>0</v>
      </c>
      <c r="BO77" s="44">
        <v>0</v>
      </c>
      <c r="BP77" s="44">
        <v>2</v>
      </c>
      <c r="BQ77" s="44">
        <v>12</v>
      </c>
      <c r="BR77" s="44">
        <v>10</v>
      </c>
      <c r="BS77" s="44">
        <v>4</v>
      </c>
      <c r="BT77" s="44">
        <v>8</v>
      </c>
      <c r="BU77" s="44">
        <v>10</v>
      </c>
      <c r="BV77" s="44">
        <v>3</v>
      </c>
      <c r="BW77" s="44">
        <v>1</v>
      </c>
      <c r="BX77" s="44">
        <v>8</v>
      </c>
      <c r="BY77" s="44">
        <v>1</v>
      </c>
      <c r="BZ77" s="44">
        <v>6</v>
      </c>
      <c r="CA77" s="44">
        <v>4</v>
      </c>
    </row>
    <row r="78" spans="1:79" x14ac:dyDescent="0.3">
      <c r="A78" s="56" t="s">
        <v>130</v>
      </c>
      <c r="B78" s="44">
        <v>40</v>
      </c>
      <c r="C78" s="44">
        <v>18</v>
      </c>
      <c r="D78" s="44">
        <v>16</v>
      </c>
      <c r="E78" s="44">
        <v>25</v>
      </c>
      <c r="F78" s="44">
        <v>28</v>
      </c>
      <c r="G78" s="44">
        <v>48</v>
      </c>
      <c r="H78" s="44">
        <v>82</v>
      </c>
      <c r="I78" s="44">
        <v>42</v>
      </c>
      <c r="J78" s="44">
        <v>16</v>
      </c>
      <c r="K78" s="44">
        <v>30</v>
      </c>
      <c r="L78" s="44">
        <v>19</v>
      </c>
      <c r="M78" s="44">
        <v>3</v>
      </c>
      <c r="N78" s="44">
        <v>23</v>
      </c>
      <c r="O78" s="44">
        <v>32</v>
      </c>
      <c r="P78" s="44">
        <v>7</v>
      </c>
      <c r="Q78" s="44">
        <v>14</v>
      </c>
      <c r="R78" s="44">
        <v>9</v>
      </c>
      <c r="S78" s="44">
        <v>15</v>
      </c>
      <c r="T78" s="44">
        <v>18</v>
      </c>
      <c r="U78" s="44">
        <v>23</v>
      </c>
      <c r="V78" s="44">
        <v>23</v>
      </c>
      <c r="W78" s="44">
        <v>8</v>
      </c>
      <c r="X78" s="44">
        <v>27</v>
      </c>
      <c r="Y78" s="44">
        <v>25</v>
      </c>
      <c r="Z78" s="44">
        <v>43</v>
      </c>
      <c r="AA78" s="44">
        <v>65</v>
      </c>
      <c r="AB78" s="44">
        <v>26</v>
      </c>
      <c r="AC78" s="44">
        <v>15</v>
      </c>
      <c r="AD78" s="44">
        <v>5</v>
      </c>
      <c r="AE78" s="44">
        <v>4</v>
      </c>
      <c r="AF78" s="44">
        <v>25</v>
      </c>
      <c r="AG78" s="44">
        <v>39</v>
      </c>
      <c r="AH78" s="44">
        <v>60</v>
      </c>
      <c r="AI78" s="44">
        <v>12</v>
      </c>
      <c r="AJ78" s="44">
        <v>4</v>
      </c>
      <c r="AK78" s="44">
        <v>16</v>
      </c>
      <c r="AL78" s="44">
        <v>17</v>
      </c>
      <c r="AM78" s="44">
        <v>15</v>
      </c>
      <c r="AN78" s="44">
        <v>39</v>
      </c>
      <c r="AO78" s="44">
        <v>37</v>
      </c>
      <c r="AP78" s="44">
        <v>3</v>
      </c>
      <c r="AQ78" s="44">
        <v>36</v>
      </c>
      <c r="AR78" s="44">
        <v>23</v>
      </c>
      <c r="AS78" s="44">
        <v>48</v>
      </c>
      <c r="AT78" s="44">
        <v>12</v>
      </c>
      <c r="AU78" s="44">
        <v>18</v>
      </c>
      <c r="AV78" s="44">
        <v>11</v>
      </c>
      <c r="AW78" s="44">
        <v>2</v>
      </c>
      <c r="AX78" s="44">
        <v>20</v>
      </c>
      <c r="AY78" s="44">
        <v>10</v>
      </c>
      <c r="AZ78" s="44">
        <v>22</v>
      </c>
      <c r="BA78" s="44">
        <v>37</v>
      </c>
      <c r="BB78" s="44">
        <v>8</v>
      </c>
      <c r="BC78" s="44">
        <v>6</v>
      </c>
      <c r="BD78" s="44">
        <v>15</v>
      </c>
      <c r="BE78" s="44">
        <v>6</v>
      </c>
      <c r="BF78" s="44">
        <v>27</v>
      </c>
      <c r="BG78" s="44">
        <v>25</v>
      </c>
      <c r="BH78" s="44">
        <v>5</v>
      </c>
      <c r="BI78" s="44">
        <v>8</v>
      </c>
      <c r="BJ78" s="44">
        <v>15</v>
      </c>
      <c r="BK78" s="44">
        <v>15</v>
      </c>
      <c r="BL78" s="44">
        <v>3</v>
      </c>
      <c r="BM78" s="44">
        <v>6</v>
      </c>
      <c r="BN78" s="44">
        <v>0</v>
      </c>
      <c r="BO78" s="44">
        <v>6</v>
      </c>
      <c r="BP78" s="44">
        <v>2</v>
      </c>
      <c r="BQ78" s="44">
        <v>15</v>
      </c>
      <c r="BR78" s="44">
        <v>12</v>
      </c>
      <c r="BS78" s="44">
        <v>2</v>
      </c>
      <c r="BT78" s="44">
        <v>6</v>
      </c>
      <c r="BU78" s="44">
        <v>7</v>
      </c>
      <c r="BV78" s="44">
        <v>8</v>
      </c>
      <c r="BW78" s="44">
        <v>1</v>
      </c>
      <c r="BX78" s="44">
        <v>9</v>
      </c>
      <c r="BY78" s="44">
        <v>0</v>
      </c>
      <c r="BZ78" s="44">
        <v>9</v>
      </c>
      <c r="CA78" s="44">
        <v>7</v>
      </c>
    </row>
    <row r="79" spans="1:79" x14ac:dyDescent="0.3">
      <c r="A79" s="56" t="s">
        <v>131</v>
      </c>
      <c r="B79" s="44">
        <v>41</v>
      </c>
      <c r="C79" s="44">
        <v>22</v>
      </c>
      <c r="D79" s="44">
        <v>20</v>
      </c>
      <c r="E79" s="44">
        <v>32</v>
      </c>
      <c r="F79" s="44">
        <v>35</v>
      </c>
      <c r="G79" s="44">
        <v>47</v>
      </c>
      <c r="H79" s="44">
        <v>85</v>
      </c>
      <c r="I79" s="44">
        <v>52</v>
      </c>
      <c r="J79" s="44">
        <v>14</v>
      </c>
      <c r="K79" s="44">
        <v>39</v>
      </c>
      <c r="L79" s="44">
        <v>29</v>
      </c>
      <c r="M79" s="44">
        <v>1</v>
      </c>
      <c r="N79" s="44">
        <v>15</v>
      </c>
      <c r="O79" s="44">
        <v>32</v>
      </c>
      <c r="P79" s="44">
        <v>11</v>
      </c>
      <c r="Q79" s="44">
        <v>20</v>
      </c>
      <c r="R79" s="44">
        <v>10</v>
      </c>
      <c r="S79" s="44">
        <v>19</v>
      </c>
      <c r="T79" s="44">
        <v>16</v>
      </c>
      <c r="U79" s="44">
        <v>15</v>
      </c>
      <c r="V79" s="44">
        <v>32</v>
      </c>
      <c r="W79" s="44">
        <v>6</v>
      </c>
      <c r="X79" s="44">
        <v>24</v>
      </c>
      <c r="Y79" s="44">
        <v>33</v>
      </c>
      <c r="Z79" s="44">
        <v>50</v>
      </c>
      <c r="AA79" s="44">
        <v>62</v>
      </c>
      <c r="AB79" s="44">
        <v>38</v>
      </c>
      <c r="AC79" s="44">
        <v>15</v>
      </c>
      <c r="AD79" s="44">
        <v>12</v>
      </c>
      <c r="AE79" s="44">
        <v>10</v>
      </c>
      <c r="AF79" s="44">
        <v>31</v>
      </c>
      <c r="AG79" s="44">
        <v>41</v>
      </c>
      <c r="AH79" s="44">
        <v>60</v>
      </c>
      <c r="AI79" s="44">
        <v>13</v>
      </c>
      <c r="AJ79" s="44">
        <v>4</v>
      </c>
      <c r="AK79" s="44">
        <v>16</v>
      </c>
      <c r="AL79" s="44">
        <v>16</v>
      </c>
      <c r="AM79" s="44">
        <v>27</v>
      </c>
      <c r="AN79" s="44">
        <v>42</v>
      </c>
      <c r="AO79" s="44">
        <v>48</v>
      </c>
      <c r="AP79" s="44">
        <v>1</v>
      </c>
      <c r="AQ79" s="44">
        <v>37</v>
      </c>
      <c r="AR79" s="44">
        <v>30</v>
      </c>
      <c r="AS79" s="44">
        <v>54</v>
      </c>
      <c r="AT79" s="44">
        <v>12</v>
      </c>
      <c r="AU79" s="44">
        <v>30</v>
      </c>
      <c r="AV79" s="44">
        <v>11</v>
      </c>
      <c r="AW79" s="44">
        <v>7</v>
      </c>
      <c r="AX79" s="44">
        <v>32</v>
      </c>
      <c r="AY79" s="44">
        <v>14</v>
      </c>
      <c r="AZ79" s="44">
        <v>38</v>
      </c>
      <c r="BA79" s="44">
        <v>48</v>
      </c>
      <c r="BB79" s="44">
        <v>9</v>
      </c>
      <c r="BC79" s="44">
        <v>12</v>
      </c>
      <c r="BD79" s="44">
        <v>15</v>
      </c>
      <c r="BE79" s="44">
        <v>13</v>
      </c>
      <c r="BF79" s="44">
        <v>25</v>
      </c>
      <c r="BG79" s="44">
        <v>25</v>
      </c>
      <c r="BH79" s="44">
        <v>10</v>
      </c>
      <c r="BI79" s="44">
        <v>8</v>
      </c>
      <c r="BJ79" s="44">
        <v>17</v>
      </c>
      <c r="BK79" s="44">
        <v>19</v>
      </c>
      <c r="BL79" s="44">
        <v>3</v>
      </c>
      <c r="BM79" s="44">
        <v>19</v>
      </c>
      <c r="BN79" s="44">
        <v>1</v>
      </c>
      <c r="BO79" s="44">
        <v>2</v>
      </c>
      <c r="BP79" s="44">
        <v>3</v>
      </c>
      <c r="BQ79" s="44">
        <v>18</v>
      </c>
      <c r="BR79" s="44">
        <v>13</v>
      </c>
      <c r="BS79" s="44">
        <v>6</v>
      </c>
      <c r="BT79" s="44">
        <v>8</v>
      </c>
      <c r="BU79" s="44">
        <v>7</v>
      </c>
      <c r="BV79" s="44">
        <v>6</v>
      </c>
      <c r="BW79" s="44">
        <v>2</v>
      </c>
      <c r="BX79" s="44">
        <v>9</v>
      </c>
      <c r="BY79" s="44">
        <v>0</v>
      </c>
      <c r="BZ79" s="44">
        <v>13</v>
      </c>
      <c r="CA79" s="44">
        <v>11</v>
      </c>
    </row>
  </sheetData>
  <conditionalFormatting sqref="A2:CA7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zoomScaleNormal="100" workbookViewId="0">
      <selection activeCell="F12" sqref="F12"/>
    </sheetView>
  </sheetViews>
  <sheetFormatPr defaultColWidth="8.85546875" defaultRowHeight="16.5" x14ac:dyDescent="0.3"/>
  <cols>
    <col min="1" max="1" width="32.28515625" style="51" customWidth="1"/>
    <col min="2" max="5" width="10" style="6" customWidth="1"/>
    <col min="6" max="7" width="8.85546875" style="6"/>
    <col min="8" max="8" width="0" style="6" hidden="1" customWidth="1"/>
    <col min="9" max="9" width="8.85546875" style="6"/>
    <col min="10" max="10" width="17.28515625" style="6" customWidth="1"/>
    <col min="11" max="16" width="8.85546875" style="6"/>
    <col min="17" max="17" width="8.85546875" style="44"/>
    <col min="18" max="16384" width="8.85546875" style="6"/>
  </cols>
  <sheetData>
    <row r="1" spans="1:11" x14ac:dyDescent="0.3">
      <c r="A1" s="50" t="s">
        <v>150</v>
      </c>
    </row>
    <row r="2" spans="1:11" x14ac:dyDescent="0.3">
      <c r="B2" s="47" t="s">
        <v>151</v>
      </c>
      <c r="C2" s="47" t="s">
        <v>152</v>
      </c>
      <c r="D2" s="47" t="s">
        <v>153</v>
      </c>
      <c r="E2" s="47" t="s">
        <v>154</v>
      </c>
      <c r="F2" s="47" t="s">
        <v>155</v>
      </c>
      <c r="H2" s="48" t="s">
        <v>157</v>
      </c>
      <c r="I2" s="48" t="s">
        <v>158</v>
      </c>
      <c r="J2" s="48" t="s">
        <v>159</v>
      </c>
      <c r="K2" s="48" t="s">
        <v>260</v>
      </c>
    </row>
    <row r="3" spans="1:11" x14ac:dyDescent="0.3">
      <c r="A3" s="52" t="s">
        <v>65</v>
      </c>
      <c r="B3" s="6">
        <v>114</v>
      </c>
      <c r="C3" s="6">
        <v>117</v>
      </c>
      <c r="D3" s="6">
        <v>119</v>
      </c>
      <c r="E3" s="6">
        <v>110</v>
      </c>
      <c r="F3" s="6">
        <f t="shared" ref="F3:F66" si="0">AVERAGE(B3:E3)</f>
        <v>115</v>
      </c>
      <c r="H3" s="6">
        <v>0.95</v>
      </c>
      <c r="I3" s="6">
        <v>95</v>
      </c>
      <c r="J3" s="49">
        <f>PERCENTILE($F$3:$F$70,H3)</f>
        <v>114.65</v>
      </c>
      <c r="K3" s="6">
        <f t="shared" ref="K3:K21" si="1">COUNTIF($F$3:$F$70,"&lt;"&amp;J3)</f>
        <v>64</v>
      </c>
    </row>
    <row r="4" spans="1:11" x14ac:dyDescent="0.3">
      <c r="A4" s="52" t="s">
        <v>35</v>
      </c>
      <c r="B4" s="6">
        <v>121</v>
      </c>
      <c r="C4" s="6">
        <v>122</v>
      </c>
      <c r="D4" s="6">
        <v>107</v>
      </c>
      <c r="E4" s="6">
        <v>106</v>
      </c>
      <c r="F4" s="6">
        <f t="shared" si="0"/>
        <v>114</v>
      </c>
      <c r="H4" s="6">
        <v>0.9</v>
      </c>
      <c r="I4" s="6">
        <v>90</v>
      </c>
      <c r="J4" s="49">
        <f t="shared" ref="J4:J20" si="2">PERCENTILE($F$3:$F$70,H4)</f>
        <v>100.77500000000001</v>
      </c>
      <c r="K4" s="6">
        <f t="shared" si="1"/>
        <v>61</v>
      </c>
    </row>
    <row r="5" spans="1:11" x14ac:dyDescent="0.3">
      <c r="A5" s="52" t="s">
        <v>59</v>
      </c>
      <c r="B5" s="6">
        <v>121</v>
      </c>
      <c r="C5" s="6">
        <v>122</v>
      </c>
      <c r="D5" s="6">
        <v>120</v>
      </c>
      <c r="E5" s="6">
        <v>106</v>
      </c>
      <c r="F5" s="6">
        <f t="shared" si="0"/>
        <v>117.25</v>
      </c>
      <c r="H5" s="6">
        <v>0.85</v>
      </c>
      <c r="I5" s="6">
        <v>85</v>
      </c>
      <c r="J5" s="49">
        <f t="shared" si="2"/>
        <v>99.1875</v>
      </c>
      <c r="K5" s="6">
        <f t="shared" si="1"/>
        <v>57</v>
      </c>
    </row>
    <row r="6" spans="1:11" x14ac:dyDescent="0.3">
      <c r="A6" s="52" t="s">
        <v>36</v>
      </c>
      <c r="B6" s="6">
        <v>121</v>
      </c>
      <c r="C6" s="6">
        <v>123</v>
      </c>
      <c r="D6" s="6">
        <v>121</v>
      </c>
      <c r="E6" s="6">
        <v>110</v>
      </c>
      <c r="F6" s="6">
        <f t="shared" si="0"/>
        <v>118.75</v>
      </c>
      <c r="H6" s="6">
        <v>0.8</v>
      </c>
      <c r="I6" s="6">
        <v>80</v>
      </c>
      <c r="J6" s="49">
        <f t="shared" si="2"/>
        <v>94.45</v>
      </c>
      <c r="K6" s="6">
        <f t="shared" si="1"/>
        <v>54</v>
      </c>
    </row>
    <row r="7" spans="1:11" x14ac:dyDescent="0.3">
      <c r="A7" s="52" t="s">
        <v>60</v>
      </c>
      <c r="B7" s="6">
        <v>112</v>
      </c>
      <c r="C7" s="6">
        <v>115</v>
      </c>
      <c r="D7" s="6">
        <v>112</v>
      </c>
      <c r="E7" s="6">
        <v>110</v>
      </c>
      <c r="F7" s="6">
        <f t="shared" si="0"/>
        <v>112.25</v>
      </c>
      <c r="H7" s="6">
        <v>0.75</v>
      </c>
      <c r="I7" s="6">
        <v>75</v>
      </c>
      <c r="J7" s="49">
        <f t="shared" si="2"/>
        <v>92.5</v>
      </c>
      <c r="K7" s="6">
        <f t="shared" si="1"/>
        <v>50</v>
      </c>
    </row>
    <row r="8" spans="1:11" x14ac:dyDescent="0.3">
      <c r="A8" s="52" t="s">
        <v>156</v>
      </c>
      <c r="B8" s="6">
        <v>65</v>
      </c>
      <c r="C8" s="6">
        <v>86</v>
      </c>
      <c r="D8" s="6">
        <v>91</v>
      </c>
      <c r="E8" s="6">
        <v>93</v>
      </c>
      <c r="F8" s="6">
        <f t="shared" si="0"/>
        <v>83.75</v>
      </c>
      <c r="H8" s="6">
        <v>0.7</v>
      </c>
      <c r="I8" s="6">
        <v>70</v>
      </c>
      <c r="J8" s="49">
        <f t="shared" si="2"/>
        <v>90.924999999999997</v>
      </c>
      <c r="K8" s="6">
        <f t="shared" si="1"/>
        <v>47</v>
      </c>
    </row>
    <row r="9" spans="1:11" x14ac:dyDescent="0.3">
      <c r="A9" s="52" t="s">
        <v>119</v>
      </c>
      <c r="B9" s="6">
        <v>65</v>
      </c>
      <c r="C9" s="6">
        <v>80</v>
      </c>
      <c r="D9" s="6">
        <v>72</v>
      </c>
      <c r="E9" s="6">
        <v>73</v>
      </c>
      <c r="F9" s="6">
        <f t="shared" si="0"/>
        <v>72.5</v>
      </c>
      <c r="H9" s="6">
        <v>0.65</v>
      </c>
      <c r="I9" s="6">
        <v>65</v>
      </c>
      <c r="J9" s="49">
        <f t="shared" si="2"/>
        <v>89.025000000000006</v>
      </c>
      <c r="K9" s="6">
        <f t="shared" si="1"/>
        <v>44</v>
      </c>
    </row>
    <row r="10" spans="1:11" x14ac:dyDescent="0.3">
      <c r="A10" s="52" t="s">
        <v>98</v>
      </c>
      <c r="B10" s="6">
        <v>92</v>
      </c>
      <c r="C10" s="6">
        <v>111</v>
      </c>
      <c r="D10" s="6">
        <v>113</v>
      </c>
      <c r="E10" s="6">
        <v>76</v>
      </c>
      <c r="F10" s="6">
        <f t="shared" si="0"/>
        <v>98</v>
      </c>
      <c r="H10" s="6">
        <v>0.6</v>
      </c>
      <c r="I10" s="6">
        <v>60</v>
      </c>
      <c r="J10" s="49">
        <f t="shared" si="2"/>
        <v>88.05</v>
      </c>
      <c r="K10" s="6">
        <f t="shared" si="1"/>
        <v>41</v>
      </c>
    </row>
    <row r="11" spans="1:11" x14ac:dyDescent="0.3">
      <c r="A11" s="52" t="s">
        <v>116</v>
      </c>
      <c r="B11" s="6">
        <v>84</v>
      </c>
      <c r="C11" s="6">
        <v>95</v>
      </c>
      <c r="D11" s="6">
        <v>98</v>
      </c>
      <c r="E11" s="6">
        <v>93</v>
      </c>
      <c r="F11" s="6">
        <f t="shared" si="0"/>
        <v>92.5</v>
      </c>
      <c r="H11" s="6">
        <v>0.55000000000000104</v>
      </c>
      <c r="I11" s="6">
        <v>55</v>
      </c>
      <c r="J11" s="49">
        <f t="shared" si="2"/>
        <v>86.087500000000205</v>
      </c>
      <c r="K11" s="6">
        <f t="shared" si="1"/>
        <v>37</v>
      </c>
    </row>
    <row r="12" spans="1:11" x14ac:dyDescent="0.3">
      <c r="A12" s="52" t="s">
        <v>109</v>
      </c>
      <c r="B12" s="6">
        <v>87</v>
      </c>
      <c r="C12" s="6">
        <v>98</v>
      </c>
      <c r="D12" s="6">
        <v>100</v>
      </c>
      <c r="E12" s="6">
        <v>102</v>
      </c>
      <c r="F12" s="6">
        <f t="shared" si="0"/>
        <v>96.75</v>
      </c>
      <c r="H12" s="6">
        <v>0.500000000000001</v>
      </c>
      <c r="I12" s="6">
        <v>50</v>
      </c>
      <c r="J12" s="49">
        <f t="shared" si="2"/>
        <v>82.375000000000014</v>
      </c>
      <c r="K12" s="6">
        <f t="shared" si="1"/>
        <v>34</v>
      </c>
    </row>
    <row r="13" spans="1:11" x14ac:dyDescent="0.3">
      <c r="A13" s="52" t="s">
        <v>92</v>
      </c>
      <c r="B13" s="6">
        <v>48</v>
      </c>
      <c r="C13" s="6">
        <v>78</v>
      </c>
      <c r="D13" s="6">
        <v>109</v>
      </c>
      <c r="E13" s="6">
        <v>94</v>
      </c>
      <c r="F13" s="6">
        <f t="shared" si="0"/>
        <v>82.25</v>
      </c>
      <c r="H13" s="6">
        <v>0.45000000000000101</v>
      </c>
      <c r="I13" s="6">
        <v>45</v>
      </c>
      <c r="J13" s="49">
        <f t="shared" si="2"/>
        <v>81.25</v>
      </c>
      <c r="K13" s="6">
        <f t="shared" si="1"/>
        <v>30</v>
      </c>
    </row>
    <row r="14" spans="1:11" x14ac:dyDescent="0.3">
      <c r="A14" s="52" t="s">
        <v>38</v>
      </c>
      <c r="B14" s="6">
        <v>74</v>
      </c>
      <c r="C14" s="6">
        <v>103</v>
      </c>
      <c r="D14" s="6">
        <v>108</v>
      </c>
      <c r="E14" s="6">
        <v>94</v>
      </c>
      <c r="F14" s="6">
        <f t="shared" si="0"/>
        <v>94.75</v>
      </c>
      <c r="H14" s="6">
        <v>0.40000000000000102</v>
      </c>
      <c r="I14" s="6">
        <v>40</v>
      </c>
      <c r="J14" s="49">
        <f t="shared" si="2"/>
        <v>80</v>
      </c>
      <c r="K14" s="6">
        <f t="shared" si="1"/>
        <v>26</v>
      </c>
    </row>
    <row r="15" spans="1:11" x14ac:dyDescent="0.3">
      <c r="A15" s="52" t="s">
        <v>102</v>
      </c>
      <c r="B15" s="6">
        <v>80</v>
      </c>
      <c r="C15" s="6">
        <v>100</v>
      </c>
      <c r="D15" s="6">
        <v>91</v>
      </c>
      <c r="E15" s="6">
        <v>87</v>
      </c>
      <c r="F15" s="6">
        <f t="shared" si="0"/>
        <v>89.5</v>
      </c>
      <c r="H15" s="6">
        <v>0.35000000000000098</v>
      </c>
      <c r="I15" s="6">
        <v>35</v>
      </c>
      <c r="J15" s="49">
        <f t="shared" si="2"/>
        <v>78.862500000000011</v>
      </c>
      <c r="K15" s="6">
        <f t="shared" si="1"/>
        <v>24</v>
      </c>
    </row>
    <row r="16" spans="1:11" x14ac:dyDescent="0.3">
      <c r="A16" s="52" t="s">
        <v>160</v>
      </c>
      <c r="B16" s="6">
        <v>84</v>
      </c>
      <c r="C16" s="6">
        <v>30</v>
      </c>
      <c r="D16" s="6">
        <v>60</v>
      </c>
      <c r="E16" s="6">
        <v>86</v>
      </c>
      <c r="F16" s="6">
        <f t="shared" si="0"/>
        <v>65</v>
      </c>
      <c r="H16" s="6">
        <v>0.30000000000000099</v>
      </c>
      <c r="I16" s="6">
        <v>30</v>
      </c>
      <c r="J16" s="49">
        <f t="shared" si="2"/>
        <v>76.55000000000004</v>
      </c>
      <c r="K16" s="6">
        <f t="shared" si="1"/>
        <v>21</v>
      </c>
    </row>
    <row r="17" spans="1:17" x14ac:dyDescent="0.3">
      <c r="A17" s="52" t="s">
        <v>107</v>
      </c>
      <c r="B17" s="6">
        <v>80</v>
      </c>
      <c r="C17" s="6">
        <v>86</v>
      </c>
      <c r="D17" s="6">
        <v>77</v>
      </c>
      <c r="E17" s="6">
        <v>82</v>
      </c>
      <c r="F17" s="6">
        <f t="shared" si="0"/>
        <v>81.25</v>
      </c>
      <c r="H17" s="6">
        <v>0.250000000000001</v>
      </c>
      <c r="I17" s="6">
        <v>25</v>
      </c>
      <c r="J17" s="49">
        <f t="shared" si="2"/>
        <v>74.937500000000014</v>
      </c>
      <c r="K17" s="6">
        <f t="shared" si="1"/>
        <v>17</v>
      </c>
    </row>
    <row r="18" spans="1:17" x14ac:dyDescent="0.3">
      <c r="A18" s="52" t="s">
        <v>161</v>
      </c>
      <c r="B18" s="6">
        <v>114</v>
      </c>
      <c r="C18" s="6">
        <v>117</v>
      </c>
      <c r="D18" s="6">
        <v>119</v>
      </c>
      <c r="E18" s="6">
        <v>110</v>
      </c>
      <c r="F18" s="6">
        <f t="shared" si="0"/>
        <v>115</v>
      </c>
      <c r="H18" s="6">
        <v>0.20000000000000101</v>
      </c>
      <c r="I18" s="6">
        <v>20</v>
      </c>
      <c r="J18" s="49">
        <f t="shared" si="2"/>
        <v>71.750000000000085</v>
      </c>
      <c r="K18" s="6">
        <f t="shared" si="1"/>
        <v>14</v>
      </c>
      <c r="Q18" s="6"/>
    </row>
    <row r="19" spans="1:17" x14ac:dyDescent="0.3">
      <c r="A19" s="52" t="s">
        <v>70</v>
      </c>
      <c r="B19" s="6">
        <v>66</v>
      </c>
      <c r="C19" s="6">
        <v>77</v>
      </c>
      <c r="D19" s="6">
        <v>94</v>
      </c>
      <c r="E19" s="6">
        <v>83</v>
      </c>
      <c r="F19" s="6">
        <f t="shared" si="0"/>
        <v>80</v>
      </c>
      <c r="H19" s="6">
        <v>0.15000000000000099</v>
      </c>
      <c r="I19" s="6">
        <v>15</v>
      </c>
      <c r="J19" s="49">
        <f t="shared" si="2"/>
        <v>70.262500000000017</v>
      </c>
      <c r="K19" s="6">
        <f t="shared" si="1"/>
        <v>11</v>
      </c>
      <c r="Q19" s="6"/>
    </row>
    <row r="20" spans="1:17" x14ac:dyDescent="0.3">
      <c r="A20" s="52" t="s">
        <v>89</v>
      </c>
      <c r="B20" s="6">
        <v>70</v>
      </c>
      <c r="C20" s="6">
        <v>86</v>
      </c>
      <c r="D20" s="6">
        <v>84</v>
      </c>
      <c r="E20" s="6">
        <v>91</v>
      </c>
      <c r="F20" s="6">
        <f t="shared" si="0"/>
        <v>82.75</v>
      </c>
      <c r="H20" s="6">
        <v>0.100000000000001</v>
      </c>
      <c r="I20" s="6">
        <v>10</v>
      </c>
      <c r="J20" s="49">
        <f t="shared" si="2"/>
        <v>65.350000000000037</v>
      </c>
      <c r="K20" s="6">
        <f t="shared" si="1"/>
        <v>7</v>
      </c>
      <c r="Q20" s="6"/>
    </row>
    <row r="21" spans="1:17" x14ac:dyDescent="0.3">
      <c r="A21" s="52" t="s">
        <v>74</v>
      </c>
      <c r="B21" s="6">
        <v>58</v>
      </c>
      <c r="C21" s="6">
        <v>72</v>
      </c>
      <c r="D21" s="6">
        <v>74</v>
      </c>
      <c r="E21" s="6">
        <v>77</v>
      </c>
      <c r="F21" s="6">
        <f t="shared" si="0"/>
        <v>70.25</v>
      </c>
      <c r="H21" s="6">
        <v>5.0000000000000898E-2</v>
      </c>
      <c r="I21" s="6">
        <v>5</v>
      </c>
      <c r="J21" s="49">
        <f>PERCENTILE($F$3:$F$70,H21)</f>
        <v>59.037500000000136</v>
      </c>
      <c r="K21" s="6">
        <f t="shared" si="1"/>
        <v>4</v>
      </c>
      <c r="Q21" s="6"/>
    </row>
    <row r="22" spans="1:17" x14ac:dyDescent="0.3">
      <c r="A22" s="52" t="s">
        <v>91</v>
      </c>
      <c r="B22" s="6">
        <v>53</v>
      </c>
      <c r="C22" s="6">
        <v>90</v>
      </c>
      <c r="D22" s="6">
        <v>88</v>
      </c>
      <c r="E22" s="6">
        <v>85</v>
      </c>
      <c r="F22" s="6">
        <f t="shared" si="0"/>
        <v>79</v>
      </c>
      <c r="Q22" s="6"/>
    </row>
    <row r="23" spans="1:17" x14ac:dyDescent="0.3">
      <c r="A23" s="52" t="s">
        <v>162</v>
      </c>
      <c r="B23" s="6">
        <v>33</v>
      </c>
      <c r="C23" s="6">
        <v>74</v>
      </c>
      <c r="D23" s="6">
        <v>60</v>
      </c>
      <c r="E23" s="6">
        <v>66</v>
      </c>
      <c r="F23" s="6">
        <f t="shared" si="0"/>
        <v>58.25</v>
      </c>
      <c r="Q23" s="6"/>
    </row>
    <row r="24" spans="1:17" x14ac:dyDescent="0.3">
      <c r="A24" s="52" t="s">
        <v>163</v>
      </c>
      <c r="B24" s="6">
        <v>102</v>
      </c>
      <c r="C24" s="6">
        <v>98</v>
      </c>
      <c r="D24" s="6">
        <v>102</v>
      </c>
      <c r="E24" s="6">
        <v>95</v>
      </c>
      <c r="F24" s="6">
        <f t="shared" si="0"/>
        <v>99.25</v>
      </c>
      <c r="Q24" s="6"/>
    </row>
    <row r="25" spans="1:17" x14ac:dyDescent="0.3">
      <c r="A25" s="52" t="s">
        <v>97</v>
      </c>
      <c r="B25" s="6">
        <v>71</v>
      </c>
      <c r="C25" s="6">
        <v>91</v>
      </c>
      <c r="D25" s="6">
        <v>81</v>
      </c>
      <c r="E25" s="6">
        <v>80</v>
      </c>
      <c r="F25" s="6">
        <f t="shared" si="0"/>
        <v>80.75</v>
      </c>
      <c r="Q25" s="6"/>
    </row>
    <row r="26" spans="1:17" x14ac:dyDescent="0.3">
      <c r="A26" s="52" t="s">
        <v>88</v>
      </c>
      <c r="B26" s="6">
        <v>66</v>
      </c>
      <c r="C26" s="6">
        <v>77</v>
      </c>
      <c r="D26" s="6">
        <v>81</v>
      </c>
      <c r="E26" s="6">
        <v>79</v>
      </c>
      <c r="F26" s="6">
        <f t="shared" si="0"/>
        <v>75.75</v>
      </c>
      <c r="Q26" s="6"/>
    </row>
    <row r="27" spans="1:17" x14ac:dyDescent="0.3">
      <c r="A27" s="52" t="s">
        <v>164</v>
      </c>
      <c r="B27" s="6">
        <v>68</v>
      </c>
      <c r="C27" s="6">
        <v>81</v>
      </c>
      <c r="D27" s="6">
        <v>82</v>
      </c>
      <c r="E27" s="6">
        <v>78</v>
      </c>
      <c r="F27" s="6">
        <f t="shared" si="0"/>
        <v>77.25</v>
      </c>
      <c r="Q27" s="6"/>
    </row>
    <row r="28" spans="1:17" x14ac:dyDescent="0.3">
      <c r="A28" s="52" t="s">
        <v>165</v>
      </c>
      <c r="B28" s="6">
        <v>89</v>
      </c>
      <c r="C28" s="6">
        <v>89</v>
      </c>
      <c r="D28" s="6">
        <v>88</v>
      </c>
      <c r="E28" s="6">
        <v>84</v>
      </c>
      <c r="F28" s="6">
        <f t="shared" si="0"/>
        <v>87.5</v>
      </c>
      <c r="Q28" s="6"/>
    </row>
    <row r="29" spans="1:17" x14ac:dyDescent="0.3">
      <c r="A29" s="52" t="s">
        <v>93</v>
      </c>
      <c r="B29" s="6">
        <v>74</v>
      </c>
      <c r="C29" s="6">
        <v>85</v>
      </c>
      <c r="D29" s="6">
        <v>84</v>
      </c>
      <c r="E29" s="6">
        <v>82</v>
      </c>
      <c r="F29" s="6">
        <f t="shared" si="0"/>
        <v>81.25</v>
      </c>
      <c r="Q29" s="6"/>
    </row>
    <row r="30" spans="1:17" x14ac:dyDescent="0.3">
      <c r="A30" s="52" t="s">
        <v>166</v>
      </c>
      <c r="B30" s="6">
        <v>71</v>
      </c>
      <c r="C30" s="6">
        <v>94</v>
      </c>
      <c r="D30" s="6">
        <v>99</v>
      </c>
      <c r="E30" s="6">
        <v>88</v>
      </c>
      <c r="F30" s="6">
        <f t="shared" si="0"/>
        <v>88</v>
      </c>
      <c r="Q30" s="6"/>
    </row>
    <row r="31" spans="1:17" x14ac:dyDescent="0.3">
      <c r="A31" s="52" t="s">
        <v>122</v>
      </c>
      <c r="B31" s="6">
        <v>71</v>
      </c>
      <c r="C31" s="6">
        <v>95</v>
      </c>
      <c r="D31" s="6">
        <v>99</v>
      </c>
      <c r="E31" s="6">
        <v>88</v>
      </c>
      <c r="F31" s="6">
        <f t="shared" si="0"/>
        <v>88.25</v>
      </c>
      <c r="Q31" s="6"/>
    </row>
    <row r="32" spans="1:17" x14ac:dyDescent="0.3">
      <c r="A32" s="52" t="s">
        <v>71</v>
      </c>
      <c r="B32" s="6">
        <v>88</v>
      </c>
      <c r="C32" s="6">
        <v>108</v>
      </c>
      <c r="D32" s="6">
        <v>108</v>
      </c>
      <c r="E32" s="6">
        <v>97</v>
      </c>
      <c r="F32" s="6">
        <f t="shared" si="0"/>
        <v>100.25</v>
      </c>
      <c r="Q32" s="6"/>
    </row>
    <row r="33" spans="1:17" x14ac:dyDescent="0.3">
      <c r="A33" s="52" t="s">
        <v>103</v>
      </c>
      <c r="B33" s="6">
        <v>88</v>
      </c>
      <c r="C33" s="6">
        <v>108</v>
      </c>
      <c r="D33" s="6">
        <v>108</v>
      </c>
      <c r="E33" s="6">
        <v>97</v>
      </c>
      <c r="F33" s="6">
        <f t="shared" si="0"/>
        <v>100.25</v>
      </c>
      <c r="Q33" s="6"/>
    </row>
    <row r="34" spans="1:17" x14ac:dyDescent="0.3">
      <c r="A34" s="52" t="s">
        <v>128</v>
      </c>
      <c r="B34" s="6">
        <v>88</v>
      </c>
      <c r="C34" s="6">
        <v>108</v>
      </c>
      <c r="D34" s="6">
        <v>108</v>
      </c>
      <c r="E34" s="6">
        <v>97</v>
      </c>
      <c r="F34" s="6">
        <f t="shared" si="0"/>
        <v>100.25</v>
      </c>
      <c r="Q34" s="6"/>
    </row>
    <row r="35" spans="1:17" x14ac:dyDescent="0.3">
      <c r="A35" s="52" t="s">
        <v>94</v>
      </c>
      <c r="B35" s="6">
        <v>92</v>
      </c>
      <c r="C35" s="6">
        <v>94</v>
      </c>
      <c r="D35" s="6">
        <v>95</v>
      </c>
      <c r="E35" s="6">
        <v>89</v>
      </c>
      <c r="F35" s="6">
        <f t="shared" si="0"/>
        <v>92.5</v>
      </c>
      <c r="Q35" s="6"/>
    </row>
    <row r="36" spans="1:17" x14ac:dyDescent="0.3">
      <c r="A36" s="52" t="s">
        <v>113</v>
      </c>
      <c r="B36" s="6">
        <v>92</v>
      </c>
      <c r="C36" s="6">
        <v>95</v>
      </c>
      <c r="D36" s="6">
        <v>96</v>
      </c>
      <c r="E36" s="6">
        <v>93</v>
      </c>
      <c r="F36" s="6">
        <f t="shared" si="0"/>
        <v>94</v>
      </c>
      <c r="Q36" s="6"/>
    </row>
    <row r="37" spans="1:17" x14ac:dyDescent="0.3">
      <c r="A37" s="52" t="s">
        <v>84</v>
      </c>
      <c r="B37" s="6">
        <v>92</v>
      </c>
      <c r="C37" s="6">
        <v>95</v>
      </c>
      <c r="D37" s="6">
        <v>96</v>
      </c>
      <c r="E37" s="6">
        <v>93</v>
      </c>
      <c r="F37" s="6">
        <f t="shared" si="0"/>
        <v>94</v>
      </c>
      <c r="Q37" s="6"/>
    </row>
    <row r="38" spans="1:17" x14ac:dyDescent="0.3">
      <c r="A38" s="52" t="s">
        <v>167</v>
      </c>
      <c r="B38" s="6">
        <v>42</v>
      </c>
      <c r="C38" s="6">
        <v>83</v>
      </c>
      <c r="D38" s="6">
        <v>70</v>
      </c>
      <c r="E38" s="6">
        <v>73</v>
      </c>
      <c r="F38" s="6">
        <f t="shared" si="0"/>
        <v>67</v>
      </c>
      <c r="Q38" s="6"/>
    </row>
    <row r="39" spans="1:17" x14ac:dyDescent="0.3">
      <c r="A39" s="52" t="s">
        <v>95</v>
      </c>
      <c r="B39" s="6">
        <v>102</v>
      </c>
      <c r="C39" s="6">
        <v>94</v>
      </c>
      <c r="D39" s="6">
        <v>80</v>
      </c>
      <c r="E39" s="6">
        <v>79</v>
      </c>
      <c r="F39" s="6">
        <f t="shared" si="0"/>
        <v>88.75</v>
      </c>
      <c r="Q39" s="6"/>
    </row>
    <row r="40" spans="1:17" x14ac:dyDescent="0.3">
      <c r="A40" s="52" t="s">
        <v>90</v>
      </c>
      <c r="B40" s="6">
        <v>88</v>
      </c>
      <c r="C40" s="6">
        <v>102</v>
      </c>
      <c r="D40" s="6">
        <v>113</v>
      </c>
      <c r="E40" s="6">
        <v>105</v>
      </c>
      <c r="F40" s="6">
        <f t="shared" si="0"/>
        <v>102</v>
      </c>
      <c r="Q40" s="6"/>
    </row>
    <row r="41" spans="1:17" x14ac:dyDescent="0.3">
      <c r="A41" s="52" t="s">
        <v>78</v>
      </c>
      <c r="B41" s="6">
        <v>81</v>
      </c>
      <c r="C41" s="6">
        <v>96</v>
      </c>
      <c r="D41" s="6">
        <v>96</v>
      </c>
      <c r="E41" s="6">
        <v>92</v>
      </c>
      <c r="F41" s="6">
        <f t="shared" si="0"/>
        <v>91.25</v>
      </c>
      <c r="Q41" s="6"/>
    </row>
    <row r="42" spans="1:17" x14ac:dyDescent="0.3">
      <c r="A42" s="52" t="s">
        <v>120</v>
      </c>
      <c r="B42" s="6">
        <v>84</v>
      </c>
      <c r="C42" s="6">
        <v>96</v>
      </c>
      <c r="D42" s="6">
        <v>90</v>
      </c>
      <c r="E42" s="6">
        <v>94</v>
      </c>
      <c r="F42" s="6">
        <f t="shared" si="0"/>
        <v>91</v>
      </c>
      <c r="Q42" s="6"/>
    </row>
    <row r="43" spans="1:17" x14ac:dyDescent="0.3">
      <c r="A43" s="52" t="s">
        <v>125</v>
      </c>
      <c r="B43" s="6">
        <v>58</v>
      </c>
      <c r="C43" s="6">
        <v>80</v>
      </c>
      <c r="D43" s="6">
        <v>85</v>
      </c>
      <c r="E43" s="6">
        <v>76</v>
      </c>
      <c r="F43" s="6">
        <f t="shared" si="0"/>
        <v>74.75</v>
      </c>
      <c r="Q43" s="6"/>
    </row>
    <row r="44" spans="1:17" x14ac:dyDescent="0.3">
      <c r="A44" s="52" t="s">
        <v>168</v>
      </c>
      <c r="B44" s="6">
        <v>61</v>
      </c>
      <c r="C44" s="6">
        <v>94</v>
      </c>
      <c r="D44" s="6">
        <v>88</v>
      </c>
      <c r="E44" s="6">
        <v>87</v>
      </c>
      <c r="F44" s="6">
        <f t="shared" si="0"/>
        <v>82.5</v>
      </c>
      <c r="Q44" s="6"/>
    </row>
    <row r="45" spans="1:17" x14ac:dyDescent="0.3">
      <c r="A45" s="52" t="s">
        <v>63</v>
      </c>
      <c r="B45" s="6">
        <v>81</v>
      </c>
      <c r="C45" s="6">
        <v>91</v>
      </c>
      <c r="D45" s="6">
        <v>91</v>
      </c>
      <c r="E45" s="6">
        <v>90</v>
      </c>
      <c r="F45" s="6">
        <f t="shared" si="0"/>
        <v>88.25</v>
      </c>
      <c r="Q45" s="6"/>
    </row>
    <row r="46" spans="1:17" x14ac:dyDescent="0.3">
      <c r="A46" s="52" t="s">
        <v>67</v>
      </c>
      <c r="B46" s="6">
        <v>83</v>
      </c>
      <c r="C46" s="6">
        <v>78</v>
      </c>
      <c r="D46" s="6">
        <v>71</v>
      </c>
      <c r="E46" s="6">
        <v>84</v>
      </c>
      <c r="F46" s="6">
        <f t="shared" si="0"/>
        <v>79</v>
      </c>
      <c r="Q46" s="6"/>
    </row>
    <row r="47" spans="1:17" x14ac:dyDescent="0.3">
      <c r="A47" s="52" t="s">
        <v>110</v>
      </c>
      <c r="B47" s="6">
        <v>47</v>
      </c>
      <c r="C47" s="6">
        <v>78</v>
      </c>
      <c r="D47" s="6">
        <v>64</v>
      </c>
      <c r="E47" s="6">
        <v>44</v>
      </c>
      <c r="F47" s="6">
        <f t="shared" si="0"/>
        <v>58.25</v>
      </c>
      <c r="Q47" s="6"/>
    </row>
    <row r="48" spans="1:17" x14ac:dyDescent="0.3">
      <c r="A48" s="52" t="s">
        <v>44</v>
      </c>
      <c r="B48" s="6">
        <v>28</v>
      </c>
      <c r="C48" s="6">
        <v>77</v>
      </c>
      <c r="D48" s="6">
        <v>47</v>
      </c>
      <c r="E48" s="6">
        <v>67</v>
      </c>
      <c r="F48" s="6">
        <f t="shared" si="0"/>
        <v>54.75</v>
      </c>
      <c r="Q48" s="6"/>
    </row>
    <row r="49" spans="1:17" x14ac:dyDescent="0.3">
      <c r="A49" s="52" t="s">
        <v>101</v>
      </c>
      <c r="B49" s="6">
        <v>62</v>
      </c>
      <c r="C49" s="6">
        <v>87</v>
      </c>
      <c r="D49" s="6">
        <v>79</v>
      </c>
      <c r="E49" s="6">
        <v>78</v>
      </c>
      <c r="F49" s="6">
        <f t="shared" si="0"/>
        <v>76.5</v>
      </c>
      <c r="Q49" s="6"/>
    </row>
    <row r="50" spans="1:17" x14ac:dyDescent="0.3">
      <c r="A50" s="52" t="s">
        <v>169</v>
      </c>
      <c r="B50" s="6">
        <v>43</v>
      </c>
      <c r="C50" s="6">
        <v>74</v>
      </c>
      <c r="D50" s="6">
        <v>76</v>
      </c>
      <c r="E50" s="6">
        <v>69</v>
      </c>
      <c r="F50" s="6">
        <f t="shared" si="0"/>
        <v>65.5</v>
      </c>
      <c r="Q50" s="6"/>
    </row>
    <row r="51" spans="1:17" x14ac:dyDescent="0.3">
      <c r="A51" s="52" t="s">
        <v>129</v>
      </c>
      <c r="B51" s="6">
        <v>45</v>
      </c>
      <c r="C51" s="6">
        <v>82</v>
      </c>
      <c r="D51" s="6">
        <v>79</v>
      </c>
      <c r="E51" s="6">
        <v>79</v>
      </c>
      <c r="F51" s="6">
        <f t="shared" si="0"/>
        <v>71.25</v>
      </c>
      <c r="Q51" s="6"/>
    </row>
    <row r="52" spans="1:17" x14ac:dyDescent="0.3">
      <c r="A52" s="52" t="s">
        <v>170</v>
      </c>
      <c r="B52" s="6">
        <v>47</v>
      </c>
      <c r="C52" s="6">
        <v>87</v>
      </c>
      <c r="D52" s="6">
        <v>100</v>
      </c>
      <c r="E52" s="6">
        <v>86</v>
      </c>
      <c r="F52" s="6">
        <f t="shared" si="0"/>
        <v>80</v>
      </c>
      <c r="Q52" s="6"/>
    </row>
    <row r="53" spans="1:17" x14ac:dyDescent="0.3">
      <c r="A53" s="52" t="s">
        <v>83</v>
      </c>
      <c r="B53" s="6">
        <v>45</v>
      </c>
      <c r="C53" s="6">
        <v>94</v>
      </c>
      <c r="D53" s="6">
        <v>89</v>
      </c>
      <c r="E53" s="6">
        <v>87</v>
      </c>
      <c r="F53" s="6">
        <f t="shared" si="0"/>
        <v>78.75</v>
      </c>
      <c r="Q53" s="6"/>
    </row>
    <row r="54" spans="1:17" x14ac:dyDescent="0.3">
      <c r="A54" s="52" t="s">
        <v>106</v>
      </c>
      <c r="B54" s="6">
        <v>62</v>
      </c>
      <c r="C54" s="6">
        <v>78</v>
      </c>
      <c r="D54" s="6">
        <v>66</v>
      </c>
      <c r="E54" s="6">
        <v>76</v>
      </c>
      <c r="F54" s="6">
        <f t="shared" si="0"/>
        <v>70.5</v>
      </c>
      <c r="Q54" s="6"/>
    </row>
    <row r="55" spans="1:17" x14ac:dyDescent="0.3">
      <c r="A55" s="52" t="s">
        <v>171</v>
      </c>
      <c r="B55" s="6">
        <v>39</v>
      </c>
      <c r="C55" s="6">
        <v>89</v>
      </c>
      <c r="D55" s="6">
        <v>84</v>
      </c>
      <c r="E55" s="6">
        <v>83</v>
      </c>
      <c r="F55" s="6">
        <f t="shared" si="0"/>
        <v>73.75</v>
      </c>
      <c r="Q55" s="6"/>
    </row>
    <row r="56" spans="1:17" x14ac:dyDescent="0.3">
      <c r="A56" s="52" t="s">
        <v>68</v>
      </c>
      <c r="B56" s="6">
        <v>88</v>
      </c>
      <c r="C56" s="6">
        <v>93</v>
      </c>
      <c r="D56" s="6">
        <v>93</v>
      </c>
      <c r="E56" s="6">
        <v>87</v>
      </c>
      <c r="F56" s="6">
        <f t="shared" si="0"/>
        <v>90.25</v>
      </c>
      <c r="Q56" s="6"/>
    </row>
    <row r="57" spans="1:17" x14ac:dyDescent="0.3">
      <c r="A57" s="52" t="s">
        <v>81</v>
      </c>
      <c r="B57" s="6">
        <v>80</v>
      </c>
      <c r="C57" s="6">
        <v>85</v>
      </c>
      <c r="D57" s="6">
        <v>80</v>
      </c>
      <c r="E57" s="6">
        <v>78</v>
      </c>
      <c r="F57" s="6">
        <f t="shared" si="0"/>
        <v>80.75</v>
      </c>
      <c r="Q57" s="6"/>
    </row>
    <row r="58" spans="1:17" x14ac:dyDescent="0.3">
      <c r="A58" s="52" t="s">
        <v>172</v>
      </c>
      <c r="B58" s="6">
        <v>83</v>
      </c>
      <c r="C58" s="6">
        <v>89</v>
      </c>
      <c r="D58" s="6">
        <v>90</v>
      </c>
      <c r="E58" s="6">
        <v>84</v>
      </c>
      <c r="F58" s="6">
        <f t="shared" si="0"/>
        <v>86.5</v>
      </c>
      <c r="Q58" s="6"/>
    </row>
    <row r="59" spans="1:17" x14ac:dyDescent="0.3">
      <c r="A59" s="52" t="s">
        <v>173</v>
      </c>
      <c r="B59" s="6">
        <v>46</v>
      </c>
      <c r="C59" s="6">
        <v>76</v>
      </c>
      <c r="D59" s="6">
        <v>62</v>
      </c>
      <c r="E59" s="6">
        <v>72</v>
      </c>
      <c r="F59" s="6">
        <f t="shared" si="0"/>
        <v>64</v>
      </c>
      <c r="Q59" s="6"/>
    </row>
    <row r="60" spans="1:17" x14ac:dyDescent="0.3">
      <c r="A60" s="52" t="s">
        <v>42</v>
      </c>
      <c r="B60" s="6">
        <v>38</v>
      </c>
      <c r="C60" s="6">
        <v>79</v>
      </c>
      <c r="D60" s="6">
        <v>66</v>
      </c>
      <c r="E60" s="6">
        <v>59</v>
      </c>
      <c r="F60" s="6">
        <f t="shared" si="0"/>
        <v>60.5</v>
      </c>
      <c r="Q60" s="6"/>
    </row>
    <row r="61" spans="1:17" x14ac:dyDescent="0.3">
      <c r="A61" s="52" t="s">
        <v>174</v>
      </c>
      <c r="B61" s="6">
        <v>34</v>
      </c>
      <c r="C61" s="6">
        <v>65</v>
      </c>
      <c r="D61" s="6">
        <v>33</v>
      </c>
      <c r="E61" s="6">
        <v>26</v>
      </c>
      <c r="F61" s="6">
        <f t="shared" si="0"/>
        <v>39.5</v>
      </c>
      <c r="Q61" s="6"/>
    </row>
    <row r="62" spans="1:17" x14ac:dyDescent="0.3">
      <c r="A62" s="52" t="s">
        <v>126</v>
      </c>
      <c r="B62" s="6">
        <v>68</v>
      </c>
      <c r="C62" s="6">
        <v>75</v>
      </c>
      <c r="D62" s="6">
        <v>62</v>
      </c>
      <c r="E62" s="6">
        <v>75</v>
      </c>
      <c r="F62" s="6">
        <f t="shared" si="0"/>
        <v>70</v>
      </c>
      <c r="Q62" s="6"/>
    </row>
    <row r="63" spans="1:17" x14ac:dyDescent="0.3">
      <c r="A63" s="52" t="s">
        <v>175</v>
      </c>
      <c r="B63" s="6">
        <v>78</v>
      </c>
      <c r="C63" s="6">
        <v>71</v>
      </c>
      <c r="D63" s="6">
        <v>77</v>
      </c>
      <c r="E63" s="6">
        <v>82</v>
      </c>
      <c r="F63" s="6">
        <f t="shared" si="0"/>
        <v>77</v>
      </c>
      <c r="Q63" s="6"/>
    </row>
    <row r="64" spans="1:17" x14ac:dyDescent="0.3">
      <c r="A64" s="52" t="s">
        <v>87</v>
      </c>
      <c r="B64" s="6">
        <v>62</v>
      </c>
      <c r="C64" s="6">
        <v>77</v>
      </c>
      <c r="D64" s="6">
        <v>82</v>
      </c>
      <c r="E64" s="6">
        <v>81</v>
      </c>
      <c r="F64" s="6">
        <f t="shared" si="0"/>
        <v>75.5</v>
      </c>
      <c r="Q64" s="6"/>
    </row>
    <row r="65" spans="1:17" x14ac:dyDescent="0.3">
      <c r="A65" s="52" t="s">
        <v>176</v>
      </c>
      <c r="B65" s="6">
        <v>74</v>
      </c>
      <c r="C65" s="6">
        <v>85</v>
      </c>
      <c r="D65" s="6">
        <v>84</v>
      </c>
      <c r="E65" s="6">
        <v>82</v>
      </c>
      <c r="F65" s="6">
        <f t="shared" si="0"/>
        <v>81.25</v>
      </c>
      <c r="Q65" s="6"/>
    </row>
    <row r="66" spans="1:17" x14ac:dyDescent="0.3">
      <c r="A66" s="52" t="s">
        <v>177</v>
      </c>
      <c r="B66" s="6">
        <v>102</v>
      </c>
      <c r="C66" s="6">
        <v>37</v>
      </c>
      <c r="D66" s="6">
        <v>66</v>
      </c>
      <c r="E66" s="6">
        <v>95</v>
      </c>
      <c r="F66" s="6">
        <f t="shared" si="0"/>
        <v>75</v>
      </c>
      <c r="Q66" s="6"/>
    </row>
    <row r="67" spans="1:17" x14ac:dyDescent="0.3">
      <c r="A67" s="52" t="s">
        <v>69</v>
      </c>
      <c r="B67" s="6">
        <v>63</v>
      </c>
      <c r="C67" s="6">
        <v>83</v>
      </c>
      <c r="D67" s="6">
        <v>69</v>
      </c>
      <c r="E67" s="6">
        <v>70</v>
      </c>
      <c r="F67" s="6">
        <f t="shared" ref="F67:F70" si="3">AVERAGE(B67:E67)</f>
        <v>71.25</v>
      </c>
      <c r="Q67" s="6"/>
    </row>
    <row r="68" spans="1:17" x14ac:dyDescent="0.3">
      <c r="A68" s="52" t="s">
        <v>82</v>
      </c>
      <c r="B68" s="6">
        <v>78</v>
      </c>
      <c r="C68" s="6">
        <v>86</v>
      </c>
      <c r="D68" s="6">
        <v>92</v>
      </c>
      <c r="E68" s="6">
        <v>92</v>
      </c>
      <c r="F68" s="6">
        <f t="shared" si="3"/>
        <v>87</v>
      </c>
      <c r="Q68" s="6"/>
    </row>
    <row r="69" spans="1:17" x14ac:dyDescent="0.3">
      <c r="A69" s="52" t="s">
        <v>100</v>
      </c>
      <c r="B69" s="6">
        <v>81</v>
      </c>
      <c r="C69" s="6">
        <v>93</v>
      </c>
      <c r="D69" s="6">
        <v>95</v>
      </c>
      <c r="E69" s="6">
        <v>88</v>
      </c>
      <c r="F69" s="6">
        <f t="shared" si="3"/>
        <v>89.25</v>
      </c>
      <c r="Q69" s="6"/>
    </row>
    <row r="70" spans="1:17" x14ac:dyDescent="0.3">
      <c r="A70" s="52" t="s">
        <v>178</v>
      </c>
      <c r="B70" s="6">
        <v>68</v>
      </c>
      <c r="C70" s="6">
        <v>98</v>
      </c>
      <c r="D70" s="6">
        <v>104</v>
      </c>
      <c r="E70" s="6">
        <v>96</v>
      </c>
      <c r="F70" s="6">
        <f t="shared" si="3"/>
        <v>91.5</v>
      </c>
      <c r="Q70" s="6"/>
    </row>
    <row r="71" spans="1:17" x14ac:dyDescent="0.3">
      <c r="A71" s="53" t="s">
        <v>155</v>
      </c>
      <c r="B71" s="6">
        <f xml:space="preserve"> AVERAGE(B3:B70)</f>
        <v>74.044117647058826</v>
      </c>
      <c r="C71" s="6">
        <f xml:space="preserve"> AVERAGE(C3:C70)</f>
        <v>89</v>
      </c>
      <c r="D71" s="6">
        <f xml:space="preserve"> AVERAGE(D3:D70)</f>
        <v>87.75</v>
      </c>
      <c r="E71" s="6">
        <f xml:space="preserve"> AVERAGE(E3:E70)</f>
        <v>85.147058823529406</v>
      </c>
      <c r="Q71" s="6"/>
    </row>
    <row r="81" spans="3:17" x14ac:dyDescent="0.3">
      <c r="C81" s="44"/>
      <c r="K81" s="44"/>
      <c r="Q81" s="6"/>
    </row>
    <row r="82" spans="3:17" x14ac:dyDescent="0.3">
      <c r="C82" s="44"/>
      <c r="K82" s="44"/>
      <c r="Q82" s="6"/>
    </row>
    <row r="83" spans="3:17" x14ac:dyDescent="0.3">
      <c r="C83" s="44"/>
      <c r="K83" s="44"/>
      <c r="Q83" s="6"/>
    </row>
    <row r="84" spans="3:17" x14ac:dyDescent="0.3">
      <c r="Q84" s="6"/>
    </row>
    <row r="85" spans="3:17" x14ac:dyDescent="0.3">
      <c r="Q85" s="6"/>
    </row>
    <row r="86" spans="3:17" x14ac:dyDescent="0.3">
      <c r="Q86" s="6"/>
    </row>
    <row r="87" spans="3:17" x14ac:dyDescent="0.3">
      <c r="Q87" s="6"/>
    </row>
    <row r="88" spans="3:17" x14ac:dyDescent="0.3">
      <c r="Q88" s="6"/>
    </row>
    <row r="89" spans="3:17" x14ac:dyDescent="0.3">
      <c r="Q89" s="6"/>
    </row>
    <row r="90" spans="3:17" x14ac:dyDescent="0.3">
      <c r="Q90" s="6"/>
    </row>
    <row r="91" spans="3:17" x14ac:dyDescent="0.3">
      <c r="Q91" s="6"/>
    </row>
    <row r="92" spans="3:17" x14ac:dyDescent="0.3">
      <c r="Q92" s="6"/>
    </row>
    <row r="93" spans="3:17" x14ac:dyDescent="0.3">
      <c r="Q93" s="6"/>
    </row>
    <row r="94" spans="3:17" x14ac:dyDescent="0.3">
      <c r="Q94" s="6"/>
    </row>
    <row r="95" spans="3:17" x14ac:dyDescent="0.3">
      <c r="Q95" s="6"/>
    </row>
    <row r="97" spans="17:17" x14ac:dyDescent="0.3">
      <c r="Q97" s="6"/>
    </row>
    <row r="100" spans="17:17" x14ac:dyDescent="0.3">
      <c r="Q100" s="6"/>
    </row>
    <row r="101" spans="17:17" x14ac:dyDescent="0.3">
      <c r="Q101" s="6"/>
    </row>
    <row r="102" spans="17:17" x14ac:dyDescent="0.3">
      <c r="Q102" s="6"/>
    </row>
    <row r="103" spans="17:17" x14ac:dyDescent="0.3">
      <c r="Q103" s="6"/>
    </row>
    <row r="104" spans="17:17" x14ac:dyDescent="0.3">
      <c r="Q104" s="6"/>
    </row>
    <row r="105" spans="17:17" x14ac:dyDescent="0.3">
      <c r="Q105" s="6"/>
    </row>
    <row r="106" spans="17:17" x14ac:dyDescent="0.3">
      <c r="Q106" s="6"/>
    </row>
    <row r="107" spans="17:17" x14ac:dyDescent="0.3">
      <c r="Q107" s="6"/>
    </row>
    <row r="108" spans="17:17" x14ac:dyDescent="0.3">
      <c r="Q108" s="6"/>
    </row>
    <row r="109" spans="17:17" x14ac:dyDescent="0.3">
      <c r="Q109" s="6"/>
    </row>
    <row r="110" spans="17:17" x14ac:dyDescent="0.3">
      <c r="Q110" s="6"/>
    </row>
    <row r="111" spans="17:17" x14ac:dyDescent="0.3">
      <c r="Q111" s="6"/>
    </row>
    <row r="112" spans="17:17" x14ac:dyDescent="0.3">
      <c r="Q112" s="6"/>
    </row>
    <row r="113" spans="17:17" x14ac:dyDescent="0.3">
      <c r="Q113" s="6"/>
    </row>
    <row r="116" spans="17:17" x14ac:dyDescent="0.3">
      <c r="Q116" s="6"/>
    </row>
    <row r="117" spans="17:17" x14ac:dyDescent="0.3">
      <c r="Q117" s="6"/>
    </row>
    <row r="118" spans="17:17" x14ac:dyDescent="0.3">
      <c r="Q118" s="6"/>
    </row>
    <row r="119" spans="17:17" x14ac:dyDescent="0.3">
      <c r="Q119" s="6"/>
    </row>
    <row r="120" spans="17:17" x14ac:dyDescent="0.3">
      <c r="Q120" s="6"/>
    </row>
    <row r="121" spans="17:17" x14ac:dyDescent="0.3">
      <c r="Q121" s="6"/>
    </row>
    <row r="122" spans="17:17" x14ac:dyDescent="0.3">
      <c r="Q122" s="6"/>
    </row>
    <row r="123" spans="17:17" x14ac:dyDescent="0.3">
      <c r="Q12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C8" sqref="C8"/>
    </sheetView>
  </sheetViews>
  <sheetFormatPr defaultColWidth="8.7109375" defaultRowHeight="16.5" x14ac:dyDescent="0.3"/>
  <cols>
    <col min="1" max="1" width="9" style="7" customWidth="1"/>
    <col min="2" max="3" width="22" style="7" customWidth="1"/>
    <col min="4" max="16384" width="8.7109375" style="7"/>
  </cols>
  <sheetData>
    <row r="1" spans="1:3" ht="29.45" customHeight="1" x14ac:dyDescent="0.3">
      <c r="A1" s="60" t="s">
        <v>49</v>
      </c>
      <c r="B1" s="60"/>
      <c r="C1" s="60"/>
    </row>
    <row r="2" spans="1:3" ht="49.5" x14ac:dyDescent="0.3">
      <c r="A2" s="11"/>
      <c r="B2" s="8" t="s">
        <v>0</v>
      </c>
      <c r="C2" s="8" t="s">
        <v>1</v>
      </c>
    </row>
    <row r="3" spans="1:3" x14ac:dyDescent="0.3">
      <c r="A3" s="12">
        <v>2015</v>
      </c>
      <c r="B3" s="13">
        <v>6.5554283559322357</v>
      </c>
      <c r="C3" s="13">
        <v>8.3667978644371033</v>
      </c>
    </row>
    <row r="4" spans="1:3" x14ac:dyDescent="0.3">
      <c r="A4" s="12">
        <v>2016</v>
      </c>
      <c r="B4" s="13">
        <v>25.311011075973511</v>
      </c>
      <c r="C4" s="13">
        <v>11.03211939334869</v>
      </c>
    </row>
    <row r="5" spans="1:3" x14ac:dyDescent="0.3">
      <c r="A5" s="12">
        <v>2017</v>
      </c>
      <c r="B5" s="13">
        <v>7.1449026465415955</v>
      </c>
      <c r="C5" s="13">
        <v>7.9488873481750488</v>
      </c>
    </row>
    <row r="6" spans="1:3" x14ac:dyDescent="0.3">
      <c r="A6" s="12">
        <v>2018</v>
      </c>
      <c r="B6" s="13">
        <v>5.40919229388237</v>
      </c>
      <c r="C6" s="13">
        <v>21.981443464756008</v>
      </c>
    </row>
    <row r="7" spans="1:3" x14ac:dyDescent="0.3">
      <c r="A7" s="12">
        <v>2019</v>
      </c>
      <c r="B7" s="13">
        <v>18.674911558628079</v>
      </c>
      <c r="C7" s="13">
        <v>3.0951807275414471</v>
      </c>
    </row>
    <row r="8" spans="1:3" x14ac:dyDescent="0.3">
      <c r="A8" s="12">
        <v>2020</v>
      </c>
      <c r="B8" s="13">
        <v>10.888302326202389</v>
      </c>
      <c r="C8" s="13">
        <v>15.409821271896359</v>
      </c>
    </row>
    <row r="9" spans="1:3" x14ac:dyDescent="0.3">
      <c r="A9" s="12">
        <v>2021</v>
      </c>
      <c r="B9" s="13">
        <v>18.601427972316738</v>
      </c>
      <c r="C9" s="13">
        <v>37.546375393867493</v>
      </c>
    </row>
    <row r="10" spans="1:3" x14ac:dyDescent="0.3">
      <c r="A10" s="12">
        <v>2022</v>
      </c>
      <c r="B10" s="13">
        <v>23.649245500564582</v>
      </c>
      <c r="C10" s="13">
        <v>30.10692298412323</v>
      </c>
    </row>
    <row r="11" spans="1:3" x14ac:dyDescent="0.3">
      <c r="A11" s="12">
        <v>2023</v>
      </c>
      <c r="B11" s="13">
        <v>21.145173907279972</v>
      </c>
      <c r="C11" s="13">
        <v>26.917466521263123</v>
      </c>
    </row>
    <row r="12" spans="1:3" x14ac:dyDescent="0.3">
      <c r="A12" s="12">
        <v>2024</v>
      </c>
      <c r="B12" s="13">
        <v>42.560195922851563</v>
      </c>
      <c r="C12" s="13">
        <v>34.585809707641602</v>
      </c>
    </row>
    <row r="13" spans="1:3" x14ac:dyDescent="0.3">
      <c r="A13" s="12">
        <v>2025</v>
      </c>
      <c r="B13" s="13">
        <v>48.420888185501099</v>
      </c>
      <c r="C13" s="13">
        <v>23.37258011102676</v>
      </c>
    </row>
    <row r="14" spans="1:3" x14ac:dyDescent="0.3">
      <c r="A14" s="12">
        <v>2026</v>
      </c>
      <c r="B14" s="13">
        <v>12.27309629321098</v>
      </c>
      <c r="C14" s="13">
        <v>15.657085180282589</v>
      </c>
    </row>
    <row r="15" spans="1:3" x14ac:dyDescent="0.3">
      <c r="A15" s="12">
        <v>2027</v>
      </c>
      <c r="B15" s="13">
        <v>21.73687070608139</v>
      </c>
      <c r="C15" s="13">
        <v>26.980766654014587</v>
      </c>
    </row>
    <row r="16" spans="1:3" x14ac:dyDescent="0.3">
      <c r="A16" s="12">
        <v>2028</v>
      </c>
      <c r="B16" s="13">
        <v>6.5800376236438751</v>
      </c>
      <c r="C16" s="13">
        <v>51.654320955276489</v>
      </c>
    </row>
    <row r="17" spans="1:3" x14ac:dyDescent="0.3">
      <c r="A17" s="12">
        <v>2029</v>
      </c>
      <c r="B17" s="13">
        <v>8.5892654955387115</v>
      </c>
      <c r="C17" s="13">
        <v>4.368986189365387</v>
      </c>
    </row>
    <row r="18" spans="1:3" x14ac:dyDescent="0.3">
      <c r="A18" s="12">
        <v>2030</v>
      </c>
      <c r="B18" s="13">
        <v>25.517308712005622</v>
      </c>
      <c r="C18" s="13">
        <v>37.625002861022949</v>
      </c>
    </row>
    <row r="19" spans="1:3" x14ac:dyDescent="0.3">
      <c r="A19" s="12">
        <v>2031</v>
      </c>
      <c r="B19" s="13">
        <v>7.1655802428722382</v>
      </c>
      <c r="C19" s="13">
        <v>8.4547035396099091</v>
      </c>
    </row>
    <row r="20" spans="1:3" x14ac:dyDescent="0.3">
      <c r="A20" s="12">
        <v>2032</v>
      </c>
      <c r="B20" s="13">
        <v>30.883699655532844</v>
      </c>
      <c r="C20" s="13">
        <v>12.789160013198849</v>
      </c>
    </row>
    <row r="21" spans="1:3" x14ac:dyDescent="0.3">
      <c r="A21" s="12">
        <v>2033</v>
      </c>
      <c r="B21" s="13">
        <v>31.686839461326599</v>
      </c>
      <c r="C21" s="13">
        <v>11.625910550355909</v>
      </c>
    </row>
    <row r="22" spans="1:3" x14ac:dyDescent="0.3">
      <c r="A22" s="12">
        <v>2034</v>
      </c>
      <c r="B22" s="13">
        <v>27.01360285282135</v>
      </c>
      <c r="C22" s="13">
        <v>27.576905488967903</v>
      </c>
    </row>
    <row r="23" spans="1:3" x14ac:dyDescent="0.3">
      <c r="A23" s="12">
        <v>2035</v>
      </c>
      <c r="B23" s="13">
        <v>7.4279531836509705</v>
      </c>
      <c r="C23" s="13">
        <v>11.887599527835849</v>
      </c>
    </row>
    <row r="24" spans="1:3" x14ac:dyDescent="0.3">
      <c r="A24" s="12">
        <v>2036</v>
      </c>
      <c r="B24" s="13">
        <v>11.068360507488249</v>
      </c>
      <c r="C24" s="13">
        <v>9.1697342693805695</v>
      </c>
    </row>
    <row r="25" spans="1:3" x14ac:dyDescent="0.3">
      <c r="A25" s="12">
        <v>2037</v>
      </c>
      <c r="B25" s="13">
        <v>27.204352617263787</v>
      </c>
      <c r="C25" s="13">
        <v>21.410451829433441</v>
      </c>
    </row>
    <row r="26" spans="1:3" x14ac:dyDescent="0.3">
      <c r="A26" s="12">
        <v>2038</v>
      </c>
      <c r="B26" s="13">
        <v>12.847015261650091</v>
      </c>
      <c r="C26" s="13">
        <v>17.512854933738712</v>
      </c>
    </row>
    <row r="27" spans="1:3" x14ac:dyDescent="0.3">
      <c r="A27" s="12">
        <v>2039</v>
      </c>
      <c r="B27" s="13">
        <v>16.25688225030899</v>
      </c>
      <c r="C27" s="13">
        <v>14.243826270103449</v>
      </c>
    </row>
    <row r="28" spans="1:3" x14ac:dyDescent="0.3">
      <c r="A28" s="12">
        <v>2040</v>
      </c>
      <c r="B28" s="13">
        <v>12.102070450782779</v>
      </c>
      <c r="C28" s="13">
        <v>28.105831146240227</v>
      </c>
    </row>
    <row r="29" spans="1:3" x14ac:dyDescent="0.3">
      <c r="A29" s="12">
        <v>2041</v>
      </c>
      <c r="B29" s="13">
        <v>10.77296212315559</v>
      </c>
      <c r="C29" s="13">
        <v>10.66544130444527</v>
      </c>
    </row>
    <row r="30" spans="1:3" x14ac:dyDescent="0.3">
      <c r="A30" s="12">
        <v>2042</v>
      </c>
      <c r="B30" s="13">
        <v>7.4920050799846649</v>
      </c>
      <c r="C30" s="13">
        <v>5.60724176466465</v>
      </c>
    </row>
    <row r="31" spans="1:3" x14ac:dyDescent="0.3">
      <c r="A31" s="12">
        <v>2043</v>
      </c>
      <c r="B31" s="13">
        <v>36.19140088558197</v>
      </c>
      <c r="C31" s="13">
        <v>14.72452133893967</v>
      </c>
    </row>
    <row r="32" spans="1:3" x14ac:dyDescent="0.3">
      <c r="A32" s="12">
        <v>2044</v>
      </c>
      <c r="B32" s="13">
        <v>14.684060215950009</v>
      </c>
      <c r="C32" s="13">
        <v>24.17231202125549</v>
      </c>
    </row>
    <row r="33" spans="1:3" x14ac:dyDescent="0.3">
      <c r="A33" s="12">
        <v>2045</v>
      </c>
      <c r="B33" s="13">
        <v>7.7952057123184204</v>
      </c>
      <c r="C33" s="13">
        <v>35.091328620910637</v>
      </c>
    </row>
    <row r="34" spans="1:3" x14ac:dyDescent="0.3">
      <c r="A34" s="12">
        <v>2046</v>
      </c>
      <c r="B34" s="13">
        <v>5.6753713637590408</v>
      </c>
      <c r="C34" s="13">
        <v>3.8680467754602432</v>
      </c>
    </row>
    <row r="35" spans="1:3" x14ac:dyDescent="0.3">
      <c r="A35" s="12">
        <v>2047</v>
      </c>
      <c r="B35" s="13">
        <v>11.43640503287315</v>
      </c>
      <c r="C35" s="13">
        <v>21.086078882217411</v>
      </c>
    </row>
    <row r="36" spans="1:3" x14ac:dyDescent="0.3">
      <c r="A36" s="12">
        <v>2048</v>
      </c>
      <c r="B36" s="13">
        <v>26.498115062713616</v>
      </c>
      <c r="C36" s="13">
        <v>6.1390791088342667</v>
      </c>
    </row>
    <row r="37" spans="1:3" x14ac:dyDescent="0.3">
      <c r="A37" s="12">
        <v>2049</v>
      </c>
      <c r="B37" s="13">
        <v>24.00523275136948</v>
      </c>
      <c r="C37" s="13">
        <v>7.2523258626461029</v>
      </c>
    </row>
    <row r="38" spans="1:3" x14ac:dyDescent="0.3">
      <c r="A38" s="12">
        <v>2050</v>
      </c>
      <c r="B38" s="13">
        <v>5.6348096579313278</v>
      </c>
      <c r="C38" s="13">
        <v>2.8890086337923999</v>
      </c>
    </row>
    <row r="39" spans="1:3" x14ac:dyDescent="0.3">
      <c r="A39" s="12">
        <v>2051</v>
      </c>
      <c r="B39" s="13">
        <v>7.8280642628669739</v>
      </c>
      <c r="C39" s="13">
        <v>26.482406258583069</v>
      </c>
    </row>
    <row r="40" spans="1:3" x14ac:dyDescent="0.3">
      <c r="A40" s="12">
        <v>2052</v>
      </c>
      <c r="B40" s="13">
        <v>19.223701953887939</v>
      </c>
      <c r="C40" s="13">
        <v>6.6835194826126099</v>
      </c>
    </row>
    <row r="41" spans="1:3" x14ac:dyDescent="0.3">
      <c r="A41" s="12">
        <v>2053</v>
      </c>
      <c r="B41" s="13">
        <v>9.6365191042423248</v>
      </c>
      <c r="C41" s="13">
        <v>9.5245607197284698</v>
      </c>
    </row>
    <row r="42" spans="1:3" x14ac:dyDescent="0.3">
      <c r="A42" s="12">
        <v>2054</v>
      </c>
      <c r="B42" s="13">
        <v>19.835145771503452</v>
      </c>
      <c r="C42" s="13">
        <v>29.541054368019097</v>
      </c>
    </row>
    <row r="43" spans="1:3" x14ac:dyDescent="0.3">
      <c r="A43" s="12">
        <v>2055</v>
      </c>
      <c r="B43" s="13">
        <v>25.199764966964722</v>
      </c>
      <c r="C43" s="13">
        <v>8.5117414593696594</v>
      </c>
    </row>
    <row r="44" spans="1:3" x14ac:dyDescent="0.3">
      <c r="A44" s="12">
        <v>2056</v>
      </c>
      <c r="B44" s="13">
        <v>18.338178098201748</v>
      </c>
      <c r="C44" s="13">
        <v>13.118492066860199</v>
      </c>
    </row>
    <row r="45" spans="1:3" x14ac:dyDescent="0.3">
      <c r="A45" s="12">
        <v>2057</v>
      </c>
      <c r="B45" s="13">
        <v>2.047265693545341</v>
      </c>
      <c r="C45" s="13">
        <v>8.5894443094730377</v>
      </c>
    </row>
    <row r="46" spans="1:3" x14ac:dyDescent="0.3">
      <c r="A46" s="12">
        <v>2058</v>
      </c>
      <c r="B46" s="13">
        <v>27.243328094482422</v>
      </c>
      <c r="C46" s="13">
        <v>15.522001683712011</v>
      </c>
    </row>
    <row r="47" spans="1:3" x14ac:dyDescent="0.3">
      <c r="A47" s="12">
        <v>2059</v>
      </c>
      <c r="B47" s="13">
        <v>29.807156324386604</v>
      </c>
      <c r="C47" s="13">
        <v>6.5141141414642334</v>
      </c>
    </row>
    <row r="48" spans="1:3" x14ac:dyDescent="0.3">
      <c r="A48" s="12">
        <v>2060</v>
      </c>
      <c r="B48" s="13">
        <v>24.226430058479309</v>
      </c>
      <c r="C48" s="13">
        <v>5.301247164607048</v>
      </c>
    </row>
    <row r="49" spans="1:3" x14ac:dyDescent="0.3">
      <c r="A49" s="12">
        <v>2061</v>
      </c>
      <c r="B49" s="13">
        <v>54.08892035484314</v>
      </c>
      <c r="C49" s="13">
        <v>15.176849067211151</v>
      </c>
    </row>
    <row r="50" spans="1:3" x14ac:dyDescent="0.3">
      <c r="A50" s="12">
        <v>2062</v>
      </c>
      <c r="B50" s="13">
        <v>7.1669690310955048</v>
      </c>
      <c r="C50" s="13">
        <v>1.7372975125908852</v>
      </c>
    </row>
    <row r="51" spans="1:3" x14ac:dyDescent="0.3">
      <c r="A51" s="12">
        <v>2063</v>
      </c>
      <c r="B51" s="13">
        <v>8.4036350250244141</v>
      </c>
      <c r="C51" s="13">
        <v>3.9165165275335312</v>
      </c>
    </row>
    <row r="52" spans="1:3" x14ac:dyDescent="0.3">
      <c r="A52" s="12">
        <v>2064</v>
      </c>
      <c r="B52" s="13">
        <v>58.325982093811035</v>
      </c>
      <c r="C52" s="13">
        <v>23.85854572057724</v>
      </c>
    </row>
    <row r="53" spans="1:3" x14ac:dyDescent="0.3">
      <c r="A53" s="12">
        <v>2065</v>
      </c>
      <c r="B53" s="13">
        <v>23.668088018894203</v>
      </c>
      <c r="C53" s="13">
        <v>28.19734513759613</v>
      </c>
    </row>
    <row r="54" spans="1:3" x14ac:dyDescent="0.3">
      <c r="A54" s="12">
        <v>2066</v>
      </c>
      <c r="B54" s="13">
        <v>6.80680051445961</v>
      </c>
      <c r="C54" s="13">
        <v>4.5043591409921655</v>
      </c>
    </row>
    <row r="55" spans="1:3" x14ac:dyDescent="0.3">
      <c r="A55" s="12">
        <v>2067</v>
      </c>
      <c r="B55" s="13">
        <v>30.853244662284851</v>
      </c>
      <c r="C55" s="13">
        <v>1.0878213681280609</v>
      </c>
    </row>
    <row r="56" spans="1:3" x14ac:dyDescent="0.3">
      <c r="A56" s="12">
        <v>2068</v>
      </c>
      <c r="B56" s="13">
        <v>21.11863940954208</v>
      </c>
      <c r="C56" s="13">
        <v>5.7861704379320136</v>
      </c>
    </row>
    <row r="57" spans="1:3" x14ac:dyDescent="0.3">
      <c r="A57" s="12">
        <v>2069</v>
      </c>
      <c r="B57" s="13">
        <v>11.10385432839394</v>
      </c>
      <c r="C57" s="13">
        <v>6.7429997026920319</v>
      </c>
    </row>
    <row r="58" spans="1:3" x14ac:dyDescent="0.3">
      <c r="A58" s="12">
        <v>2070</v>
      </c>
      <c r="B58" s="13">
        <v>1.8808960914611821</v>
      </c>
      <c r="C58" s="13">
        <v>11.88030689954758</v>
      </c>
    </row>
    <row r="59" spans="1:3" x14ac:dyDescent="0.3">
      <c r="A59" s="12">
        <v>2071</v>
      </c>
      <c r="B59" s="13">
        <v>8.0020129680633545</v>
      </c>
      <c r="C59" s="13">
        <v>8.9833937585353851</v>
      </c>
    </row>
    <row r="60" spans="1:3" x14ac:dyDescent="0.3">
      <c r="A60" s="12">
        <v>2072</v>
      </c>
      <c r="B60" s="13">
        <v>3.4934978932142258</v>
      </c>
      <c r="C60" s="13">
        <v>5.7515818625688553</v>
      </c>
    </row>
    <row r="61" spans="1:3" x14ac:dyDescent="0.3">
      <c r="A61" s="12">
        <v>2073</v>
      </c>
      <c r="B61" s="13">
        <v>4.829130694270134</v>
      </c>
      <c r="C61" s="13">
        <v>9.5768682658672333</v>
      </c>
    </row>
    <row r="62" spans="1:3" x14ac:dyDescent="0.3">
      <c r="A62" s="12">
        <v>2074</v>
      </c>
      <c r="B62" s="13">
        <v>5.2925582975149146</v>
      </c>
      <c r="C62" s="13">
        <v>3.1897164881229401</v>
      </c>
    </row>
    <row r="63" spans="1:3" x14ac:dyDescent="0.3">
      <c r="A63" s="12">
        <v>2075</v>
      </c>
      <c r="B63" s="13">
        <v>34.261894226074219</v>
      </c>
      <c r="C63" s="13">
        <v>26.72882080078125</v>
      </c>
    </row>
    <row r="64" spans="1:3" x14ac:dyDescent="0.3">
      <c r="A64" s="12">
        <v>2076</v>
      </c>
      <c r="B64" s="13">
        <v>10.408049821853641</v>
      </c>
      <c r="C64" s="13">
        <v>1.430930383503437</v>
      </c>
    </row>
    <row r="65" spans="1:3" x14ac:dyDescent="0.3">
      <c r="A65" s="12">
        <v>2077</v>
      </c>
      <c r="B65" s="13">
        <v>7.6505169272422791</v>
      </c>
      <c r="C65" s="13">
        <v>1.6381451860070229</v>
      </c>
    </row>
    <row r="66" spans="1:3" x14ac:dyDescent="0.3">
      <c r="A66" s="12">
        <v>2078</v>
      </c>
      <c r="B66" s="13">
        <v>8.7060056626796722</v>
      </c>
      <c r="C66" s="13">
        <v>4.9648061394691467E-2</v>
      </c>
    </row>
    <row r="67" spans="1:3" x14ac:dyDescent="0.3">
      <c r="A67" s="12">
        <v>2079</v>
      </c>
      <c r="B67" s="13">
        <v>4.8028290271759033</v>
      </c>
      <c r="C67" s="13">
        <v>2.3797385394573212</v>
      </c>
    </row>
    <row r="68" spans="1:3" x14ac:dyDescent="0.3">
      <c r="A68" s="12">
        <v>2080</v>
      </c>
      <c r="B68" s="13">
        <v>4.2685259133577347</v>
      </c>
      <c r="C68" s="13">
        <v>2.1323991939425468</v>
      </c>
    </row>
    <row r="69" spans="1:3" x14ac:dyDescent="0.3">
      <c r="A69" s="12">
        <v>2081</v>
      </c>
      <c r="B69" s="13">
        <v>0.77533037401735783</v>
      </c>
      <c r="C69" s="13">
        <v>5.2826430648565292</v>
      </c>
    </row>
    <row r="70" spans="1:3" x14ac:dyDescent="0.3">
      <c r="A70" s="12">
        <v>2082</v>
      </c>
      <c r="B70" s="13">
        <v>13.387082517147059</v>
      </c>
      <c r="C70" s="13">
        <v>5.6143194437026978</v>
      </c>
    </row>
    <row r="71" spans="1:3" x14ac:dyDescent="0.3">
      <c r="A71" s="12">
        <v>2083</v>
      </c>
      <c r="B71" s="13">
        <v>5.4027058184146881</v>
      </c>
      <c r="C71" s="13">
        <v>1.6945971176028252</v>
      </c>
    </row>
    <row r="72" spans="1:3" x14ac:dyDescent="0.3">
      <c r="A72" s="12">
        <v>2084</v>
      </c>
      <c r="B72" s="13">
        <v>8.9289866387844086</v>
      </c>
      <c r="C72" s="13">
        <v>10.58041900396347</v>
      </c>
    </row>
    <row r="73" spans="1:3" x14ac:dyDescent="0.3">
      <c r="A73" s="12">
        <v>2085</v>
      </c>
      <c r="B73" s="13">
        <v>18.951898813247681</v>
      </c>
      <c r="C73" s="13">
        <v>3.93185093998909</v>
      </c>
    </row>
    <row r="74" spans="1:3" x14ac:dyDescent="0.3">
      <c r="A74" s="12">
        <v>2086</v>
      </c>
      <c r="B74" s="13">
        <v>7.9901710152626038</v>
      </c>
      <c r="C74" s="13">
        <v>6.1589349061250687</v>
      </c>
    </row>
    <row r="75" spans="1:3" x14ac:dyDescent="0.3">
      <c r="A75" s="12">
        <v>2087</v>
      </c>
      <c r="B75" s="13">
        <v>3.8328338414430618</v>
      </c>
      <c r="C75" s="13">
        <v>1.337326969951391</v>
      </c>
    </row>
    <row r="76" spans="1:3" x14ac:dyDescent="0.3">
      <c r="A76" s="12">
        <v>2088</v>
      </c>
      <c r="B76" s="13">
        <v>6.509997695684433</v>
      </c>
      <c r="C76" s="13">
        <v>5.4674506187438956</v>
      </c>
    </row>
    <row r="77" spans="1:3" x14ac:dyDescent="0.3">
      <c r="A77" s="12">
        <v>2089</v>
      </c>
      <c r="B77" s="13">
        <v>5.3054217249155036</v>
      </c>
      <c r="C77" s="13">
        <v>7.2342276573181152</v>
      </c>
    </row>
    <row r="78" spans="1:3" x14ac:dyDescent="0.3">
      <c r="A78" s="12">
        <v>2090</v>
      </c>
      <c r="B78" s="13">
        <v>2.2144068032503132</v>
      </c>
      <c r="C78" s="13">
        <v>0.27135917916893959</v>
      </c>
    </row>
    <row r="79" spans="1:3" x14ac:dyDescent="0.3">
      <c r="A79" s="12">
        <v>2091</v>
      </c>
      <c r="B79" s="13">
        <v>8.8738061487674713</v>
      </c>
      <c r="C79" s="13">
        <v>0.26542060077190399</v>
      </c>
    </row>
    <row r="80" spans="1:3" x14ac:dyDescent="0.3">
      <c r="A80" s="12">
        <v>2092</v>
      </c>
      <c r="B80" s="13">
        <v>22.22505658864975</v>
      </c>
      <c r="C80" s="13">
        <v>1.2212691828608508</v>
      </c>
    </row>
    <row r="81" spans="1:3" x14ac:dyDescent="0.3">
      <c r="A81" s="12">
        <v>2093</v>
      </c>
      <c r="B81" s="13">
        <v>4.0364310145378113</v>
      </c>
      <c r="C81" s="13">
        <v>3.278987854719162</v>
      </c>
    </row>
    <row r="82" spans="1:3" x14ac:dyDescent="0.3">
      <c r="A82" s="12">
        <v>2094</v>
      </c>
      <c r="B82" s="13">
        <v>8.1200800836086273</v>
      </c>
      <c r="C82" s="13">
        <v>0.34980461932718748</v>
      </c>
    </row>
    <row r="83" spans="1:3" x14ac:dyDescent="0.3">
      <c r="A83" s="12">
        <v>2095</v>
      </c>
      <c r="B83" s="13">
        <v>3.9132516831159592</v>
      </c>
      <c r="C83" s="13">
        <v>1.690471358597279</v>
      </c>
    </row>
    <row r="84" spans="1:3" x14ac:dyDescent="0.3">
      <c r="A84" s="12">
        <v>2096</v>
      </c>
      <c r="B84" s="13">
        <v>5.0462242215871811</v>
      </c>
      <c r="C84" s="13">
        <v>3.9772596210241318</v>
      </c>
    </row>
    <row r="85" spans="1:3" x14ac:dyDescent="0.3">
      <c r="A85" s="12">
        <v>2097</v>
      </c>
      <c r="B85" s="13">
        <v>3.3343721181154251</v>
      </c>
      <c r="C85" s="13">
        <v>0.82770185545086861</v>
      </c>
    </row>
    <row r="86" spans="1:3" x14ac:dyDescent="0.3">
      <c r="A86" s="12">
        <v>2098</v>
      </c>
      <c r="B86" s="13">
        <v>2.6157299056649213</v>
      </c>
      <c r="C86" s="13">
        <v>3.9513073861598969</v>
      </c>
    </row>
    <row r="87" spans="1:3" x14ac:dyDescent="0.3">
      <c r="A87" s="12">
        <v>2099</v>
      </c>
      <c r="B87" s="13">
        <v>21.121114492416378</v>
      </c>
      <c r="C87" s="13">
        <v>4.3815877288579941</v>
      </c>
    </row>
    <row r="88" spans="1:3" x14ac:dyDescent="0.3">
      <c r="A88" s="12">
        <v>2100</v>
      </c>
      <c r="B88" s="13">
        <v>15.471345186233521</v>
      </c>
      <c r="C88" s="13">
        <v>0.56533035822212696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ColWidth="8.7109375" defaultRowHeight="16.5" x14ac:dyDescent="0.3"/>
  <cols>
    <col min="1" max="1" width="9.85546875" style="1" customWidth="1"/>
    <col min="2" max="16384" width="8.7109375" style="1"/>
  </cols>
  <sheetData>
    <row r="1" spans="1:5" ht="28.5" customHeight="1" x14ac:dyDescent="0.3">
      <c r="A1" s="62" t="s">
        <v>50</v>
      </c>
      <c r="B1" s="62"/>
      <c r="C1" s="62"/>
      <c r="D1" s="62"/>
      <c r="E1" s="62"/>
    </row>
    <row r="2" spans="1:5" x14ac:dyDescent="0.3">
      <c r="A2" s="16"/>
      <c r="B2" s="61" t="s">
        <v>52</v>
      </c>
      <c r="C2" s="61"/>
      <c r="D2" s="61"/>
      <c r="E2" s="61"/>
    </row>
    <row r="3" spans="1:5" ht="33" x14ac:dyDescent="0.3">
      <c r="A3" s="17" t="s">
        <v>51</v>
      </c>
      <c r="B3" s="14" t="s">
        <v>2</v>
      </c>
      <c r="C3" s="14" t="s">
        <v>3</v>
      </c>
      <c r="D3" s="14" t="s">
        <v>4</v>
      </c>
      <c r="E3" s="14" t="s">
        <v>5</v>
      </c>
    </row>
    <row r="4" spans="1:5" x14ac:dyDescent="0.3">
      <c r="A4" s="18" t="s">
        <v>6</v>
      </c>
      <c r="B4" s="6">
        <v>17</v>
      </c>
      <c r="C4" s="6">
        <v>2</v>
      </c>
      <c r="D4" s="6">
        <v>5</v>
      </c>
      <c r="E4" s="6">
        <v>4</v>
      </c>
    </row>
    <row r="5" spans="1:5" x14ac:dyDescent="0.3">
      <c r="A5" s="18" t="s">
        <v>7</v>
      </c>
      <c r="B5" s="6">
        <v>32</v>
      </c>
      <c r="C5" s="6">
        <v>23</v>
      </c>
      <c r="D5" s="6">
        <v>26</v>
      </c>
      <c r="E5" s="6">
        <v>29</v>
      </c>
    </row>
    <row r="6" spans="1:5" x14ac:dyDescent="0.3">
      <c r="A6" s="18" t="s">
        <v>8</v>
      </c>
      <c r="B6" s="6">
        <v>11</v>
      </c>
      <c r="C6" s="6">
        <v>32</v>
      </c>
      <c r="D6" s="6">
        <v>23</v>
      </c>
      <c r="E6" s="6">
        <v>28</v>
      </c>
    </row>
    <row r="7" spans="1:5" x14ac:dyDescent="0.3">
      <c r="A7" s="18" t="s">
        <v>9</v>
      </c>
      <c r="B7" s="6">
        <v>9</v>
      </c>
      <c r="C7" s="6">
        <v>12</v>
      </c>
      <c r="D7" s="6">
        <v>15</v>
      </c>
      <c r="E7" s="6">
        <v>8</v>
      </c>
    </row>
  </sheetData>
  <mergeCells count="2">
    <mergeCell ref="B2:E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G19" sqref="G19"/>
    </sheetView>
  </sheetViews>
  <sheetFormatPr defaultColWidth="8.7109375" defaultRowHeight="16.5" x14ac:dyDescent="0.3"/>
  <cols>
    <col min="1" max="1" width="9" style="1" customWidth="1"/>
    <col min="2" max="5" width="12.140625" style="1" customWidth="1"/>
    <col min="6" max="16384" width="8.7109375" style="1"/>
  </cols>
  <sheetData>
    <row r="1" spans="1:5" ht="28.5" customHeight="1" x14ac:dyDescent="0.3">
      <c r="A1" s="62" t="s">
        <v>54</v>
      </c>
      <c r="B1" s="62"/>
      <c r="C1" s="62"/>
      <c r="D1" s="62"/>
      <c r="E1" s="62"/>
    </row>
    <row r="2" spans="1:5" x14ac:dyDescent="0.3">
      <c r="A2" s="9" t="s">
        <v>25</v>
      </c>
      <c r="B2" s="30" t="s">
        <v>26</v>
      </c>
      <c r="C2" s="30" t="s">
        <v>13</v>
      </c>
      <c r="D2" s="30" t="s">
        <v>17</v>
      </c>
      <c r="E2" s="30" t="s">
        <v>21</v>
      </c>
    </row>
    <row r="3" spans="1:5" x14ac:dyDescent="0.3">
      <c r="A3" s="31">
        <v>1900</v>
      </c>
      <c r="B3" s="29">
        <v>-0.93663136800130142</v>
      </c>
      <c r="C3" s="29"/>
      <c r="D3" s="29"/>
      <c r="E3" s="29"/>
    </row>
    <row r="4" spans="1:5" x14ac:dyDescent="0.3">
      <c r="A4" s="31">
        <v>1901</v>
      </c>
      <c r="B4" s="29">
        <v>-0.45440429687499917</v>
      </c>
      <c r="C4" s="29"/>
      <c r="D4" s="29"/>
      <c r="E4" s="29"/>
    </row>
    <row r="5" spans="1:5" x14ac:dyDescent="0.3">
      <c r="A5" s="31">
        <v>1902</v>
      </c>
      <c r="B5" s="29">
        <v>-0.55041971842447834</v>
      </c>
      <c r="C5" s="29"/>
      <c r="D5" s="29"/>
      <c r="E5" s="29"/>
    </row>
    <row r="6" spans="1:5" x14ac:dyDescent="0.3">
      <c r="A6" s="31">
        <v>1903</v>
      </c>
      <c r="B6" s="29">
        <v>-0.7740515136718743</v>
      </c>
      <c r="C6" s="29"/>
      <c r="D6" s="29"/>
      <c r="E6" s="29"/>
    </row>
    <row r="7" spans="1:5" x14ac:dyDescent="0.3">
      <c r="A7" s="31">
        <v>1904</v>
      </c>
      <c r="B7" s="29">
        <v>-0.6426845296223952</v>
      </c>
      <c r="C7" s="29"/>
      <c r="D7" s="29"/>
      <c r="E7" s="29"/>
    </row>
    <row r="8" spans="1:5" x14ac:dyDescent="0.3">
      <c r="A8" s="31">
        <v>1905</v>
      </c>
      <c r="B8" s="29">
        <v>-0.8641292317708329</v>
      </c>
      <c r="C8" s="29"/>
      <c r="D8" s="29"/>
      <c r="E8" s="29"/>
    </row>
    <row r="9" spans="1:5" x14ac:dyDescent="0.3">
      <c r="A9" s="31">
        <v>1906</v>
      </c>
      <c r="B9" s="29">
        <v>-0.8566524251302079</v>
      </c>
      <c r="C9" s="29"/>
      <c r="D9" s="29"/>
      <c r="E9" s="29"/>
    </row>
    <row r="10" spans="1:5" x14ac:dyDescent="0.3">
      <c r="A10" s="31">
        <v>1907</v>
      </c>
      <c r="B10" s="29">
        <v>-0.59327351888020785</v>
      </c>
      <c r="C10" s="29"/>
      <c r="D10" s="29"/>
      <c r="E10" s="29"/>
    </row>
    <row r="11" spans="1:5" x14ac:dyDescent="0.3">
      <c r="A11" s="31">
        <v>1908</v>
      </c>
      <c r="B11" s="29">
        <v>-0.55622161865234321</v>
      </c>
      <c r="C11" s="29"/>
      <c r="D11" s="29"/>
      <c r="E11" s="29"/>
    </row>
    <row r="12" spans="1:5" x14ac:dyDescent="0.3">
      <c r="A12" s="31">
        <v>1909</v>
      </c>
      <c r="B12" s="29">
        <v>-0.86529805501302026</v>
      </c>
      <c r="C12" s="29"/>
      <c r="D12" s="29"/>
      <c r="E12" s="29"/>
    </row>
    <row r="13" spans="1:5" x14ac:dyDescent="0.3">
      <c r="A13" s="31">
        <v>1910</v>
      </c>
      <c r="B13" s="29">
        <v>-0.73874064127604111</v>
      </c>
      <c r="C13" s="29"/>
      <c r="D13" s="29"/>
      <c r="E13" s="29"/>
    </row>
    <row r="14" spans="1:5" x14ac:dyDescent="0.3">
      <c r="A14" s="31">
        <v>1911</v>
      </c>
      <c r="B14" s="29">
        <v>-0.80042887369791627</v>
      </c>
      <c r="C14" s="29"/>
      <c r="D14" s="29"/>
      <c r="E14" s="29"/>
    </row>
    <row r="15" spans="1:5" x14ac:dyDescent="0.3">
      <c r="A15" s="31">
        <v>1912</v>
      </c>
      <c r="B15" s="29">
        <v>-0.8771337890624995</v>
      </c>
      <c r="C15" s="29"/>
      <c r="D15" s="29"/>
      <c r="E15" s="29"/>
    </row>
    <row r="16" spans="1:5" x14ac:dyDescent="0.3">
      <c r="A16" s="31">
        <v>1913</v>
      </c>
      <c r="B16" s="29">
        <v>-0.9285411580403643</v>
      </c>
      <c r="C16" s="29"/>
      <c r="D16" s="29"/>
      <c r="E16" s="29"/>
    </row>
    <row r="17" spans="1:5" x14ac:dyDescent="0.3">
      <c r="A17" s="31">
        <v>1914</v>
      </c>
      <c r="B17" s="29">
        <v>-0.90687215169270785</v>
      </c>
      <c r="C17" s="29"/>
      <c r="D17" s="29"/>
      <c r="E17" s="29"/>
    </row>
    <row r="18" spans="1:5" x14ac:dyDescent="0.3">
      <c r="A18" s="31">
        <v>1915</v>
      </c>
      <c r="B18" s="29">
        <v>-0.86690989176432254</v>
      </c>
      <c r="C18" s="29"/>
      <c r="D18" s="29"/>
      <c r="E18" s="29"/>
    </row>
    <row r="19" spans="1:5" x14ac:dyDescent="0.3">
      <c r="A19" s="31">
        <v>1916</v>
      </c>
      <c r="B19" s="29">
        <v>-0.70509501139322883</v>
      </c>
      <c r="C19" s="29"/>
      <c r="D19" s="29"/>
      <c r="E19" s="29"/>
    </row>
    <row r="20" spans="1:5" x14ac:dyDescent="0.3">
      <c r="A20" s="31">
        <v>1917</v>
      </c>
      <c r="B20" s="29">
        <v>-0.30772715250650995</v>
      </c>
      <c r="C20" s="29"/>
      <c r="D20" s="29"/>
      <c r="E20" s="29"/>
    </row>
    <row r="21" spans="1:5" x14ac:dyDescent="0.3">
      <c r="A21" s="31">
        <v>1918</v>
      </c>
      <c r="B21" s="29">
        <v>-0.31794494628906189</v>
      </c>
      <c r="C21" s="29"/>
      <c r="D21" s="29"/>
      <c r="E21" s="29"/>
    </row>
    <row r="22" spans="1:5" x14ac:dyDescent="0.3">
      <c r="A22" s="31">
        <v>1919</v>
      </c>
      <c r="B22" s="29">
        <v>-0.16752126057942673</v>
      </c>
      <c r="C22" s="29"/>
      <c r="D22" s="29"/>
      <c r="E22" s="29"/>
    </row>
    <row r="23" spans="1:5" x14ac:dyDescent="0.3">
      <c r="A23" s="31">
        <v>1920</v>
      </c>
      <c r="B23" s="29">
        <v>0.3148095703125004</v>
      </c>
      <c r="C23" s="29"/>
      <c r="D23" s="29"/>
      <c r="E23" s="29"/>
    </row>
    <row r="24" spans="1:5" x14ac:dyDescent="0.3">
      <c r="A24" s="31">
        <v>1921</v>
      </c>
      <c r="B24" s="29">
        <v>0.41969289143880256</v>
      </c>
      <c r="C24" s="29"/>
      <c r="D24" s="29"/>
      <c r="E24" s="29"/>
    </row>
    <row r="25" spans="1:5" x14ac:dyDescent="0.3">
      <c r="A25" s="31">
        <v>1922</v>
      </c>
      <c r="B25" s="29">
        <v>0.25741312662760468</v>
      </c>
      <c r="C25" s="29"/>
      <c r="D25" s="29"/>
      <c r="E25" s="29"/>
    </row>
    <row r="26" spans="1:5" x14ac:dyDescent="0.3">
      <c r="A26" s="31">
        <v>1923</v>
      </c>
      <c r="B26" s="29">
        <v>0.801958618164063</v>
      </c>
      <c r="C26" s="29"/>
      <c r="D26" s="29"/>
      <c r="E26" s="29"/>
    </row>
    <row r="27" spans="1:5" x14ac:dyDescent="0.3">
      <c r="A27" s="31">
        <v>1924</v>
      </c>
      <c r="B27" s="29">
        <v>0.69454284667968802</v>
      </c>
      <c r="C27" s="29"/>
      <c r="D27" s="29"/>
      <c r="E27" s="29"/>
    </row>
    <row r="28" spans="1:5" x14ac:dyDescent="0.3">
      <c r="A28" s="31">
        <v>1925</v>
      </c>
      <c r="B28" s="29">
        <v>0.5021122233072921</v>
      </c>
      <c r="C28" s="29"/>
      <c r="D28" s="29"/>
      <c r="E28" s="29"/>
    </row>
    <row r="29" spans="1:5" x14ac:dyDescent="0.3">
      <c r="A29" s="31">
        <v>1926</v>
      </c>
      <c r="B29" s="29">
        <v>0.55062245686848998</v>
      </c>
      <c r="C29" s="29"/>
      <c r="D29" s="29"/>
      <c r="E29" s="29"/>
    </row>
    <row r="30" spans="1:5" x14ac:dyDescent="0.3">
      <c r="A30" s="31">
        <v>1927</v>
      </c>
      <c r="B30" s="29">
        <v>0.69811442057291695</v>
      </c>
      <c r="C30" s="29"/>
      <c r="D30" s="29"/>
      <c r="E30" s="29"/>
    </row>
    <row r="31" spans="1:5" x14ac:dyDescent="0.3">
      <c r="A31" s="31">
        <v>1928</v>
      </c>
      <c r="B31" s="29">
        <v>-0.21638753255208298</v>
      </c>
      <c r="C31" s="29"/>
      <c r="D31" s="29"/>
      <c r="E31" s="29"/>
    </row>
    <row r="32" spans="1:5" x14ac:dyDescent="0.3">
      <c r="A32" s="31">
        <v>1929</v>
      </c>
      <c r="B32" s="29">
        <v>2.4700826009115051E-2</v>
      </c>
      <c r="C32" s="29"/>
      <c r="D32" s="29"/>
      <c r="E32" s="29"/>
    </row>
    <row r="33" spans="1:5" x14ac:dyDescent="0.3">
      <c r="A33" s="31">
        <v>1930</v>
      </c>
      <c r="B33" s="29">
        <v>5.4302368164062906E-2</v>
      </c>
      <c r="C33" s="29"/>
      <c r="D33" s="29"/>
      <c r="E33" s="29"/>
    </row>
    <row r="34" spans="1:5" x14ac:dyDescent="0.3">
      <c r="A34" s="31">
        <v>1931</v>
      </c>
      <c r="B34" s="29">
        <v>3.7267456054687911E-2</v>
      </c>
      <c r="C34" s="29"/>
      <c r="D34" s="29"/>
      <c r="E34" s="29"/>
    </row>
    <row r="35" spans="1:5" x14ac:dyDescent="0.3">
      <c r="A35" s="31">
        <v>1932</v>
      </c>
      <c r="B35" s="29">
        <v>-3.0363057454426735E-2</v>
      </c>
      <c r="C35" s="29"/>
      <c r="D35" s="29"/>
      <c r="E35" s="29"/>
    </row>
    <row r="36" spans="1:5" x14ac:dyDescent="0.3">
      <c r="A36" s="31">
        <v>1933</v>
      </c>
      <c r="B36" s="29">
        <v>0.8824609375000001</v>
      </c>
      <c r="C36" s="29"/>
      <c r="D36" s="29"/>
      <c r="E36" s="29"/>
    </row>
    <row r="37" spans="1:5" x14ac:dyDescent="0.3">
      <c r="A37" s="31">
        <v>1934</v>
      </c>
      <c r="B37" s="29">
        <v>0.46797831217447944</v>
      </c>
      <c r="C37" s="29"/>
      <c r="D37" s="29"/>
      <c r="E37" s="29"/>
    </row>
    <row r="38" spans="1:5" x14ac:dyDescent="0.3">
      <c r="A38" s="31">
        <v>1935</v>
      </c>
      <c r="B38" s="29">
        <v>0.80778238932291713</v>
      </c>
      <c r="C38" s="29"/>
      <c r="D38" s="29"/>
      <c r="E38" s="29"/>
    </row>
    <row r="39" spans="1:5" x14ac:dyDescent="0.3">
      <c r="A39" s="31">
        <v>1936</v>
      </c>
      <c r="B39" s="29">
        <v>0.80053700764974001</v>
      </c>
      <c r="C39" s="29"/>
      <c r="D39" s="29"/>
      <c r="E39" s="29"/>
    </row>
    <row r="40" spans="1:5" x14ac:dyDescent="0.3">
      <c r="A40" s="31">
        <v>1937</v>
      </c>
      <c r="B40" s="29">
        <v>0.6923588053385421</v>
      </c>
      <c r="C40" s="29"/>
      <c r="D40" s="29"/>
      <c r="E40" s="29"/>
    </row>
    <row r="41" spans="1:5" x14ac:dyDescent="0.3">
      <c r="A41" s="31">
        <v>1938</v>
      </c>
      <c r="B41" s="29">
        <v>0.62447296142578179</v>
      </c>
      <c r="C41" s="29"/>
      <c r="D41" s="29"/>
      <c r="E41" s="29"/>
    </row>
    <row r="42" spans="1:5" x14ac:dyDescent="0.3">
      <c r="A42" s="31">
        <v>1939</v>
      </c>
      <c r="B42" s="29">
        <v>1.1364236450195317</v>
      </c>
      <c r="C42" s="29"/>
      <c r="D42" s="29"/>
      <c r="E42" s="29"/>
    </row>
    <row r="43" spans="1:5" x14ac:dyDescent="0.3">
      <c r="A43" s="31">
        <v>1940</v>
      </c>
      <c r="B43" s="29">
        <v>1.1606591796875005</v>
      </c>
      <c r="C43" s="29"/>
      <c r="D43" s="29"/>
      <c r="E43" s="29"/>
    </row>
    <row r="44" spans="1:5" x14ac:dyDescent="0.3">
      <c r="A44" s="31">
        <v>1941</v>
      </c>
      <c r="B44" s="29">
        <v>1.5368564860026048</v>
      </c>
      <c r="C44" s="29"/>
      <c r="D44" s="29"/>
      <c r="E44" s="29"/>
    </row>
    <row r="45" spans="1:5" x14ac:dyDescent="0.3">
      <c r="A45" s="31">
        <v>1942</v>
      </c>
      <c r="B45" s="29">
        <v>1.6093647257486985</v>
      </c>
      <c r="C45" s="29"/>
      <c r="D45" s="29"/>
      <c r="E45" s="29"/>
    </row>
    <row r="46" spans="1:5" x14ac:dyDescent="0.3">
      <c r="A46" s="31">
        <v>1943</v>
      </c>
      <c r="B46" s="29">
        <v>1.4349104817708338</v>
      </c>
      <c r="C46" s="29"/>
      <c r="D46" s="29"/>
      <c r="E46" s="29"/>
    </row>
    <row r="47" spans="1:5" x14ac:dyDescent="0.3">
      <c r="A47" s="31">
        <v>1944</v>
      </c>
      <c r="B47" s="29">
        <v>1.2346307373046881</v>
      </c>
      <c r="C47" s="29"/>
      <c r="D47" s="29"/>
      <c r="E47" s="29"/>
    </row>
    <row r="48" spans="1:5" x14ac:dyDescent="0.3">
      <c r="A48" s="31">
        <v>1945</v>
      </c>
      <c r="B48" s="29">
        <v>1.2005161539713547</v>
      </c>
      <c r="C48" s="29"/>
      <c r="D48" s="29"/>
      <c r="E48" s="29"/>
    </row>
    <row r="49" spans="1:5" x14ac:dyDescent="0.3">
      <c r="A49" s="31">
        <v>1946</v>
      </c>
      <c r="B49" s="29">
        <v>0.95324595133463585</v>
      </c>
      <c r="C49" s="29"/>
      <c r="D49" s="29"/>
      <c r="E49" s="29"/>
    </row>
    <row r="50" spans="1:5" x14ac:dyDescent="0.3">
      <c r="A50" s="31">
        <v>1947</v>
      </c>
      <c r="B50" s="29">
        <v>0.91765787760416706</v>
      </c>
      <c r="C50" s="29"/>
      <c r="D50" s="29"/>
      <c r="E50" s="29"/>
    </row>
    <row r="51" spans="1:5" x14ac:dyDescent="0.3">
      <c r="A51" s="31">
        <v>1948</v>
      </c>
      <c r="B51" s="29">
        <v>1.0209995524088549</v>
      </c>
      <c r="C51" s="29"/>
      <c r="D51" s="29"/>
      <c r="E51" s="29"/>
    </row>
    <row r="52" spans="1:5" x14ac:dyDescent="0.3">
      <c r="A52" s="31">
        <v>1949</v>
      </c>
      <c r="B52" s="29">
        <v>0.65647801717122456</v>
      </c>
      <c r="C52" s="29"/>
      <c r="D52" s="29"/>
      <c r="E52" s="29"/>
    </row>
    <row r="53" spans="1:5" x14ac:dyDescent="0.3">
      <c r="A53" s="31">
        <v>1950</v>
      </c>
      <c r="B53" s="29">
        <v>0.34017807006836015</v>
      </c>
      <c r="C53" s="29"/>
      <c r="D53" s="29"/>
      <c r="E53" s="29"/>
    </row>
    <row r="54" spans="1:5" x14ac:dyDescent="0.3">
      <c r="A54" s="31">
        <v>1951</v>
      </c>
      <c r="B54" s="29">
        <v>0.44210627237955819</v>
      </c>
      <c r="C54" s="29"/>
      <c r="D54" s="29"/>
      <c r="E54" s="29"/>
    </row>
    <row r="55" spans="1:5" x14ac:dyDescent="0.3">
      <c r="A55" s="31">
        <v>1952</v>
      </c>
      <c r="B55" s="29">
        <v>0.57712773640950599</v>
      </c>
      <c r="C55" s="29"/>
      <c r="D55" s="29"/>
      <c r="E55" s="29"/>
    </row>
    <row r="56" spans="1:5" x14ac:dyDescent="0.3">
      <c r="A56" s="31">
        <v>1953</v>
      </c>
      <c r="B56" s="29">
        <v>0.59050409952799554</v>
      </c>
      <c r="C56" s="29"/>
      <c r="D56" s="29"/>
      <c r="E56" s="29"/>
    </row>
    <row r="57" spans="1:5" x14ac:dyDescent="0.3">
      <c r="A57" s="31">
        <v>1954</v>
      </c>
      <c r="B57" s="29">
        <v>0.92655375162760478</v>
      </c>
      <c r="C57" s="29"/>
      <c r="D57" s="29"/>
      <c r="E57" s="29"/>
    </row>
    <row r="58" spans="1:5" x14ac:dyDescent="0.3">
      <c r="A58" s="31">
        <v>1955</v>
      </c>
      <c r="B58" s="29">
        <v>0.90874725341796925</v>
      </c>
      <c r="C58" s="29"/>
      <c r="D58" s="29"/>
      <c r="E58" s="29"/>
    </row>
    <row r="59" spans="1:5" x14ac:dyDescent="0.3">
      <c r="A59" s="31">
        <v>1956</v>
      </c>
      <c r="B59" s="29">
        <v>0.95649607340494835</v>
      </c>
      <c r="C59" s="29"/>
      <c r="D59" s="29"/>
      <c r="E59" s="29"/>
    </row>
    <row r="60" spans="1:5" x14ac:dyDescent="0.3">
      <c r="A60" s="31">
        <v>1957</v>
      </c>
      <c r="B60" s="29">
        <v>1.3228662109375005</v>
      </c>
      <c r="C60" s="29"/>
      <c r="D60" s="29"/>
      <c r="E60" s="29"/>
    </row>
    <row r="61" spans="1:5" x14ac:dyDescent="0.3">
      <c r="A61" s="31">
        <v>1958</v>
      </c>
      <c r="B61" s="29">
        <v>1.2151656087239588</v>
      </c>
      <c r="C61" s="29"/>
      <c r="D61" s="29"/>
      <c r="E61" s="29"/>
    </row>
    <row r="62" spans="1:5" x14ac:dyDescent="0.3">
      <c r="A62" s="31">
        <v>1959</v>
      </c>
      <c r="B62" s="29">
        <v>1.5624714152018233</v>
      </c>
      <c r="C62" s="29"/>
      <c r="D62" s="29"/>
      <c r="E62" s="29"/>
    </row>
    <row r="63" spans="1:5" x14ac:dyDescent="0.3">
      <c r="A63" s="31">
        <v>1960</v>
      </c>
      <c r="B63" s="29">
        <v>1.565355834960938</v>
      </c>
      <c r="C63" s="29"/>
      <c r="D63" s="29"/>
      <c r="E63" s="29"/>
    </row>
    <row r="64" spans="1:5" x14ac:dyDescent="0.3">
      <c r="A64" s="31">
        <v>1961</v>
      </c>
      <c r="B64" s="29">
        <v>1.3549778238932295</v>
      </c>
      <c r="C64" s="29"/>
      <c r="D64" s="29"/>
      <c r="E64" s="29"/>
    </row>
    <row r="65" spans="1:5" x14ac:dyDescent="0.3">
      <c r="A65" s="31">
        <v>1962</v>
      </c>
      <c r="B65" s="29">
        <v>1.2030338541666672</v>
      </c>
      <c r="C65" s="29"/>
      <c r="D65" s="29"/>
      <c r="E65" s="29"/>
    </row>
    <row r="66" spans="1:5" x14ac:dyDescent="0.3">
      <c r="A66" s="31">
        <v>1963</v>
      </c>
      <c r="B66" s="29">
        <v>1.1531910196940109</v>
      </c>
      <c r="C66" s="29"/>
      <c r="D66" s="29"/>
      <c r="E66" s="29"/>
    </row>
    <row r="67" spans="1:5" x14ac:dyDescent="0.3">
      <c r="A67" s="31">
        <v>1964</v>
      </c>
      <c r="B67" s="29">
        <v>0.86873972574869851</v>
      </c>
      <c r="C67" s="29"/>
      <c r="D67" s="29"/>
      <c r="E67" s="29"/>
    </row>
    <row r="68" spans="1:5" x14ac:dyDescent="0.3">
      <c r="A68" s="31">
        <v>1965</v>
      </c>
      <c r="B68" s="29">
        <v>0.7319884236653651</v>
      </c>
      <c r="C68" s="29"/>
      <c r="D68" s="29"/>
      <c r="E68" s="29"/>
    </row>
    <row r="69" spans="1:5" x14ac:dyDescent="0.3">
      <c r="A69" s="31">
        <v>1966</v>
      </c>
      <c r="B69" s="29">
        <v>0.56560099283854226</v>
      </c>
      <c r="C69" s="29"/>
      <c r="D69" s="29"/>
      <c r="E69" s="29"/>
    </row>
    <row r="70" spans="1:5" x14ac:dyDescent="0.3">
      <c r="A70" s="31">
        <v>1967</v>
      </c>
      <c r="B70" s="29">
        <v>0.34589935302734426</v>
      </c>
      <c r="C70" s="29"/>
      <c r="D70" s="29"/>
      <c r="E70" s="29"/>
    </row>
    <row r="71" spans="1:5" x14ac:dyDescent="0.3">
      <c r="A71" s="31">
        <v>1968</v>
      </c>
      <c r="B71" s="29">
        <v>0.76701955159505264</v>
      </c>
      <c r="C71" s="29"/>
      <c r="D71" s="29"/>
      <c r="E71" s="29"/>
    </row>
    <row r="72" spans="1:5" x14ac:dyDescent="0.3">
      <c r="A72" s="31">
        <v>1969</v>
      </c>
      <c r="B72" s="29">
        <v>0.75501088460286492</v>
      </c>
      <c r="C72" s="29"/>
      <c r="D72" s="29"/>
      <c r="E72" s="29"/>
    </row>
    <row r="73" spans="1:5" x14ac:dyDescent="0.3">
      <c r="A73" s="31">
        <v>1970</v>
      </c>
      <c r="B73" s="29">
        <v>0.76596415201822965</v>
      </c>
      <c r="C73" s="29"/>
      <c r="D73" s="29"/>
      <c r="E73" s="29"/>
    </row>
    <row r="74" spans="1:5" x14ac:dyDescent="0.3">
      <c r="A74" s="31">
        <v>1971</v>
      </c>
      <c r="B74" s="29">
        <v>1.1503722127278648</v>
      </c>
      <c r="C74" s="29"/>
      <c r="D74" s="29"/>
      <c r="E74" s="29"/>
    </row>
    <row r="75" spans="1:5" x14ac:dyDescent="0.3">
      <c r="A75" s="31">
        <v>1972</v>
      </c>
      <c r="B75" s="29">
        <v>1.3396066284179691</v>
      </c>
      <c r="C75" s="29"/>
      <c r="D75" s="29"/>
      <c r="E75" s="29"/>
    </row>
    <row r="76" spans="1:5" x14ac:dyDescent="0.3">
      <c r="A76" s="31">
        <v>1973</v>
      </c>
      <c r="B76" s="29">
        <v>0.86253397623697947</v>
      </c>
      <c r="C76" s="29"/>
      <c r="D76" s="29"/>
      <c r="E76" s="29"/>
    </row>
    <row r="77" spans="1:5" x14ac:dyDescent="0.3">
      <c r="A77" s="31">
        <v>1974</v>
      </c>
      <c r="B77" s="29">
        <v>0.91772959391276088</v>
      </c>
      <c r="C77" s="29"/>
      <c r="D77" s="29"/>
      <c r="E77" s="29"/>
    </row>
    <row r="78" spans="1:5" x14ac:dyDescent="0.3">
      <c r="A78" s="31">
        <v>1975</v>
      </c>
      <c r="B78" s="29">
        <v>1.293866373697917</v>
      </c>
      <c r="C78" s="29"/>
      <c r="D78" s="29"/>
      <c r="E78" s="29"/>
    </row>
    <row r="79" spans="1:5" x14ac:dyDescent="0.3">
      <c r="A79" s="31">
        <v>1976</v>
      </c>
      <c r="B79" s="29">
        <v>1.0841093953450525</v>
      </c>
      <c r="C79" s="29"/>
      <c r="D79" s="29"/>
      <c r="E79" s="29"/>
    </row>
    <row r="80" spans="1:5" x14ac:dyDescent="0.3">
      <c r="A80" s="31">
        <v>1977</v>
      </c>
      <c r="B80" s="29">
        <v>0.70531860351562548</v>
      </c>
      <c r="C80" s="29"/>
      <c r="D80" s="29"/>
      <c r="E80" s="29"/>
    </row>
    <row r="81" spans="1:5" x14ac:dyDescent="0.3">
      <c r="A81" s="31">
        <v>1978</v>
      </c>
      <c r="B81" s="29">
        <v>0.73472483317057335</v>
      </c>
      <c r="C81" s="29"/>
      <c r="D81" s="29"/>
      <c r="E81" s="29"/>
    </row>
    <row r="82" spans="1:5" x14ac:dyDescent="0.3">
      <c r="A82" s="31">
        <v>1979</v>
      </c>
      <c r="B82" s="29">
        <v>0.64665771484375034</v>
      </c>
      <c r="C82" s="29"/>
      <c r="D82" s="29"/>
      <c r="E82" s="29"/>
    </row>
    <row r="83" spans="1:5" x14ac:dyDescent="0.3">
      <c r="A83" s="31">
        <v>1980</v>
      </c>
      <c r="B83" s="29">
        <v>0.2378452555338546</v>
      </c>
      <c r="C83" s="29"/>
      <c r="D83" s="29"/>
      <c r="E83" s="29"/>
    </row>
    <row r="84" spans="1:5" x14ac:dyDescent="0.3">
      <c r="A84" s="31">
        <v>1981</v>
      </c>
      <c r="B84" s="29">
        <v>0.43190348307291709</v>
      </c>
      <c r="C84" s="29"/>
      <c r="D84" s="29"/>
      <c r="E84" s="29"/>
    </row>
    <row r="85" spans="1:5" x14ac:dyDescent="0.3">
      <c r="A85" s="31">
        <v>1982</v>
      </c>
      <c r="B85" s="29">
        <v>0.98818654378255244</v>
      </c>
      <c r="C85" s="29"/>
      <c r="D85" s="29"/>
      <c r="E85" s="29"/>
    </row>
    <row r="86" spans="1:5" x14ac:dyDescent="0.3">
      <c r="A86" s="31">
        <v>1983</v>
      </c>
      <c r="B86" s="29">
        <v>1.2449273681640629</v>
      </c>
      <c r="C86" s="29"/>
      <c r="D86" s="29"/>
      <c r="E86" s="29"/>
    </row>
    <row r="87" spans="1:5" x14ac:dyDescent="0.3">
      <c r="A87" s="31">
        <v>1984</v>
      </c>
      <c r="B87" s="29">
        <v>1.8043359375000008</v>
      </c>
      <c r="C87" s="29"/>
      <c r="D87" s="29"/>
      <c r="E87" s="29"/>
    </row>
    <row r="88" spans="1:5" x14ac:dyDescent="0.3">
      <c r="A88" s="31">
        <v>1985</v>
      </c>
      <c r="B88" s="29">
        <v>2.0305693562825531</v>
      </c>
      <c r="C88" s="29"/>
      <c r="D88" s="29"/>
      <c r="E88" s="29"/>
    </row>
    <row r="89" spans="1:5" x14ac:dyDescent="0.3">
      <c r="A89" s="31">
        <v>1986</v>
      </c>
      <c r="B89" s="29">
        <v>1.8771457926432298</v>
      </c>
      <c r="C89" s="29"/>
      <c r="D89" s="29"/>
      <c r="E89" s="29"/>
    </row>
    <row r="90" spans="1:5" x14ac:dyDescent="0.3">
      <c r="A90" s="31">
        <v>1987</v>
      </c>
      <c r="B90" s="29">
        <v>1.8666192626953133</v>
      </c>
      <c r="C90" s="29"/>
      <c r="D90" s="29"/>
      <c r="E90" s="29"/>
    </row>
    <row r="91" spans="1:5" x14ac:dyDescent="0.3">
      <c r="A91" s="31">
        <v>1988</v>
      </c>
      <c r="B91" s="29">
        <v>1.9399662272135423</v>
      </c>
      <c r="C91" s="29"/>
      <c r="D91" s="29"/>
      <c r="E91" s="29"/>
    </row>
    <row r="92" spans="1:5" x14ac:dyDescent="0.3">
      <c r="A92" s="31">
        <v>1989</v>
      </c>
      <c r="B92" s="29">
        <v>1.5203897094726568</v>
      </c>
      <c r="C92" s="29"/>
      <c r="D92" s="29"/>
      <c r="E92" s="29"/>
    </row>
    <row r="93" spans="1:5" x14ac:dyDescent="0.3">
      <c r="A93" s="31">
        <v>1990</v>
      </c>
      <c r="B93" s="29">
        <v>1.5243310546875004</v>
      </c>
      <c r="C93" s="29"/>
      <c r="D93" s="29"/>
      <c r="E93" s="29"/>
    </row>
    <row r="94" spans="1:5" x14ac:dyDescent="0.3">
      <c r="A94" s="31">
        <v>1991</v>
      </c>
      <c r="B94" s="29">
        <v>1.7235701497395837</v>
      </c>
      <c r="C94" s="29"/>
      <c r="D94" s="29"/>
      <c r="E94" s="29"/>
    </row>
    <row r="95" spans="1:5" x14ac:dyDescent="0.3">
      <c r="A95" s="31">
        <v>1992</v>
      </c>
      <c r="B95" s="29">
        <v>1.6379123942057299</v>
      </c>
      <c r="C95" s="29"/>
      <c r="D95" s="29"/>
      <c r="E95" s="29"/>
    </row>
    <row r="96" spans="1:5" x14ac:dyDescent="0.3">
      <c r="A96" s="31">
        <v>1993</v>
      </c>
      <c r="B96" s="29">
        <v>1.7955662027994799</v>
      </c>
      <c r="C96" s="29"/>
      <c r="D96" s="29"/>
      <c r="E96" s="29"/>
    </row>
    <row r="97" spans="1:5" x14ac:dyDescent="0.3">
      <c r="A97" s="31">
        <v>1994</v>
      </c>
      <c r="B97" s="29">
        <v>1.9812092081705734</v>
      </c>
      <c r="C97" s="29"/>
      <c r="D97" s="29"/>
      <c r="E97" s="29"/>
    </row>
    <row r="98" spans="1:5" x14ac:dyDescent="0.3">
      <c r="A98" s="31">
        <v>1995</v>
      </c>
      <c r="B98" s="29">
        <v>2.0824655151367191</v>
      </c>
      <c r="C98" s="29"/>
      <c r="D98" s="29"/>
      <c r="E98" s="29"/>
    </row>
    <row r="99" spans="1:5" x14ac:dyDescent="0.3">
      <c r="A99" s="31">
        <v>1996</v>
      </c>
      <c r="B99" s="29">
        <v>2.0626870727539073</v>
      </c>
      <c r="C99" s="29"/>
      <c r="D99" s="29"/>
      <c r="E99" s="29"/>
    </row>
    <row r="100" spans="1:5" x14ac:dyDescent="0.3">
      <c r="A100" s="31">
        <v>1997</v>
      </c>
      <c r="B100" s="29">
        <v>1.9227710978190111</v>
      </c>
      <c r="C100" s="29"/>
      <c r="D100" s="29"/>
      <c r="E100" s="29"/>
    </row>
    <row r="101" spans="1:5" x14ac:dyDescent="0.3">
      <c r="A101" s="31">
        <v>1998</v>
      </c>
      <c r="B101" s="29">
        <v>1.6597319539388025</v>
      </c>
      <c r="C101" s="29"/>
      <c r="D101" s="29"/>
      <c r="E101" s="29"/>
    </row>
    <row r="102" spans="1:5" x14ac:dyDescent="0.3">
      <c r="A102" s="31">
        <v>1999</v>
      </c>
      <c r="B102" s="29">
        <v>1.9660623168945317</v>
      </c>
      <c r="C102" s="29"/>
      <c r="D102" s="29"/>
      <c r="E102" s="29"/>
    </row>
    <row r="103" spans="1:5" x14ac:dyDescent="0.3">
      <c r="A103" s="31">
        <v>2000</v>
      </c>
      <c r="B103" s="29">
        <v>2.0651788330078125</v>
      </c>
      <c r="C103" s="29"/>
      <c r="D103" s="29"/>
      <c r="E103" s="29"/>
    </row>
    <row r="104" spans="1:5" x14ac:dyDescent="0.3">
      <c r="A104" s="31">
        <v>2001</v>
      </c>
      <c r="B104" s="29">
        <v>2.0199375406901048</v>
      </c>
      <c r="C104" s="29"/>
      <c r="D104" s="29"/>
      <c r="E104" s="29"/>
    </row>
    <row r="105" spans="1:5" x14ac:dyDescent="0.3">
      <c r="A105" s="31">
        <v>2002</v>
      </c>
      <c r="B105" s="29">
        <v>2.4071867879231776</v>
      </c>
      <c r="C105" s="29"/>
      <c r="D105" s="29"/>
      <c r="E105" s="29"/>
    </row>
    <row r="106" spans="1:5" x14ac:dyDescent="0.3">
      <c r="A106" s="31">
        <v>2003</v>
      </c>
      <c r="B106" s="29">
        <v>2.6213886515299487</v>
      </c>
      <c r="C106" s="29"/>
      <c r="D106" s="29"/>
      <c r="E106" s="29"/>
    </row>
    <row r="107" spans="1:5" x14ac:dyDescent="0.3">
      <c r="A107" s="31">
        <v>2004</v>
      </c>
      <c r="B107" s="29">
        <v>2.3387770589192711</v>
      </c>
      <c r="C107" s="29"/>
      <c r="D107" s="29"/>
      <c r="E107" s="29"/>
    </row>
    <row r="108" spans="1:5" x14ac:dyDescent="0.3">
      <c r="A108" s="31">
        <v>2005</v>
      </c>
      <c r="B108" s="29">
        <v>2.3909082031250009</v>
      </c>
      <c r="C108" s="29"/>
      <c r="D108" s="29"/>
      <c r="E108" s="29"/>
    </row>
    <row r="109" spans="1:5" x14ac:dyDescent="0.3">
      <c r="A109" s="31">
        <v>2006</v>
      </c>
      <c r="B109" s="29">
        <v>2.7565698242187509</v>
      </c>
      <c r="C109" s="29"/>
      <c r="D109" s="29"/>
      <c r="E109" s="29"/>
    </row>
    <row r="110" spans="1:5" x14ac:dyDescent="0.3">
      <c r="A110" s="31">
        <v>2007</v>
      </c>
      <c r="B110" s="29">
        <v>2.7873818969726569</v>
      </c>
      <c r="C110" s="29"/>
      <c r="D110" s="29"/>
      <c r="E110" s="29"/>
    </row>
    <row r="111" spans="1:5" x14ac:dyDescent="0.3">
      <c r="A111" s="31">
        <v>2008</v>
      </c>
      <c r="B111" s="29">
        <v>2.6170948282877609</v>
      </c>
      <c r="C111" s="29"/>
      <c r="D111" s="29"/>
      <c r="E111" s="29"/>
    </row>
    <row r="112" spans="1:5" x14ac:dyDescent="0.3">
      <c r="A112" s="31">
        <v>2009</v>
      </c>
      <c r="B112" s="29">
        <v>2.688737894694011</v>
      </c>
      <c r="C112" s="29"/>
      <c r="D112" s="29"/>
      <c r="E112" s="29"/>
    </row>
    <row r="113" spans="1:5" x14ac:dyDescent="0.3">
      <c r="A113" s="31">
        <v>2010</v>
      </c>
      <c r="B113" s="29">
        <v>3.0535862223307295</v>
      </c>
      <c r="C113" s="29">
        <v>3.0535862223307295</v>
      </c>
      <c r="D113" s="29">
        <v>3.0535862223307295</v>
      </c>
      <c r="E113" s="29">
        <v>3.0535862223307295</v>
      </c>
    </row>
    <row r="114" spans="1:5" x14ac:dyDescent="0.3">
      <c r="A114" s="31">
        <v>2011</v>
      </c>
      <c r="B114" s="2"/>
      <c r="C114" s="29">
        <v>2.8323709106445323</v>
      </c>
      <c r="D114" s="29">
        <v>3.0112868245442717</v>
      </c>
      <c r="E114" s="29">
        <v>2.6799534098307296</v>
      </c>
    </row>
    <row r="115" spans="1:5" x14ac:dyDescent="0.3">
      <c r="A115" s="31">
        <v>2012</v>
      </c>
      <c r="B115" s="2"/>
      <c r="C115" s="29">
        <v>2.7561542765299487</v>
      </c>
      <c r="D115" s="29">
        <v>2.6687056477864592</v>
      </c>
      <c r="E115" s="29">
        <v>2.7184518432617191</v>
      </c>
    </row>
    <row r="116" spans="1:5" x14ac:dyDescent="0.3">
      <c r="A116" s="31">
        <v>2013</v>
      </c>
      <c r="B116" s="2"/>
      <c r="C116" s="29">
        <v>3.1206806437174484</v>
      </c>
      <c r="D116" s="29">
        <v>2.8126046752929694</v>
      </c>
      <c r="E116" s="29">
        <v>3.1839878336588545</v>
      </c>
    </row>
    <row r="117" spans="1:5" x14ac:dyDescent="0.3">
      <c r="A117" s="31">
        <v>2014</v>
      </c>
      <c r="B117" s="2"/>
      <c r="C117" s="29">
        <v>2.9179854329427095</v>
      </c>
      <c r="D117" s="29">
        <v>3.191067911783855</v>
      </c>
      <c r="E117" s="29">
        <v>3.2871306355794276</v>
      </c>
    </row>
    <row r="118" spans="1:5" x14ac:dyDescent="0.3">
      <c r="A118" s="31">
        <v>2015</v>
      </c>
      <c r="B118" s="2"/>
      <c r="C118" s="29">
        <v>2.6664977010091158</v>
      </c>
      <c r="D118" s="29">
        <v>2.8122989908854179</v>
      </c>
      <c r="E118" s="29">
        <v>2.9736830647786463</v>
      </c>
    </row>
    <row r="119" spans="1:5" x14ac:dyDescent="0.3">
      <c r="A119" s="31">
        <v>2016</v>
      </c>
      <c r="B119" s="2"/>
      <c r="C119" s="29">
        <v>2.562369689941407</v>
      </c>
      <c r="D119" s="29">
        <v>2.6663191731770843</v>
      </c>
      <c r="E119" s="29">
        <v>3.247439982096354</v>
      </c>
    </row>
    <row r="120" spans="1:5" x14ac:dyDescent="0.3">
      <c r="A120" s="31">
        <v>2017</v>
      </c>
      <c r="B120" s="2"/>
      <c r="C120" s="29">
        <v>2.9176924641927093</v>
      </c>
      <c r="D120" s="29">
        <v>2.7306273396809906</v>
      </c>
      <c r="E120" s="29">
        <v>2.8758187866210938</v>
      </c>
    </row>
    <row r="121" spans="1:5" x14ac:dyDescent="0.3">
      <c r="A121" s="31">
        <v>2018</v>
      </c>
      <c r="B121" s="2"/>
      <c r="C121" s="29">
        <v>2.8569406127929695</v>
      </c>
      <c r="D121" s="29">
        <v>2.9901508585611989</v>
      </c>
      <c r="E121" s="29">
        <v>2.3423674519856776</v>
      </c>
    </row>
    <row r="122" spans="1:5" x14ac:dyDescent="0.3">
      <c r="A122" s="31">
        <v>2019</v>
      </c>
      <c r="B122" s="2"/>
      <c r="C122" s="29">
        <v>3.3709578450520845</v>
      </c>
      <c r="D122" s="29">
        <v>3.0297036743164072</v>
      </c>
      <c r="E122" s="29">
        <v>2.363502400716146</v>
      </c>
    </row>
    <row r="123" spans="1:5" x14ac:dyDescent="0.3">
      <c r="A123" s="31">
        <v>2020</v>
      </c>
      <c r="B123" s="2"/>
      <c r="C123" s="29">
        <v>3.2941359456380219</v>
      </c>
      <c r="D123" s="29">
        <v>3.050677388509115</v>
      </c>
      <c r="E123" s="29">
        <v>2.3919915771484375</v>
      </c>
    </row>
    <row r="124" spans="1:5" x14ac:dyDescent="0.3">
      <c r="A124" s="31">
        <v>2021</v>
      </c>
      <c r="B124" s="2"/>
      <c r="C124" s="29">
        <v>3.5504123942057304</v>
      </c>
      <c r="D124" s="29">
        <v>3.2363702392578135</v>
      </c>
      <c r="E124" s="29">
        <v>2.1509617106119796</v>
      </c>
    </row>
    <row r="125" spans="1:5" x14ac:dyDescent="0.3">
      <c r="A125" s="31">
        <v>2022</v>
      </c>
      <c r="B125" s="2"/>
      <c r="C125" s="29">
        <v>3.1556247965494797</v>
      </c>
      <c r="D125" s="29">
        <v>3.6411299641927086</v>
      </c>
      <c r="E125" s="29">
        <v>2.4732054646809898</v>
      </c>
    </row>
    <row r="126" spans="1:5" x14ac:dyDescent="0.3">
      <c r="A126" s="31">
        <v>2023</v>
      </c>
      <c r="B126" s="2"/>
      <c r="C126" s="29">
        <v>2.7544966634114587</v>
      </c>
      <c r="D126" s="29">
        <v>3.4998193359375001</v>
      </c>
      <c r="E126" s="29">
        <v>2.6968515014648444</v>
      </c>
    </row>
    <row r="127" spans="1:5" x14ac:dyDescent="0.3">
      <c r="A127" s="31">
        <v>2024</v>
      </c>
      <c r="B127" s="2"/>
      <c r="C127" s="29">
        <v>2.5231795247395836</v>
      </c>
      <c r="D127" s="29">
        <v>3.3084044392903649</v>
      </c>
      <c r="E127" s="29">
        <v>2.4712757364908859</v>
      </c>
    </row>
    <row r="128" spans="1:5" x14ac:dyDescent="0.3">
      <c r="A128" s="31">
        <v>2025</v>
      </c>
      <c r="B128" s="2"/>
      <c r="C128" s="29">
        <v>2.3018401082356776</v>
      </c>
      <c r="D128" s="29">
        <v>3.5728743489583339</v>
      </c>
      <c r="E128" s="29">
        <v>2.4052128092447922</v>
      </c>
    </row>
    <row r="129" spans="1:5" x14ac:dyDescent="0.3">
      <c r="A129" s="31">
        <v>2026</v>
      </c>
      <c r="B129" s="2"/>
      <c r="C129" s="29">
        <v>2.2346205647786461</v>
      </c>
      <c r="D129" s="29">
        <v>3.3449497477213548</v>
      </c>
      <c r="E129" s="29">
        <v>2.3333200073242191</v>
      </c>
    </row>
    <row r="130" spans="1:5" x14ac:dyDescent="0.3">
      <c r="A130" s="31">
        <v>2027</v>
      </c>
      <c r="B130" s="2"/>
      <c r="C130" s="29">
        <v>2.1160536702473962</v>
      </c>
      <c r="D130" s="29">
        <v>3.169592692057293</v>
      </c>
      <c r="E130" s="29">
        <v>1.9485553995768234</v>
      </c>
    </row>
    <row r="131" spans="1:5" x14ac:dyDescent="0.3">
      <c r="A131" s="31">
        <v>2028</v>
      </c>
      <c r="B131" s="2"/>
      <c r="C131" s="29">
        <v>2.7351622517903649</v>
      </c>
      <c r="D131" s="29">
        <v>3.2927809651692721</v>
      </c>
      <c r="E131" s="29">
        <v>2.0251891072591151</v>
      </c>
    </row>
    <row r="132" spans="1:5" x14ac:dyDescent="0.3">
      <c r="A132" s="31">
        <v>2029</v>
      </c>
      <c r="B132" s="2"/>
      <c r="C132" s="29">
        <v>3.0491260782877605</v>
      </c>
      <c r="D132" s="29">
        <v>3.1235818481445321</v>
      </c>
      <c r="E132" s="29">
        <v>2.0640242513020834</v>
      </c>
    </row>
    <row r="133" spans="1:5" x14ac:dyDescent="0.3">
      <c r="A133" s="31">
        <v>2030</v>
      </c>
      <c r="B133" s="2"/>
      <c r="C133" s="29">
        <v>3.1667906697591151</v>
      </c>
      <c r="D133" s="29">
        <v>2.8735498046875003</v>
      </c>
      <c r="E133" s="29">
        <v>1.9468347167968756</v>
      </c>
    </row>
    <row r="134" spans="1:5" x14ac:dyDescent="0.3">
      <c r="A134" s="31">
        <v>2031</v>
      </c>
      <c r="B134" s="2"/>
      <c r="C134" s="29">
        <v>3.2401900227864586</v>
      </c>
      <c r="D134" s="29">
        <v>2.9735833740234385</v>
      </c>
      <c r="E134" s="29">
        <v>2.2911742146809901</v>
      </c>
    </row>
    <row r="135" spans="1:5" x14ac:dyDescent="0.3">
      <c r="A135" s="31">
        <v>2032</v>
      </c>
      <c r="B135" s="2"/>
      <c r="C135" s="29">
        <v>3.3280313110351565</v>
      </c>
      <c r="D135" s="29">
        <v>3.1378864542643234</v>
      </c>
      <c r="E135" s="29">
        <v>2.5834807332356773</v>
      </c>
    </row>
    <row r="136" spans="1:5" x14ac:dyDescent="0.3">
      <c r="A136" s="31">
        <v>2033</v>
      </c>
      <c r="B136" s="2"/>
      <c r="C136" s="29">
        <v>3.0293796793619796</v>
      </c>
      <c r="D136" s="29">
        <v>2.9766178385416673</v>
      </c>
      <c r="E136" s="29">
        <v>2.8336292521158861</v>
      </c>
    </row>
    <row r="137" spans="1:5" x14ac:dyDescent="0.3">
      <c r="A137" s="31">
        <v>2034</v>
      </c>
      <c r="B137" s="2"/>
      <c r="C137" s="29">
        <v>2.6731810506184903</v>
      </c>
      <c r="D137" s="29">
        <v>3.4332208251953134</v>
      </c>
      <c r="E137" s="29">
        <v>3.0864470418294276</v>
      </c>
    </row>
    <row r="138" spans="1:5" x14ac:dyDescent="0.3">
      <c r="A138" s="31">
        <v>2035</v>
      </c>
      <c r="B138" s="2"/>
      <c r="C138" s="29">
        <v>2.9149336751302091</v>
      </c>
      <c r="D138" s="29">
        <v>3.6311751302083337</v>
      </c>
      <c r="E138" s="29">
        <v>3.3031986490885421</v>
      </c>
    </row>
    <row r="139" spans="1:5" x14ac:dyDescent="0.3">
      <c r="A139" s="31">
        <v>2036</v>
      </c>
      <c r="B139" s="2"/>
      <c r="C139" s="29">
        <v>2.8577803548177094</v>
      </c>
      <c r="D139" s="29">
        <v>3.6886081949869798</v>
      </c>
      <c r="E139" s="29">
        <v>3.1068388875325526</v>
      </c>
    </row>
    <row r="140" spans="1:5" x14ac:dyDescent="0.3">
      <c r="A140" s="31">
        <v>2037</v>
      </c>
      <c r="B140" s="2"/>
      <c r="C140" s="29">
        <v>3.0395389811197924</v>
      </c>
      <c r="D140" s="29">
        <v>3.6694482421875008</v>
      </c>
      <c r="E140" s="29">
        <v>3.0427575683593751</v>
      </c>
    </row>
    <row r="141" spans="1:5" x14ac:dyDescent="0.3">
      <c r="A141" s="31">
        <v>2038</v>
      </c>
      <c r="B141" s="2"/>
      <c r="C141" s="29">
        <v>3.1381509399414069</v>
      </c>
      <c r="D141" s="29">
        <v>4.1623574829101573</v>
      </c>
      <c r="E141" s="29">
        <v>2.878201700846355</v>
      </c>
    </row>
    <row r="142" spans="1:5" x14ac:dyDescent="0.3">
      <c r="A142" s="31">
        <v>2039</v>
      </c>
      <c r="B142" s="2"/>
      <c r="C142" s="29">
        <v>3.1354023234049486</v>
      </c>
      <c r="D142" s="29">
        <v>3.8981113688151048</v>
      </c>
      <c r="E142" s="29">
        <v>3.3653415934244792</v>
      </c>
    </row>
    <row r="143" spans="1:5" x14ac:dyDescent="0.3">
      <c r="A143" s="31">
        <v>2040</v>
      </c>
      <c r="B143" s="2"/>
      <c r="C143" s="29">
        <v>2.6990604654947923</v>
      </c>
      <c r="D143" s="29">
        <v>3.7778955078125009</v>
      </c>
      <c r="E143" s="29">
        <v>3.4750329589843751</v>
      </c>
    </row>
    <row r="144" spans="1:5" x14ac:dyDescent="0.3">
      <c r="A144" s="31">
        <v>2041</v>
      </c>
      <c r="B144" s="2"/>
      <c r="C144" s="29">
        <v>2.6077737426757817</v>
      </c>
      <c r="D144" s="29">
        <v>4.0299208577473964</v>
      </c>
      <c r="E144" s="29">
        <v>3.6616942342122401</v>
      </c>
    </row>
    <row r="145" spans="1:5" x14ac:dyDescent="0.3">
      <c r="A145" s="31">
        <v>2042</v>
      </c>
      <c r="B145" s="2"/>
      <c r="C145" s="29">
        <v>2.6972431437174489</v>
      </c>
      <c r="D145" s="29">
        <v>3.8018518066406251</v>
      </c>
      <c r="E145" s="29">
        <v>3.9426232910156251</v>
      </c>
    </row>
    <row r="146" spans="1:5" x14ac:dyDescent="0.3">
      <c r="A146" s="31">
        <v>2043</v>
      </c>
      <c r="B146" s="2"/>
      <c r="C146" s="29">
        <v>2.5491891479492197</v>
      </c>
      <c r="D146" s="29">
        <v>3.4725946044921883</v>
      </c>
      <c r="E146" s="29">
        <v>3.9605727132161461</v>
      </c>
    </row>
    <row r="147" spans="1:5" x14ac:dyDescent="0.3">
      <c r="A147" s="31">
        <v>2044</v>
      </c>
      <c r="B147" s="2"/>
      <c r="C147" s="29">
        <v>2.7844379679361988</v>
      </c>
      <c r="D147" s="29">
        <v>3.3082487996419276</v>
      </c>
      <c r="E147" s="29">
        <v>3.3050978597005214</v>
      </c>
    </row>
    <row r="148" spans="1:5" x14ac:dyDescent="0.3">
      <c r="A148" s="31">
        <v>2045</v>
      </c>
      <c r="B148" s="2"/>
      <c r="C148" s="29">
        <v>3.3937936401367197</v>
      </c>
      <c r="D148" s="29">
        <v>3.3959659830729172</v>
      </c>
      <c r="E148" s="29">
        <v>3.3393986002604166</v>
      </c>
    </row>
    <row r="149" spans="1:5" x14ac:dyDescent="0.3">
      <c r="A149" s="31">
        <v>2046</v>
      </c>
      <c r="B149" s="2"/>
      <c r="C149" s="29">
        <v>3.5793252563476572</v>
      </c>
      <c r="D149" s="29">
        <v>3.4781396484375007</v>
      </c>
      <c r="E149" s="29">
        <v>3.5252089436848961</v>
      </c>
    </row>
    <row r="150" spans="1:5" x14ac:dyDescent="0.3">
      <c r="A150" s="31">
        <v>2047</v>
      </c>
      <c r="B150" s="2"/>
      <c r="C150" s="29">
        <v>3.1510715738932298</v>
      </c>
      <c r="D150" s="29">
        <v>3.5712523396809899</v>
      </c>
      <c r="E150" s="29">
        <v>3.8831343587239586</v>
      </c>
    </row>
    <row r="151" spans="1:5" x14ac:dyDescent="0.3">
      <c r="A151" s="31">
        <v>2048</v>
      </c>
      <c r="B151" s="2"/>
      <c r="C151" s="29">
        <v>3.3990467325846354</v>
      </c>
      <c r="D151" s="29">
        <v>3.4403502400716151</v>
      </c>
      <c r="E151" s="29">
        <v>4.0346983846028648</v>
      </c>
    </row>
    <row r="152" spans="1:5" x14ac:dyDescent="0.3">
      <c r="A152" s="31">
        <v>2049</v>
      </c>
      <c r="B152" s="2"/>
      <c r="C152" s="29">
        <v>3.0633711751302091</v>
      </c>
      <c r="D152" s="29">
        <v>3.6889484659830742</v>
      </c>
      <c r="E152" s="29">
        <v>4.3412891642252607</v>
      </c>
    </row>
    <row r="153" spans="1:5" x14ac:dyDescent="0.3">
      <c r="A153" s="31">
        <v>2050</v>
      </c>
      <c r="B153" s="2"/>
      <c r="C153" s="29">
        <v>2.8025572713216156</v>
      </c>
      <c r="D153" s="29">
        <v>3.6727716064453135</v>
      </c>
      <c r="E153" s="29">
        <v>4.2665475463867191</v>
      </c>
    </row>
    <row r="154" spans="1:5" x14ac:dyDescent="0.3">
      <c r="A154" s="31">
        <v>2051</v>
      </c>
      <c r="B154" s="2"/>
      <c r="C154" s="29">
        <v>3.1578825887044291</v>
      </c>
      <c r="D154" s="29">
        <v>3.2501575724283862</v>
      </c>
      <c r="E154" s="29">
        <v>4.0806146240234371</v>
      </c>
    </row>
    <row r="155" spans="1:5" x14ac:dyDescent="0.3">
      <c r="A155" s="31">
        <v>2052</v>
      </c>
      <c r="B155" s="2"/>
      <c r="C155" s="29">
        <v>3.8073536173502616</v>
      </c>
      <c r="D155" s="29">
        <v>3.4320092773437509</v>
      </c>
      <c r="E155" s="29">
        <v>3.9802117919921876</v>
      </c>
    </row>
    <row r="156" spans="1:5" x14ac:dyDescent="0.3">
      <c r="A156" s="31">
        <v>2053</v>
      </c>
      <c r="B156" s="2"/>
      <c r="C156" s="29">
        <v>3.960657653808596</v>
      </c>
      <c r="D156" s="29">
        <v>3.9177519734700526</v>
      </c>
      <c r="E156" s="29">
        <v>4.1497481282552089</v>
      </c>
    </row>
    <row r="157" spans="1:5" x14ac:dyDescent="0.3">
      <c r="A157" s="31">
        <v>2054</v>
      </c>
      <c r="B157" s="2"/>
      <c r="C157" s="29">
        <v>4.2718235270182321</v>
      </c>
      <c r="D157" s="29">
        <v>3.5444350179036461</v>
      </c>
      <c r="E157" s="29">
        <v>4.0505253092447919</v>
      </c>
    </row>
    <row r="158" spans="1:5" x14ac:dyDescent="0.3">
      <c r="A158" s="31">
        <v>2055</v>
      </c>
      <c r="B158" s="2"/>
      <c r="C158" s="29">
        <v>4.6413786824544294</v>
      </c>
      <c r="D158" s="29">
        <v>3.6868600463867196</v>
      </c>
      <c r="E158" s="29">
        <v>4.3089018758138025</v>
      </c>
    </row>
    <row r="159" spans="1:5" x14ac:dyDescent="0.3">
      <c r="A159" s="31">
        <v>2056</v>
      </c>
      <c r="B159" s="2"/>
      <c r="C159" s="29">
        <v>4.1738743082682301</v>
      </c>
      <c r="D159" s="29">
        <v>3.7320708211263032</v>
      </c>
      <c r="E159" s="29">
        <v>4.8662632242838555</v>
      </c>
    </row>
    <row r="160" spans="1:5" x14ac:dyDescent="0.3">
      <c r="A160" s="31">
        <v>2057</v>
      </c>
      <c r="B160" s="2"/>
      <c r="C160" s="29">
        <v>3.7399942016601573</v>
      </c>
      <c r="D160" s="29">
        <v>3.6187748209635431</v>
      </c>
      <c r="E160" s="29">
        <v>4.8892200724283867</v>
      </c>
    </row>
    <row r="161" spans="1:5" x14ac:dyDescent="0.3">
      <c r="A161" s="31">
        <v>2058</v>
      </c>
      <c r="B161" s="2"/>
      <c r="C161" s="29">
        <v>3.6788949584960946</v>
      </c>
      <c r="D161" s="29">
        <v>3.3996377563476572</v>
      </c>
      <c r="E161" s="29">
        <v>5.1194640096028667</v>
      </c>
    </row>
    <row r="162" spans="1:5" x14ac:dyDescent="0.3">
      <c r="A162" s="31">
        <v>2059</v>
      </c>
      <c r="B162" s="2"/>
      <c r="C162" s="29">
        <v>3.7838784790039073</v>
      </c>
      <c r="D162" s="29">
        <v>3.2415709431966149</v>
      </c>
      <c r="E162" s="29">
        <v>5.4563602701822935</v>
      </c>
    </row>
    <row r="163" spans="1:5" x14ac:dyDescent="0.3">
      <c r="A163" s="31">
        <v>2060</v>
      </c>
      <c r="B163" s="2"/>
      <c r="C163" s="29">
        <v>3.2357344563802086</v>
      </c>
      <c r="D163" s="29">
        <v>2.8583866373697924</v>
      </c>
      <c r="E163" s="29">
        <v>5.1825168863932305</v>
      </c>
    </row>
    <row r="164" spans="1:5" x14ac:dyDescent="0.3">
      <c r="A164" s="31">
        <v>2061</v>
      </c>
      <c r="B164" s="2"/>
      <c r="C164" s="29">
        <v>3.2448805745442719</v>
      </c>
      <c r="D164" s="29">
        <v>2.7758838907877612</v>
      </c>
      <c r="E164" s="29">
        <v>4.8895435587565119</v>
      </c>
    </row>
    <row r="165" spans="1:5" x14ac:dyDescent="0.3">
      <c r="A165" s="31">
        <v>2062</v>
      </c>
      <c r="B165" s="2"/>
      <c r="C165" s="29">
        <v>3.1714954630533869</v>
      </c>
      <c r="D165" s="29">
        <v>2.9557962036132817</v>
      </c>
      <c r="E165" s="29">
        <v>4.8676543172200528</v>
      </c>
    </row>
    <row r="166" spans="1:5" x14ac:dyDescent="0.3">
      <c r="A166" s="31">
        <v>2063</v>
      </c>
      <c r="B166" s="2"/>
      <c r="C166" s="29">
        <v>3.2914743041992196</v>
      </c>
      <c r="D166" s="29">
        <v>2.6867527262369797</v>
      </c>
      <c r="E166" s="29">
        <v>4.7215676879882835</v>
      </c>
    </row>
    <row r="167" spans="1:5" x14ac:dyDescent="0.3">
      <c r="A167" s="31">
        <v>2064</v>
      </c>
      <c r="B167" s="2"/>
      <c r="C167" s="29">
        <v>3.0808323160807296</v>
      </c>
      <c r="D167" s="29">
        <v>3.1992868041992191</v>
      </c>
      <c r="E167" s="29">
        <v>4.746809794108076</v>
      </c>
    </row>
    <row r="168" spans="1:5" x14ac:dyDescent="0.3">
      <c r="A168" s="31">
        <v>2065</v>
      </c>
      <c r="B168" s="2"/>
      <c r="C168" s="29">
        <v>3.2626524861653659</v>
      </c>
      <c r="D168" s="29">
        <v>3.5362761433919276</v>
      </c>
      <c r="E168" s="29">
        <v>5.2207020060221385</v>
      </c>
    </row>
    <row r="169" spans="1:5" x14ac:dyDescent="0.3">
      <c r="A169" s="31">
        <v>2066</v>
      </c>
      <c r="B169" s="2"/>
      <c r="C169" s="29">
        <v>3.1445677693684901</v>
      </c>
      <c r="D169" s="29">
        <v>3.9362196858723961</v>
      </c>
      <c r="E169" s="29">
        <v>5.2748132324218782</v>
      </c>
    </row>
    <row r="170" spans="1:5" x14ac:dyDescent="0.3">
      <c r="A170" s="31">
        <v>2067</v>
      </c>
      <c r="B170" s="2"/>
      <c r="C170" s="29">
        <v>3.2145364379882819</v>
      </c>
      <c r="D170" s="29">
        <v>3.9942539469401046</v>
      </c>
      <c r="E170" s="29">
        <v>5.2781757609049507</v>
      </c>
    </row>
    <row r="171" spans="1:5" x14ac:dyDescent="0.3">
      <c r="A171" s="31">
        <v>2068</v>
      </c>
      <c r="B171" s="2"/>
      <c r="C171" s="29">
        <v>2.5425266520182297</v>
      </c>
      <c r="D171" s="29">
        <v>4.3882679239908855</v>
      </c>
      <c r="E171" s="29">
        <v>5.3564772542317725</v>
      </c>
    </row>
    <row r="172" spans="1:5" x14ac:dyDescent="0.3">
      <c r="A172" s="31">
        <v>2069</v>
      </c>
      <c r="B172" s="2"/>
      <c r="C172" s="29">
        <v>2.4355055745442713</v>
      </c>
      <c r="D172" s="29">
        <v>4.4013106282552084</v>
      </c>
      <c r="E172" s="29">
        <v>5.7481683349609387</v>
      </c>
    </row>
    <row r="173" spans="1:5" x14ac:dyDescent="0.3">
      <c r="A173" s="31">
        <v>2070</v>
      </c>
      <c r="B173" s="2"/>
      <c r="C173" s="29">
        <v>2.2719674682617188</v>
      </c>
      <c r="D173" s="29">
        <v>4.5147653198242192</v>
      </c>
      <c r="E173" s="29">
        <v>6.0192157999674487</v>
      </c>
    </row>
    <row r="174" spans="1:5" x14ac:dyDescent="0.3">
      <c r="A174" s="31">
        <v>2071</v>
      </c>
      <c r="B174" s="2"/>
      <c r="C174" s="29">
        <v>2.4006061808268235</v>
      </c>
      <c r="D174" s="29">
        <v>4.4629642740885425</v>
      </c>
      <c r="E174" s="29">
        <v>6.450476481119793</v>
      </c>
    </row>
    <row r="175" spans="1:5" x14ac:dyDescent="0.3">
      <c r="A175" s="31">
        <v>2072</v>
      </c>
      <c r="B175" s="2"/>
      <c r="C175" s="29">
        <v>2.5550083414713547</v>
      </c>
      <c r="D175" s="29">
        <v>4.6285612996419285</v>
      </c>
      <c r="E175" s="29">
        <v>7.1020827229817725</v>
      </c>
    </row>
    <row r="176" spans="1:5" x14ac:dyDescent="0.3">
      <c r="A176" s="31">
        <v>2073</v>
      </c>
      <c r="B176" s="2"/>
      <c r="C176" s="29">
        <v>3.0355752563476566</v>
      </c>
      <c r="D176" s="29">
        <v>4.6325301106770853</v>
      </c>
      <c r="E176" s="29">
        <v>7.5042591349283851</v>
      </c>
    </row>
    <row r="177" spans="1:5" x14ac:dyDescent="0.3">
      <c r="A177" s="31">
        <v>2074</v>
      </c>
      <c r="B177" s="2"/>
      <c r="C177" s="29">
        <v>3.1047748819986984</v>
      </c>
      <c r="D177" s="29">
        <v>4.6259749348958348</v>
      </c>
      <c r="E177" s="29">
        <v>7.7273746744791678</v>
      </c>
    </row>
    <row r="178" spans="1:5" x14ac:dyDescent="0.3">
      <c r="A178" s="31">
        <v>2075</v>
      </c>
      <c r="B178" s="2"/>
      <c r="C178" s="29">
        <v>3.3618513997395838</v>
      </c>
      <c r="D178" s="29">
        <v>4.4625853474934907</v>
      </c>
      <c r="E178" s="29">
        <v>7.8865233357747426</v>
      </c>
    </row>
    <row r="179" spans="1:5" x14ac:dyDescent="0.3">
      <c r="A179" s="31">
        <v>2076</v>
      </c>
      <c r="B179" s="2"/>
      <c r="C179" s="29">
        <v>3.2491418457031251</v>
      </c>
      <c r="D179" s="29">
        <v>4.6026279703776058</v>
      </c>
      <c r="E179" s="29">
        <v>8.1615106201171894</v>
      </c>
    </row>
    <row r="180" spans="1:5" x14ac:dyDescent="0.3">
      <c r="A180" s="31">
        <v>2077</v>
      </c>
      <c r="B180" s="2"/>
      <c r="C180" s="29">
        <v>3.3914030965169273</v>
      </c>
      <c r="D180" s="29">
        <v>4.3837721761067714</v>
      </c>
      <c r="E180" s="29">
        <v>7.7030633544921896</v>
      </c>
    </row>
    <row r="181" spans="1:5" x14ac:dyDescent="0.3">
      <c r="A181" s="31">
        <v>2078</v>
      </c>
      <c r="B181" s="2"/>
      <c r="C181" s="29">
        <v>3.3731820678710944</v>
      </c>
      <c r="D181" s="29">
        <v>4.2156035359700521</v>
      </c>
      <c r="E181" s="29">
        <v>7.639673767089846</v>
      </c>
    </row>
    <row r="182" spans="1:5" x14ac:dyDescent="0.3">
      <c r="A182" s="31">
        <v>2079</v>
      </c>
      <c r="B182" s="2"/>
      <c r="C182" s="29">
        <v>3.3990060424804698</v>
      </c>
      <c r="D182" s="29">
        <v>4.6406467692057296</v>
      </c>
      <c r="E182" s="29">
        <v>7.4343235270182291</v>
      </c>
    </row>
    <row r="183" spans="1:5" x14ac:dyDescent="0.3">
      <c r="A183" s="31">
        <v>2080</v>
      </c>
      <c r="B183" s="2"/>
      <c r="C183" s="29">
        <v>3.2280953979492195</v>
      </c>
      <c r="D183" s="29">
        <v>4.8999007161458339</v>
      </c>
      <c r="E183" s="29">
        <v>7.3566674804687491</v>
      </c>
    </row>
    <row r="184" spans="1:5" x14ac:dyDescent="0.3">
      <c r="A184" s="31">
        <v>2081</v>
      </c>
      <c r="B184" s="2"/>
      <c r="C184" s="29">
        <v>3.1424467976888026</v>
      </c>
      <c r="D184" s="29">
        <v>5.0117400105794285</v>
      </c>
      <c r="E184" s="29">
        <v>7.2961282348632821</v>
      </c>
    </row>
    <row r="185" spans="1:5" x14ac:dyDescent="0.3">
      <c r="A185" s="31">
        <v>2082</v>
      </c>
      <c r="B185" s="2"/>
      <c r="C185" s="29">
        <v>2.9091460164388026</v>
      </c>
      <c r="D185" s="29">
        <v>5.2862730916341167</v>
      </c>
      <c r="E185" s="29">
        <v>7.4841668701171882</v>
      </c>
    </row>
    <row r="186" spans="1:5" x14ac:dyDescent="0.3">
      <c r="A186" s="31">
        <v>2083</v>
      </c>
      <c r="B186" s="2"/>
      <c r="C186" s="29">
        <v>2.9488178507486986</v>
      </c>
      <c r="D186" s="29">
        <v>5.6284209187825542</v>
      </c>
      <c r="E186" s="29">
        <v>7.5585229492187525</v>
      </c>
    </row>
    <row r="187" spans="1:5" x14ac:dyDescent="0.3">
      <c r="A187" s="31">
        <v>2084</v>
      </c>
      <c r="B187" s="2"/>
      <c r="C187" s="29">
        <v>3.1336582438151046</v>
      </c>
      <c r="D187" s="29">
        <v>5.3920831298828142</v>
      </c>
      <c r="E187" s="29">
        <v>7.6293303426106807</v>
      </c>
    </row>
    <row r="188" spans="1:5" x14ac:dyDescent="0.3">
      <c r="A188" s="31">
        <v>2085</v>
      </c>
      <c r="B188" s="2"/>
      <c r="C188" s="29">
        <v>3.3046914672851573</v>
      </c>
      <c r="D188" s="29">
        <v>5.1318139648437526</v>
      </c>
      <c r="E188" s="29">
        <v>7.5664519246419299</v>
      </c>
    </row>
    <row r="189" spans="1:5" x14ac:dyDescent="0.3">
      <c r="A189" s="31">
        <v>2086</v>
      </c>
      <c r="B189" s="2"/>
      <c r="C189" s="29">
        <v>3.5758503214518234</v>
      </c>
      <c r="D189" s="29">
        <v>4.9385064697265637</v>
      </c>
      <c r="E189" s="29">
        <v>7.6733661905924491</v>
      </c>
    </row>
    <row r="190" spans="1:5" x14ac:dyDescent="0.3">
      <c r="A190" s="31">
        <v>2087</v>
      </c>
      <c r="B190" s="2"/>
      <c r="C190" s="29">
        <v>3.4658710734049487</v>
      </c>
      <c r="D190" s="29">
        <v>5.1226363118489591</v>
      </c>
      <c r="E190" s="29">
        <v>8.0477334594726582</v>
      </c>
    </row>
    <row r="191" spans="1:5" x14ac:dyDescent="0.3">
      <c r="A191" s="31">
        <v>2088</v>
      </c>
      <c r="B191" s="2"/>
      <c r="C191" s="29">
        <v>3.5359811401367196</v>
      </c>
      <c r="D191" s="29">
        <v>5.0986388142903651</v>
      </c>
      <c r="E191" s="29">
        <v>8.1035785929361985</v>
      </c>
    </row>
    <row r="192" spans="1:5" x14ac:dyDescent="0.3">
      <c r="A192" s="31">
        <v>2089</v>
      </c>
      <c r="B192" s="2"/>
      <c r="C192" s="29">
        <v>3.6144464111328132</v>
      </c>
      <c r="D192" s="29">
        <v>5.092352701822918</v>
      </c>
      <c r="E192" s="29">
        <v>8.3541960652669296</v>
      </c>
    </row>
    <row r="193" spans="1:5" x14ac:dyDescent="0.3">
      <c r="A193" s="31">
        <v>2090</v>
      </c>
      <c r="B193" s="2"/>
      <c r="C193" s="29">
        <v>3.5692539469401048</v>
      </c>
      <c r="D193" s="29">
        <v>5.5604511515299482</v>
      </c>
      <c r="E193" s="29">
        <v>8.50572499593099</v>
      </c>
    </row>
    <row r="194" spans="1:5" x14ac:dyDescent="0.3">
      <c r="A194" s="31">
        <v>2091</v>
      </c>
      <c r="B194" s="2"/>
      <c r="C194" s="29">
        <v>3.4074741617838553</v>
      </c>
      <c r="D194" s="29">
        <v>5.8169585164388016</v>
      </c>
      <c r="E194" s="29">
        <v>8.5978738403320314</v>
      </c>
    </row>
    <row r="195" spans="1:5" x14ac:dyDescent="0.3">
      <c r="A195" s="31">
        <v>2092</v>
      </c>
      <c r="B195" s="2"/>
      <c r="C195" s="29">
        <v>3.8059981282552093</v>
      </c>
      <c r="D195" s="29">
        <v>5.4871128336588537</v>
      </c>
      <c r="E195" s="29">
        <v>8.406683247884116</v>
      </c>
    </row>
    <row r="196" spans="1:5" x14ac:dyDescent="0.3">
      <c r="A196" s="31">
        <v>2093</v>
      </c>
      <c r="B196" s="2"/>
      <c r="C196" s="29">
        <v>3.5227517700195321</v>
      </c>
      <c r="D196" s="29">
        <v>5.2973041788736976</v>
      </c>
      <c r="E196" s="29">
        <v>8.5221734619140612</v>
      </c>
    </row>
    <row r="197" spans="1:5" x14ac:dyDescent="0.3">
      <c r="A197" s="31">
        <v>2094</v>
      </c>
      <c r="B197" s="2"/>
      <c r="C197" s="29">
        <v>3.6602141316731776</v>
      </c>
      <c r="D197" s="29">
        <v>5.4362807210286457</v>
      </c>
      <c r="E197" s="29">
        <v>8.3328668212890626</v>
      </c>
    </row>
    <row r="198" spans="1:5" x14ac:dyDescent="0.3">
      <c r="A198" s="31">
        <v>2095</v>
      </c>
      <c r="B198" s="2"/>
      <c r="C198" s="29">
        <v>3.567674662272136</v>
      </c>
      <c r="D198" s="29">
        <v>4.9808999633789073</v>
      </c>
      <c r="E198" s="29">
        <v>8.5716368611653628</v>
      </c>
    </row>
    <row r="199" spans="1:5" x14ac:dyDescent="0.3">
      <c r="A199" s="31">
        <v>2096</v>
      </c>
      <c r="B199" s="2"/>
      <c r="C199" s="29">
        <v>3.4277825927734376</v>
      </c>
      <c r="D199" s="29">
        <v>4.8557636515299478</v>
      </c>
      <c r="E199" s="29">
        <v>8.841245422363281</v>
      </c>
    </row>
    <row r="200" spans="1:5" x14ac:dyDescent="0.3">
      <c r="A200" s="31">
        <v>2097</v>
      </c>
      <c r="B200" s="2"/>
      <c r="C200" s="29">
        <v>3.1349131520589193</v>
      </c>
      <c r="D200" s="29">
        <v>4.8164793904622396</v>
      </c>
      <c r="E200" s="29">
        <v>9.0527560170491519</v>
      </c>
    </row>
    <row r="201" spans="1:5" x14ac:dyDescent="0.3">
      <c r="A201" s="31">
        <v>2098</v>
      </c>
      <c r="B201" s="2"/>
      <c r="C201" s="29">
        <v>3.2362444390190976</v>
      </c>
      <c r="D201" s="29">
        <v>4.8753198242187503</v>
      </c>
      <c r="E201" s="29">
        <v>9.2046146647135405</v>
      </c>
    </row>
    <row r="202" spans="1:5" x14ac:dyDescent="0.3">
      <c r="A202" s="31">
        <v>2099</v>
      </c>
      <c r="B202" s="2"/>
      <c r="C202" s="29">
        <v>2.3553193664550784</v>
      </c>
      <c r="D202" s="29">
        <v>4.5285015360514329</v>
      </c>
      <c r="E202" s="29">
        <v>9.797304178873695</v>
      </c>
    </row>
    <row r="203" spans="1:5" x14ac:dyDescent="0.3">
      <c r="A203" s="31">
        <v>2100</v>
      </c>
      <c r="B203" s="2"/>
      <c r="C203" s="29">
        <v>1.9760125732421878</v>
      </c>
      <c r="D203" s="29">
        <v>5.408423767089845</v>
      </c>
      <c r="E203" s="29">
        <v>10.484738057454425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Normal="100" workbookViewId="0">
      <selection activeCell="E8" sqref="E8"/>
    </sheetView>
  </sheetViews>
  <sheetFormatPr defaultColWidth="8.7109375" defaultRowHeight="16.5" x14ac:dyDescent="0.3"/>
  <cols>
    <col min="1" max="1" width="5.5703125" style="1" customWidth="1"/>
    <col min="2" max="2" width="6.42578125" style="1" bestFit="1" customWidth="1"/>
    <col min="3" max="3" width="12.42578125" style="1" bestFit="1" customWidth="1"/>
    <col min="4" max="4" width="23.7109375" style="1" customWidth="1"/>
    <col min="5" max="5" width="26.28515625" style="1" customWidth="1"/>
    <col min="6" max="6" width="11.42578125" style="1" customWidth="1"/>
    <col min="7" max="16384" width="8.7109375" style="1"/>
  </cols>
  <sheetData>
    <row r="1" spans="1:5" ht="27.95" customHeight="1" x14ac:dyDescent="0.3">
      <c r="A1" s="62" t="s">
        <v>149</v>
      </c>
      <c r="B1" s="62"/>
      <c r="C1" s="62"/>
      <c r="D1" s="62"/>
      <c r="E1" s="62"/>
    </row>
    <row r="2" spans="1:5" ht="66" x14ac:dyDescent="0.3">
      <c r="A2" s="9"/>
      <c r="B2" s="30" t="s">
        <v>145</v>
      </c>
      <c r="C2" s="30" t="s">
        <v>146</v>
      </c>
      <c r="D2" s="43" t="s">
        <v>147</v>
      </c>
      <c r="E2" s="43" t="s">
        <v>148</v>
      </c>
    </row>
    <row r="3" spans="1:5" x14ac:dyDescent="0.3">
      <c r="A3" s="10">
        <v>1960</v>
      </c>
      <c r="B3" s="1">
        <v>49</v>
      </c>
      <c r="C3" s="1">
        <v>53</v>
      </c>
      <c r="D3" s="2">
        <f>AVERAGE($B$3:$B$33)</f>
        <v>67.870967741935488</v>
      </c>
      <c r="E3" s="2">
        <f>AVERAGE($C$3:$C$33)</f>
        <v>74.225806451612897</v>
      </c>
    </row>
    <row r="4" spans="1:5" x14ac:dyDescent="0.3">
      <c r="A4" s="10">
        <v>1961</v>
      </c>
      <c r="B4" s="1">
        <v>63</v>
      </c>
      <c r="C4" s="1">
        <v>66</v>
      </c>
      <c r="D4" s="2">
        <f t="shared" ref="D4:D33" si="0">AVERAGE($B$3:$B$33)</f>
        <v>67.870967741935488</v>
      </c>
      <c r="E4" s="2">
        <f t="shared" ref="E4:E33" si="1">AVERAGE($C$3:$C$33)</f>
        <v>74.225806451612897</v>
      </c>
    </row>
    <row r="5" spans="1:5" x14ac:dyDescent="0.3">
      <c r="A5" s="10">
        <v>1962</v>
      </c>
      <c r="B5" s="1">
        <v>92</v>
      </c>
      <c r="C5" s="1">
        <v>94</v>
      </c>
      <c r="D5" s="2">
        <f t="shared" si="0"/>
        <v>67.870967741935488</v>
      </c>
      <c r="E5" s="2">
        <f t="shared" si="1"/>
        <v>74.225806451612897</v>
      </c>
    </row>
    <row r="6" spans="1:5" x14ac:dyDescent="0.3">
      <c r="A6" s="10">
        <v>1963</v>
      </c>
      <c r="B6" s="1">
        <v>97</v>
      </c>
      <c r="C6" s="1">
        <v>95</v>
      </c>
      <c r="D6" s="2">
        <f t="shared" si="0"/>
        <v>67.870967741935488</v>
      </c>
      <c r="E6" s="2">
        <f t="shared" si="1"/>
        <v>74.225806451612897</v>
      </c>
    </row>
    <row r="7" spans="1:5" x14ac:dyDescent="0.3">
      <c r="A7" s="10">
        <v>1964</v>
      </c>
      <c r="B7" s="1">
        <v>86</v>
      </c>
      <c r="C7" s="1">
        <v>91</v>
      </c>
      <c r="D7" s="2">
        <f t="shared" si="0"/>
        <v>67.870967741935488</v>
      </c>
      <c r="E7" s="2">
        <f t="shared" si="1"/>
        <v>74.225806451612897</v>
      </c>
    </row>
    <row r="8" spans="1:5" x14ac:dyDescent="0.3">
      <c r="A8" s="10">
        <v>1965</v>
      </c>
      <c r="B8" s="1">
        <v>85</v>
      </c>
      <c r="C8" s="1">
        <v>93</v>
      </c>
      <c r="D8" s="2">
        <f t="shared" si="0"/>
        <v>67.870967741935488</v>
      </c>
      <c r="E8" s="2">
        <f t="shared" si="1"/>
        <v>74.225806451612897</v>
      </c>
    </row>
    <row r="9" spans="1:5" x14ac:dyDescent="0.3">
      <c r="A9" s="10">
        <v>1966</v>
      </c>
      <c r="B9" s="1">
        <v>60</v>
      </c>
      <c r="C9" s="1">
        <v>67</v>
      </c>
      <c r="D9" s="2">
        <f t="shared" si="0"/>
        <v>67.870967741935488</v>
      </c>
      <c r="E9" s="2">
        <f t="shared" si="1"/>
        <v>74.225806451612897</v>
      </c>
    </row>
    <row r="10" spans="1:5" x14ac:dyDescent="0.3">
      <c r="A10" s="10">
        <v>1967</v>
      </c>
      <c r="B10" s="1">
        <v>74</v>
      </c>
      <c r="C10" s="1">
        <v>72</v>
      </c>
      <c r="D10" s="2">
        <f t="shared" si="0"/>
        <v>67.870967741935488</v>
      </c>
      <c r="E10" s="2">
        <f t="shared" si="1"/>
        <v>74.225806451612897</v>
      </c>
    </row>
    <row r="11" spans="1:5" x14ac:dyDescent="0.3">
      <c r="A11" s="10">
        <v>1968</v>
      </c>
      <c r="B11" s="1">
        <v>72</v>
      </c>
      <c r="C11" s="1">
        <v>87</v>
      </c>
      <c r="D11" s="2">
        <f t="shared" si="0"/>
        <v>67.870967741935488</v>
      </c>
      <c r="E11" s="2">
        <f t="shared" si="1"/>
        <v>74.225806451612897</v>
      </c>
    </row>
    <row r="12" spans="1:5" x14ac:dyDescent="0.3">
      <c r="A12" s="10">
        <v>1969</v>
      </c>
      <c r="B12" s="1">
        <v>91</v>
      </c>
      <c r="C12" s="1">
        <v>94</v>
      </c>
      <c r="D12" s="2">
        <f t="shared" si="0"/>
        <v>67.870967741935488</v>
      </c>
      <c r="E12" s="2">
        <f t="shared" si="1"/>
        <v>74.225806451612897</v>
      </c>
    </row>
    <row r="13" spans="1:5" x14ac:dyDescent="0.3">
      <c r="A13" s="10">
        <v>1970</v>
      </c>
      <c r="B13" s="1">
        <v>76</v>
      </c>
      <c r="C13" s="1">
        <v>85</v>
      </c>
      <c r="D13" s="2">
        <f t="shared" si="0"/>
        <v>67.870967741935488</v>
      </c>
      <c r="E13" s="2">
        <f t="shared" si="1"/>
        <v>74.225806451612897</v>
      </c>
    </row>
    <row r="14" spans="1:5" x14ac:dyDescent="0.3">
      <c r="A14" s="10">
        <v>1971</v>
      </c>
      <c r="B14" s="1">
        <v>55</v>
      </c>
      <c r="C14" s="1">
        <v>58</v>
      </c>
      <c r="D14" s="2">
        <f t="shared" si="0"/>
        <v>67.870967741935488</v>
      </c>
      <c r="E14" s="2">
        <f t="shared" si="1"/>
        <v>74.225806451612897</v>
      </c>
    </row>
    <row r="15" spans="1:5" x14ac:dyDescent="0.3">
      <c r="A15" s="10">
        <v>1972</v>
      </c>
      <c r="B15" s="1">
        <v>52</v>
      </c>
      <c r="C15" s="1">
        <v>61</v>
      </c>
      <c r="D15" s="2">
        <f t="shared" si="0"/>
        <v>67.870967741935488</v>
      </c>
      <c r="E15" s="2">
        <f t="shared" si="1"/>
        <v>74.225806451612897</v>
      </c>
    </row>
    <row r="16" spans="1:5" x14ac:dyDescent="0.3">
      <c r="A16" s="10">
        <v>1973</v>
      </c>
      <c r="B16" s="1">
        <v>67</v>
      </c>
      <c r="C16" s="1">
        <v>80</v>
      </c>
      <c r="D16" s="2">
        <f t="shared" si="0"/>
        <v>67.870967741935488</v>
      </c>
      <c r="E16" s="2">
        <f t="shared" si="1"/>
        <v>74.225806451612897</v>
      </c>
    </row>
    <row r="17" spans="1:5" x14ac:dyDescent="0.3">
      <c r="A17" s="10">
        <v>1974</v>
      </c>
      <c r="B17" s="1">
        <v>37</v>
      </c>
      <c r="C17" s="1">
        <v>41</v>
      </c>
      <c r="D17" s="2">
        <f t="shared" si="0"/>
        <v>67.870967741935488</v>
      </c>
      <c r="E17" s="2">
        <f t="shared" si="1"/>
        <v>74.225806451612897</v>
      </c>
    </row>
    <row r="18" spans="1:5" x14ac:dyDescent="0.3">
      <c r="A18" s="10">
        <v>1975</v>
      </c>
      <c r="B18" s="1">
        <v>50</v>
      </c>
      <c r="C18" s="1">
        <v>63</v>
      </c>
      <c r="D18" s="2">
        <f t="shared" si="0"/>
        <v>67.870967741935488</v>
      </c>
      <c r="E18" s="2">
        <f t="shared" si="1"/>
        <v>74.225806451612897</v>
      </c>
    </row>
    <row r="19" spans="1:5" x14ac:dyDescent="0.3">
      <c r="A19" s="10">
        <v>1976</v>
      </c>
      <c r="B19" s="1">
        <v>82</v>
      </c>
      <c r="C19" s="1">
        <v>84</v>
      </c>
      <c r="D19" s="2">
        <f t="shared" si="0"/>
        <v>67.870967741935488</v>
      </c>
      <c r="E19" s="2">
        <f t="shared" si="1"/>
        <v>74.225806451612897</v>
      </c>
    </row>
    <row r="20" spans="1:5" x14ac:dyDescent="0.3">
      <c r="A20" s="10">
        <v>1977</v>
      </c>
      <c r="B20" s="1">
        <v>55</v>
      </c>
      <c r="C20" s="1">
        <v>61</v>
      </c>
      <c r="D20" s="2">
        <f t="shared" si="0"/>
        <v>67.870967741935488</v>
      </c>
      <c r="E20" s="2">
        <f t="shared" si="1"/>
        <v>74.225806451612897</v>
      </c>
    </row>
    <row r="21" spans="1:5" x14ac:dyDescent="0.3">
      <c r="A21" s="10">
        <v>1978</v>
      </c>
      <c r="B21" s="1">
        <v>69</v>
      </c>
      <c r="C21" s="1">
        <v>68</v>
      </c>
      <c r="D21" s="2">
        <f t="shared" si="0"/>
        <v>67.870967741935488</v>
      </c>
      <c r="E21" s="2">
        <f t="shared" si="1"/>
        <v>74.225806451612897</v>
      </c>
    </row>
    <row r="22" spans="1:5" x14ac:dyDescent="0.3">
      <c r="A22" s="10">
        <v>1979</v>
      </c>
      <c r="B22" s="1">
        <v>61</v>
      </c>
      <c r="C22" s="1">
        <v>60</v>
      </c>
      <c r="D22" s="2">
        <f t="shared" si="0"/>
        <v>67.870967741935488</v>
      </c>
      <c r="E22" s="2">
        <f t="shared" si="1"/>
        <v>74.225806451612897</v>
      </c>
    </row>
    <row r="23" spans="1:5" x14ac:dyDescent="0.3">
      <c r="A23" s="10">
        <v>1980</v>
      </c>
      <c r="B23" s="1">
        <v>80</v>
      </c>
      <c r="C23" s="1">
        <v>83</v>
      </c>
      <c r="D23" s="2">
        <f t="shared" si="0"/>
        <v>67.870967741935488</v>
      </c>
      <c r="E23" s="2">
        <f t="shared" si="1"/>
        <v>74.225806451612897</v>
      </c>
    </row>
    <row r="24" spans="1:5" x14ac:dyDescent="0.3">
      <c r="A24" s="10">
        <v>1981</v>
      </c>
      <c r="B24" s="1">
        <v>77</v>
      </c>
      <c r="C24" s="1">
        <v>87</v>
      </c>
      <c r="D24" s="2">
        <f t="shared" si="0"/>
        <v>67.870967741935488</v>
      </c>
      <c r="E24" s="2">
        <f t="shared" si="1"/>
        <v>74.225806451612897</v>
      </c>
    </row>
    <row r="25" spans="1:5" x14ac:dyDescent="0.3">
      <c r="A25" s="10">
        <v>1982</v>
      </c>
      <c r="B25" s="1">
        <v>66</v>
      </c>
      <c r="C25" s="1">
        <v>77</v>
      </c>
      <c r="D25" s="2">
        <f t="shared" si="0"/>
        <v>67.870967741935488</v>
      </c>
      <c r="E25" s="2">
        <f t="shared" si="1"/>
        <v>74.225806451612897</v>
      </c>
    </row>
    <row r="26" spans="1:5" x14ac:dyDescent="0.3">
      <c r="A26" s="10">
        <v>1983</v>
      </c>
      <c r="B26" s="1">
        <v>59</v>
      </c>
      <c r="C26" s="1">
        <v>71</v>
      </c>
      <c r="D26" s="2">
        <f t="shared" si="0"/>
        <v>67.870967741935488</v>
      </c>
      <c r="E26" s="2">
        <f t="shared" si="1"/>
        <v>74.225806451612897</v>
      </c>
    </row>
    <row r="27" spans="1:5" x14ac:dyDescent="0.3">
      <c r="A27" s="10">
        <v>1984</v>
      </c>
      <c r="B27" s="1">
        <v>71</v>
      </c>
      <c r="C27" s="1">
        <v>83</v>
      </c>
      <c r="D27" s="2">
        <f t="shared" si="0"/>
        <v>67.870967741935488</v>
      </c>
      <c r="E27" s="2">
        <f t="shared" si="1"/>
        <v>74.225806451612897</v>
      </c>
    </row>
    <row r="28" spans="1:5" x14ac:dyDescent="0.3">
      <c r="A28" s="10">
        <v>1985</v>
      </c>
      <c r="B28" s="1">
        <v>72</v>
      </c>
      <c r="C28" s="1">
        <v>78</v>
      </c>
      <c r="D28" s="2">
        <f t="shared" si="0"/>
        <v>67.870967741935488</v>
      </c>
      <c r="E28" s="2">
        <f t="shared" si="1"/>
        <v>74.225806451612897</v>
      </c>
    </row>
    <row r="29" spans="1:5" x14ac:dyDescent="0.3">
      <c r="A29" s="10">
        <v>1986</v>
      </c>
      <c r="B29" s="1">
        <v>79</v>
      </c>
      <c r="C29" s="1">
        <v>80</v>
      </c>
      <c r="D29" s="2">
        <f t="shared" si="0"/>
        <v>67.870967741935488</v>
      </c>
      <c r="E29" s="2">
        <f t="shared" si="1"/>
        <v>74.225806451612897</v>
      </c>
    </row>
    <row r="30" spans="1:5" x14ac:dyDescent="0.3">
      <c r="A30" s="10">
        <v>1987</v>
      </c>
      <c r="B30" s="1">
        <v>78</v>
      </c>
      <c r="C30" s="1">
        <v>83</v>
      </c>
      <c r="D30" s="2">
        <f t="shared" si="0"/>
        <v>67.870967741935488</v>
      </c>
      <c r="E30" s="2">
        <f t="shared" si="1"/>
        <v>74.225806451612897</v>
      </c>
    </row>
    <row r="31" spans="1:5" x14ac:dyDescent="0.3">
      <c r="A31" s="10">
        <v>1988</v>
      </c>
      <c r="B31" s="1">
        <v>58</v>
      </c>
      <c r="C31" s="1">
        <v>73</v>
      </c>
      <c r="D31" s="2">
        <f t="shared" si="0"/>
        <v>67.870967741935488</v>
      </c>
      <c r="E31" s="2">
        <f t="shared" si="1"/>
        <v>74.225806451612897</v>
      </c>
    </row>
    <row r="32" spans="1:5" x14ac:dyDescent="0.3">
      <c r="A32" s="10">
        <v>1989</v>
      </c>
      <c r="B32" s="1">
        <v>53</v>
      </c>
      <c r="C32" s="1">
        <v>66</v>
      </c>
      <c r="D32" s="2">
        <f t="shared" si="0"/>
        <v>67.870967741935488</v>
      </c>
      <c r="E32" s="2">
        <f t="shared" si="1"/>
        <v>74.225806451612897</v>
      </c>
    </row>
    <row r="33" spans="1:5" x14ac:dyDescent="0.3">
      <c r="A33" s="10">
        <v>1990</v>
      </c>
      <c r="B33" s="1">
        <v>38</v>
      </c>
      <c r="C33" s="1">
        <v>47</v>
      </c>
      <c r="D33" s="2">
        <f t="shared" si="0"/>
        <v>67.870967741935488</v>
      </c>
      <c r="E33" s="2">
        <f t="shared" si="1"/>
        <v>74.225806451612897</v>
      </c>
    </row>
    <row r="34" spans="1:5" x14ac:dyDescent="0.3">
      <c r="A34" s="10">
        <v>1991</v>
      </c>
      <c r="B34" s="1">
        <v>75</v>
      </c>
      <c r="C34" s="1">
        <v>77</v>
      </c>
      <c r="D34" s="2">
        <f>AVERAGE($B$34:$B$63)</f>
        <v>58.733333333333334</v>
      </c>
      <c r="E34" s="2">
        <f>AVERAGE($C$34:$C$63)</f>
        <v>66.166666666666671</v>
      </c>
    </row>
    <row r="35" spans="1:5" x14ac:dyDescent="0.3">
      <c r="A35" s="10">
        <v>1992</v>
      </c>
      <c r="B35" s="1">
        <v>56</v>
      </c>
      <c r="C35" s="1">
        <v>64</v>
      </c>
      <c r="D35" s="2">
        <f t="shared" ref="D35:D63" si="2">AVERAGE($B$34:$B$63)</f>
        <v>58.733333333333334</v>
      </c>
      <c r="E35" s="2">
        <f t="shared" ref="E35:E63" si="3">AVERAGE($C$34:$C$63)</f>
        <v>66.166666666666671</v>
      </c>
    </row>
    <row r="36" spans="1:5" x14ac:dyDescent="0.3">
      <c r="A36" s="10">
        <v>1993</v>
      </c>
      <c r="B36" s="1">
        <v>67</v>
      </c>
      <c r="C36" s="1">
        <v>78</v>
      </c>
      <c r="D36" s="2">
        <f t="shared" si="2"/>
        <v>58.733333333333334</v>
      </c>
      <c r="E36" s="2">
        <f t="shared" si="3"/>
        <v>66.166666666666671</v>
      </c>
    </row>
    <row r="37" spans="1:5" x14ac:dyDescent="0.3">
      <c r="A37" s="10">
        <v>1994</v>
      </c>
      <c r="B37" s="1">
        <v>40</v>
      </c>
      <c r="C37" s="1">
        <v>45</v>
      </c>
      <c r="D37" s="2">
        <f t="shared" si="2"/>
        <v>58.733333333333334</v>
      </c>
      <c r="E37" s="2">
        <f t="shared" si="3"/>
        <v>66.166666666666671</v>
      </c>
    </row>
    <row r="38" spans="1:5" x14ac:dyDescent="0.3">
      <c r="A38" s="10">
        <v>1995</v>
      </c>
      <c r="B38" s="1">
        <v>60</v>
      </c>
      <c r="C38" s="1">
        <v>76</v>
      </c>
      <c r="D38" s="2">
        <f t="shared" si="2"/>
        <v>58.733333333333334</v>
      </c>
      <c r="E38" s="2">
        <f t="shared" si="3"/>
        <v>66.166666666666671</v>
      </c>
    </row>
    <row r="39" spans="1:5" x14ac:dyDescent="0.3">
      <c r="A39" s="10">
        <v>1996</v>
      </c>
      <c r="B39" s="1">
        <v>95</v>
      </c>
      <c r="C39" s="1">
        <v>109</v>
      </c>
      <c r="D39" s="2">
        <f t="shared" si="2"/>
        <v>58.733333333333334</v>
      </c>
      <c r="E39" s="2">
        <f t="shared" si="3"/>
        <v>66.166666666666671</v>
      </c>
    </row>
    <row r="40" spans="1:5" x14ac:dyDescent="0.3">
      <c r="A40" s="10">
        <v>1997</v>
      </c>
      <c r="B40" s="1">
        <v>72</v>
      </c>
      <c r="C40" s="1">
        <v>77</v>
      </c>
      <c r="D40" s="2">
        <f t="shared" si="2"/>
        <v>58.733333333333334</v>
      </c>
      <c r="E40" s="2">
        <f t="shared" si="3"/>
        <v>66.166666666666671</v>
      </c>
    </row>
    <row r="41" spans="1:5" x14ac:dyDescent="0.3">
      <c r="A41" s="10">
        <v>1998</v>
      </c>
      <c r="B41" s="1">
        <v>68</v>
      </c>
      <c r="C41" s="1">
        <v>73</v>
      </c>
      <c r="D41" s="2">
        <f t="shared" si="2"/>
        <v>58.733333333333334</v>
      </c>
      <c r="E41" s="2">
        <f t="shared" si="3"/>
        <v>66.166666666666671</v>
      </c>
    </row>
    <row r="42" spans="1:5" x14ac:dyDescent="0.3">
      <c r="A42" s="10">
        <v>1999</v>
      </c>
      <c r="B42" s="1">
        <v>63</v>
      </c>
      <c r="C42" s="1">
        <v>74</v>
      </c>
      <c r="D42" s="2">
        <f t="shared" si="2"/>
        <v>58.733333333333334</v>
      </c>
      <c r="E42" s="2">
        <f t="shared" si="3"/>
        <v>66.166666666666671</v>
      </c>
    </row>
    <row r="43" spans="1:5" x14ac:dyDescent="0.3">
      <c r="A43" s="10">
        <v>2000</v>
      </c>
      <c r="B43" s="1">
        <v>51</v>
      </c>
      <c r="C43" s="1">
        <v>67</v>
      </c>
      <c r="D43" s="2">
        <f t="shared" si="2"/>
        <v>58.733333333333334</v>
      </c>
      <c r="E43" s="2">
        <f t="shared" si="3"/>
        <v>66.166666666666671</v>
      </c>
    </row>
    <row r="44" spans="1:5" x14ac:dyDescent="0.3">
      <c r="A44" s="10">
        <v>2001</v>
      </c>
      <c r="B44" s="1">
        <v>69</v>
      </c>
      <c r="C44" s="1">
        <v>80</v>
      </c>
      <c r="D44" s="2">
        <f t="shared" si="2"/>
        <v>58.733333333333334</v>
      </c>
      <c r="E44" s="2">
        <f t="shared" si="3"/>
        <v>66.166666666666671</v>
      </c>
    </row>
    <row r="45" spans="1:5" x14ac:dyDescent="0.3">
      <c r="A45" s="10">
        <v>2002</v>
      </c>
      <c r="B45" s="1">
        <v>47</v>
      </c>
      <c r="C45" s="1">
        <v>56</v>
      </c>
      <c r="D45" s="2">
        <f t="shared" si="2"/>
        <v>58.733333333333334</v>
      </c>
      <c r="E45" s="2">
        <f t="shared" si="3"/>
        <v>66.166666666666671</v>
      </c>
    </row>
    <row r="46" spans="1:5" x14ac:dyDescent="0.3">
      <c r="A46" s="10">
        <v>2003</v>
      </c>
      <c r="B46" s="1">
        <v>76</v>
      </c>
      <c r="C46" s="1">
        <v>86</v>
      </c>
      <c r="D46" s="2">
        <f t="shared" si="2"/>
        <v>58.733333333333334</v>
      </c>
      <c r="E46" s="2">
        <f t="shared" si="3"/>
        <v>66.166666666666671</v>
      </c>
    </row>
    <row r="47" spans="1:5" x14ac:dyDescent="0.3">
      <c r="A47" s="10">
        <v>2004</v>
      </c>
      <c r="B47" s="1">
        <v>69</v>
      </c>
      <c r="C47" s="1">
        <v>82</v>
      </c>
      <c r="D47" s="2">
        <f t="shared" si="2"/>
        <v>58.733333333333334</v>
      </c>
      <c r="E47" s="2">
        <f t="shared" si="3"/>
        <v>66.166666666666671</v>
      </c>
    </row>
    <row r="48" spans="1:5" x14ac:dyDescent="0.3">
      <c r="A48" s="10">
        <v>2005</v>
      </c>
      <c r="B48" s="1">
        <v>79</v>
      </c>
      <c r="C48" s="1">
        <v>89</v>
      </c>
      <c r="D48" s="2">
        <f t="shared" si="2"/>
        <v>58.733333333333334</v>
      </c>
      <c r="E48" s="2">
        <f t="shared" si="3"/>
        <v>66.166666666666671</v>
      </c>
    </row>
    <row r="49" spans="1:5" x14ac:dyDescent="0.3">
      <c r="A49" s="10">
        <v>2006</v>
      </c>
      <c r="B49" s="1">
        <v>77</v>
      </c>
      <c r="C49" s="1">
        <v>80</v>
      </c>
      <c r="D49" s="2">
        <f t="shared" si="2"/>
        <v>58.733333333333334</v>
      </c>
      <c r="E49" s="2">
        <f t="shared" si="3"/>
        <v>66.166666666666671</v>
      </c>
    </row>
    <row r="50" spans="1:5" x14ac:dyDescent="0.3">
      <c r="A50" s="10">
        <v>2007</v>
      </c>
      <c r="B50" s="1">
        <v>37</v>
      </c>
      <c r="C50" s="1">
        <v>44</v>
      </c>
      <c r="D50" s="2">
        <f t="shared" si="2"/>
        <v>58.733333333333334</v>
      </c>
      <c r="E50" s="2">
        <f t="shared" si="3"/>
        <v>66.166666666666671</v>
      </c>
    </row>
    <row r="51" spans="1:5" x14ac:dyDescent="0.3">
      <c r="A51" s="10">
        <v>2008</v>
      </c>
      <c r="B51" s="1">
        <v>34</v>
      </c>
      <c r="C51" s="1">
        <v>45</v>
      </c>
      <c r="D51" s="2">
        <f t="shared" si="2"/>
        <v>58.733333333333334</v>
      </c>
      <c r="E51" s="2">
        <f t="shared" si="3"/>
        <v>66.166666666666671</v>
      </c>
    </row>
    <row r="52" spans="1:5" x14ac:dyDescent="0.3">
      <c r="A52" s="10">
        <v>2009</v>
      </c>
      <c r="B52" s="1">
        <v>56</v>
      </c>
      <c r="C52" s="1">
        <v>64</v>
      </c>
      <c r="D52" s="2">
        <f t="shared" si="2"/>
        <v>58.733333333333334</v>
      </c>
      <c r="E52" s="2">
        <f t="shared" si="3"/>
        <v>66.166666666666671</v>
      </c>
    </row>
    <row r="53" spans="1:5" x14ac:dyDescent="0.3">
      <c r="A53" s="10">
        <v>2010</v>
      </c>
      <c r="B53" s="1">
        <v>77</v>
      </c>
      <c r="C53" s="1">
        <v>86</v>
      </c>
      <c r="D53" s="2">
        <f t="shared" si="2"/>
        <v>58.733333333333334</v>
      </c>
      <c r="E53" s="2">
        <f t="shared" si="3"/>
        <v>66.166666666666671</v>
      </c>
    </row>
    <row r="54" spans="1:5" x14ac:dyDescent="0.3">
      <c r="A54" s="10">
        <v>2011</v>
      </c>
      <c r="B54" s="1">
        <v>64</v>
      </c>
      <c r="C54" s="1">
        <v>58</v>
      </c>
      <c r="D54" s="2">
        <f t="shared" si="2"/>
        <v>58.733333333333334</v>
      </c>
      <c r="E54" s="2">
        <f t="shared" si="3"/>
        <v>66.166666666666671</v>
      </c>
    </row>
    <row r="55" spans="1:5" x14ac:dyDescent="0.3">
      <c r="A55" s="10">
        <v>2012</v>
      </c>
      <c r="B55" s="1">
        <v>67</v>
      </c>
      <c r="C55" s="1">
        <v>68</v>
      </c>
      <c r="D55" s="2">
        <f t="shared" si="2"/>
        <v>58.733333333333334</v>
      </c>
      <c r="E55" s="2">
        <f t="shared" si="3"/>
        <v>66.166666666666671</v>
      </c>
    </row>
    <row r="56" spans="1:5" x14ac:dyDescent="0.3">
      <c r="A56" s="10">
        <v>2013</v>
      </c>
      <c r="B56" s="1">
        <v>63</v>
      </c>
      <c r="C56" s="1">
        <v>74</v>
      </c>
      <c r="D56" s="2">
        <f t="shared" si="2"/>
        <v>58.733333333333334</v>
      </c>
      <c r="E56" s="2">
        <f t="shared" si="3"/>
        <v>66.166666666666671</v>
      </c>
    </row>
    <row r="57" spans="1:5" x14ac:dyDescent="0.3">
      <c r="A57" s="10">
        <v>2014</v>
      </c>
      <c r="B57" s="1">
        <v>22</v>
      </c>
      <c r="C57" s="1">
        <v>20</v>
      </c>
      <c r="D57" s="2">
        <f t="shared" si="2"/>
        <v>58.733333333333334</v>
      </c>
      <c r="E57" s="2">
        <f t="shared" si="3"/>
        <v>66.166666666666671</v>
      </c>
    </row>
    <row r="58" spans="1:5" x14ac:dyDescent="0.3">
      <c r="A58" s="10">
        <v>2015</v>
      </c>
      <c r="B58" s="1">
        <v>37</v>
      </c>
      <c r="C58" s="1">
        <v>45</v>
      </c>
      <c r="D58" s="2">
        <f t="shared" si="2"/>
        <v>58.733333333333334</v>
      </c>
      <c r="E58" s="2">
        <f t="shared" si="3"/>
        <v>66.166666666666671</v>
      </c>
    </row>
    <row r="59" spans="1:5" x14ac:dyDescent="0.3">
      <c r="A59" s="10">
        <v>2016</v>
      </c>
      <c r="B59" s="1">
        <v>50</v>
      </c>
      <c r="C59" s="1">
        <v>51</v>
      </c>
      <c r="D59" s="2">
        <f t="shared" si="2"/>
        <v>58.733333333333334</v>
      </c>
      <c r="E59" s="2">
        <f t="shared" si="3"/>
        <v>66.166666666666671</v>
      </c>
    </row>
    <row r="60" spans="1:5" x14ac:dyDescent="0.3">
      <c r="A60" s="10">
        <v>2017</v>
      </c>
      <c r="B60" s="1">
        <v>51</v>
      </c>
      <c r="C60" s="1">
        <v>56</v>
      </c>
      <c r="D60" s="2">
        <f t="shared" si="2"/>
        <v>58.733333333333334</v>
      </c>
      <c r="E60" s="2">
        <f t="shared" si="3"/>
        <v>66.166666666666671</v>
      </c>
    </row>
    <row r="61" spans="1:5" x14ac:dyDescent="0.3">
      <c r="A61" s="10">
        <v>2018</v>
      </c>
      <c r="B61" s="1">
        <v>59</v>
      </c>
      <c r="C61" s="1">
        <v>66</v>
      </c>
      <c r="D61" s="2">
        <f t="shared" si="2"/>
        <v>58.733333333333334</v>
      </c>
      <c r="E61" s="2">
        <f t="shared" si="3"/>
        <v>66.166666666666671</v>
      </c>
    </row>
    <row r="62" spans="1:5" x14ac:dyDescent="0.3">
      <c r="A62" s="10">
        <v>2019</v>
      </c>
      <c r="B62" s="1">
        <v>42</v>
      </c>
      <c r="C62" s="1">
        <v>50</v>
      </c>
      <c r="D62" s="2">
        <f t="shared" si="2"/>
        <v>58.733333333333334</v>
      </c>
      <c r="E62" s="2">
        <f t="shared" si="3"/>
        <v>66.166666666666671</v>
      </c>
    </row>
    <row r="63" spans="1:5" x14ac:dyDescent="0.3">
      <c r="A63" s="10">
        <v>2020</v>
      </c>
      <c r="B63" s="1">
        <v>39</v>
      </c>
      <c r="C63" s="1">
        <v>45</v>
      </c>
      <c r="D63" s="2">
        <f t="shared" si="2"/>
        <v>58.733333333333334</v>
      </c>
      <c r="E63" s="2">
        <f t="shared" si="3"/>
        <v>66.166666666666671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" workbookViewId="0">
      <selection activeCell="E12" sqref="E12"/>
    </sheetView>
  </sheetViews>
  <sheetFormatPr defaultColWidth="8.7109375" defaultRowHeight="16.5" x14ac:dyDescent="0.3"/>
  <cols>
    <col min="1" max="1" width="9" style="1" customWidth="1"/>
    <col min="2" max="16384" width="8.7109375" style="1"/>
  </cols>
  <sheetData>
    <row r="1" spans="1:13" x14ac:dyDescent="0.3">
      <c r="A1" s="66" t="s">
        <v>56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x14ac:dyDescent="0.3">
      <c r="A2" s="15"/>
      <c r="B2" s="63" t="s">
        <v>57</v>
      </c>
      <c r="C2" s="64"/>
      <c r="D2" s="65"/>
      <c r="E2" s="64" t="s">
        <v>37</v>
      </c>
      <c r="F2" s="64"/>
      <c r="G2" s="64"/>
      <c r="H2" s="63" t="s">
        <v>43</v>
      </c>
      <c r="I2" s="64"/>
      <c r="J2" s="65"/>
      <c r="K2" s="64" t="s">
        <v>58</v>
      </c>
      <c r="L2" s="64"/>
      <c r="M2" s="64"/>
    </row>
    <row r="3" spans="1:13" x14ac:dyDescent="0.3">
      <c r="A3" s="5"/>
      <c r="B3" s="40" t="s">
        <v>13</v>
      </c>
      <c r="C3" s="38" t="s">
        <v>17</v>
      </c>
      <c r="D3" s="39" t="s">
        <v>21</v>
      </c>
      <c r="E3" s="38" t="s">
        <v>13</v>
      </c>
      <c r="F3" s="38" t="s">
        <v>17</v>
      </c>
      <c r="G3" s="38" t="s">
        <v>21</v>
      </c>
      <c r="H3" s="40" t="s">
        <v>13</v>
      </c>
      <c r="I3" s="38" t="s">
        <v>17</v>
      </c>
      <c r="J3" s="39" t="s">
        <v>21</v>
      </c>
      <c r="K3" s="38" t="s">
        <v>13</v>
      </c>
      <c r="L3" s="38" t="s">
        <v>17</v>
      </c>
      <c r="M3" s="38" t="s">
        <v>21</v>
      </c>
    </row>
    <row r="4" spans="1:13" x14ac:dyDescent="0.3">
      <c r="A4" s="3">
        <v>2022</v>
      </c>
      <c r="B4" s="41">
        <v>107</v>
      </c>
      <c r="C4" s="7">
        <v>94</v>
      </c>
      <c r="D4" s="10">
        <v>135</v>
      </c>
      <c r="E4" s="1">
        <v>92</v>
      </c>
      <c r="F4" s="1">
        <v>57</v>
      </c>
      <c r="G4" s="1">
        <v>115</v>
      </c>
      <c r="H4" s="41">
        <v>31</v>
      </c>
      <c r="I4" s="7">
        <v>30</v>
      </c>
      <c r="J4" s="10">
        <v>49</v>
      </c>
      <c r="K4" s="1">
        <v>50</v>
      </c>
      <c r="L4" s="1">
        <v>23</v>
      </c>
      <c r="M4" s="1">
        <v>65</v>
      </c>
    </row>
    <row r="5" spans="1:13" x14ac:dyDescent="0.3">
      <c r="A5" s="3">
        <v>2023</v>
      </c>
      <c r="B5" s="41">
        <v>111</v>
      </c>
      <c r="C5" s="7">
        <v>122</v>
      </c>
      <c r="D5" s="10">
        <v>116</v>
      </c>
      <c r="E5" s="1">
        <v>91</v>
      </c>
      <c r="F5" s="1">
        <v>114</v>
      </c>
      <c r="G5" s="1">
        <v>95</v>
      </c>
      <c r="H5" s="41">
        <v>48</v>
      </c>
      <c r="I5" s="7">
        <v>61</v>
      </c>
      <c r="J5" s="10">
        <v>20</v>
      </c>
      <c r="K5" s="1">
        <v>58</v>
      </c>
      <c r="L5" s="1">
        <v>78</v>
      </c>
      <c r="M5" s="1">
        <v>43</v>
      </c>
    </row>
    <row r="6" spans="1:13" x14ac:dyDescent="0.3">
      <c r="A6" s="3">
        <v>2024</v>
      </c>
      <c r="B6" s="41">
        <v>133</v>
      </c>
      <c r="C6" s="7">
        <v>103</v>
      </c>
      <c r="D6" s="10">
        <v>96</v>
      </c>
      <c r="E6" s="1">
        <v>113</v>
      </c>
      <c r="F6" s="1">
        <v>78</v>
      </c>
      <c r="G6" s="1">
        <v>64</v>
      </c>
      <c r="H6" s="41">
        <v>54</v>
      </c>
      <c r="I6" s="7">
        <v>44</v>
      </c>
      <c r="J6" s="10">
        <v>11</v>
      </c>
      <c r="K6" s="1">
        <v>76</v>
      </c>
      <c r="L6" s="1">
        <v>56</v>
      </c>
      <c r="M6" s="1">
        <v>32</v>
      </c>
    </row>
    <row r="7" spans="1:13" x14ac:dyDescent="0.3">
      <c r="A7" s="3">
        <v>2025</v>
      </c>
      <c r="B7" s="41">
        <v>120</v>
      </c>
      <c r="C7" s="7">
        <v>108</v>
      </c>
      <c r="D7" s="10">
        <v>108</v>
      </c>
      <c r="E7" s="1">
        <v>90</v>
      </c>
      <c r="F7" s="1">
        <v>84</v>
      </c>
      <c r="G7" s="1">
        <v>90</v>
      </c>
      <c r="H7" s="41">
        <v>44</v>
      </c>
      <c r="I7" s="7">
        <v>26</v>
      </c>
      <c r="J7" s="10">
        <v>28</v>
      </c>
      <c r="K7" s="1">
        <v>60</v>
      </c>
      <c r="L7" s="1">
        <v>41</v>
      </c>
      <c r="M7" s="1">
        <v>47</v>
      </c>
    </row>
    <row r="8" spans="1:13" x14ac:dyDescent="0.3">
      <c r="A8" s="3">
        <v>2026</v>
      </c>
      <c r="B8" s="41">
        <v>100</v>
      </c>
      <c r="C8" s="7">
        <v>111</v>
      </c>
      <c r="D8" s="10">
        <v>116</v>
      </c>
      <c r="E8" s="1">
        <v>82</v>
      </c>
      <c r="F8" s="1">
        <v>94</v>
      </c>
      <c r="G8" s="1">
        <v>92</v>
      </c>
      <c r="H8" s="41">
        <v>35</v>
      </c>
      <c r="I8" s="7">
        <v>39</v>
      </c>
      <c r="J8" s="10">
        <v>37</v>
      </c>
      <c r="K8" s="1">
        <v>47</v>
      </c>
      <c r="L8" s="1">
        <v>61</v>
      </c>
      <c r="M8" s="1">
        <v>49</v>
      </c>
    </row>
    <row r="9" spans="1:13" x14ac:dyDescent="0.3">
      <c r="A9" s="3">
        <v>2027</v>
      </c>
      <c r="B9" s="41">
        <v>127</v>
      </c>
      <c r="C9" s="7">
        <v>109</v>
      </c>
      <c r="D9" s="10">
        <v>102</v>
      </c>
      <c r="E9" s="1">
        <v>111</v>
      </c>
      <c r="F9" s="1">
        <v>86</v>
      </c>
      <c r="G9" s="1">
        <v>86</v>
      </c>
      <c r="H9" s="41">
        <v>57</v>
      </c>
      <c r="I9" s="7">
        <v>41</v>
      </c>
      <c r="J9" s="10">
        <v>49</v>
      </c>
      <c r="K9" s="1">
        <v>74</v>
      </c>
      <c r="L9" s="1">
        <v>61</v>
      </c>
      <c r="M9" s="1">
        <v>54</v>
      </c>
    </row>
    <row r="10" spans="1:13" x14ac:dyDescent="0.3">
      <c r="A10" s="3">
        <v>2028</v>
      </c>
      <c r="B10" s="41">
        <v>131</v>
      </c>
      <c r="C10" s="7">
        <v>121</v>
      </c>
      <c r="D10" s="10">
        <v>158</v>
      </c>
      <c r="E10" s="1">
        <v>109</v>
      </c>
      <c r="F10" s="1">
        <v>102</v>
      </c>
      <c r="G10" s="1">
        <v>135</v>
      </c>
      <c r="H10" s="41">
        <v>55</v>
      </c>
      <c r="I10" s="7">
        <v>61</v>
      </c>
      <c r="J10" s="10">
        <v>84</v>
      </c>
      <c r="K10" s="1">
        <v>78</v>
      </c>
      <c r="L10" s="1">
        <v>76</v>
      </c>
      <c r="M10" s="1">
        <v>105</v>
      </c>
    </row>
    <row r="11" spans="1:13" x14ac:dyDescent="0.3">
      <c r="A11" s="3">
        <v>2029</v>
      </c>
      <c r="B11" s="41">
        <v>108</v>
      </c>
      <c r="C11" s="7">
        <v>132</v>
      </c>
      <c r="D11" s="10">
        <v>144</v>
      </c>
      <c r="E11" s="1">
        <v>77</v>
      </c>
      <c r="F11" s="1">
        <v>114</v>
      </c>
      <c r="G11" s="1">
        <v>108</v>
      </c>
      <c r="H11" s="41">
        <v>20</v>
      </c>
      <c r="I11" s="7">
        <v>35</v>
      </c>
      <c r="J11" s="10">
        <v>45</v>
      </c>
      <c r="K11" s="1">
        <v>31</v>
      </c>
      <c r="L11" s="1">
        <v>59</v>
      </c>
      <c r="M11" s="1">
        <v>76</v>
      </c>
    </row>
    <row r="12" spans="1:13" x14ac:dyDescent="0.3">
      <c r="A12" s="3">
        <v>2030</v>
      </c>
      <c r="B12" s="41">
        <v>110</v>
      </c>
      <c r="C12" s="7">
        <v>100</v>
      </c>
      <c r="D12" s="10">
        <v>104</v>
      </c>
      <c r="E12" s="1">
        <v>80</v>
      </c>
      <c r="F12" s="1">
        <v>88</v>
      </c>
      <c r="G12" s="1">
        <v>88</v>
      </c>
      <c r="H12" s="41">
        <v>29</v>
      </c>
      <c r="I12" s="7">
        <v>32</v>
      </c>
      <c r="J12" s="10">
        <v>25</v>
      </c>
      <c r="K12" s="1">
        <v>44</v>
      </c>
      <c r="L12" s="1">
        <v>44</v>
      </c>
      <c r="M12" s="1">
        <v>45</v>
      </c>
    </row>
    <row r="13" spans="1:13" x14ac:dyDescent="0.3">
      <c r="A13" s="3">
        <v>2031</v>
      </c>
      <c r="B13" s="41">
        <v>109</v>
      </c>
      <c r="C13" s="7">
        <v>119</v>
      </c>
      <c r="D13" s="10">
        <v>104</v>
      </c>
      <c r="E13" s="1">
        <v>90</v>
      </c>
      <c r="F13" s="1">
        <v>97</v>
      </c>
      <c r="G13" s="1">
        <v>89</v>
      </c>
      <c r="H13" s="41">
        <v>40</v>
      </c>
      <c r="I13" s="7">
        <v>31</v>
      </c>
      <c r="J13" s="10">
        <v>38</v>
      </c>
      <c r="K13" s="1">
        <v>58</v>
      </c>
      <c r="L13" s="1">
        <v>53</v>
      </c>
      <c r="M13" s="1">
        <v>61</v>
      </c>
    </row>
    <row r="14" spans="1:13" x14ac:dyDescent="0.3">
      <c r="A14" s="3">
        <v>2032</v>
      </c>
      <c r="B14" s="41">
        <v>76</v>
      </c>
      <c r="C14" s="7">
        <v>91</v>
      </c>
      <c r="D14" s="10">
        <v>133</v>
      </c>
      <c r="E14" s="1">
        <v>57</v>
      </c>
      <c r="F14" s="1">
        <v>85</v>
      </c>
      <c r="G14" s="1">
        <v>106</v>
      </c>
      <c r="H14" s="41">
        <v>22</v>
      </c>
      <c r="I14" s="7">
        <v>18</v>
      </c>
      <c r="J14" s="10">
        <v>29</v>
      </c>
      <c r="K14" s="1">
        <v>39</v>
      </c>
      <c r="L14" s="1">
        <v>33</v>
      </c>
      <c r="M14" s="1">
        <v>52</v>
      </c>
    </row>
    <row r="15" spans="1:13" x14ac:dyDescent="0.3">
      <c r="A15" s="3">
        <v>2033</v>
      </c>
      <c r="B15" s="41">
        <v>88</v>
      </c>
      <c r="C15" s="7">
        <v>126</v>
      </c>
      <c r="D15" s="10">
        <v>94</v>
      </c>
      <c r="E15" s="1">
        <v>73</v>
      </c>
      <c r="F15" s="1">
        <v>93</v>
      </c>
      <c r="G15" s="1">
        <v>64</v>
      </c>
      <c r="H15" s="41">
        <v>32</v>
      </c>
      <c r="I15" s="7">
        <v>26</v>
      </c>
      <c r="J15" s="10">
        <v>9</v>
      </c>
      <c r="K15" s="1">
        <v>48</v>
      </c>
      <c r="L15" s="1">
        <v>41</v>
      </c>
      <c r="M15" s="1">
        <v>18</v>
      </c>
    </row>
    <row r="16" spans="1:13" x14ac:dyDescent="0.3">
      <c r="A16" s="3">
        <v>2034</v>
      </c>
      <c r="B16" s="41">
        <v>112</v>
      </c>
      <c r="C16" s="7">
        <v>97</v>
      </c>
      <c r="D16" s="10">
        <v>113</v>
      </c>
      <c r="E16" s="1">
        <v>99</v>
      </c>
      <c r="F16" s="1">
        <v>69</v>
      </c>
      <c r="G16" s="1">
        <v>78</v>
      </c>
      <c r="H16" s="41">
        <v>56</v>
      </c>
      <c r="I16" s="7">
        <v>21</v>
      </c>
      <c r="J16" s="10">
        <v>26</v>
      </c>
      <c r="K16" s="1">
        <v>71</v>
      </c>
      <c r="L16" s="1">
        <v>36</v>
      </c>
      <c r="M16" s="1">
        <v>38</v>
      </c>
    </row>
    <row r="17" spans="1:13" x14ac:dyDescent="0.3">
      <c r="A17" s="3">
        <v>2035</v>
      </c>
      <c r="B17" s="41">
        <v>97</v>
      </c>
      <c r="C17" s="7">
        <v>101</v>
      </c>
      <c r="D17" s="10">
        <v>99</v>
      </c>
      <c r="E17" s="1">
        <v>82</v>
      </c>
      <c r="F17" s="1">
        <v>82</v>
      </c>
      <c r="G17" s="1">
        <v>86</v>
      </c>
      <c r="H17" s="41">
        <v>44</v>
      </c>
      <c r="I17" s="7">
        <v>20</v>
      </c>
      <c r="J17" s="10">
        <v>37</v>
      </c>
      <c r="K17" s="1">
        <v>66</v>
      </c>
      <c r="L17" s="1">
        <v>34</v>
      </c>
      <c r="M17" s="1">
        <v>49</v>
      </c>
    </row>
    <row r="18" spans="1:13" x14ac:dyDescent="0.3">
      <c r="A18" s="3">
        <v>2036</v>
      </c>
      <c r="B18" s="41">
        <v>95</v>
      </c>
      <c r="C18" s="7">
        <v>128</v>
      </c>
      <c r="D18" s="10">
        <v>84</v>
      </c>
      <c r="E18" s="1">
        <v>59</v>
      </c>
      <c r="F18" s="1">
        <v>107</v>
      </c>
      <c r="G18" s="1">
        <v>55</v>
      </c>
      <c r="H18" s="41">
        <v>30</v>
      </c>
      <c r="I18" s="7">
        <v>42</v>
      </c>
      <c r="J18" s="10">
        <v>11</v>
      </c>
      <c r="K18" s="1">
        <v>36</v>
      </c>
      <c r="L18" s="1">
        <v>57</v>
      </c>
      <c r="M18" s="1">
        <v>21</v>
      </c>
    </row>
    <row r="19" spans="1:13" x14ac:dyDescent="0.3">
      <c r="A19" s="3">
        <v>2037</v>
      </c>
      <c r="B19" s="41">
        <v>111</v>
      </c>
      <c r="C19" s="7">
        <v>104</v>
      </c>
      <c r="D19" s="10">
        <v>104</v>
      </c>
      <c r="E19" s="1">
        <v>78</v>
      </c>
      <c r="F19" s="1">
        <v>83</v>
      </c>
      <c r="G19" s="1">
        <v>89</v>
      </c>
      <c r="H19" s="41">
        <v>12</v>
      </c>
      <c r="I19" s="7">
        <v>11</v>
      </c>
      <c r="J19" s="10">
        <v>26</v>
      </c>
      <c r="K19" s="1">
        <v>36</v>
      </c>
      <c r="L19" s="1">
        <v>31</v>
      </c>
      <c r="M19" s="1">
        <v>39</v>
      </c>
    </row>
    <row r="20" spans="1:13" x14ac:dyDescent="0.3">
      <c r="A20" s="3">
        <v>2038</v>
      </c>
      <c r="B20" s="41">
        <v>110</v>
      </c>
      <c r="C20" s="7">
        <v>81</v>
      </c>
      <c r="D20" s="10">
        <v>83</v>
      </c>
      <c r="E20" s="1">
        <v>81</v>
      </c>
      <c r="F20" s="1">
        <v>58</v>
      </c>
      <c r="G20" s="1">
        <v>50</v>
      </c>
      <c r="H20" s="41">
        <v>48</v>
      </c>
      <c r="I20" s="7">
        <v>20</v>
      </c>
      <c r="J20" s="10">
        <v>7</v>
      </c>
      <c r="K20" s="1">
        <v>53</v>
      </c>
      <c r="L20" s="1">
        <v>29</v>
      </c>
      <c r="M20" s="1">
        <v>21</v>
      </c>
    </row>
    <row r="21" spans="1:13" x14ac:dyDescent="0.3">
      <c r="A21" s="3">
        <v>2039</v>
      </c>
      <c r="B21" s="41">
        <v>111</v>
      </c>
      <c r="C21" s="7">
        <v>108</v>
      </c>
      <c r="D21" s="10">
        <v>128</v>
      </c>
      <c r="E21" s="1">
        <v>76</v>
      </c>
      <c r="F21" s="1">
        <v>99</v>
      </c>
      <c r="G21" s="1">
        <v>103</v>
      </c>
      <c r="H21" s="41">
        <v>11</v>
      </c>
      <c r="I21" s="7">
        <v>39</v>
      </c>
      <c r="J21" s="10">
        <v>18</v>
      </c>
      <c r="K21" s="1">
        <v>22</v>
      </c>
      <c r="L21" s="1">
        <v>54</v>
      </c>
      <c r="M21" s="1">
        <v>39</v>
      </c>
    </row>
    <row r="22" spans="1:13" x14ac:dyDescent="0.3">
      <c r="A22" s="3">
        <v>2040</v>
      </c>
      <c r="B22" s="41">
        <v>86</v>
      </c>
      <c r="C22" s="7">
        <v>130</v>
      </c>
      <c r="D22" s="10">
        <v>82</v>
      </c>
      <c r="E22" s="1">
        <v>64</v>
      </c>
      <c r="F22" s="1">
        <v>106</v>
      </c>
      <c r="G22" s="1">
        <v>53</v>
      </c>
      <c r="H22" s="41">
        <v>25</v>
      </c>
      <c r="I22" s="7">
        <v>26</v>
      </c>
      <c r="J22" s="10">
        <v>18</v>
      </c>
      <c r="K22" s="1">
        <v>39</v>
      </c>
      <c r="L22" s="1">
        <v>49</v>
      </c>
      <c r="M22" s="1">
        <v>26</v>
      </c>
    </row>
    <row r="23" spans="1:13" x14ac:dyDescent="0.3">
      <c r="A23" s="3">
        <v>2041</v>
      </c>
      <c r="B23" s="41">
        <v>68</v>
      </c>
      <c r="C23" s="7">
        <v>91</v>
      </c>
      <c r="D23" s="10">
        <v>110</v>
      </c>
      <c r="E23" s="1">
        <v>57</v>
      </c>
      <c r="F23" s="1">
        <v>67</v>
      </c>
      <c r="G23" s="1">
        <v>99</v>
      </c>
      <c r="H23" s="41">
        <v>15</v>
      </c>
      <c r="I23" s="7">
        <v>8</v>
      </c>
      <c r="J23" s="10">
        <v>34</v>
      </c>
      <c r="K23" s="1">
        <v>21</v>
      </c>
      <c r="L23" s="1">
        <v>33</v>
      </c>
      <c r="M23" s="1">
        <v>52</v>
      </c>
    </row>
    <row r="24" spans="1:13" x14ac:dyDescent="0.3">
      <c r="A24" s="3">
        <v>2042</v>
      </c>
      <c r="B24" s="41">
        <v>104</v>
      </c>
      <c r="C24" s="7">
        <v>77</v>
      </c>
      <c r="D24" s="10">
        <v>107</v>
      </c>
      <c r="E24" s="1">
        <v>88</v>
      </c>
      <c r="F24" s="1">
        <v>56</v>
      </c>
      <c r="G24" s="1">
        <v>89</v>
      </c>
      <c r="H24" s="41">
        <v>30</v>
      </c>
      <c r="I24" s="7">
        <v>15</v>
      </c>
      <c r="J24" s="10">
        <v>24</v>
      </c>
      <c r="K24" s="1">
        <v>49</v>
      </c>
      <c r="L24" s="1">
        <v>23</v>
      </c>
      <c r="M24" s="1">
        <v>49</v>
      </c>
    </row>
    <row r="25" spans="1:13" x14ac:dyDescent="0.3">
      <c r="A25" s="3">
        <v>2043</v>
      </c>
      <c r="B25" s="41">
        <v>85</v>
      </c>
      <c r="C25" s="7">
        <v>97</v>
      </c>
      <c r="D25" s="10">
        <v>103</v>
      </c>
      <c r="E25" s="1">
        <v>68</v>
      </c>
      <c r="F25" s="1">
        <v>81</v>
      </c>
      <c r="G25" s="1">
        <v>68</v>
      </c>
      <c r="H25" s="41">
        <v>14</v>
      </c>
      <c r="I25" s="7">
        <v>25</v>
      </c>
      <c r="J25" s="10">
        <v>11</v>
      </c>
      <c r="K25" s="1">
        <v>26</v>
      </c>
      <c r="L25" s="1">
        <v>47</v>
      </c>
      <c r="M25" s="1">
        <v>23</v>
      </c>
    </row>
    <row r="26" spans="1:13" x14ac:dyDescent="0.3">
      <c r="A26" s="3">
        <v>2044</v>
      </c>
      <c r="B26" s="41">
        <v>80</v>
      </c>
      <c r="C26" s="7">
        <v>121</v>
      </c>
      <c r="D26" s="10">
        <v>93</v>
      </c>
      <c r="E26" s="1">
        <v>72</v>
      </c>
      <c r="F26" s="1">
        <v>98</v>
      </c>
      <c r="G26" s="1">
        <v>65</v>
      </c>
      <c r="H26" s="41">
        <v>20</v>
      </c>
      <c r="I26" s="7">
        <v>39</v>
      </c>
      <c r="J26" s="10">
        <v>27</v>
      </c>
      <c r="K26" s="1">
        <v>34</v>
      </c>
      <c r="L26" s="1">
        <v>61</v>
      </c>
      <c r="M26" s="1">
        <v>40</v>
      </c>
    </row>
    <row r="27" spans="1:13" x14ac:dyDescent="0.3">
      <c r="A27" s="3">
        <v>2045</v>
      </c>
      <c r="B27" s="41">
        <v>56</v>
      </c>
      <c r="C27" s="7">
        <v>108</v>
      </c>
      <c r="D27" s="10">
        <v>112</v>
      </c>
      <c r="E27" s="1">
        <v>40</v>
      </c>
      <c r="F27" s="1">
        <v>82</v>
      </c>
      <c r="G27" s="1">
        <v>83</v>
      </c>
      <c r="H27" s="41">
        <v>6</v>
      </c>
      <c r="I27" s="7">
        <v>43</v>
      </c>
      <c r="J27" s="10">
        <v>31</v>
      </c>
      <c r="K27" s="1">
        <v>15</v>
      </c>
      <c r="L27" s="1">
        <v>51</v>
      </c>
      <c r="M27" s="1">
        <v>44</v>
      </c>
    </row>
    <row r="28" spans="1:13" x14ac:dyDescent="0.3">
      <c r="A28" s="3">
        <v>2046</v>
      </c>
      <c r="B28" s="41">
        <v>91</v>
      </c>
      <c r="C28" s="7">
        <v>124</v>
      </c>
      <c r="D28" s="10">
        <v>105</v>
      </c>
      <c r="E28" s="1">
        <v>75</v>
      </c>
      <c r="F28" s="1">
        <v>112</v>
      </c>
      <c r="G28" s="1">
        <v>92</v>
      </c>
      <c r="H28" s="41">
        <v>30</v>
      </c>
      <c r="I28" s="7">
        <v>51</v>
      </c>
      <c r="J28" s="10">
        <v>42</v>
      </c>
      <c r="K28" s="1">
        <v>47</v>
      </c>
      <c r="L28" s="1">
        <v>76</v>
      </c>
      <c r="M28" s="1">
        <v>64</v>
      </c>
    </row>
    <row r="29" spans="1:13" x14ac:dyDescent="0.3">
      <c r="A29" s="3">
        <v>2047</v>
      </c>
      <c r="B29" s="41">
        <v>114</v>
      </c>
      <c r="C29" s="7">
        <v>118</v>
      </c>
      <c r="D29" s="10">
        <v>120</v>
      </c>
      <c r="E29" s="1">
        <v>94</v>
      </c>
      <c r="F29" s="1">
        <v>95</v>
      </c>
      <c r="G29" s="1">
        <v>118</v>
      </c>
      <c r="H29" s="41">
        <v>26</v>
      </c>
      <c r="I29" s="7">
        <v>30</v>
      </c>
      <c r="J29" s="10">
        <v>60</v>
      </c>
      <c r="K29" s="1">
        <v>45</v>
      </c>
      <c r="L29" s="1">
        <v>47</v>
      </c>
      <c r="M29" s="1">
        <v>80</v>
      </c>
    </row>
    <row r="30" spans="1:13" x14ac:dyDescent="0.3">
      <c r="A30" s="3">
        <v>2048</v>
      </c>
      <c r="B30" s="41">
        <v>108</v>
      </c>
      <c r="C30" s="7">
        <v>100</v>
      </c>
      <c r="D30" s="10">
        <v>102</v>
      </c>
      <c r="E30" s="1">
        <v>89</v>
      </c>
      <c r="F30" s="1">
        <v>79</v>
      </c>
      <c r="G30" s="1">
        <v>90</v>
      </c>
      <c r="H30" s="41">
        <v>43</v>
      </c>
      <c r="I30" s="7">
        <v>31</v>
      </c>
      <c r="J30" s="10">
        <v>39</v>
      </c>
      <c r="K30" s="1">
        <v>60</v>
      </c>
      <c r="L30" s="1">
        <v>43</v>
      </c>
      <c r="M30" s="1">
        <v>61</v>
      </c>
    </row>
    <row r="31" spans="1:13" x14ac:dyDescent="0.3">
      <c r="A31" s="3">
        <v>2049</v>
      </c>
      <c r="B31" s="41">
        <v>106</v>
      </c>
      <c r="C31" s="7">
        <v>96</v>
      </c>
      <c r="D31" s="10">
        <v>75</v>
      </c>
      <c r="E31" s="1">
        <v>91</v>
      </c>
      <c r="F31" s="1">
        <v>66</v>
      </c>
      <c r="G31" s="1">
        <v>60</v>
      </c>
      <c r="H31" s="41">
        <v>47</v>
      </c>
      <c r="I31" s="7">
        <v>18</v>
      </c>
      <c r="J31" s="10">
        <v>22</v>
      </c>
      <c r="K31" s="1">
        <v>63</v>
      </c>
      <c r="L31" s="1">
        <v>25</v>
      </c>
      <c r="M31" s="1">
        <v>29</v>
      </c>
    </row>
    <row r="32" spans="1:13" x14ac:dyDescent="0.3">
      <c r="A32" s="3">
        <v>2050</v>
      </c>
      <c r="B32" s="41">
        <v>99</v>
      </c>
      <c r="C32" s="7">
        <v>117</v>
      </c>
      <c r="D32" s="10">
        <v>57</v>
      </c>
      <c r="E32" s="1">
        <v>73</v>
      </c>
      <c r="F32" s="1">
        <v>108</v>
      </c>
      <c r="G32" s="1">
        <v>41</v>
      </c>
      <c r="H32" s="41">
        <v>18</v>
      </c>
      <c r="I32" s="7">
        <v>33</v>
      </c>
      <c r="J32" s="10">
        <v>5</v>
      </c>
      <c r="K32" s="1">
        <v>42</v>
      </c>
      <c r="L32" s="1">
        <v>51</v>
      </c>
      <c r="M32" s="1">
        <v>9</v>
      </c>
    </row>
    <row r="33" spans="1:13" x14ac:dyDescent="0.3">
      <c r="A33" s="3">
        <v>2051</v>
      </c>
      <c r="B33" s="41">
        <v>96</v>
      </c>
      <c r="C33" s="7">
        <v>98</v>
      </c>
      <c r="D33" s="10">
        <v>48</v>
      </c>
      <c r="E33" s="1">
        <v>75</v>
      </c>
      <c r="F33" s="1">
        <v>78</v>
      </c>
      <c r="G33" s="1">
        <v>36</v>
      </c>
      <c r="H33" s="41">
        <v>27</v>
      </c>
      <c r="I33" s="7">
        <v>21</v>
      </c>
      <c r="J33" s="10">
        <v>3</v>
      </c>
      <c r="K33" s="1">
        <v>38</v>
      </c>
      <c r="L33" s="1">
        <v>31</v>
      </c>
      <c r="M33" s="1">
        <v>13</v>
      </c>
    </row>
    <row r="34" spans="1:13" x14ac:dyDescent="0.3">
      <c r="A34" s="3">
        <v>2052</v>
      </c>
      <c r="B34" s="41">
        <v>106</v>
      </c>
      <c r="C34" s="7">
        <v>88</v>
      </c>
      <c r="D34" s="10">
        <v>77</v>
      </c>
      <c r="E34" s="1">
        <v>81</v>
      </c>
      <c r="F34" s="1">
        <v>68</v>
      </c>
      <c r="G34" s="1">
        <v>63</v>
      </c>
      <c r="H34" s="41">
        <v>40</v>
      </c>
      <c r="I34" s="7">
        <v>20</v>
      </c>
      <c r="J34" s="10">
        <v>29</v>
      </c>
      <c r="K34" s="1">
        <v>55</v>
      </c>
      <c r="L34" s="1">
        <v>34</v>
      </c>
      <c r="M34" s="1">
        <v>38</v>
      </c>
    </row>
    <row r="35" spans="1:13" x14ac:dyDescent="0.3">
      <c r="A35" s="3">
        <v>2053</v>
      </c>
      <c r="B35" s="41">
        <v>134</v>
      </c>
      <c r="C35" s="7">
        <v>102</v>
      </c>
      <c r="D35" s="10">
        <v>96</v>
      </c>
      <c r="E35" s="1">
        <v>128</v>
      </c>
      <c r="F35" s="1">
        <v>78</v>
      </c>
      <c r="G35" s="1">
        <v>76</v>
      </c>
      <c r="H35" s="41">
        <v>61</v>
      </c>
      <c r="I35" s="7">
        <v>10</v>
      </c>
      <c r="J35" s="10">
        <v>35</v>
      </c>
      <c r="K35" s="1">
        <v>87</v>
      </c>
      <c r="L35" s="1">
        <v>20</v>
      </c>
      <c r="M35" s="1">
        <v>49</v>
      </c>
    </row>
    <row r="36" spans="1:13" x14ac:dyDescent="0.3">
      <c r="A36" s="3">
        <v>2054</v>
      </c>
      <c r="B36" s="41">
        <v>102</v>
      </c>
      <c r="C36" s="7">
        <v>125</v>
      </c>
      <c r="D36" s="10">
        <v>123</v>
      </c>
      <c r="E36" s="1">
        <v>76</v>
      </c>
      <c r="F36" s="1">
        <v>98</v>
      </c>
      <c r="G36" s="1">
        <v>105</v>
      </c>
      <c r="H36" s="41">
        <v>28</v>
      </c>
      <c r="I36" s="7">
        <v>41</v>
      </c>
      <c r="J36" s="10">
        <v>57</v>
      </c>
      <c r="K36" s="1">
        <v>39</v>
      </c>
      <c r="L36" s="1">
        <v>59</v>
      </c>
      <c r="M36" s="1">
        <v>76</v>
      </c>
    </row>
    <row r="37" spans="1:13" x14ac:dyDescent="0.3">
      <c r="A37" s="3">
        <v>2055</v>
      </c>
      <c r="B37" s="41">
        <v>54</v>
      </c>
      <c r="C37" s="7">
        <v>111</v>
      </c>
      <c r="D37" s="10">
        <v>81</v>
      </c>
      <c r="E37" s="1">
        <v>40</v>
      </c>
      <c r="F37" s="1">
        <v>102</v>
      </c>
      <c r="G37" s="1">
        <v>55</v>
      </c>
      <c r="H37" s="41">
        <v>4</v>
      </c>
      <c r="I37" s="7">
        <v>37</v>
      </c>
      <c r="J37" s="10">
        <v>15</v>
      </c>
      <c r="K37" s="1">
        <v>10</v>
      </c>
      <c r="L37" s="1">
        <v>62</v>
      </c>
      <c r="M37" s="1">
        <v>27</v>
      </c>
    </row>
    <row r="38" spans="1:13" x14ac:dyDescent="0.3">
      <c r="A38" s="3">
        <v>2056</v>
      </c>
      <c r="B38" s="41">
        <v>116</v>
      </c>
      <c r="C38" s="7">
        <v>100</v>
      </c>
      <c r="D38" s="10">
        <v>89</v>
      </c>
      <c r="E38" s="1">
        <v>94</v>
      </c>
      <c r="F38" s="1">
        <v>80</v>
      </c>
      <c r="G38" s="1">
        <v>69</v>
      </c>
      <c r="H38" s="41">
        <v>45</v>
      </c>
      <c r="I38" s="7">
        <v>39</v>
      </c>
      <c r="J38" s="10">
        <v>13</v>
      </c>
      <c r="K38" s="1">
        <v>61</v>
      </c>
      <c r="L38" s="1">
        <v>50</v>
      </c>
      <c r="M38" s="1">
        <v>25</v>
      </c>
    </row>
    <row r="39" spans="1:13" x14ac:dyDescent="0.3">
      <c r="A39" s="3">
        <v>2057</v>
      </c>
      <c r="B39" s="41">
        <v>111</v>
      </c>
      <c r="C39" s="7">
        <v>93</v>
      </c>
      <c r="D39" s="10">
        <v>109</v>
      </c>
      <c r="E39" s="1">
        <v>96</v>
      </c>
      <c r="F39" s="1">
        <v>71</v>
      </c>
      <c r="G39" s="1">
        <v>85</v>
      </c>
      <c r="H39" s="41">
        <v>37</v>
      </c>
      <c r="I39" s="7">
        <v>25</v>
      </c>
      <c r="J39" s="10">
        <v>26</v>
      </c>
      <c r="K39" s="1">
        <v>62</v>
      </c>
      <c r="L39" s="1">
        <v>35</v>
      </c>
      <c r="M39" s="1">
        <v>39</v>
      </c>
    </row>
    <row r="40" spans="1:13" x14ac:dyDescent="0.3">
      <c r="A40" s="3">
        <v>2058</v>
      </c>
      <c r="B40" s="41">
        <v>100</v>
      </c>
      <c r="C40" s="7">
        <v>94</v>
      </c>
      <c r="D40" s="10">
        <v>87</v>
      </c>
      <c r="E40" s="1">
        <v>77</v>
      </c>
      <c r="F40" s="1">
        <v>76</v>
      </c>
      <c r="G40" s="1">
        <v>59</v>
      </c>
      <c r="H40" s="41">
        <v>33</v>
      </c>
      <c r="I40" s="7">
        <v>35</v>
      </c>
      <c r="J40" s="10">
        <v>17</v>
      </c>
      <c r="K40" s="1">
        <v>50</v>
      </c>
      <c r="L40" s="1">
        <v>48</v>
      </c>
      <c r="M40" s="1">
        <v>28</v>
      </c>
    </row>
    <row r="41" spans="1:13" x14ac:dyDescent="0.3">
      <c r="A41" s="3">
        <v>2059</v>
      </c>
      <c r="B41" s="41">
        <v>62</v>
      </c>
      <c r="C41" s="7">
        <v>114</v>
      </c>
      <c r="D41" s="10">
        <v>80</v>
      </c>
      <c r="E41" s="1">
        <v>53</v>
      </c>
      <c r="F41" s="1">
        <v>100</v>
      </c>
      <c r="G41" s="1">
        <v>60</v>
      </c>
      <c r="H41" s="41">
        <v>24</v>
      </c>
      <c r="I41" s="7">
        <v>25</v>
      </c>
      <c r="J41" s="10">
        <v>11</v>
      </c>
      <c r="K41" s="1">
        <v>32</v>
      </c>
      <c r="L41" s="1">
        <v>41</v>
      </c>
      <c r="M41" s="1">
        <v>24</v>
      </c>
    </row>
    <row r="42" spans="1:13" x14ac:dyDescent="0.3">
      <c r="A42" s="3">
        <v>2060</v>
      </c>
      <c r="B42" s="41">
        <v>114</v>
      </c>
      <c r="C42" s="7">
        <v>91</v>
      </c>
      <c r="D42" s="10">
        <v>105</v>
      </c>
      <c r="E42" s="1">
        <v>81</v>
      </c>
      <c r="F42" s="1">
        <v>76</v>
      </c>
      <c r="G42" s="1">
        <v>85</v>
      </c>
      <c r="H42" s="41">
        <v>24</v>
      </c>
      <c r="I42" s="7">
        <v>28</v>
      </c>
      <c r="J42" s="10">
        <v>41</v>
      </c>
      <c r="K42" s="1">
        <v>37</v>
      </c>
      <c r="L42" s="1">
        <v>42</v>
      </c>
      <c r="M42" s="1">
        <v>46</v>
      </c>
    </row>
    <row r="43" spans="1:13" x14ac:dyDescent="0.3">
      <c r="A43" s="3">
        <v>2061</v>
      </c>
      <c r="B43" s="41">
        <v>112</v>
      </c>
      <c r="C43" s="7">
        <v>93</v>
      </c>
      <c r="D43" s="10">
        <v>102</v>
      </c>
      <c r="E43" s="1">
        <v>78</v>
      </c>
      <c r="F43" s="1">
        <v>66</v>
      </c>
      <c r="G43" s="1">
        <v>82</v>
      </c>
      <c r="H43" s="41">
        <v>24</v>
      </c>
      <c r="I43" s="7">
        <v>15</v>
      </c>
      <c r="J43" s="10">
        <v>51</v>
      </c>
      <c r="K43" s="1">
        <v>33</v>
      </c>
      <c r="L43" s="1">
        <v>28</v>
      </c>
      <c r="M43" s="1">
        <v>60</v>
      </c>
    </row>
    <row r="44" spans="1:13" x14ac:dyDescent="0.3">
      <c r="A44" s="3">
        <v>2062</v>
      </c>
      <c r="B44" s="41">
        <v>99</v>
      </c>
      <c r="C44" s="7">
        <v>73</v>
      </c>
      <c r="D44" s="10">
        <v>65</v>
      </c>
      <c r="E44" s="1">
        <v>84</v>
      </c>
      <c r="F44" s="1">
        <v>58</v>
      </c>
      <c r="G44" s="1">
        <v>41</v>
      </c>
      <c r="H44" s="41">
        <v>36</v>
      </c>
      <c r="I44" s="7">
        <v>14</v>
      </c>
      <c r="J44" s="10">
        <v>5</v>
      </c>
      <c r="K44" s="1">
        <v>49</v>
      </c>
      <c r="L44" s="1">
        <v>26</v>
      </c>
      <c r="M44" s="1">
        <v>9</v>
      </c>
    </row>
    <row r="45" spans="1:13" x14ac:dyDescent="0.3">
      <c r="A45" s="3">
        <v>2063</v>
      </c>
      <c r="B45" s="41">
        <v>88</v>
      </c>
      <c r="C45" s="7">
        <v>120</v>
      </c>
      <c r="D45" s="10">
        <v>114</v>
      </c>
      <c r="E45" s="1">
        <v>70</v>
      </c>
      <c r="F45" s="1">
        <v>102</v>
      </c>
      <c r="G45" s="1">
        <v>89</v>
      </c>
      <c r="H45" s="41">
        <v>39</v>
      </c>
      <c r="I45" s="7">
        <v>58</v>
      </c>
      <c r="J45" s="10">
        <v>36</v>
      </c>
      <c r="K45" s="1">
        <v>46</v>
      </c>
      <c r="L45" s="1">
        <v>68</v>
      </c>
      <c r="M45" s="1">
        <v>55</v>
      </c>
    </row>
    <row r="46" spans="1:13" x14ac:dyDescent="0.3">
      <c r="A46" s="3">
        <v>2064</v>
      </c>
      <c r="B46" s="41">
        <v>101</v>
      </c>
      <c r="C46" s="7">
        <v>78</v>
      </c>
      <c r="D46" s="10">
        <v>105</v>
      </c>
      <c r="E46" s="1">
        <v>71</v>
      </c>
      <c r="F46" s="1">
        <v>72</v>
      </c>
      <c r="G46" s="1">
        <v>72</v>
      </c>
      <c r="H46" s="41">
        <v>17</v>
      </c>
      <c r="I46" s="7">
        <v>26</v>
      </c>
      <c r="J46" s="10">
        <v>23</v>
      </c>
      <c r="K46" s="1">
        <v>28</v>
      </c>
      <c r="L46" s="1">
        <v>43</v>
      </c>
      <c r="M46" s="1">
        <v>32</v>
      </c>
    </row>
    <row r="47" spans="1:13" x14ac:dyDescent="0.3">
      <c r="A47" s="3">
        <v>2065</v>
      </c>
      <c r="B47" s="41">
        <v>88</v>
      </c>
      <c r="C47" s="7">
        <v>83</v>
      </c>
      <c r="D47" s="10">
        <v>106</v>
      </c>
      <c r="E47" s="1">
        <v>69</v>
      </c>
      <c r="F47" s="1">
        <v>66</v>
      </c>
      <c r="G47" s="1">
        <v>93</v>
      </c>
      <c r="H47" s="41">
        <v>21</v>
      </c>
      <c r="I47" s="7">
        <v>27</v>
      </c>
      <c r="J47" s="10">
        <v>51</v>
      </c>
      <c r="K47" s="1">
        <v>31</v>
      </c>
      <c r="L47" s="1">
        <v>35</v>
      </c>
      <c r="M47" s="1">
        <v>66</v>
      </c>
    </row>
    <row r="48" spans="1:13" x14ac:dyDescent="0.3">
      <c r="A48" s="3">
        <v>2066</v>
      </c>
      <c r="B48" s="41">
        <v>79</v>
      </c>
      <c r="C48" s="7">
        <v>81</v>
      </c>
      <c r="D48" s="10">
        <v>55</v>
      </c>
      <c r="E48" s="1">
        <v>69</v>
      </c>
      <c r="F48" s="1">
        <v>52</v>
      </c>
      <c r="G48" s="1">
        <v>45</v>
      </c>
      <c r="H48" s="41">
        <v>33</v>
      </c>
      <c r="I48" s="7">
        <v>17</v>
      </c>
      <c r="J48" s="10">
        <v>5</v>
      </c>
      <c r="K48" s="1">
        <v>46</v>
      </c>
      <c r="L48" s="1">
        <v>27</v>
      </c>
      <c r="M48" s="1">
        <v>21</v>
      </c>
    </row>
    <row r="49" spans="1:13" x14ac:dyDescent="0.3">
      <c r="A49" s="3">
        <v>2067</v>
      </c>
      <c r="B49" s="41">
        <v>108</v>
      </c>
      <c r="C49" s="7">
        <v>87</v>
      </c>
      <c r="D49" s="10">
        <v>93</v>
      </c>
      <c r="E49" s="1">
        <v>76</v>
      </c>
      <c r="F49" s="1">
        <v>60</v>
      </c>
      <c r="G49" s="1">
        <v>72</v>
      </c>
      <c r="H49" s="41">
        <v>31</v>
      </c>
      <c r="I49" s="7">
        <v>13</v>
      </c>
      <c r="J49" s="10">
        <v>21</v>
      </c>
      <c r="K49" s="1">
        <v>46</v>
      </c>
      <c r="L49" s="1">
        <v>30</v>
      </c>
      <c r="M49" s="1">
        <v>32</v>
      </c>
    </row>
    <row r="50" spans="1:13" x14ac:dyDescent="0.3">
      <c r="A50" s="3">
        <v>2068</v>
      </c>
      <c r="B50" s="41">
        <v>91</v>
      </c>
      <c r="C50" s="7">
        <v>126</v>
      </c>
      <c r="D50" s="10">
        <v>74</v>
      </c>
      <c r="E50" s="1">
        <v>53</v>
      </c>
      <c r="F50" s="1">
        <v>113</v>
      </c>
      <c r="G50" s="1">
        <v>63</v>
      </c>
      <c r="H50" s="41">
        <v>18</v>
      </c>
      <c r="I50" s="7">
        <v>59</v>
      </c>
      <c r="J50" s="10">
        <v>17</v>
      </c>
      <c r="K50" s="1">
        <v>30</v>
      </c>
      <c r="L50" s="1">
        <v>80</v>
      </c>
      <c r="M50" s="1">
        <v>29</v>
      </c>
    </row>
    <row r="51" spans="1:13" x14ac:dyDescent="0.3">
      <c r="A51" s="3">
        <v>2069</v>
      </c>
      <c r="B51" s="41">
        <v>122</v>
      </c>
      <c r="C51" s="7">
        <v>71</v>
      </c>
      <c r="D51" s="10">
        <v>79</v>
      </c>
      <c r="E51" s="1">
        <v>80</v>
      </c>
      <c r="F51" s="1">
        <v>62</v>
      </c>
      <c r="G51" s="1">
        <v>57</v>
      </c>
      <c r="H51" s="41">
        <v>35</v>
      </c>
      <c r="I51" s="7">
        <v>13</v>
      </c>
      <c r="J51" s="10">
        <v>3</v>
      </c>
      <c r="K51" s="1">
        <v>41</v>
      </c>
      <c r="L51" s="1">
        <v>28</v>
      </c>
      <c r="M51" s="1">
        <v>15</v>
      </c>
    </row>
    <row r="52" spans="1:13" x14ac:dyDescent="0.3">
      <c r="A52" s="3">
        <v>2070</v>
      </c>
      <c r="B52" s="41">
        <v>85</v>
      </c>
      <c r="C52" s="7">
        <v>92</v>
      </c>
      <c r="D52" s="10">
        <v>120</v>
      </c>
      <c r="E52" s="1">
        <v>62</v>
      </c>
      <c r="F52" s="1">
        <v>60</v>
      </c>
      <c r="G52" s="1">
        <v>98</v>
      </c>
      <c r="H52" s="41">
        <v>10</v>
      </c>
      <c r="I52" s="7">
        <v>25</v>
      </c>
      <c r="J52" s="10">
        <v>34</v>
      </c>
      <c r="K52" s="1">
        <v>28</v>
      </c>
      <c r="L52" s="1">
        <v>38</v>
      </c>
      <c r="M52" s="1">
        <v>48</v>
      </c>
    </row>
    <row r="53" spans="1:13" x14ac:dyDescent="0.3">
      <c r="A53" s="3">
        <v>2071</v>
      </c>
      <c r="B53" s="41">
        <v>87</v>
      </c>
      <c r="C53" s="7">
        <v>125</v>
      </c>
      <c r="D53" s="10">
        <v>102</v>
      </c>
      <c r="E53" s="1">
        <v>67</v>
      </c>
      <c r="F53" s="1">
        <v>99</v>
      </c>
      <c r="G53" s="1">
        <v>76</v>
      </c>
      <c r="H53" s="41">
        <v>31</v>
      </c>
      <c r="I53" s="7">
        <v>25</v>
      </c>
      <c r="J53" s="10">
        <v>15</v>
      </c>
      <c r="K53" s="1">
        <v>51</v>
      </c>
      <c r="L53" s="1">
        <v>40</v>
      </c>
      <c r="M53" s="1">
        <v>30</v>
      </c>
    </row>
    <row r="54" spans="1:13" x14ac:dyDescent="0.3">
      <c r="A54" s="3">
        <v>2072</v>
      </c>
      <c r="B54" s="41">
        <v>85</v>
      </c>
      <c r="C54" s="7">
        <v>76</v>
      </c>
      <c r="D54" s="10">
        <v>83</v>
      </c>
      <c r="E54" s="1">
        <v>71</v>
      </c>
      <c r="F54" s="1">
        <v>58</v>
      </c>
      <c r="G54" s="1">
        <v>65</v>
      </c>
      <c r="H54" s="41">
        <v>38</v>
      </c>
      <c r="I54" s="7">
        <v>3</v>
      </c>
      <c r="J54" s="10">
        <v>29</v>
      </c>
      <c r="K54" s="1">
        <v>52</v>
      </c>
      <c r="L54" s="1">
        <v>13</v>
      </c>
      <c r="M54" s="1">
        <v>34</v>
      </c>
    </row>
    <row r="55" spans="1:13" x14ac:dyDescent="0.3">
      <c r="A55" s="3">
        <v>2073</v>
      </c>
      <c r="B55" s="41">
        <v>128</v>
      </c>
      <c r="C55" s="7">
        <v>97</v>
      </c>
      <c r="D55" s="10">
        <v>103</v>
      </c>
      <c r="E55" s="1">
        <v>103</v>
      </c>
      <c r="F55" s="1">
        <v>79</v>
      </c>
      <c r="G55" s="1">
        <v>79</v>
      </c>
      <c r="H55" s="41">
        <v>42</v>
      </c>
      <c r="I55" s="7">
        <v>19</v>
      </c>
      <c r="J55" s="10">
        <v>33</v>
      </c>
      <c r="K55" s="1">
        <v>62</v>
      </c>
      <c r="L55" s="1">
        <v>40</v>
      </c>
      <c r="M55" s="1">
        <v>46</v>
      </c>
    </row>
    <row r="56" spans="1:13" x14ac:dyDescent="0.3">
      <c r="A56" s="3">
        <v>2074</v>
      </c>
      <c r="B56" s="41">
        <v>109</v>
      </c>
      <c r="C56" s="7">
        <v>118</v>
      </c>
      <c r="D56" s="10">
        <v>102</v>
      </c>
      <c r="E56" s="1">
        <v>77</v>
      </c>
      <c r="F56" s="1">
        <v>93</v>
      </c>
      <c r="G56" s="1">
        <v>74</v>
      </c>
      <c r="H56" s="41">
        <v>29</v>
      </c>
      <c r="I56" s="7">
        <v>47</v>
      </c>
      <c r="J56" s="10">
        <v>13</v>
      </c>
      <c r="K56" s="1">
        <v>45</v>
      </c>
      <c r="L56" s="1">
        <v>58</v>
      </c>
      <c r="M56" s="1">
        <v>24</v>
      </c>
    </row>
    <row r="57" spans="1:13" x14ac:dyDescent="0.3">
      <c r="A57" s="3">
        <v>2075</v>
      </c>
      <c r="B57" s="41">
        <v>83</v>
      </c>
      <c r="C57" s="7">
        <v>111</v>
      </c>
      <c r="D57" s="10">
        <v>94</v>
      </c>
      <c r="E57" s="1">
        <v>58</v>
      </c>
      <c r="F57" s="1">
        <v>93</v>
      </c>
      <c r="G57" s="1">
        <v>59</v>
      </c>
      <c r="H57" s="41">
        <v>24</v>
      </c>
      <c r="I57" s="7">
        <v>38</v>
      </c>
      <c r="J57" s="10">
        <v>10</v>
      </c>
      <c r="K57" s="1">
        <v>35</v>
      </c>
      <c r="L57" s="1">
        <v>48</v>
      </c>
      <c r="M57" s="1">
        <v>27</v>
      </c>
    </row>
    <row r="58" spans="1:13" x14ac:dyDescent="0.3">
      <c r="A58" s="3">
        <v>2076</v>
      </c>
      <c r="B58" s="41">
        <v>117</v>
      </c>
      <c r="C58" s="7">
        <v>87</v>
      </c>
      <c r="D58" s="10">
        <v>64</v>
      </c>
      <c r="E58" s="1">
        <v>80</v>
      </c>
      <c r="F58" s="1">
        <v>74</v>
      </c>
      <c r="G58" s="1">
        <v>49</v>
      </c>
      <c r="H58" s="41">
        <v>23</v>
      </c>
      <c r="I58" s="7">
        <v>25</v>
      </c>
      <c r="J58" s="10">
        <v>18</v>
      </c>
      <c r="K58" s="1">
        <v>40</v>
      </c>
      <c r="L58" s="1">
        <v>42</v>
      </c>
      <c r="M58" s="1">
        <v>21</v>
      </c>
    </row>
    <row r="59" spans="1:13" x14ac:dyDescent="0.3">
      <c r="A59" s="3">
        <v>2077</v>
      </c>
      <c r="B59" s="41">
        <v>106</v>
      </c>
      <c r="C59" s="7">
        <v>112</v>
      </c>
      <c r="D59" s="10">
        <v>75</v>
      </c>
      <c r="E59" s="1">
        <v>71</v>
      </c>
      <c r="F59" s="1">
        <v>87</v>
      </c>
      <c r="G59" s="1">
        <v>47</v>
      </c>
      <c r="H59" s="41">
        <v>38</v>
      </c>
      <c r="I59" s="7">
        <v>43</v>
      </c>
      <c r="J59" s="10">
        <v>13</v>
      </c>
      <c r="K59" s="1">
        <v>48</v>
      </c>
      <c r="L59" s="1">
        <v>64</v>
      </c>
      <c r="M59" s="1">
        <v>21</v>
      </c>
    </row>
    <row r="60" spans="1:13" x14ac:dyDescent="0.3">
      <c r="A60" s="3">
        <v>2078</v>
      </c>
      <c r="B60" s="41">
        <v>63</v>
      </c>
      <c r="C60" s="7">
        <v>59</v>
      </c>
      <c r="D60" s="10">
        <v>108</v>
      </c>
      <c r="E60" s="1">
        <v>47</v>
      </c>
      <c r="F60" s="1">
        <v>38</v>
      </c>
      <c r="G60" s="1">
        <v>80</v>
      </c>
      <c r="H60" s="41">
        <v>18</v>
      </c>
      <c r="I60" s="7">
        <v>11</v>
      </c>
      <c r="J60" s="10">
        <v>28</v>
      </c>
      <c r="K60" s="1">
        <v>26</v>
      </c>
      <c r="L60" s="1">
        <v>16</v>
      </c>
      <c r="M60" s="1">
        <v>47</v>
      </c>
    </row>
    <row r="61" spans="1:13" x14ac:dyDescent="0.3">
      <c r="A61" s="3">
        <v>2079</v>
      </c>
      <c r="B61" s="41">
        <v>91</v>
      </c>
      <c r="C61" s="7">
        <v>115</v>
      </c>
      <c r="D61" s="10">
        <v>90</v>
      </c>
      <c r="E61" s="1">
        <v>60</v>
      </c>
      <c r="F61" s="1">
        <v>76</v>
      </c>
      <c r="G61" s="1">
        <v>63</v>
      </c>
      <c r="H61" s="41">
        <v>14</v>
      </c>
      <c r="I61" s="7">
        <v>18</v>
      </c>
      <c r="J61" s="10">
        <v>24</v>
      </c>
      <c r="K61" s="1">
        <v>20</v>
      </c>
      <c r="L61" s="1">
        <v>30</v>
      </c>
      <c r="M61" s="1">
        <v>37</v>
      </c>
    </row>
    <row r="62" spans="1:13" x14ac:dyDescent="0.3">
      <c r="A62" s="3">
        <v>2080</v>
      </c>
      <c r="B62" s="41">
        <v>105</v>
      </c>
      <c r="C62" s="7">
        <v>85</v>
      </c>
      <c r="D62" s="10">
        <v>60</v>
      </c>
      <c r="E62" s="1">
        <v>82</v>
      </c>
      <c r="F62" s="1">
        <v>70</v>
      </c>
      <c r="G62" s="1">
        <v>37</v>
      </c>
      <c r="H62" s="41">
        <v>27</v>
      </c>
      <c r="I62" s="7">
        <v>18</v>
      </c>
      <c r="J62" s="10">
        <v>5</v>
      </c>
      <c r="K62" s="1">
        <v>45</v>
      </c>
      <c r="L62" s="1">
        <v>27</v>
      </c>
      <c r="M62" s="1">
        <v>10</v>
      </c>
    </row>
    <row r="63" spans="1:13" x14ac:dyDescent="0.3">
      <c r="A63" s="3">
        <v>2081</v>
      </c>
      <c r="B63" s="41">
        <v>108</v>
      </c>
      <c r="C63" s="7">
        <v>84</v>
      </c>
      <c r="D63" s="10">
        <v>69</v>
      </c>
      <c r="E63" s="1">
        <v>85</v>
      </c>
      <c r="F63" s="1">
        <v>73</v>
      </c>
      <c r="G63" s="1">
        <v>45</v>
      </c>
      <c r="H63" s="41">
        <v>37</v>
      </c>
      <c r="I63" s="7">
        <v>27</v>
      </c>
      <c r="J63" s="10">
        <v>7</v>
      </c>
      <c r="K63" s="1">
        <v>50</v>
      </c>
      <c r="L63" s="1">
        <v>43</v>
      </c>
      <c r="M63" s="1">
        <v>13</v>
      </c>
    </row>
    <row r="64" spans="1:13" x14ac:dyDescent="0.3">
      <c r="A64" s="3">
        <v>2082</v>
      </c>
      <c r="B64" s="41">
        <v>112</v>
      </c>
      <c r="C64" s="7">
        <v>78</v>
      </c>
      <c r="D64" s="10">
        <v>66</v>
      </c>
      <c r="E64" s="1">
        <v>79</v>
      </c>
      <c r="F64" s="1">
        <v>66</v>
      </c>
      <c r="G64" s="1">
        <v>54</v>
      </c>
      <c r="H64" s="41">
        <v>37</v>
      </c>
      <c r="I64" s="7">
        <v>16</v>
      </c>
      <c r="J64" s="10">
        <v>22</v>
      </c>
      <c r="K64" s="1">
        <v>55</v>
      </c>
      <c r="L64" s="1">
        <v>26</v>
      </c>
      <c r="M64" s="1">
        <v>28</v>
      </c>
    </row>
    <row r="65" spans="1:13" x14ac:dyDescent="0.3">
      <c r="A65" s="3">
        <v>2083</v>
      </c>
      <c r="B65" s="41">
        <v>83</v>
      </c>
      <c r="C65" s="7">
        <v>122</v>
      </c>
      <c r="D65" s="10">
        <v>90</v>
      </c>
      <c r="E65" s="1">
        <v>60</v>
      </c>
      <c r="F65" s="1">
        <v>104</v>
      </c>
      <c r="G65" s="1">
        <v>76</v>
      </c>
      <c r="H65" s="41">
        <v>13</v>
      </c>
      <c r="I65" s="7">
        <v>48</v>
      </c>
      <c r="J65" s="10">
        <v>16</v>
      </c>
      <c r="K65" s="1">
        <v>20</v>
      </c>
      <c r="L65" s="1">
        <v>68</v>
      </c>
      <c r="M65" s="1">
        <v>24</v>
      </c>
    </row>
    <row r="66" spans="1:13" x14ac:dyDescent="0.3">
      <c r="A66" s="3">
        <v>2084</v>
      </c>
      <c r="B66" s="41">
        <v>107</v>
      </c>
      <c r="C66" s="7">
        <v>91</v>
      </c>
      <c r="D66" s="10">
        <v>44</v>
      </c>
      <c r="E66" s="1">
        <v>85</v>
      </c>
      <c r="F66" s="1">
        <v>62</v>
      </c>
      <c r="G66" s="1">
        <v>24</v>
      </c>
      <c r="H66" s="41">
        <v>33</v>
      </c>
      <c r="I66" s="7">
        <v>21</v>
      </c>
      <c r="J66" s="10">
        <v>3</v>
      </c>
      <c r="K66" s="1">
        <v>55</v>
      </c>
      <c r="L66" s="1">
        <v>28</v>
      </c>
      <c r="M66" s="1">
        <v>8</v>
      </c>
    </row>
    <row r="67" spans="1:13" x14ac:dyDescent="0.3">
      <c r="A67" s="3">
        <v>2085</v>
      </c>
      <c r="B67" s="41">
        <v>87</v>
      </c>
      <c r="C67" s="7">
        <v>51</v>
      </c>
      <c r="D67" s="10">
        <v>64</v>
      </c>
      <c r="E67" s="1">
        <v>57</v>
      </c>
      <c r="F67" s="1">
        <v>34</v>
      </c>
      <c r="G67" s="1">
        <v>47</v>
      </c>
      <c r="H67" s="41">
        <v>20</v>
      </c>
      <c r="I67" s="7">
        <v>9</v>
      </c>
      <c r="J67" s="10">
        <v>7</v>
      </c>
      <c r="K67" s="1">
        <v>30</v>
      </c>
      <c r="L67" s="1">
        <v>22</v>
      </c>
      <c r="M67" s="1">
        <v>18</v>
      </c>
    </row>
    <row r="68" spans="1:13" x14ac:dyDescent="0.3">
      <c r="A68" s="3">
        <v>2086</v>
      </c>
      <c r="B68" s="41">
        <v>91</v>
      </c>
      <c r="C68" s="7">
        <v>71</v>
      </c>
      <c r="D68" s="10">
        <v>31</v>
      </c>
      <c r="E68" s="1">
        <v>70</v>
      </c>
      <c r="F68" s="1">
        <v>57</v>
      </c>
      <c r="G68" s="1">
        <v>14</v>
      </c>
      <c r="H68" s="41">
        <v>27</v>
      </c>
      <c r="I68" s="7">
        <v>17</v>
      </c>
      <c r="J68" s="10">
        <v>0</v>
      </c>
      <c r="K68" s="1">
        <v>43</v>
      </c>
      <c r="L68" s="1">
        <v>31</v>
      </c>
      <c r="M68" s="1">
        <v>1</v>
      </c>
    </row>
    <row r="69" spans="1:13" x14ac:dyDescent="0.3">
      <c r="A69" s="3">
        <v>2087</v>
      </c>
      <c r="B69" s="41">
        <v>100</v>
      </c>
      <c r="C69" s="7">
        <v>58</v>
      </c>
      <c r="D69" s="10">
        <v>48</v>
      </c>
      <c r="E69" s="1">
        <v>88</v>
      </c>
      <c r="F69" s="1">
        <v>49</v>
      </c>
      <c r="G69" s="1">
        <v>32</v>
      </c>
      <c r="H69" s="41">
        <v>32</v>
      </c>
      <c r="I69" s="7">
        <v>6</v>
      </c>
      <c r="J69" s="10">
        <v>4</v>
      </c>
      <c r="K69" s="1">
        <v>58</v>
      </c>
      <c r="L69" s="1">
        <v>21</v>
      </c>
      <c r="M69" s="1">
        <v>15</v>
      </c>
    </row>
    <row r="70" spans="1:13" x14ac:dyDescent="0.3">
      <c r="A70" s="3">
        <v>2088</v>
      </c>
      <c r="B70" s="41">
        <v>99</v>
      </c>
      <c r="C70" s="7">
        <v>89</v>
      </c>
      <c r="D70" s="10">
        <v>32</v>
      </c>
      <c r="E70" s="1">
        <v>70</v>
      </c>
      <c r="F70" s="1">
        <v>69</v>
      </c>
      <c r="G70" s="1">
        <v>16</v>
      </c>
      <c r="H70" s="41">
        <v>35</v>
      </c>
      <c r="I70" s="7">
        <v>22</v>
      </c>
      <c r="J70" s="10">
        <v>2</v>
      </c>
      <c r="K70" s="1">
        <v>44</v>
      </c>
      <c r="L70" s="1">
        <v>32</v>
      </c>
      <c r="M70" s="1">
        <v>2</v>
      </c>
    </row>
    <row r="71" spans="1:13" x14ac:dyDescent="0.3">
      <c r="A71" s="3">
        <v>2089</v>
      </c>
      <c r="B71" s="41">
        <v>117</v>
      </c>
      <c r="C71" s="7">
        <v>88</v>
      </c>
      <c r="D71" s="10">
        <v>72</v>
      </c>
      <c r="E71" s="1">
        <v>84</v>
      </c>
      <c r="F71" s="1">
        <v>67</v>
      </c>
      <c r="G71" s="1">
        <v>53</v>
      </c>
      <c r="H71" s="41">
        <v>34</v>
      </c>
      <c r="I71" s="7">
        <v>18</v>
      </c>
      <c r="J71" s="10">
        <v>15</v>
      </c>
      <c r="K71" s="1">
        <v>48</v>
      </c>
      <c r="L71" s="1">
        <v>27</v>
      </c>
      <c r="M71" s="1">
        <v>29</v>
      </c>
    </row>
    <row r="72" spans="1:13" x14ac:dyDescent="0.3">
      <c r="A72" s="3">
        <v>2090</v>
      </c>
      <c r="B72" s="41">
        <v>78</v>
      </c>
      <c r="C72" s="7">
        <v>69</v>
      </c>
      <c r="D72" s="10">
        <v>81</v>
      </c>
      <c r="E72" s="1">
        <v>61</v>
      </c>
      <c r="F72" s="1">
        <v>52</v>
      </c>
      <c r="G72" s="1">
        <v>66</v>
      </c>
      <c r="H72" s="41">
        <v>19</v>
      </c>
      <c r="I72" s="7">
        <v>1</v>
      </c>
      <c r="J72" s="10">
        <v>19</v>
      </c>
      <c r="K72" s="1">
        <v>31</v>
      </c>
      <c r="L72" s="1">
        <v>14</v>
      </c>
      <c r="M72" s="1">
        <v>41</v>
      </c>
    </row>
    <row r="73" spans="1:13" x14ac:dyDescent="0.3">
      <c r="A73" s="3">
        <v>2091</v>
      </c>
      <c r="B73" s="41">
        <v>94</v>
      </c>
      <c r="C73" s="7">
        <v>63</v>
      </c>
      <c r="D73" s="10">
        <v>55</v>
      </c>
      <c r="E73" s="1">
        <v>64</v>
      </c>
      <c r="F73" s="1">
        <v>46</v>
      </c>
      <c r="G73" s="1">
        <v>39</v>
      </c>
      <c r="H73" s="41">
        <v>20</v>
      </c>
      <c r="I73" s="7">
        <v>3</v>
      </c>
      <c r="J73" s="10">
        <v>5</v>
      </c>
      <c r="K73" s="1">
        <v>33</v>
      </c>
      <c r="L73" s="1">
        <v>14</v>
      </c>
      <c r="M73" s="1">
        <v>9</v>
      </c>
    </row>
    <row r="74" spans="1:13" x14ac:dyDescent="0.3">
      <c r="A74" s="3">
        <v>2092</v>
      </c>
      <c r="B74" s="41">
        <v>54</v>
      </c>
      <c r="C74" s="7">
        <v>105</v>
      </c>
      <c r="D74" s="10">
        <v>69</v>
      </c>
      <c r="E74" s="1">
        <v>35</v>
      </c>
      <c r="F74" s="1">
        <v>80</v>
      </c>
      <c r="G74" s="1">
        <v>48</v>
      </c>
      <c r="H74" s="41">
        <v>20</v>
      </c>
      <c r="I74" s="7">
        <v>9</v>
      </c>
      <c r="J74" s="10">
        <v>10</v>
      </c>
      <c r="K74" s="1">
        <v>21</v>
      </c>
      <c r="L74" s="1">
        <v>29</v>
      </c>
      <c r="M74" s="1">
        <v>18</v>
      </c>
    </row>
    <row r="75" spans="1:13" x14ac:dyDescent="0.3">
      <c r="A75" s="3">
        <v>2093</v>
      </c>
      <c r="B75" s="41">
        <v>63</v>
      </c>
      <c r="C75" s="7">
        <v>90</v>
      </c>
      <c r="D75" s="10">
        <v>58</v>
      </c>
      <c r="E75" s="1">
        <v>44</v>
      </c>
      <c r="F75" s="1">
        <v>68</v>
      </c>
      <c r="G75" s="1">
        <v>44</v>
      </c>
      <c r="H75" s="41">
        <v>5</v>
      </c>
      <c r="I75" s="7">
        <v>19</v>
      </c>
      <c r="J75" s="10">
        <v>8</v>
      </c>
      <c r="K75" s="1">
        <v>13</v>
      </c>
      <c r="L75" s="1">
        <v>37</v>
      </c>
      <c r="M75" s="1">
        <v>12</v>
      </c>
    </row>
    <row r="76" spans="1:13" x14ac:dyDescent="0.3">
      <c r="A76" s="3">
        <v>2094</v>
      </c>
      <c r="B76" s="41">
        <v>110</v>
      </c>
      <c r="C76" s="7">
        <v>93</v>
      </c>
      <c r="D76" s="10">
        <v>63</v>
      </c>
      <c r="E76" s="1">
        <v>90</v>
      </c>
      <c r="F76" s="1">
        <v>81</v>
      </c>
      <c r="G76" s="1">
        <v>47</v>
      </c>
      <c r="H76" s="41">
        <v>44</v>
      </c>
      <c r="I76" s="7">
        <v>52</v>
      </c>
      <c r="J76" s="10">
        <v>12</v>
      </c>
      <c r="K76" s="1">
        <v>65</v>
      </c>
      <c r="L76" s="1">
        <v>57</v>
      </c>
      <c r="M76" s="1">
        <v>19</v>
      </c>
    </row>
    <row r="77" spans="1:13" x14ac:dyDescent="0.3">
      <c r="A77" s="3">
        <v>2095</v>
      </c>
      <c r="B77" s="41">
        <v>115</v>
      </c>
      <c r="C77" s="7">
        <v>98</v>
      </c>
      <c r="D77" s="10">
        <v>57</v>
      </c>
      <c r="E77" s="1">
        <v>102</v>
      </c>
      <c r="F77" s="1">
        <v>90</v>
      </c>
      <c r="G77" s="1">
        <v>35</v>
      </c>
      <c r="H77" s="41">
        <v>49</v>
      </c>
      <c r="I77" s="7">
        <v>50</v>
      </c>
      <c r="J77" s="10">
        <v>1</v>
      </c>
      <c r="K77" s="1">
        <v>71</v>
      </c>
      <c r="L77" s="1">
        <v>60</v>
      </c>
      <c r="M77" s="1">
        <v>8</v>
      </c>
    </row>
    <row r="78" spans="1:13" x14ac:dyDescent="0.3">
      <c r="A78" s="3">
        <v>2096</v>
      </c>
      <c r="B78" s="41">
        <v>124</v>
      </c>
      <c r="C78" s="7">
        <v>75</v>
      </c>
      <c r="D78" s="10">
        <v>74</v>
      </c>
      <c r="E78" s="1">
        <v>100</v>
      </c>
      <c r="F78" s="1">
        <v>58</v>
      </c>
      <c r="G78" s="1">
        <v>50</v>
      </c>
      <c r="H78" s="41">
        <v>47</v>
      </c>
      <c r="I78" s="7">
        <v>17</v>
      </c>
      <c r="J78" s="10">
        <v>8</v>
      </c>
      <c r="K78" s="1">
        <v>60</v>
      </c>
      <c r="L78" s="1">
        <v>24</v>
      </c>
      <c r="M78" s="1">
        <v>17</v>
      </c>
    </row>
    <row r="79" spans="1:13" x14ac:dyDescent="0.3">
      <c r="A79" s="3">
        <v>2097</v>
      </c>
      <c r="B79" s="41">
        <v>109</v>
      </c>
      <c r="C79" s="7">
        <v>103</v>
      </c>
      <c r="D79" s="10">
        <v>48</v>
      </c>
      <c r="E79" s="1">
        <v>83</v>
      </c>
      <c r="F79" s="1">
        <v>57</v>
      </c>
      <c r="G79" s="1">
        <v>24</v>
      </c>
      <c r="H79" s="41">
        <v>41</v>
      </c>
      <c r="I79" s="7">
        <v>21</v>
      </c>
      <c r="J79" s="10">
        <v>1</v>
      </c>
      <c r="K79" s="1">
        <v>53</v>
      </c>
      <c r="L79" s="1">
        <v>32</v>
      </c>
      <c r="M79" s="1">
        <v>4</v>
      </c>
    </row>
    <row r="80" spans="1:13" x14ac:dyDescent="0.3">
      <c r="A80" s="3">
        <v>2098</v>
      </c>
      <c r="B80" s="41">
        <v>123</v>
      </c>
      <c r="C80" s="7">
        <v>105</v>
      </c>
      <c r="D80" s="10">
        <v>56</v>
      </c>
      <c r="E80" s="1">
        <v>101</v>
      </c>
      <c r="F80" s="1">
        <v>95</v>
      </c>
      <c r="G80" s="1">
        <v>32</v>
      </c>
      <c r="H80" s="41">
        <v>37</v>
      </c>
      <c r="I80" s="7">
        <v>29</v>
      </c>
      <c r="J80" s="10">
        <v>8</v>
      </c>
      <c r="K80" s="1">
        <v>56</v>
      </c>
      <c r="L80" s="1">
        <v>47</v>
      </c>
      <c r="M80" s="1">
        <v>12</v>
      </c>
    </row>
    <row r="81" spans="1:13" x14ac:dyDescent="0.3">
      <c r="A81" s="3">
        <v>2099</v>
      </c>
      <c r="B81" s="41">
        <v>88</v>
      </c>
      <c r="C81" s="7">
        <v>69</v>
      </c>
      <c r="D81" s="10">
        <v>58</v>
      </c>
      <c r="E81" s="1">
        <v>54</v>
      </c>
      <c r="F81" s="1">
        <v>47</v>
      </c>
      <c r="G81" s="1">
        <v>32</v>
      </c>
      <c r="H81" s="41">
        <v>20</v>
      </c>
      <c r="I81" s="7">
        <v>4</v>
      </c>
      <c r="J81" s="10">
        <v>7</v>
      </c>
      <c r="K81" s="1">
        <v>34</v>
      </c>
      <c r="L81" s="1">
        <v>4</v>
      </c>
      <c r="M81" s="1">
        <v>10</v>
      </c>
    </row>
  </sheetData>
  <mergeCells count="5">
    <mergeCell ref="B2:D2"/>
    <mergeCell ref="E2:G2"/>
    <mergeCell ref="H2:J2"/>
    <mergeCell ref="K2:M2"/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ColWidth="8.7109375" defaultRowHeight="16.5" x14ac:dyDescent="0.3"/>
  <cols>
    <col min="1" max="1" width="8.7109375" style="19"/>
    <col min="2" max="2" width="20.28515625" style="19" customWidth="1"/>
    <col min="3" max="3" width="23.42578125" style="19" customWidth="1"/>
    <col min="4" max="4" width="52.85546875" style="19" customWidth="1"/>
    <col min="5" max="16384" width="8.7109375" style="19"/>
  </cols>
  <sheetData>
    <row r="1" spans="1:4" x14ac:dyDescent="0.3">
      <c r="A1" s="66" t="s">
        <v>53</v>
      </c>
      <c r="B1" s="66"/>
      <c r="C1" s="66"/>
      <c r="D1" s="66"/>
    </row>
    <row r="2" spans="1:4" x14ac:dyDescent="0.3">
      <c r="A2" s="23"/>
      <c r="B2" s="24" t="s">
        <v>10</v>
      </c>
      <c r="C2" s="24" t="s">
        <v>11</v>
      </c>
      <c r="D2" s="24" t="s">
        <v>12</v>
      </c>
    </row>
    <row r="3" spans="1:4" ht="33" x14ac:dyDescent="0.3">
      <c r="A3" s="24" t="s">
        <v>13</v>
      </c>
      <c r="B3" s="23" t="s">
        <v>14</v>
      </c>
      <c r="C3" s="23" t="s">
        <v>15</v>
      </c>
      <c r="D3" s="25" t="s">
        <v>16</v>
      </c>
    </row>
    <row r="4" spans="1:4" ht="49.5" x14ac:dyDescent="0.3">
      <c r="A4" s="26" t="s">
        <v>17</v>
      </c>
      <c r="B4" s="27" t="s">
        <v>18</v>
      </c>
      <c r="C4" s="27" t="s">
        <v>19</v>
      </c>
      <c r="D4" s="28" t="s">
        <v>20</v>
      </c>
    </row>
    <row r="5" spans="1:4" ht="33" x14ac:dyDescent="0.3">
      <c r="A5" s="20" t="s">
        <v>21</v>
      </c>
      <c r="B5" s="21" t="s">
        <v>22</v>
      </c>
      <c r="C5" s="21" t="s">
        <v>23</v>
      </c>
      <c r="D5" s="22" t="s">
        <v>24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3" sqref="A3"/>
    </sheetView>
  </sheetViews>
  <sheetFormatPr defaultColWidth="8.7109375" defaultRowHeight="16.5" x14ac:dyDescent="0.3"/>
  <cols>
    <col min="1" max="1" width="16.5703125" style="19" customWidth="1"/>
    <col min="2" max="16384" width="8.7109375" style="19"/>
  </cols>
  <sheetData>
    <row r="1" spans="1:9" ht="17.25" thickBot="1" x14ac:dyDescent="0.35">
      <c r="A1" s="67" t="s">
        <v>55</v>
      </c>
      <c r="B1" s="67"/>
      <c r="C1" s="67"/>
      <c r="D1" s="67"/>
      <c r="E1" s="67"/>
      <c r="F1" s="67"/>
      <c r="G1" s="67"/>
      <c r="H1" s="67"/>
      <c r="I1" s="67"/>
    </row>
    <row r="2" spans="1:9" ht="17.25" thickBot="1" x14ac:dyDescent="0.35">
      <c r="A2" s="32"/>
      <c r="B2" s="33" t="s">
        <v>27</v>
      </c>
      <c r="C2" s="33" t="s">
        <v>28</v>
      </c>
      <c r="D2" s="33" t="s">
        <v>29</v>
      </c>
      <c r="E2" s="33" t="s">
        <v>30</v>
      </c>
      <c r="F2" s="33" t="s">
        <v>31</v>
      </c>
      <c r="G2" s="33" t="s">
        <v>32</v>
      </c>
      <c r="H2" s="33" t="s">
        <v>33</v>
      </c>
      <c r="I2" s="33" t="s">
        <v>34</v>
      </c>
    </row>
    <row r="3" spans="1:9" x14ac:dyDescent="0.3">
      <c r="A3" s="34" t="s">
        <v>35</v>
      </c>
      <c r="B3" s="35">
        <v>113</v>
      </c>
      <c r="C3" s="35">
        <v>106</v>
      </c>
      <c r="D3" s="35">
        <v>106</v>
      </c>
      <c r="E3" s="35">
        <v>104</v>
      </c>
      <c r="F3" s="35">
        <v>90</v>
      </c>
      <c r="G3" s="35">
        <v>99</v>
      </c>
      <c r="H3" s="35">
        <v>82</v>
      </c>
      <c r="I3" s="35">
        <v>87</v>
      </c>
    </row>
    <row r="4" spans="1:9" x14ac:dyDescent="0.3">
      <c r="A4" s="34" t="s">
        <v>36</v>
      </c>
      <c r="B4" s="35">
        <v>113</v>
      </c>
      <c r="C4" s="35">
        <v>109</v>
      </c>
      <c r="D4" s="35">
        <v>106</v>
      </c>
      <c r="E4" s="35">
        <v>105</v>
      </c>
      <c r="F4" s="35">
        <v>95</v>
      </c>
      <c r="G4" s="35">
        <v>101</v>
      </c>
      <c r="H4" s="35">
        <v>83</v>
      </c>
      <c r="I4" s="35">
        <v>92</v>
      </c>
    </row>
    <row r="5" spans="1:9" x14ac:dyDescent="0.3">
      <c r="A5" s="34" t="s">
        <v>37</v>
      </c>
      <c r="B5" s="35">
        <v>91</v>
      </c>
      <c r="C5" s="35">
        <v>86</v>
      </c>
      <c r="D5" s="35">
        <v>84</v>
      </c>
      <c r="E5" s="35">
        <v>86</v>
      </c>
      <c r="F5" s="35">
        <v>73</v>
      </c>
      <c r="G5" s="35">
        <v>76</v>
      </c>
      <c r="H5" s="35">
        <v>65</v>
      </c>
      <c r="I5" s="35">
        <v>67</v>
      </c>
    </row>
    <row r="6" spans="1:9" x14ac:dyDescent="0.3">
      <c r="A6" s="34" t="s">
        <v>38</v>
      </c>
      <c r="B6" s="35">
        <v>57</v>
      </c>
      <c r="C6" s="35">
        <v>42</v>
      </c>
      <c r="D6" s="35">
        <v>47</v>
      </c>
      <c r="E6" s="35">
        <v>44</v>
      </c>
      <c r="F6" s="35">
        <v>41</v>
      </c>
      <c r="G6" s="35">
        <v>40</v>
      </c>
      <c r="H6" s="35">
        <v>34</v>
      </c>
      <c r="I6" s="35">
        <v>32</v>
      </c>
    </row>
    <row r="7" spans="1:9" x14ac:dyDescent="0.3">
      <c r="A7" s="34" t="s">
        <v>39</v>
      </c>
      <c r="B7" s="35">
        <v>58</v>
      </c>
      <c r="C7" s="35">
        <v>43</v>
      </c>
      <c r="D7" s="35">
        <v>47</v>
      </c>
      <c r="E7" s="35">
        <v>46</v>
      </c>
      <c r="F7" s="35">
        <v>41</v>
      </c>
      <c r="G7" s="35">
        <v>38</v>
      </c>
      <c r="H7" s="35">
        <v>33</v>
      </c>
      <c r="I7" s="35">
        <v>31</v>
      </c>
    </row>
    <row r="8" spans="1:9" x14ac:dyDescent="0.3">
      <c r="A8" s="34" t="s">
        <v>40</v>
      </c>
      <c r="B8" s="35">
        <v>57</v>
      </c>
      <c r="C8" s="35">
        <v>41</v>
      </c>
      <c r="D8" s="35">
        <v>46</v>
      </c>
      <c r="E8" s="35">
        <v>43</v>
      </c>
      <c r="F8" s="35">
        <v>41</v>
      </c>
      <c r="G8" s="35">
        <v>39</v>
      </c>
      <c r="H8" s="35">
        <v>33</v>
      </c>
      <c r="I8" s="35">
        <v>32</v>
      </c>
    </row>
    <row r="9" spans="1:9" x14ac:dyDescent="0.3">
      <c r="A9" s="34" t="s">
        <v>41</v>
      </c>
      <c r="B9" s="35">
        <v>59</v>
      </c>
      <c r="C9" s="35">
        <v>44</v>
      </c>
      <c r="D9" s="35">
        <v>49</v>
      </c>
      <c r="E9" s="35">
        <v>46</v>
      </c>
      <c r="F9" s="35">
        <v>45</v>
      </c>
      <c r="G9" s="35">
        <v>42</v>
      </c>
      <c r="H9" s="35">
        <v>36</v>
      </c>
      <c r="I9" s="35">
        <v>36</v>
      </c>
    </row>
    <row r="10" spans="1:9" x14ac:dyDescent="0.3">
      <c r="A10" s="34" t="s">
        <v>42</v>
      </c>
      <c r="B10" s="35">
        <v>47</v>
      </c>
      <c r="C10" s="35">
        <v>31</v>
      </c>
      <c r="D10" s="35">
        <v>38</v>
      </c>
      <c r="E10" s="35">
        <v>35</v>
      </c>
      <c r="F10" s="35">
        <v>33</v>
      </c>
      <c r="G10" s="35">
        <v>32</v>
      </c>
      <c r="H10" s="35">
        <v>26</v>
      </c>
      <c r="I10" s="35">
        <v>28</v>
      </c>
    </row>
    <row r="11" spans="1:9" x14ac:dyDescent="0.3">
      <c r="A11" s="34" t="s">
        <v>43</v>
      </c>
      <c r="B11" s="35">
        <v>42</v>
      </c>
      <c r="C11" s="35">
        <v>26</v>
      </c>
      <c r="D11" s="35">
        <v>29</v>
      </c>
      <c r="E11" s="35">
        <v>29</v>
      </c>
      <c r="F11" s="35">
        <v>27</v>
      </c>
      <c r="G11" s="35">
        <v>25</v>
      </c>
      <c r="H11" s="35">
        <v>20</v>
      </c>
      <c r="I11" s="35">
        <v>21</v>
      </c>
    </row>
    <row r="12" spans="1:9" ht="17.25" thickBot="1" x14ac:dyDescent="0.35">
      <c r="A12" s="36" t="s">
        <v>44</v>
      </c>
      <c r="B12" s="37">
        <v>39</v>
      </c>
      <c r="C12" s="37">
        <v>25</v>
      </c>
      <c r="D12" s="37">
        <v>30</v>
      </c>
      <c r="E12" s="37">
        <v>29</v>
      </c>
      <c r="F12" s="37">
        <v>26</v>
      </c>
      <c r="G12" s="37">
        <v>24</v>
      </c>
      <c r="H12" s="37">
        <v>22</v>
      </c>
      <c r="I12" s="37">
        <v>24</v>
      </c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G18" sqref="G18"/>
    </sheetView>
  </sheetViews>
  <sheetFormatPr defaultColWidth="8.7109375" defaultRowHeight="16.5" x14ac:dyDescent="0.3"/>
  <cols>
    <col min="1" max="1" width="29" style="1" bestFit="1" customWidth="1"/>
    <col min="2" max="2" width="13.7109375" style="1" bestFit="1" customWidth="1"/>
    <col min="3" max="3" width="14" style="1" bestFit="1" customWidth="1"/>
    <col min="4" max="4" width="14.85546875" style="1" bestFit="1" customWidth="1"/>
    <col min="5" max="12" width="9.85546875" style="1" bestFit="1" customWidth="1"/>
    <col min="13" max="16384" width="8.7109375" style="1"/>
  </cols>
  <sheetData>
    <row r="1" spans="1:12" x14ac:dyDescent="0.3">
      <c r="A1" s="66" t="s">
        <v>144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x14ac:dyDescent="0.3">
      <c r="A2" s="9" t="s">
        <v>132</v>
      </c>
      <c r="B2" s="30" t="s">
        <v>133</v>
      </c>
      <c r="C2" s="30" t="s">
        <v>134</v>
      </c>
      <c r="D2" s="30" t="s">
        <v>135</v>
      </c>
      <c r="E2" s="30" t="s">
        <v>143</v>
      </c>
      <c r="F2" s="30" t="s">
        <v>136</v>
      </c>
      <c r="G2" s="30" t="s">
        <v>137</v>
      </c>
      <c r="H2" s="30" t="s">
        <v>138</v>
      </c>
      <c r="I2" s="30" t="s">
        <v>139</v>
      </c>
      <c r="J2" s="30" t="s">
        <v>140</v>
      </c>
      <c r="K2" s="30" t="s">
        <v>141</v>
      </c>
      <c r="L2" s="30" t="s">
        <v>142</v>
      </c>
    </row>
    <row r="3" spans="1:12" x14ac:dyDescent="0.3">
      <c r="A3" s="10" t="s">
        <v>35</v>
      </c>
      <c r="B3" s="2">
        <v>48.949199926164503</v>
      </c>
      <c r="C3" s="2">
        <v>19.589946817954299</v>
      </c>
      <c r="D3" s="42">
        <v>1811.796997070313</v>
      </c>
      <c r="E3" s="1">
        <v>112.5</v>
      </c>
      <c r="F3" s="1">
        <v>105.5</v>
      </c>
      <c r="G3" s="1">
        <v>106.2</v>
      </c>
      <c r="H3" s="1">
        <v>104.2</v>
      </c>
      <c r="I3" s="1">
        <v>90.3</v>
      </c>
      <c r="J3" s="1">
        <v>99.2</v>
      </c>
      <c r="K3" s="1">
        <v>81.7</v>
      </c>
      <c r="L3" s="1">
        <v>87</v>
      </c>
    </row>
    <row r="4" spans="1:12" x14ac:dyDescent="0.3">
      <c r="A4" s="10" t="s">
        <v>36</v>
      </c>
      <c r="B4" s="2">
        <v>49.144034991158897</v>
      </c>
      <c r="C4" s="2">
        <v>20.0402476401615</v>
      </c>
      <c r="D4" s="42">
        <v>1773.708740234375</v>
      </c>
      <c r="E4" s="1">
        <v>112.75</v>
      </c>
      <c r="F4" s="1">
        <v>108.9</v>
      </c>
      <c r="G4" s="1">
        <v>105.7</v>
      </c>
      <c r="H4" s="1">
        <v>105.2</v>
      </c>
      <c r="I4" s="1">
        <v>94.9</v>
      </c>
      <c r="J4" s="1">
        <v>100.5</v>
      </c>
      <c r="K4" s="1">
        <v>83</v>
      </c>
      <c r="L4" s="1">
        <v>92.2</v>
      </c>
    </row>
    <row r="5" spans="1:12" x14ac:dyDescent="0.3">
      <c r="A5" s="10" t="s">
        <v>59</v>
      </c>
      <c r="B5" s="2">
        <v>48.934908086789903</v>
      </c>
      <c r="C5" s="2">
        <v>19.587159694255</v>
      </c>
      <c r="D5" s="42">
        <v>1610.324951171875</v>
      </c>
      <c r="E5" s="1">
        <v>96.875</v>
      </c>
      <c r="F5" s="1">
        <v>86</v>
      </c>
      <c r="G5" s="1">
        <v>86.3</v>
      </c>
      <c r="H5" s="1">
        <v>87.1</v>
      </c>
      <c r="I5" s="1">
        <v>74.8</v>
      </c>
      <c r="J5" s="1">
        <v>79.2</v>
      </c>
      <c r="K5" s="1">
        <v>63</v>
      </c>
      <c r="L5" s="1">
        <v>65.900000000000006</v>
      </c>
    </row>
    <row r="6" spans="1:12" x14ac:dyDescent="0.3">
      <c r="A6" s="10" t="s">
        <v>60</v>
      </c>
      <c r="B6" s="2">
        <v>49.179302498355199</v>
      </c>
      <c r="C6" s="2">
        <v>20.255611369089799</v>
      </c>
      <c r="D6" s="42">
        <v>1193.037719726563</v>
      </c>
      <c r="E6" s="1">
        <v>82.875</v>
      </c>
      <c r="F6" s="1">
        <v>74.7</v>
      </c>
      <c r="G6" s="1">
        <v>74.599999999999994</v>
      </c>
      <c r="H6" s="1">
        <v>73.400000000000006</v>
      </c>
      <c r="I6" s="1">
        <v>68.3</v>
      </c>
      <c r="J6" s="1">
        <v>66.8</v>
      </c>
      <c r="K6" s="1">
        <v>54.5</v>
      </c>
      <c r="L6" s="1">
        <v>57.8</v>
      </c>
    </row>
    <row r="7" spans="1:12" x14ac:dyDescent="0.3">
      <c r="A7" s="10" t="s">
        <v>61</v>
      </c>
      <c r="B7" s="2">
        <v>48.739893000000002</v>
      </c>
      <c r="C7" s="2">
        <v>18.988842000000002</v>
      </c>
      <c r="D7" s="42">
        <v>1185.455688</v>
      </c>
      <c r="E7" s="1">
        <v>84.5</v>
      </c>
      <c r="F7" s="1">
        <v>69.3</v>
      </c>
      <c r="G7" s="1">
        <v>75.3</v>
      </c>
      <c r="H7" s="1">
        <v>73.400000000000006</v>
      </c>
      <c r="I7" s="1">
        <v>61.7</v>
      </c>
      <c r="J7" s="1">
        <v>63</v>
      </c>
      <c r="K7" s="1">
        <v>55.7</v>
      </c>
      <c r="L7" s="1">
        <v>55.5</v>
      </c>
    </row>
    <row r="8" spans="1:12" x14ac:dyDescent="0.3">
      <c r="A8" s="10" t="s">
        <v>62</v>
      </c>
      <c r="B8" s="2">
        <v>49.096917351173801</v>
      </c>
      <c r="C8" s="2">
        <v>18.8419168470508</v>
      </c>
      <c r="D8" s="42">
        <v>1177.150390625</v>
      </c>
      <c r="E8" s="1">
        <v>91.125</v>
      </c>
      <c r="F8" s="1">
        <v>86.1</v>
      </c>
      <c r="G8" s="1">
        <v>84.2</v>
      </c>
      <c r="H8" s="1">
        <v>85.9</v>
      </c>
      <c r="I8" s="1">
        <v>72.7</v>
      </c>
      <c r="J8" s="1">
        <v>75.7</v>
      </c>
      <c r="K8" s="1">
        <v>65.099999999999994</v>
      </c>
      <c r="L8" s="1">
        <v>67.400000000000006</v>
      </c>
    </row>
    <row r="9" spans="1:12" x14ac:dyDescent="0.3">
      <c r="A9" s="10" t="s">
        <v>63</v>
      </c>
      <c r="B9" s="2">
        <v>48.905189999999997</v>
      </c>
      <c r="C9" s="2">
        <v>19.742266999999998</v>
      </c>
      <c r="D9" s="42">
        <v>1162.634888</v>
      </c>
      <c r="E9" s="1">
        <v>81.125</v>
      </c>
      <c r="F9" s="1">
        <v>72.8</v>
      </c>
      <c r="G9" s="1">
        <v>72.599999999999994</v>
      </c>
      <c r="H9" s="1">
        <v>75</v>
      </c>
      <c r="I9" s="1">
        <v>64.2</v>
      </c>
      <c r="J9" s="1">
        <v>65.2</v>
      </c>
      <c r="K9" s="1">
        <v>52.5</v>
      </c>
      <c r="L9" s="1">
        <v>52.2</v>
      </c>
    </row>
    <row r="10" spans="1:12" x14ac:dyDescent="0.3">
      <c r="A10" s="10" t="s">
        <v>64</v>
      </c>
      <c r="B10" s="2">
        <v>49.285865383218301</v>
      </c>
      <c r="C10" s="2">
        <v>20.314851583198902</v>
      </c>
      <c r="D10" s="42">
        <v>1134.502563476563</v>
      </c>
      <c r="E10" s="1">
        <v>78.125</v>
      </c>
      <c r="F10" s="1">
        <v>67.5</v>
      </c>
      <c r="G10" s="1">
        <v>69.8</v>
      </c>
      <c r="H10" s="1">
        <v>68.599999999999994</v>
      </c>
      <c r="I10" s="1">
        <v>62</v>
      </c>
      <c r="J10" s="1">
        <v>61.1</v>
      </c>
      <c r="K10" s="1">
        <v>50.8</v>
      </c>
      <c r="L10" s="1">
        <v>52.1</v>
      </c>
    </row>
    <row r="11" spans="1:12" x14ac:dyDescent="0.3">
      <c r="A11" s="10" t="s">
        <v>65</v>
      </c>
      <c r="B11" s="2">
        <v>49.234726999999999</v>
      </c>
      <c r="C11" s="2">
        <v>19.718547999999998</v>
      </c>
      <c r="D11" s="42">
        <v>1080.6062010000001</v>
      </c>
      <c r="E11" s="1">
        <v>83</v>
      </c>
      <c r="F11" s="1">
        <v>74.2</v>
      </c>
      <c r="G11" s="1">
        <v>73.3</v>
      </c>
      <c r="H11" s="1">
        <v>75.900000000000006</v>
      </c>
      <c r="I11" s="1">
        <v>66.3</v>
      </c>
      <c r="J11" s="1">
        <v>67.400000000000006</v>
      </c>
      <c r="K11" s="1">
        <v>56.3</v>
      </c>
      <c r="L11" s="1">
        <v>59.3</v>
      </c>
    </row>
    <row r="12" spans="1:12" x14ac:dyDescent="0.3">
      <c r="A12" s="10" t="s">
        <v>66</v>
      </c>
      <c r="B12" s="2">
        <v>49.264957000000003</v>
      </c>
      <c r="C12" s="2">
        <v>20.139071999999999</v>
      </c>
      <c r="D12" s="42">
        <v>1045.4979249999999</v>
      </c>
      <c r="E12" s="1">
        <v>69.875</v>
      </c>
      <c r="F12" s="1">
        <v>57.7</v>
      </c>
      <c r="G12" s="1">
        <v>58.7</v>
      </c>
      <c r="H12" s="1">
        <v>58.7</v>
      </c>
      <c r="I12" s="1">
        <v>52.7</v>
      </c>
      <c r="J12" s="1">
        <v>53.8</v>
      </c>
      <c r="K12" s="1">
        <v>42.9</v>
      </c>
      <c r="L12" s="1">
        <v>45.1</v>
      </c>
    </row>
    <row r="13" spans="1:12" x14ac:dyDescent="0.3">
      <c r="A13" s="10" t="s">
        <v>67</v>
      </c>
      <c r="B13" s="2">
        <v>49.138083000000002</v>
      </c>
      <c r="C13" s="2">
        <v>20.213571000000002</v>
      </c>
      <c r="D13" s="42">
        <v>1020.1705930000001</v>
      </c>
      <c r="E13" s="1">
        <v>55.5</v>
      </c>
      <c r="F13" s="1">
        <v>43</v>
      </c>
      <c r="G13" s="1">
        <v>44.2</v>
      </c>
      <c r="H13" s="1">
        <v>43.6</v>
      </c>
      <c r="I13" s="1">
        <v>38.799999999999997</v>
      </c>
      <c r="J13" s="1">
        <v>40.200000000000003</v>
      </c>
      <c r="K13" s="1">
        <v>30.3</v>
      </c>
      <c r="L13" s="1">
        <v>31.5</v>
      </c>
    </row>
    <row r="14" spans="1:12" x14ac:dyDescent="0.3">
      <c r="A14" s="10" t="s">
        <v>68</v>
      </c>
      <c r="B14" s="2">
        <v>48.926167</v>
      </c>
      <c r="C14" s="2">
        <v>19.750641000000002</v>
      </c>
      <c r="D14" s="42">
        <v>1006.4324339999999</v>
      </c>
      <c r="E14" s="1">
        <v>67.75</v>
      </c>
      <c r="F14" s="1">
        <v>57.8</v>
      </c>
      <c r="G14" s="1">
        <v>59</v>
      </c>
      <c r="H14" s="1">
        <v>59.9</v>
      </c>
      <c r="I14" s="1">
        <v>50.3</v>
      </c>
      <c r="J14" s="1">
        <v>51.9</v>
      </c>
      <c r="K14" s="1">
        <v>41.3</v>
      </c>
      <c r="L14" s="1">
        <v>40.5</v>
      </c>
    </row>
    <row r="15" spans="1:12" x14ac:dyDescent="0.3">
      <c r="A15" s="10" t="s">
        <v>69</v>
      </c>
      <c r="B15" s="2">
        <v>48.962577000000003</v>
      </c>
      <c r="C15" s="2">
        <v>18.604863000000002</v>
      </c>
      <c r="D15" s="42">
        <v>951.7752686</v>
      </c>
      <c r="E15" s="1">
        <v>67.375</v>
      </c>
      <c r="F15" s="1">
        <v>52.5</v>
      </c>
      <c r="G15" s="1">
        <v>58.9</v>
      </c>
      <c r="H15" s="1">
        <v>56.3</v>
      </c>
      <c r="I15" s="1">
        <v>52.2</v>
      </c>
      <c r="J15" s="1">
        <v>48.3</v>
      </c>
      <c r="K15" s="1">
        <v>43.5</v>
      </c>
      <c r="L15" s="1">
        <v>43.3</v>
      </c>
    </row>
    <row r="16" spans="1:12" x14ac:dyDescent="0.3">
      <c r="A16" s="10" t="s">
        <v>70</v>
      </c>
      <c r="B16" s="2">
        <v>48.804893999999997</v>
      </c>
      <c r="C16" s="2">
        <v>19.149493</v>
      </c>
      <c r="D16" s="42">
        <v>949.99969480000004</v>
      </c>
      <c r="E16" s="1">
        <v>67.625</v>
      </c>
      <c r="F16" s="1">
        <v>52.5</v>
      </c>
      <c r="G16" s="1">
        <v>55</v>
      </c>
      <c r="H16" s="1">
        <v>55.2</v>
      </c>
      <c r="I16" s="1">
        <v>49.9</v>
      </c>
      <c r="J16" s="1">
        <v>47</v>
      </c>
      <c r="K16" s="1">
        <v>40.9</v>
      </c>
      <c r="L16" s="1">
        <v>39.700000000000003</v>
      </c>
    </row>
    <row r="17" spans="1:12" x14ac:dyDescent="0.3">
      <c r="A17" s="10" t="s">
        <v>71</v>
      </c>
      <c r="B17" s="2">
        <v>49.296380999999997</v>
      </c>
      <c r="C17" s="2">
        <v>19.259052000000001</v>
      </c>
      <c r="D17" s="42">
        <v>938.81396480000001</v>
      </c>
      <c r="E17" s="1">
        <v>72.125</v>
      </c>
      <c r="F17" s="1">
        <v>60.4</v>
      </c>
      <c r="G17" s="1">
        <v>62.3</v>
      </c>
      <c r="H17" s="1">
        <v>62.7</v>
      </c>
      <c r="I17" s="1">
        <v>55.1</v>
      </c>
      <c r="J17" s="1">
        <v>52.4</v>
      </c>
      <c r="K17" s="1">
        <v>45</v>
      </c>
      <c r="L17" s="1">
        <v>43.1</v>
      </c>
    </row>
    <row r="18" spans="1:12" x14ac:dyDescent="0.3">
      <c r="A18" s="10" t="s">
        <v>72</v>
      </c>
      <c r="B18" s="2">
        <v>49.328493000000002</v>
      </c>
      <c r="C18" s="2">
        <v>18.376128999999999</v>
      </c>
      <c r="D18" s="42">
        <v>914.83105469999998</v>
      </c>
      <c r="E18" s="1">
        <v>72.125</v>
      </c>
      <c r="F18" s="1">
        <v>60.2</v>
      </c>
      <c r="G18" s="1">
        <v>65.400000000000006</v>
      </c>
      <c r="H18" s="1">
        <v>62.4</v>
      </c>
      <c r="I18" s="1">
        <v>55.8</v>
      </c>
      <c r="J18" s="1">
        <v>53.3</v>
      </c>
      <c r="K18" s="1">
        <v>46.6</v>
      </c>
      <c r="L18" s="1">
        <v>46.6</v>
      </c>
    </row>
    <row r="19" spans="1:12" x14ac:dyDescent="0.3">
      <c r="A19" s="10" t="s">
        <v>73</v>
      </c>
      <c r="B19" s="2">
        <v>49.272179000000001</v>
      </c>
      <c r="C19" s="2">
        <v>20.309889999999999</v>
      </c>
      <c r="D19" s="42">
        <v>894.14733890000002</v>
      </c>
      <c r="E19" s="1">
        <v>59</v>
      </c>
      <c r="F19" s="1">
        <v>46.3</v>
      </c>
      <c r="G19" s="1">
        <v>48.8</v>
      </c>
      <c r="H19" s="1">
        <v>46.9</v>
      </c>
      <c r="I19" s="1">
        <v>43.7</v>
      </c>
      <c r="J19" s="1">
        <v>43.4</v>
      </c>
      <c r="K19" s="1">
        <v>34.4</v>
      </c>
      <c r="L19" s="1">
        <v>34.700000000000003</v>
      </c>
    </row>
    <row r="20" spans="1:12" x14ac:dyDescent="0.3">
      <c r="A20" s="10" t="s">
        <v>38</v>
      </c>
      <c r="B20" s="2">
        <v>48.725920000000002</v>
      </c>
      <c r="C20" s="2">
        <v>18.942191000000001</v>
      </c>
      <c r="D20" s="42">
        <v>889.47332759999995</v>
      </c>
      <c r="E20" s="1">
        <v>57</v>
      </c>
      <c r="F20" s="1">
        <v>41.7</v>
      </c>
      <c r="G20" s="1">
        <v>46.9</v>
      </c>
      <c r="H20" s="1">
        <v>43.8</v>
      </c>
      <c r="I20" s="1">
        <v>40.799999999999997</v>
      </c>
      <c r="J20" s="1">
        <v>40.200000000000003</v>
      </c>
      <c r="K20" s="1">
        <v>33.6</v>
      </c>
      <c r="L20" s="1">
        <v>32.200000000000003</v>
      </c>
    </row>
    <row r="21" spans="1:12" x14ac:dyDescent="0.3">
      <c r="A21" s="10" t="s">
        <v>74</v>
      </c>
      <c r="B21" s="2">
        <v>49.127923000000003</v>
      </c>
      <c r="C21" s="2">
        <v>20.251028999999999</v>
      </c>
      <c r="D21" s="42">
        <v>847.2306519</v>
      </c>
      <c r="E21" s="1">
        <v>62.75</v>
      </c>
      <c r="F21" s="1">
        <v>50.9</v>
      </c>
      <c r="G21" s="1">
        <v>51.3</v>
      </c>
      <c r="H21" s="1">
        <v>51.2</v>
      </c>
      <c r="I21" s="1">
        <v>47.1</v>
      </c>
      <c r="J21" s="1">
        <v>46.5</v>
      </c>
      <c r="K21" s="1">
        <v>37.5</v>
      </c>
      <c r="L21" s="1">
        <v>37.5</v>
      </c>
    </row>
    <row r="22" spans="1:12" x14ac:dyDescent="0.3">
      <c r="A22" s="10" t="s">
        <v>75</v>
      </c>
      <c r="B22" s="2">
        <v>49.078766000000002</v>
      </c>
      <c r="C22" s="2">
        <v>20.951352</v>
      </c>
      <c r="D22" s="42">
        <v>846.94036870000002</v>
      </c>
      <c r="E22" s="1">
        <v>65.25</v>
      </c>
      <c r="F22" s="1">
        <v>50.6</v>
      </c>
      <c r="G22" s="1">
        <v>57.4</v>
      </c>
      <c r="H22" s="1">
        <v>55</v>
      </c>
      <c r="I22" s="1">
        <v>49.9</v>
      </c>
      <c r="J22" s="1">
        <v>46.8</v>
      </c>
      <c r="K22" s="1">
        <v>42.2</v>
      </c>
      <c r="L22" s="1">
        <v>41.7</v>
      </c>
    </row>
    <row r="23" spans="1:12" x14ac:dyDescent="0.3">
      <c r="A23" s="10" t="s">
        <v>76</v>
      </c>
      <c r="B23" s="2">
        <v>49.517712000000003</v>
      </c>
      <c r="C23" s="2">
        <v>19.377075000000001</v>
      </c>
      <c r="D23" s="42">
        <v>845.87432860000001</v>
      </c>
      <c r="E23" s="1">
        <v>59.375</v>
      </c>
      <c r="F23" s="1">
        <v>43.3</v>
      </c>
      <c r="G23" s="1">
        <v>45.1</v>
      </c>
      <c r="H23" s="1">
        <v>45.5</v>
      </c>
      <c r="I23" s="1">
        <v>42</v>
      </c>
      <c r="J23" s="1">
        <v>40.200000000000003</v>
      </c>
      <c r="K23" s="1">
        <v>34.1</v>
      </c>
      <c r="L23" s="1">
        <v>33.1</v>
      </c>
    </row>
    <row r="24" spans="1:12" x14ac:dyDescent="0.3">
      <c r="A24" s="10" t="s">
        <v>77</v>
      </c>
      <c r="B24" s="2">
        <v>48.865296999999998</v>
      </c>
      <c r="C24" s="2">
        <v>20.396642</v>
      </c>
      <c r="D24" s="42">
        <v>833.92626949999999</v>
      </c>
      <c r="E24" s="1">
        <v>59.5</v>
      </c>
      <c r="F24" s="1">
        <v>45</v>
      </c>
      <c r="G24" s="1">
        <v>48.1</v>
      </c>
      <c r="H24" s="1">
        <v>45.8</v>
      </c>
      <c r="I24" s="1">
        <v>43.1</v>
      </c>
      <c r="J24" s="1">
        <v>40.4</v>
      </c>
      <c r="K24" s="1">
        <v>34.799999999999997</v>
      </c>
      <c r="L24" s="1">
        <v>34.700000000000003</v>
      </c>
    </row>
    <row r="25" spans="1:12" x14ac:dyDescent="0.3">
      <c r="A25" s="10" t="s">
        <v>78</v>
      </c>
      <c r="B25" s="2">
        <v>48.737841000000003</v>
      </c>
      <c r="C25" s="2">
        <v>19.019652000000001</v>
      </c>
      <c r="D25" s="42">
        <v>828.37005620000002</v>
      </c>
      <c r="E25" s="1">
        <v>57.375</v>
      </c>
      <c r="F25" s="1">
        <v>40.1</v>
      </c>
      <c r="G25" s="1">
        <v>45.2</v>
      </c>
      <c r="H25" s="1">
        <v>43</v>
      </c>
      <c r="I25" s="1">
        <v>40.1</v>
      </c>
      <c r="J25" s="1">
        <v>39.9</v>
      </c>
      <c r="K25" s="1">
        <v>33.299999999999997</v>
      </c>
      <c r="L25" s="1">
        <v>31.5</v>
      </c>
    </row>
    <row r="26" spans="1:12" x14ac:dyDescent="0.3">
      <c r="A26" s="10" t="s">
        <v>79</v>
      </c>
      <c r="B26" s="2">
        <v>48.767538000000002</v>
      </c>
      <c r="C26" s="2">
        <v>19.025494999999999</v>
      </c>
      <c r="D26" s="42">
        <v>820.6583862</v>
      </c>
      <c r="E26" s="1">
        <v>57.375</v>
      </c>
      <c r="F26" s="1">
        <v>40.6</v>
      </c>
      <c r="G26" s="1">
        <v>44.5</v>
      </c>
      <c r="H26" s="1">
        <v>42.8</v>
      </c>
      <c r="I26" s="1">
        <v>40.1</v>
      </c>
      <c r="J26" s="1">
        <v>39.299999999999997</v>
      </c>
      <c r="K26" s="1">
        <v>31.9</v>
      </c>
      <c r="L26" s="1">
        <v>30.8</v>
      </c>
    </row>
    <row r="27" spans="1:12" x14ac:dyDescent="0.3">
      <c r="A27" s="10" t="s">
        <v>80</v>
      </c>
      <c r="B27" s="2">
        <v>49.32837</v>
      </c>
      <c r="C27" s="2">
        <v>19.66686</v>
      </c>
      <c r="D27" s="42">
        <v>812.0606689</v>
      </c>
      <c r="E27" s="1">
        <v>61.875</v>
      </c>
      <c r="F27" s="1">
        <v>47.9</v>
      </c>
      <c r="G27" s="1">
        <v>49.8</v>
      </c>
      <c r="H27" s="1">
        <v>50.2</v>
      </c>
      <c r="I27" s="1">
        <v>45.4</v>
      </c>
      <c r="J27" s="1">
        <v>44</v>
      </c>
      <c r="K27" s="1">
        <v>37.5</v>
      </c>
      <c r="L27" s="1">
        <v>36.799999999999997</v>
      </c>
    </row>
    <row r="28" spans="1:12" x14ac:dyDescent="0.3">
      <c r="A28" s="10" t="s">
        <v>81</v>
      </c>
      <c r="B28" s="2">
        <v>48.924100000000003</v>
      </c>
      <c r="C28" s="2">
        <v>20.260058999999998</v>
      </c>
      <c r="D28" s="42">
        <v>808.74707030000002</v>
      </c>
      <c r="E28" s="1">
        <v>55</v>
      </c>
      <c r="F28" s="1">
        <v>40.799999999999997</v>
      </c>
      <c r="G28" s="1">
        <v>42.9</v>
      </c>
      <c r="H28" s="1">
        <v>41.6</v>
      </c>
      <c r="I28" s="1">
        <v>39.4</v>
      </c>
      <c r="J28" s="1">
        <v>37.6</v>
      </c>
      <c r="K28" s="1">
        <v>30.9</v>
      </c>
      <c r="L28" s="1">
        <v>31.6</v>
      </c>
    </row>
    <row r="29" spans="1:12" x14ac:dyDescent="0.3">
      <c r="A29" s="10" t="s">
        <v>82</v>
      </c>
      <c r="B29" s="2">
        <v>49.385992000000002</v>
      </c>
      <c r="C29" s="2">
        <v>19.179766999999998</v>
      </c>
      <c r="D29" s="42">
        <v>808.16088869999999</v>
      </c>
      <c r="E29" s="1">
        <v>61.125</v>
      </c>
      <c r="F29" s="1">
        <v>46.3</v>
      </c>
      <c r="G29" s="1">
        <v>48.3</v>
      </c>
      <c r="H29" s="1">
        <v>48.8</v>
      </c>
      <c r="I29" s="1">
        <v>44.3</v>
      </c>
      <c r="J29" s="1">
        <v>41.9</v>
      </c>
      <c r="K29" s="1">
        <v>37.1</v>
      </c>
      <c r="L29" s="1">
        <v>35</v>
      </c>
    </row>
    <row r="30" spans="1:12" x14ac:dyDescent="0.3">
      <c r="A30" s="10" t="s">
        <v>83</v>
      </c>
      <c r="B30" s="2">
        <v>49.135032000000002</v>
      </c>
      <c r="C30" s="2">
        <v>19.679327000000001</v>
      </c>
      <c r="D30" s="42">
        <v>802.88177489999998</v>
      </c>
      <c r="E30" s="1">
        <v>56.5</v>
      </c>
      <c r="F30" s="1">
        <v>44.4</v>
      </c>
      <c r="G30" s="1">
        <v>45.3</v>
      </c>
      <c r="H30" s="1">
        <v>47.3</v>
      </c>
      <c r="I30" s="1">
        <v>41.5</v>
      </c>
      <c r="J30" s="1">
        <v>42.3</v>
      </c>
      <c r="K30" s="1">
        <v>31.4</v>
      </c>
      <c r="L30" s="1">
        <v>32</v>
      </c>
    </row>
    <row r="31" spans="1:12" x14ac:dyDescent="0.3">
      <c r="A31" s="10" t="s">
        <v>84</v>
      </c>
      <c r="B31" s="2">
        <v>49.301195999999997</v>
      </c>
      <c r="C31" s="2">
        <v>19.749085000000001</v>
      </c>
      <c r="D31" s="42">
        <v>789.3241577</v>
      </c>
      <c r="E31" s="1">
        <v>59</v>
      </c>
      <c r="F31" s="1">
        <v>46.7</v>
      </c>
      <c r="G31" s="1">
        <v>48.3</v>
      </c>
      <c r="H31" s="1">
        <v>49.4</v>
      </c>
      <c r="I31" s="1">
        <v>44</v>
      </c>
      <c r="J31" s="1">
        <v>42.5</v>
      </c>
      <c r="K31" s="1">
        <v>36.799999999999997</v>
      </c>
      <c r="L31" s="1">
        <v>36.200000000000003</v>
      </c>
    </row>
    <row r="32" spans="1:12" x14ac:dyDescent="0.3">
      <c r="A32" s="10" t="s">
        <v>85</v>
      </c>
      <c r="B32" s="2">
        <v>48.751893000000003</v>
      </c>
      <c r="C32" s="2">
        <v>19.847192</v>
      </c>
      <c r="D32" s="42">
        <v>786.81713869999999</v>
      </c>
      <c r="E32" s="1">
        <v>61</v>
      </c>
      <c r="F32" s="1">
        <v>49.3</v>
      </c>
      <c r="G32" s="1">
        <v>51.4</v>
      </c>
      <c r="H32" s="1">
        <v>50.6</v>
      </c>
      <c r="I32" s="1">
        <v>45.1</v>
      </c>
      <c r="J32" s="1">
        <v>43.7</v>
      </c>
      <c r="K32" s="1">
        <v>36.9</v>
      </c>
      <c r="L32" s="1">
        <v>34.4</v>
      </c>
    </row>
    <row r="33" spans="1:12" x14ac:dyDescent="0.3">
      <c r="A33" s="10" t="s">
        <v>86</v>
      </c>
      <c r="B33" s="2">
        <v>49.025418999999999</v>
      </c>
      <c r="C33" s="2">
        <v>19.561491</v>
      </c>
      <c r="D33" s="42">
        <v>784.43573000000004</v>
      </c>
      <c r="E33" s="1">
        <v>56.5</v>
      </c>
      <c r="F33" s="1">
        <v>43.6</v>
      </c>
      <c r="G33" s="1">
        <v>42.7</v>
      </c>
      <c r="H33" s="1">
        <v>44.4</v>
      </c>
      <c r="I33" s="1">
        <v>37.5</v>
      </c>
      <c r="J33" s="1">
        <v>38.9</v>
      </c>
      <c r="K33" s="1">
        <v>29.8</v>
      </c>
      <c r="L33" s="1">
        <v>30.3</v>
      </c>
    </row>
    <row r="34" spans="1:12" x14ac:dyDescent="0.3">
      <c r="A34" s="10" t="s">
        <v>87</v>
      </c>
      <c r="B34" s="2">
        <v>49.025481999999997</v>
      </c>
      <c r="C34" s="2">
        <v>19.561453</v>
      </c>
      <c r="D34" s="42">
        <v>779.66625980000003</v>
      </c>
      <c r="E34" s="1">
        <v>56.5</v>
      </c>
      <c r="F34" s="1">
        <v>43.5</v>
      </c>
      <c r="G34" s="1">
        <v>42.6</v>
      </c>
      <c r="H34" s="1">
        <v>44.1</v>
      </c>
      <c r="I34" s="1">
        <v>37.200000000000003</v>
      </c>
      <c r="J34" s="1">
        <v>38.6</v>
      </c>
      <c r="K34" s="1">
        <v>29.6</v>
      </c>
      <c r="L34" s="1">
        <v>30.2</v>
      </c>
    </row>
    <row r="35" spans="1:12" x14ac:dyDescent="0.3">
      <c r="A35" s="10" t="s">
        <v>88</v>
      </c>
      <c r="B35" s="2">
        <v>49.341875999999999</v>
      </c>
      <c r="C35" s="2">
        <v>19.737528999999999</v>
      </c>
      <c r="D35" s="42">
        <v>775.9884644</v>
      </c>
      <c r="E35" s="1">
        <v>57.75</v>
      </c>
      <c r="F35" s="1">
        <v>45.1</v>
      </c>
      <c r="G35" s="1">
        <v>47.1</v>
      </c>
      <c r="H35" s="1">
        <v>47.4</v>
      </c>
      <c r="I35" s="1">
        <v>43.2</v>
      </c>
      <c r="J35" s="1">
        <v>41.9</v>
      </c>
      <c r="K35" s="1">
        <v>35.799999999999997</v>
      </c>
      <c r="L35" s="1">
        <v>35.5</v>
      </c>
    </row>
    <row r="36" spans="1:12" x14ac:dyDescent="0.3">
      <c r="A36" s="10" t="s">
        <v>89</v>
      </c>
      <c r="B36" s="2">
        <v>48.854016999999999</v>
      </c>
      <c r="C36" s="2">
        <v>20.402829000000001</v>
      </c>
      <c r="D36" s="42">
        <v>775.40191649999997</v>
      </c>
      <c r="E36" s="1">
        <v>54.125</v>
      </c>
      <c r="F36" s="1">
        <v>39.6</v>
      </c>
      <c r="G36" s="1">
        <v>43</v>
      </c>
      <c r="H36" s="1">
        <v>40.700000000000003</v>
      </c>
      <c r="I36" s="1">
        <v>39.799999999999997</v>
      </c>
      <c r="J36" s="1">
        <v>36.6</v>
      </c>
      <c r="K36" s="1">
        <v>31.6</v>
      </c>
      <c r="L36" s="1">
        <v>31.2</v>
      </c>
    </row>
    <row r="37" spans="1:12" x14ac:dyDescent="0.3">
      <c r="A37" s="10" t="s">
        <v>90</v>
      </c>
      <c r="B37" s="2">
        <v>49.250616999999998</v>
      </c>
      <c r="C37" s="2">
        <v>19.265899000000001</v>
      </c>
      <c r="D37" s="42">
        <v>774.32958980000001</v>
      </c>
      <c r="E37" s="1">
        <v>57.875</v>
      </c>
      <c r="F37" s="1">
        <v>42.5</v>
      </c>
      <c r="G37" s="1">
        <v>46.5</v>
      </c>
      <c r="H37" s="1">
        <v>46.2</v>
      </c>
      <c r="I37" s="1">
        <v>41.2</v>
      </c>
      <c r="J37" s="1">
        <v>38.299999999999997</v>
      </c>
      <c r="K37" s="1">
        <v>33.1</v>
      </c>
      <c r="L37" s="1">
        <v>31</v>
      </c>
    </row>
    <row r="38" spans="1:12" x14ac:dyDescent="0.3">
      <c r="A38" s="10" t="s">
        <v>91</v>
      </c>
      <c r="B38" s="2">
        <v>49.265425999999998</v>
      </c>
      <c r="C38" s="2">
        <v>19.605899000000001</v>
      </c>
      <c r="D38" s="42">
        <v>762.91119379999998</v>
      </c>
      <c r="E38" s="1">
        <v>57.125</v>
      </c>
      <c r="F38" s="1">
        <v>43</v>
      </c>
      <c r="G38" s="1">
        <v>45.7</v>
      </c>
      <c r="H38" s="1">
        <v>45.9</v>
      </c>
      <c r="I38" s="1">
        <v>41</v>
      </c>
      <c r="J38" s="1">
        <v>39.6</v>
      </c>
      <c r="K38" s="1">
        <v>33.700000000000003</v>
      </c>
      <c r="L38" s="1">
        <v>31.9</v>
      </c>
    </row>
    <row r="39" spans="1:12" x14ac:dyDescent="0.3">
      <c r="A39" s="10" t="s">
        <v>92</v>
      </c>
      <c r="B39" s="2">
        <v>49.208548999999998</v>
      </c>
      <c r="C39" s="2">
        <v>19.042702999999999</v>
      </c>
      <c r="D39" s="42">
        <v>744.08239749999996</v>
      </c>
      <c r="E39" s="1">
        <v>56.875</v>
      </c>
      <c r="F39" s="1">
        <v>41.2</v>
      </c>
      <c r="G39" s="1">
        <v>45.5</v>
      </c>
      <c r="H39" s="1">
        <v>43.1</v>
      </c>
      <c r="I39" s="1">
        <v>40.700000000000003</v>
      </c>
      <c r="J39" s="1">
        <v>38.9</v>
      </c>
      <c r="K39" s="1">
        <v>32.5</v>
      </c>
      <c r="L39" s="1">
        <v>31.8</v>
      </c>
    </row>
    <row r="40" spans="1:12" x14ac:dyDescent="0.3">
      <c r="A40" s="10" t="s">
        <v>93</v>
      </c>
      <c r="B40" s="2">
        <v>48.983463</v>
      </c>
      <c r="C40" s="2">
        <v>20.246117999999999</v>
      </c>
      <c r="D40" s="42">
        <v>729.63049320000005</v>
      </c>
      <c r="E40" s="1">
        <v>55.25</v>
      </c>
      <c r="F40" s="1">
        <v>40.4</v>
      </c>
      <c r="G40" s="1">
        <v>41.1</v>
      </c>
      <c r="H40" s="1">
        <v>41.2</v>
      </c>
      <c r="I40" s="1">
        <v>38.1</v>
      </c>
      <c r="J40" s="1">
        <v>37.200000000000003</v>
      </c>
      <c r="K40" s="1">
        <v>29.6</v>
      </c>
      <c r="L40" s="1">
        <v>29.5</v>
      </c>
    </row>
    <row r="41" spans="1:12" x14ac:dyDescent="0.3">
      <c r="A41" s="10" t="s">
        <v>94</v>
      </c>
      <c r="B41" s="2">
        <v>49.045327999999998</v>
      </c>
      <c r="C41" s="2">
        <v>19.640191000000002</v>
      </c>
      <c r="D41" s="42">
        <v>724.5213013</v>
      </c>
      <c r="E41" s="1">
        <v>52.25</v>
      </c>
      <c r="F41" s="1">
        <v>39</v>
      </c>
      <c r="G41" s="1">
        <v>38.799999999999997</v>
      </c>
      <c r="H41" s="1">
        <v>40</v>
      </c>
      <c r="I41" s="1">
        <v>34.299999999999997</v>
      </c>
      <c r="J41" s="1">
        <v>35.200000000000003</v>
      </c>
      <c r="K41" s="1">
        <v>26.9</v>
      </c>
      <c r="L41" s="1">
        <v>27.1</v>
      </c>
    </row>
    <row r="42" spans="1:12" x14ac:dyDescent="0.3">
      <c r="A42" s="10" t="s">
        <v>95</v>
      </c>
      <c r="B42" s="2">
        <v>49.377217999999999</v>
      </c>
      <c r="C42" s="2">
        <v>20.620815</v>
      </c>
      <c r="D42" s="42">
        <v>719.71496579999996</v>
      </c>
      <c r="E42" s="1">
        <v>58.125</v>
      </c>
      <c r="F42" s="1">
        <v>41.9</v>
      </c>
      <c r="G42" s="1">
        <v>46.4</v>
      </c>
      <c r="H42" s="1">
        <v>42.9</v>
      </c>
      <c r="I42" s="1">
        <v>41.7</v>
      </c>
      <c r="J42" s="1">
        <v>38.9</v>
      </c>
      <c r="K42" s="1">
        <v>31</v>
      </c>
      <c r="L42" s="1">
        <v>32.299999999999997</v>
      </c>
    </row>
    <row r="43" spans="1:12" x14ac:dyDescent="0.3">
      <c r="A43" s="10" t="s">
        <v>96</v>
      </c>
      <c r="B43" s="2">
        <v>49.522120999999999</v>
      </c>
      <c r="C43" s="2">
        <v>19.435845</v>
      </c>
      <c r="D43" s="42">
        <v>706.62603760000002</v>
      </c>
      <c r="E43" s="1">
        <v>54.75</v>
      </c>
      <c r="F43" s="1">
        <v>40.4</v>
      </c>
      <c r="G43" s="1">
        <v>41.3</v>
      </c>
      <c r="H43" s="1">
        <v>41.7</v>
      </c>
      <c r="I43" s="1">
        <v>38.700000000000003</v>
      </c>
      <c r="J43" s="1">
        <v>37</v>
      </c>
      <c r="K43" s="1">
        <v>31.1</v>
      </c>
      <c r="L43" s="1">
        <v>30.3</v>
      </c>
    </row>
    <row r="44" spans="1:12" x14ac:dyDescent="0.3">
      <c r="A44" s="10" t="s">
        <v>97</v>
      </c>
      <c r="B44" s="2">
        <v>49.316290000000002</v>
      </c>
      <c r="C44" s="2">
        <v>20.562526999999999</v>
      </c>
      <c r="D44" s="42">
        <v>688.5</v>
      </c>
      <c r="E44" s="1">
        <v>56.5</v>
      </c>
      <c r="F44" s="1">
        <v>40.6</v>
      </c>
      <c r="G44" s="1">
        <v>44.3</v>
      </c>
      <c r="H44" s="1">
        <v>40.299999999999997</v>
      </c>
      <c r="I44" s="1">
        <v>39.200000000000003</v>
      </c>
      <c r="J44" s="1">
        <v>36.9</v>
      </c>
      <c r="K44" s="1">
        <v>29.5</v>
      </c>
      <c r="L44" s="1">
        <v>30.5</v>
      </c>
    </row>
    <row r="45" spans="1:12" x14ac:dyDescent="0.3">
      <c r="A45" s="10" t="s">
        <v>98</v>
      </c>
      <c r="B45" s="2">
        <v>49.415447999999998</v>
      </c>
      <c r="C45" s="2">
        <v>18.920532999999999</v>
      </c>
      <c r="D45" s="42">
        <v>683.93939209999996</v>
      </c>
      <c r="E45" s="1">
        <v>55.875</v>
      </c>
      <c r="F45" s="1">
        <v>39.5</v>
      </c>
      <c r="G45" s="1">
        <v>42.1</v>
      </c>
      <c r="H45" s="1">
        <v>42.3</v>
      </c>
      <c r="I45" s="1">
        <v>39.4</v>
      </c>
      <c r="J45" s="1">
        <v>38</v>
      </c>
      <c r="K45" s="1">
        <v>32.700000000000003</v>
      </c>
      <c r="L45" s="1">
        <v>30.5</v>
      </c>
    </row>
    <row r="46" spans="1:12" x14ac:dyDescent="0.3">
      <c r="A46" s="10" t="s">
        <v>99</v>
      </c>
      <c r="B46" s="2">
        <v>49.152679999999997</v>
      </c>
      <c r="C46" s="2">
        <v>21.122306999999999</v>
      </c>
      <c r="D46" s="42">
        <v>678.11517330000004</v>
      </c>
      <c r="E46" s="1">
        <v>54.25</v>
      </c>
      <c r="F46" s="1">
        <v>36.1</v>
      </c>
      <c r="G46" s="1">
        <v>43</v>
      </c>
      <c r="H46" s="1">
        <v>39.5</v>
      </c>
      <c r="I46" s="1">
        <v>38.4</v>
      </c>
      <c r="J46" s="1">
        <v>36.4</v>
      </c>
      <c r="K46" s="1">
        <v>30.7</v>
      </c>
      <c r="L46" s="1">
        <v>31.6</v>
      </c>
    </row>
    <row r="47" spans="1:12" x14ac:dyDescent="0.3">
      <c r="A47" s="10" t="s">
        <v>100</v>
      </c>
      <c r="B47" s="2">
        <v>49.152749999999997</v>
      </c>
      <c r="C47" s="2">
        <v>21.122547999999998</v>
      </c>
      <c r="D47" s="42">
        <v>678.11517330000004</v>
      </c>
      <c r="E47" s="1">
        <v>54.5</v>
      </c>
      <c r="F47" s="1">
        <v>36.1</v>
      </c>
      <c r="G47" s="1">
        <v>43</v>
      </c>
      <c r="H47" s="1">
        <v>39.5</v>
      </c>
      <c r="I47" s="1">
        <v>38.4</v>
      </c>
      <c r="J47" s="1">
        <v>36.4</v>
      </c>
      <c r="K47" s="1">
        <v>30.7</v>
      </c>
      <c r="L47" s="1">
        <v>31.6</v>
      </c>
    </row>
    <row r="48" spans="1:12" x14ac:dyDescent="0.3">
      <c r="A48" s="10" t="s">
        <v>101</v>
      </c>
      <c r="B48" s="2">
        <v>48.952371999999997</v>
      </c>
      <c r="C48" s="2">
        <v>18.522254</v>
      </c>
      <c r="D48" s="42">
        <v>674.90899660000002</v>
      </c>
      <c r="E48" s="1">
        <v>46.375</v>
      </c>
      <c r="F48" s="1">
        <v>29.9</v>
      </c>
      <c r="G48" s="1">
        <v>35.5</v>
      </c>
      <c r="H48" s="1">
        <v>33.4</v>
      </c>
      <c r="I48" s="1">
        <v>34.799999999999997</v>
      </c>
      <c r="J48" s="1">
        <v>30.8</v>
      </c>
      <c r="K48" s="1">
        <v>25.2</v>
      </c>
      <c r="L48" s="1">
        <v>25.9</v>
      </c>
    </row>
    <row r="49" spans="1:12" x14ac:dyDescent="0.3">
      <c r="A49" s="10" t="s">
        <v>102</v>
      </c>
      <c r="B49" s="2">
        <v>49.375791999999997</v>
      </c>
      <c r="C49" s="2">
        <v>19.344649</v>
      </c>
      <c r="D49" s="42">
        <v>656.14886469999999</v>
      </c>
      <c r="E49" s="1">
        <v>49</v>
      </c>
      <c r="F49" s="1">
        <v>31.2</v>
      </c>
      <c r="G49" s="1">
        <v>31.6</v>
      </c>
      <c r="H49" s="1">
        <v>34</v>
      </c>
      <c r="I49" s="1">
        <v>30.8</v>
      </c>
      <c r="J49" s="1">
        <v>28.9</v>
      </c>
      <c r="K49" s="1">
        <v>23.4</v>
      </c>
      <c r="L49" s="1">
        <v>24</v>
      </c>
    </row>
    <row r="50" spans="1:12" x14ac:dyDescent="0.3">
      <c r="A50" s="10" t="s">
        <v>103</v>
      </c>
      <c r="B50" s="2">
        <v>49.068370000000002</v>
      </c>
      <c r="C50" s="2">
        <v>20.609337</v>
      </c>
      <c r="D50" s="42">
        <v>629.71734619999995</v>
      </c>
      <c r="E50" s="1">
        <v>56.25</v>
      </c>
      <c r="F50" s="1">
        <v>35.5</v>
      </c>
      <c r="G50" s="1">
        <v>39.9</v>
      </c>
      <c r="H50" s="1">
        <v>37.799999999999997</v>
      </c>
      <c r="I50" s="1">
        <v>36</v>
      </c>
      <c r="J50" s="1">
        <v>34</v>
      </c>
      <c r="K50" s="1">
        <v>27.1</v>
      </c>
      <c r="L50" s="1">
        <v>28.3</v>
      </c>
    </row>
    <row r="51" spans="1:12" x14ac:dyDescent="0.3">
      <c r="A51" s="10" t="s">
        <v>104</v>
      </c>
      <c r="B51" s="2">
        <v>49.291370000000001</v>
      </c>
      <c r="C51" s="2">
        <v>18.281763000000002</v>
      </c>
      <c r="D51" s="42">
        <v>629.10052489999998</v>
      </c>
      <c r="E51" s="1">
        <v>56</v>
      </c>
      <c r="F51" s="1">
        <v>40.200000000000003</v>
      </c>
      <c r="G51" s="1">
        <v>44.9</v>
      </c>
      <c r="H51" s="1">
        <v>43.9</v>
      </c>
      <c r="I51" s="1">
        <v>40.4</v>
      </c>
      <c r="J51" s="1">
        <v>37.6</v>
      </c>
      <c r="K51" s="1">
        <v>32.1</v>
      </c>
      <c r="L51" s="1">
        <v>32.200000000000003</v>
      </c>
    </row>
    <row r="52" spans="1:12" x14ac:dyDescent="0.3">
      <c r="A52" s="10" t="s">
        <v>105</v>
      </c>
      <c r="B52" s="2">
        <v>49.298862</v>
      </c>
      <c r="C52" s="2">
        <v>18.345331999999999</v>
      </c>
      <c r="D52" s="42">
        <v>627.26727289999997</v>
      </c>
      <c r="E52" s="1">
        <v>58.125</v>
      </c>
      <c r="F52" s="1">
        <v>39.799999999999997</v>
      </c>
      <c r="G52" s="1">
        <v>44.6</v>
      </c>
      <c r="H52" s="1">
        <v>42.9</v>
      </c>
      <c r="I52" s="1">
        <v>40.5</v>
      </c>
      <c r="J52" s="1">
        <v>37.200000000000003</v>
      </c>
      <c r="K52" s="1">
        <v>32.1</v>
      </c>
      <c r="L52" s="1">
        <v>32.4</v>
      </c>
    </row>
    <row r="53" spans="1:12" x14ac:dyDescent="0.3">
      <c r="A53" s="10" t="s">
        <v>106</v>
      </c>
      <c r="B53" s="2">
        <v>49.300573</v>
      </c>
      <c r="C53" s="2">
        <v>19.524393</v>
      </c>
      <c r="D53" s="42">
        <v>621.18719480000004</v>
      </c>
      <c r="E53" s="1">
        <v>49.375</v>
      </c>
      <c r="F53" s="1">
        <v>34.5</v>
      </c>
      <c r="G53" s="1">
        <v>34.200000000000003</v>
      </c>
      <c r="H53" s="1">
        <v>36.6</v>
      </c>
      <c r="I53" s="1">
        <v>33.200000000000003</v>
      </c>
      <c r="J53" s="1">
        <v>31.5</v>
      </c>
      <c r="K53" s="1">
        <v>26.7</v>
      </c>
      <c r="L53" s="1">
        <v>26.3</v>
      </c>
    </row>
    <row r="54" spans="1:12" x14ac:dyDescent="0.3">
      <c r="A54" s="10" t="s">
        <v>107</v>
      </c>
      <c r="B54" s="2">
        <v>48.899465999999997</v>
      </c>
      <c r="C54" s="2">
        <v>20.891573999999999</v>
      </c>
      <c r="D54" s="42">
        <v>617.67352289999997</v>
      </c>
      <c r="E54" s="1">
        <v>58.75</v>
      </c>
      <c r="F54" s="1">
        <v>43.5</v>
      </c>
      <c r="G54" s="1">
        <v>49.1</v>
      </c>
      <c r="H54" s="1">
        <v>46.1</v>
      </c>
      <c r="I54" s="1">
        <v>45</v>
      </c>
      <c r="J54" s="1">
        <v>41.9</v>
      </c>
      <c r="K54" s="1">
        <v>35.9</v>
      </c>
      <c r="L54" s="1">
        <v>36.299999999999997</v>
      </c>
    </row>
    <row r="55" spans="1:12" x14ac:dyDescent="0.3">
      <c r="A55" s="10" t="s">
        <v>108</v>
      </c>
      <c r="B55" s="2">
        <v>48.878346000000001</v>
      </c>
      <c r="C55" s="2">
        <v>20.744288999999998</v>
      </c>
      <c r="D55" s="42">
        <v>617.64807129999997</v>
      </c>
      <c r="E55" s="1">
        <v>58.125</v>
      </c>
      <c r="F55" s="1">
        <v>41.3</v>
      </c>
      <c r="G55" s="1">
        <v>46.6</v>
      </c>
      <c r="H55" s="1">
        <v>44</v>
      </c>
      <c r="I55" s="1">
        <v>42.9</v>
      </c>
      <c r="J55" s="1">
        <v>39.700000000000003</v>
      </c>
      <c r="K55" s="1">
        <v>34.9</v>
      </c>
      <c r="L55" s="1">
        <v>34.1</v>
      </c>
    </row>
    <row r="56" spans="1:12" x14ac:dyDescent="0.3">
      <c r="A56" s="10" t="s">
        <v>109</v>
      </c>
      <c r="B56" s="2">
        <v>49.228591000000002</v>
      </c>
      <c r="C56" s="2">
        <v>19.035983000000002</v>
      </c>
      <c r="D56" s="42">
        <v>617.63623050000001</v>
      </c>
      <c r="E56" s="1">
        <v>46</v>
      </c>
      <c r="F56" s="1">
        <v>32.5</v>
      </c>
      <c r="G56" s="1">
        <v>34.1</v>
      </c>
      <c r="H56" s="1">
        <v>35.700000000000003</v>
      </c>
      <c r="I56" s="1">
        <v>33.700000000000003</v>
      </c>
      <c r="J56" s="1">
        <v>30.1</v>
      </c>
      <c r="K56" s="1">
        <v>25.6</v>
      </c>
      <c r="L56" s="1">
        <v>25.3</v>
      </c>
    </row>
    <row r="57" spans="1:12" x14ac:dyDescent="0.3">
      <c r="A57" s="10" t="s">
        <v>110</v>
      </c>
      <c r="B57" s="2">
        <v>48.878439</v>
      </c>
      <c r="C57" s="2">
        <v>20.744329</v>
      </c>
      <c r="D57" s="42">
        <v>614.80554199999995</v>
      </c>
      <c r="E57" s="1">
        <v>57.25</v>
      </c>
      <c r="F57" s="1">
        <v>41.1</v>
      </c>
      <c r="G57" s="1">
        <v>46.4</v>
      </c>
      <c r="H57" s="1">
        <v>43.9</v>
      </c>
      <c r="I57" s="1">
        <v>42.6</v>
      </c>
      <c r="J57" s="1">
        <v>39.700000000000003</v>
      </c>
      <c r="K57" s="1">
        <v>34.6</v>
      </c>
      <c r="L57" s="1">
        <v>33.700000000000003</v>
      </c>
    </row>
    <row r="58" spans="1:12" x14ac:dyDescent="0.3">
      <c r="A58" s="10" t="s">
        <v>111</v>
      </c>
      <c r="B58" s="2">
        <v>49.259946999999997</v>
      </c>
      <c r="C58" s="2">
        <v>20.728542000000001</v>
      </c>
      <c r="D58" s="42">
        <v>605.27777100000003</v>
      </c>
      <c r="E58" s="1">
        <v>54.625</v>
      </c>
      <c r="F58" s="1">
        <v>38.700000000000003</v>
      </c>
      <c r="G58" s="1">
        <v>42.3</v>
      </c>
      <c r="H58" s="1">
        <v>38.9</v>
      </c>
      <c r="I58" s="1">
        <v>36.700000000000003</v>
      </c>
      <c r="J58" s="1">
        <v>35.299999999999997</v>
      </c>
      <c r="K58" s="1">
        <v>28.6</v>
      </c>
      <c r="L58" s="1">
        <v>29.2</v>
      </c>
    </row>
    <row r="59" spans="1:12" x14ac:dyDescent="0.3">
      <c r="A59" s="10" t="s">
        <v>42</v>
      </c>
      <c r="B59" s="2">
        <v>48.664456999999999</v>
      </c>
      <c r="C59" s="2">
        <v>17.964502</v>
      </c>
      <c r="D59" s="42">
        <v>601.39758300000005</v>
      </c>
      <c r="E59" s="1">
        <v>46.75</v>
      </c>
      <c r="F59" s="1">
        <v>30.7</v>
      </c>
      <c r="G59" s="1">
        <v>37.799999999999997</v>
      </c>
      <c r="H59" s="1">
        <v>35.1</v>
      </c>
      <c r="I59" s="1">
        <v>33.200000000000003</v>
      </c>
      <c r="J59" s="1">
        <v>31.8</v>
      </c>
      <c r="K59" s="1">
        <v>26.1</v>
      </c>
      <c r="L59" s="1">
        <v>28.2</v>
      </c>
    </row>
    <row r="60" spans="1:12" x14ac:dyDescent="0.3">
      <c r="A60" s="10" t="s">
        <v>112</v>
      </c>
      <c r="B60" s="2">
        <v>48.702691999999999</v>
      </c>
      <c r="C60" s="2">
        <v>18.651823</v>
      </c>
      <c r="D60" s="42">
        <v>593.27191159999995</v>
      </c>
      <c r="E60" s="1">
        <v>40.875</v>
      </c>
      <c r="F60" s="1">
        <v>27</v>
      </c>
      <c r="G60" s="1">
        <v>31.4</v>
      </c>
      <c r="H60" s="1">
        <v>29.7</v>
      </c>
      <c r="I60" s="1">
        <v>29.5</v>
      </c>
      <c r="J60" s="1">
        <v>28.5</v>
      </c>
      <c r="K60" s="1">
        <v>21.7</v>
      </c>
      <c r="L60" s="1">
        <v>23.6</v>
      </c>
    </row>
    <row r="61" spans="1:12" x14ac:dyDescent="0.3">
      <c r="A61" s="10" t="s">
        <v>113</v>
      </c>
      <c r="B61" s="2">
        <v>48.846218999999998</v>
      </c>
      <c r="C61" s="2">
        <v>19.620920999999999</v>
      </c>
      <c r="D61" s="42">
        <v>591.01696779999997</v>
      </c>
      <c r="E61" s="1">
        <v>47.375</v>
      </c>
      <c r="F61" s="1">
        <v>34.1</v>
      </c>
      <c r="G61" s="1">
        <v>34.9</v>
      </c>
      <c r="H61" s="1">
        <v>34.9</v>
      </c>
      <c r="I61" s="1">
        <v>30.5</v>
      </c>
      <c r="J61" s="1">
        <v>30.7</v>
      </c>
      <c r="K61" s="1">
        <v>25.2</v>
      </c>
      <c r="L61" s="1">
        <v>23.3</v>
      </c>
    </row>
    <row r="62" spans="1:12" x14ac:dyDescent="0.3">
      <c r="A62" s="10" t="s">
        <v>114</v>
      </c>
      <c r="B62" s="2">
        <v>48.848542000000002</v>
      </c>
      <c r="C62" s="2">
        <v>19.867726999999999</v>
      </c>
      <c r="D62" s="42">
        <v>590.92474370000002</v>
      </c>
      <c r="E62" s="1">
        <v>48.375</v>
      </c>
      <c r="F62" s="1">
        <v>33.700000000000003</v>
      </c>
      <c r="G62" s="1">
        <v>35.1</v>
      </c>
      <c r="H62" s="1">
        <v>35.299999999999997</v>
      </c>
      <c r="I62" s="1">
        <v>32.299999999999997</v>
      </c>
      <c r="J62" s="1">
        <v>30.8</v>
      </c>
      <c r="K62" s="1">
        <v>25.3</v>
      </c>
      <c r="L62" s="1">
        <v>24.4</v>
      </c>
    </row>
    <row r="63" spans="1:12" x14ac:dyDescent="0.3">
      <c r="A63" s="10" t="s">
        <v>115</v>
      </c>
      <c r="B63" s="2">
        <v>48.756920000000001</v>
      </c>
      <c r="C63" s="2">
        <v>19.061022999999999</v>
      </c>
      <c r="D63" s="42">
        <v>585.5508423</v>
      </c>
      <c r="E63" s="1">
        <v>40.75</v>
      </c>
      <c r="F63" s="1">
        <v>25.1</v>
      </c>
      <c r="G63" s="1">
        <v>29.6</v>
      </c>
      <c r="H63" s="1">
        <v>28.7</v>
      </c>
      <c r="I63" s="1">
        <v>29</v>
      </c>
      <c r="J63" s="1">
        <v>26.8</v>
      </c>
      <c r="K63" s="1">
        <v>19.600000000000001</v>
      </c>
      <c r="L63" s="1">
        <v>22.2</v>
      </c>
    </row>
    <row r="64" spans="1:12" x14ac:dyDescent="0.3">
      <c r="A64" s="10" t="s">
        <v>116</v>
      </c>
      <c r="B64" s="2">
        <v>49.069448999999999</v>
      </c>
      <c r="C64" s="2">
        <v>19.272202</v>
      </c>
      <c r="D64" s="42">
        <v>582.45404050000002</v>
      </c>
      <c r="E64" s="1">
        <v>42.125</v>
      </c>
      <c r="F64" s="1">
        <v>26</v>
      </c>
      <c r="G64" s="1">
        <v>28.6</v>
      </c>
      <c r="H64" s="1">
        <v>28.6</v>
      </c>
      <c r="I64" s="1">
        <v>27</v>
      </c>
      <c r="J64" s="1">
        <v>25.4</v>
      </c>
      <c r="K64" s="1">
        <v>20.2</v>
      </c>
      <c r="L64" s="1">
        <v>20.5</v>
      </c>
    </row>
    <row r="65" spans="1:12" x14ac:dyDescent="0.3">
      <c r="A65" s="10" t="s">
        <v>117</v>
      </c>
      <c r="B65" s="2">
        <v>48.747425</v>
      </c>
      <c r="C65" s="2">
        <v>19.634152</v>
      </c>
      <c r="D65" s="42">
        <v>575.09777829999996</v>
      </c>
      <c r="E65" s="1">
        <v>50.375</v>
      </c>
      <c r="F65" s="1">
        <v>30.9</v>
      </c>
      <c r="G65" s="1">
        <v>33.9</v>
      </c>
      <c r="H65" s="1">
        <v>33.9</v>
      </c>
      <c r="I65" s="1">
        <v>32.200000000000003</v>
      </c>
      <c r="J65" s="1">
        <v>30.7</v>
      </c>
      <c r="K65" s="1">
        <v>23.5</v>
      </c>
      <c r="L65" s="1">
        <v>23.4</v>
      </c>
    </row>
    <row r="66" spans="1:12" x14ac:dyDescent="0.3">
      <c r="A66" s="10" t="s">
        <v>118</v>
      </c>
      <c r="B66" s="2">
        <v>49.285277999999998</v>
      </c>
      <c r="C66" s="2">
        <v>18.895613999999998</v>
      </c>
      <c r="D66" s="42">
        <v>560.8400269</v>
      </c>
      <c r="E66" s="1">
        <v>41.375</v>
      </c>
      <c r="F66" s="1">
        <v>26.1</v>
      </c>
      <c r="G66" s="1">
        <v>29</v>
      </c>
      <c r="H66" s="1">
        <v>30.2</v>
      </c>
      <c r="I66" s="1">
        <v>28.5</v>
      </c>
      <c r="J66" s="1">
        <v>25.9</v>
      </c>
      <c r="K66" s="1">
        <v>21.5</v>
      </c>
      <c r="L66" s="1">
        <v>22.7</v>
      </c>
    </row>
    <row r="67" spans="1:12" x14ac:dyDescent="0.3">
      <c r="A67" s="10" t="s">
        <v>119</v>
      </c>
      <c r="B67" s="2">
        <v>49.256061000000003</v>
      </c>
      <c r="C67" s="2">
        <v>19.337541000000002</v>
      </c>
      <c r="D67" s="42">
        <v>553.4764404</v>
      </c>
      <c r="E67" s="1">
        <v>43.125</v>
      </c>
      <c r="F67" s="1">
        <v>28.1</v>
      </c>
      <c r="G67" s="1">
        <v>30.2</v>
      </c>
      <c r="H67" s="1">
        <v>31.6</v>
      </c>
      <c r="I67" s="1">
        <v>29.2</v>
      </c>
      <c r="J67" s="1">
        <v>26.8</v>
      </c>
      <c r="K67" s="1">
        <v>22.5</v>
      </c>
      <c r="L67" s="1">
        <v>22.7</v>
      </c>
    </row>
    <row r="68" spans="1:12" x14ac:dyDescent="0.3">
      <c r="A68" s="10" t="s">
        <v>44</v>
      </c>
      <c r="B68" s="2">
        <v>48.348765</v>
      </c>
      <c r="C68" s="2">
        <v>17.191098</v>
      </c>
      <c r="D68" s="42">
        <v>545.11187740000003</v>
      </c>
      <c r="E68" s="1">
        <v>39.125</v>
      </c>
      <c r="F68" s="1">
        <v>24.9</v>
      </c>
      <c r="G68" s="1">
        <v>29.8</v>
      </c>
      <c r="H68" s="1">
        <v>28.5</v>
      </c>
      <c r="I68" s="1">
        <v>25.9</v>
      </c>
      <c r="J68" s="1">
        <v>24.4</v>
      </c>
      <c r="K68" s="1">
        <v>22.1</v>
      </c>
      <c r="L68" s="1">
        <v>23.9</v>
      </c>
    </row>
    <row r="69" spans="1:12" x14ac:dyDescent="0.3">
      <c r="A69" s="10" t="s">
        <v>120</v>
      </c>
      <c r="B69" s="2">
        <v>49.012079</v>
      </c>
      <c r="C69" s="2">
        <v>19.009381999999999</v>
      </c>
      <c r="D69" s="42">
        <v>543.32501219999995</v>
      </c>
      <c r="E69" s="1">
        <v>40.125</v>
      </c>
      <c r="F69" s="1">
        <v>24.9</v>
      </c>
      <c r="G69" s="1">
        <v>27.8</v>
      </c>
      <c r="H69" s="1">
        <v>28.3</v>
      </c>
      <c r="I69" s="1">
        <v>27.6</v>
      </c>
      <c r="J69" s="1">
        <v>26.1</v>
      </c>
      <c r="K69" s="1">
        <v>19.399999999999999</v>
      </c>
      <c r="L69" s="1">
        <v>21.6</v>
      </c>
    </row>
    <row r="70" spans="1:12" x14ac:dyDescent="0.3">
      <c r="A70" s="10" t="s">
        <v>121</v>
      </c>
      <c r="B70" s="2">
        <v>49.211764000000002</v>
      </c>
      <c r="C70" s="2">
        <v>19.163118999999998</v>
      </c>
      <c r="D70" s="42">
        <v>536.08642580000003</v>
      </c>
      <c r="E70" s="1">
        <v>41.125</v>
      </c>
      <c r="F70" s="1">
        <v>27.5</v>
      </c>
      <c r="G70" s="1">
        <v>28.5</v>
      </c>
      <c r="H70" s="1">
        <v>30.8</v>
      </c>
      <c r="I70" s="1">
        <v>28.4</v>
      </c>
      <c r="J70" s="1">
        <v>25.7</v>
      </c>
      <c r="K70" s="1">
        <v>21.2</v>
      </c>
      <c r="L70" s="1">
        <v>22.4</v>
      </c>
    </row>
    <row r="71" spans="1:12" x14ac:dyDescent="0.3">
      <c r="A71" s="10" t="s">
        <v>122</v>
      </c>
      <c r="B71" s="2">
        <v>49.014699999999998</v>
      </c>
      <c r="C71" s="2">
        <v>18.807013999999999</v>
      </c>
      <c r="D71" s="42">
        <v>534.60180660000003</v>
      </c>
      <c r="E71" s="1">
        <v>38.875</v>
      </c>
      <c r="F71" s="1">
        <v>24</v>
      </c>
      <c r="G71" s="1">
        <v>28</v>
      </c>
      <c r="H71" s="1">
        <v>28.4</v>
      </c>
      <c r="I71" s="1">
        <v>28.2</v>
      </c>
      <c r="J71" s="1">
        <v>25.9</v>
      </c>
      <c r="K71" s="1">
        <v>19.899999999999999</v>
      </c>
      <c r="L71" s="1">
        <v>21.3</v>
      </c>
    </row>
    <row r="72" spans="1:12" x14ac:dyDescent="0.3">
      <c r="A72" s="10" t="s">
        <v>123</v>
      </c>
      <c r="B72" s="2">
        <v>49.237600999999998</v>
      </c>
      <c r="C72" s="2">
        <v>18.809868000000002</v>
      </c>
      <c r="D72" s="42">
        <v>525.9102173</v>
      </c>
      <c r="E72" s="1">
        <v>40.75</v>
      </c>
      <c r="F72" s="1">
        <v>24.5</v>
      </c>
      <c r="G72" s="1">
        <v>27.5</v>
      </c>
      <c r="H72" s="1">
        <v>27.7</v>
      </c>
      <c r="I72" s="1">
        <v>26.7</v>
      </c>
      <c r="J72" s="1">
        <v>24.2</v>
      </c>
      <c r="K72" s="1">
        <v>19.899999999999999</v>
      </c>
      <c r="L72" s="1">
        <v>21.7</v>
      </c>
    </row>
    <row r="73" spans="1:12" x14ac:dyDescent="0.3">
      <c r="A73" s="10" t="s">
        <v>124</v>
      </c>
      <c r="B73" s="2">
        <v>48.753416000000001</v>
      </c>
      <c r="C73" s="2">
        <v>18.802593000000002</v>
      </c>
      <c r="D73" s="42">
        <v>514.36499019999997</v>
      </c>
      <c r="E73" s="1">
        <v>34.875</v>
      </c>
      <c r="F73" s="1">
        <v>19.100000000000001</v>
      </c>
      <c r="G73" s="1">
        <v>24</v>
      </c>
      <c r="H73" s="1">
        <v>23.7</v>
      </c>
      <c r="I73" s="1">
        <v>22.8</v>
      </c>
      <c r="J73" s="1">
        <v>22</v>
      </c>
      <c r="K73" s="1">
        <v>15.8</v>
      </c>
      <c r="L73" s="1">
        <v>18.2</v>
      </c>
    </row>
    <row r="74" spans="1:12" x14ac:dyDescent="0.3">
      <c r="A74" s="10" t="s">
        <v>125</v>
      </c>
      <c r="B74" s="2">
        <v>48.787551000000001</v>
      </c>
      <c r="C74" s="2">
        <v>19.189029999999999</v>
      </c>
      <c r="D74" s="42">
        <v>500.0174561</v>
      </c>
      <c r="E74" s="1">
        <v>37.75</v>
      </c>
      <c r="F74" s="1">
        <v>20.9</v>
      </c>
      <c r="G74" s="1">
        <v>25.9</v>
      </c>
      <c r="H74" s="1">
        <v>25.3</v>
      </c>
      <c r="I74" s="1">
        <v>24.2</v>
      </c>
      <c r="J74" s="1">
        <v>23.7</v>
      </c>
      <c r="K74" s="1">
        <v>17.3</v>
      </c>
      <c r="L74" s="1">
        <v>19.100000000000001</v>
      </c>
    </row>
    <row r="75" spans="1:12" x14ac:dyDescent="0.3">
      <c r="A75" s="10" t="s">
        <v>126</v>
      </c>
      <c r="B75" s="2">
        <v>48.820278000000002</v>
      </c>
      <c r="C75" s="2">
        <v>17.601502</v>
      </c>
      <c r="D75" s="42">
        <v>498.10104369999999</v>
      </c>
      <c r="E75" s="1">
        <v>42.25</v>
      </c>
      <c r="F75" s="1">
        <v>27.1</v>
      </c>
      <c r="G75" s="1">
        <v>32.1</v>
      </c>
      <c r="H75" s="1">
        <v>30.8</v>
      </c>
      <c r="I75" s="1">
        <v>28.2</v>
      </c>
      <c r="J75" s="1">
        <v>25.9</v>
      </c>
      <c r="K75" s="1">
        <v>22.3</v>
      </c>
      <c r="L75" s="1">
        <v>24.7</v>
      </c>
    </row>
    <row r="76" spans="1:12" x14ac:dyDescent="0.3">
      <c r="A76" s="10" t="s">
        <v>127</v>
      </c>
      <c r="B76" s="2">
        <v>48.907156999999998</v>
      </c>
      <c r="C76" s="2">
        <v>18.665621999999999</v>
      </c>
      <c r="D76" s="42">
        <v>493.2224731</v>
      </c>
      <c r="E76" s="1">
        <v>36.25</v>
      </c>
      <c r="F76" s="1">
        <v>20.7</v>
      </c>
      <c r="G76" s="1">
        <v>25.2</v>
      </c>
      <c r="H76" s="1">
        <v>24.9</v>
      </c>
      <c r="I76" s="1">
        <v>24.7</v>
      </c>
      <c r="J76" s="1">
        <v>23.6</v>
      </c>
      <c r="K76" s="1">
        <v>18.2</v>
      </c>
      <c r="L76" s="1">
        <v>19.3</v>
      </c>
    </row>
    <row r="77" spans="1:12" x14ac:dyDescent="0.3">
      <c r="A77" s="10" t="s">
        <v>128</v>
      </c>
      <c r="B77" s="2">
        <v>49.432673999999999</v>
      </c>
      <c r="C77" s="2">
        <v>18.88354</v>
      </c>
      <c r="D77" s="42">
        <v>487.1064758</v>
      </c>
      <c r="E77" s="1">
        <v>41.375</v>
      </c>
      <c r="F77" s="1">
        <v>26.8</v>
      </c>
      <c r="G77" s="1">
        <v>28.8</v>
      </c>
      <c r="H77" s="1">
        <v>30.3</v>
      </c>
      <c r="I77" s="1">
        <v>28.4</v>
      </c>
      <c r="J77" s="1">
        <v>25.7</v>
      </c>
      <c r="K77" s="1">
        <v>21.2</v>
      </c>
      <c r="L77" s="1">
        <v>22.6</v>
      </c>
    </row>
    <row r="78" spans="1:12" x14ac:dyDescent="0.3">
      <c r="A78" s="10" t="s">
        <v>129</v>
      </c>
      <c r="B78" s="2">
        <v>48.787033000000001</v>
      </c>
      <c r="C78" s="2">
        <v>20.344531</v>
      </c>
      <c r="D78" s="42">
        <v>483.10452270000002</v>
      </c>
      <c r="E78" s="1">
        <v>34.625</v>
      </c>
      <c r="F78" s="1">
        <v>18.2</v>
      </c>
      <c r="G78" s="1">
        <v>22.4</v>
      </c>
      <c r="H78" s="1">
        <v>21.3</v>
      </c>
      <c r="I78" s="1">
        <v>21</v>
      </c>
      <c r="J78" s="1">
        <v>19.600000000000001</v>
      </c>
      <c r="K78" s="1">
        <v>15.5</v>
      </c>
      <c r="L78" s="1">
        <v>16.899999999999999</v>
      </c>
    </row>
    <row r="79" spans="1:12" x14ac:dyDescent="0.3">
      <c r="A79" s="10" t="s">
        <v>130</v>
      </c>
      <c r="B79" s="2">
        <v>48.556520999999996</v>
      </c>
      <c r="C79" s="2">
        <v>18.675749</v>
      </c>
      <c r="D79" s="42">
        <v>451.5332947</v>
      </c>
      <c r="E79" s="1">
        <v>36.125</v>
      </c>
      <c r="F79" s="1">
        <v>21.1</v>
      </c>
      <c r="G79" s="1">
        <v>26.4</v>
      </c>
      <c r="H79" s="1">
        <v>25.8</v>
      </c>
      <c r="I79" s="1">
        <v>23.5</v>
      </c>
      <c r="J79" s="1">
        <v>24.4</v>
      </c>
      <c r="K79" s="1">
        <v>18.100000000000001</v>
      </c>
      <c r="L79" s="1">
        <v>20.2</v>
      </c>
    </row>
    <row r="80" spans="1:12" x14ac:dyDescent="0.3">
      <c r="A80" s="10" t="s">
        <v>131</v>
      </c>
      <c r="B80" s="2">
        <v>48.900883</v>
      </c>
      <c r="C80" s="2">
        <v>21.537876000000001</v>
      </c>
      <c r="D80" s="42">
        <v>328.1056519</v>
      </c>
      <c r="E80" s="1">
        <v>44</v>
      </c>
      <c r="F80" s="1">
        <v>21.5</v>
      </c>
      <c r="G80" s="1">
        <v>29.2</v>
      </c>
      <c r="H80" s="1">
        <v>27.1</v>
      </c>
      <c r="I80" s="1">
        <v>28</v>
      </c>
      <c r="J80" s="1">
        <v>26.9</v>
      </c>
      <c r="K80" s="1">
        <v>20.7</v>
      </c>
      <c r="L80" s="1">
        <v>22.8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Grafy 1-4</vt:lpstr>
      <vt:lpstr>Graf 5</vt:lpstr>
      <vt:lpstr>Graf 6</vt:lpstr>
      <vt:lpstr>Graf 7</vt:lpstr>
      <vt:lpstr>Graf 8</vt:lpstr>
      <vt:lpstr>Grafy 9-12</vt:lpstr>
      <vt:lpstr>Tabuľka 1</vt:lpstr>
      <vt:lpstr>Tabuľka 2</vt:lpstr>
      <vt:lpstr>Obrázky 1-4</vt:lpstr>
      <vt:lpstr>Heatmapa RCP 2.6</vt:lpstr>
      <vt:lpstr>Heatmapa RCP 4.5</vt:lpstr>
      <vt:lpstr>Heatmapa RCP 8.5</vt:lpstr>
      <vt:lpstr>Prevádzka doteraz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Gális</dc:creator>
  <cp:lastModifiedBy>Gális Martin</cp:lastModifiedBy>
  <dcterms:created xsi:type="dcterms:W3CDTF">2022-12-14T11:23:14Z</dcterms:created>
  <dcterms:modified xsi:type="dcterms:W3CDTF">2023-01-09T11:18:08Z</dcterms:modified>
</cp:coreProperties>
</file>