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alexn\OneDrive - RMIT University\0. Araz + Joyce\results_3\"/>
    </mc:Choice>
  </mc:AlternateContent>
  <xr:revisionPtr revIDLastSave="0" documentId="13_ncr:1_{3611D8AE-4D5A-4A71-BF63-DCA63E6A1A5B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2" l="1"/>
  <c r="F2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" i="2"/>
  <c r="G21" i="1"/>
  <c r="G20" i="1"/>
  <c r="G19" i="1"/>
  <c r="G18" i="1"/>
  <c r="G15" i="1"/>
  <c r="O21" i="1"/>
  <c r="K21" i="1"/>
  <c r="O20" i="1"/>
  <c r="K20" i="1"/>
  <c r="O19" i="1"/>
  <c r="K19" i="1"/>
  <c r="O18" i="1"/>
  <c r="K18" i="1"/>
  <c r="O17" i="1"/>
  <c r="K17" i="1"/>
  <c r="G17" i="1"/>
  <c r="O15" i="1"/>
  <c r="K15" i="1"/>
  <c r="O16" i="1"/>
  <c r="K16" i="1"/>
  <c r="G16" i="1"/>
  <c r="O14" i="1"/>
  <c r="K14" i="1"/>
  <c r="G14" i="1"/>
  <c r="O13" i="1"/>
  <c r="K13" i="1"/>
  <c r="G13" i="1"/>
  <c r="O12" i="1"/>
  <c r="K12" i="1"/>
  <c r="G12" i="1"/>
  <c r="O11" i="1"/>
  <c r="K11" i="1"/>
  <c r="G11" i="1"/>
  <c r="O10" i="1"/>
  <c r="K10" i="1"/>
  <c r="G10" i="1"/>
  <c r="O9" i="1"/>
  <c r="K9" i="1"/>
  <c r="G9" i="1"/>
  <c r="O8" i="1"/>
  <c r="K8" i="1"/>
  <c r="G8" i="1"/>
  <c r="O7" i="1"/>
  <c r="K7" i="1"/>
  <c r="G7" i="1"/>
  <c r="O3" i="1"/>
  <c r="O4" i="1"/>
  <c r="O5" i="1"/>
  <c r="O6" i="1"/>
  <c r="O2" i="1"/>
  <c r="K3" i="1"/>
  <c r="K4" i="1"/>
  <c r="K5" i="1"/>
  <c r="K6" i="1"/>
  <c r="K2" i="1"/>
  <c r="G3" i="1"/>
  <c r="G4" i="1"/>
  <c r="G5" i="1"/>
  <c r="G6" i="1"/>
  <c r="G2" i="1"/>
</calcChain>
</file>

<file path=xl/sharedStrings.xml><?xml version="1.0" encoding="utf-8"?>
<sst xmlns="http://schemas.openxmlformats.org/spreadsheetml/2006/main" count="82" uniqueCount="13">
  <si>
    <t>ite</t>
  </si>
  <si>
    <t>MP</t>
  </si>
  <si>
    <t>SP</t>
  </si>
  <si>
    <t>tot</t>
  </si>
  <si>
    <t>T</t>
  </si>
  <si>
    <t>S</t>
  </si>
  <si>
    <t>s1</t>
  </si>
  <si>
    <t>s2</t>
  </si>
  <si>
    <t>s3</t>
  </si>
  <si>
    <t>s4</t>
  </si>
  <si>
    <t>f</t>
  </si>
  <si>
    <t>ratio 1</t>
  </si>
  <si>
    <t>ratio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</si>
</sst>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0" fillId="0" borderId="0" xfId="0" applyNumberFormat="1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Sheet2!$D$2:$D$21</c:f>
              <c:numCache>
                <c:formatCode>General</c:formatCode>
                <c:ptCount val="20"/>
                <c:pt idx="0">
                  <c:v>25</c:v>
                </c:pt>
                <c:pt idx="1">
                  <c:v>185</c:v>
                </c:pt>
                <c:pt idx="2">
                  <c:v>134</c:v>
                </c:pt>
                <c:pt idx="3">
                  <c:v>92</c:v>
                </c:pt>
                <c:pt idx="4">
                  <c:v>121</c:v>
                </c:pt>
                <c:pt idx="5">
                  <c:v>26</c:v>
                </c:pt>
                <c:pt idx="6">
                  <c:v>56</c:v>
                </c:pt>
                <c:pt idx="7">
                  <c:v>126</c:v>
                </c:pt>
                <c:pt idx="8">
                  <c:v>195</c:v>
                </c:pt>
                <c:pt idx="9">
                  <c:v>230</c:v>
                </c:pt>
                <c:pt idx="10">
                  <c:v>39</c:v>
                </c:pt>
                <c:pt idx="11">
                  <c:v>85</c:v>
                </c:pt>
                <c:pt idx="12">
                  <c:v>245</c:v>
                </c:pt>
                <c:pt idx="13">
                  <c:v>404</c:v>
                </c:pt>
                <c:pt idx="14">
                  <c:v>222</c:v>
                </c:pt>
                <c:pt idx="15">
                  <c:v>51</c:v>
                </c:pt>
                <c:pt idx="16">
                  <c:v>123</c:v>
                </c:pt>
                <c:pt idx="17">
                  <c:v>64</c:v>
                </c:pt>
                <c:pt idx="18">
                  <c:v>209</c:v>
                </c:pt>
                <c:pt idx="19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63-4CF6-B60E-27E9835A5BB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Sheet2!$E$2:$E$21</c:f>
              <c:numCache>
                <c:formatCode>General</c:formatCode>
                <c:ptCount val="20"/>
                <c:pt idx="0">
                  <c:v>22</c:v>
                </c:pt>
                <c:pt idx="1">
                  <c:v>45</c:v>
                </c:pt>
                <c:pt idx="2">
                  <c:v>68</c:v>
                </c:pt>
                <c:pt idx="3">
                  <c:v>88</c:v>
                </c:pt>
                <c:pt idx="4">
                  <c:v>132</c:v>
                </c:pt>
                <c:pt idx="5">
                  <c:v>22</c:v>
                </c:pt>
                <c:pt idx="6">
                  <c:v>56</c:v>
                </c:pt>
                <c:pt idx="7">
                  <c:v>223</c:v>
                </c:pt>
                <c:pt idx="8">
                  <c:v>192</c:v>
                </c:pt>
                <c:pt idx="9">
                  <c:v>220</c:v>
                </c:pt>
                <c:pt idx="10">
                  <c:v>36</c:v>
                </c:pt>
                <c:pt idx="11">
                  <c:v>101</c:v>
                </c:pt>
                <c:pt idx="12">
                  <c:v>324</c:v>
                </c:pt>
                <c:pt idx="13">
                  <c:v>296</c:v>
                </c:pt>
                <c:pt idx="14">
                  <c:v>421</c:v>
                </c:pt>
                <c:pt idx="15">
                  <c:v>43</c:v>
                </c:pt>
                <c:pt idx="16">
                  <c:v>154</c:v>
                </c:pt>
                <c:pt idx="17">
                  <c:v>63</c:v>
                </c:pt>
                <c:pt idx="18">
                  <c:v>86</c:v>
                </c:pt>
                <c:pt idx="1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63-4CF6-B60E-27E9835A5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76"/>
        <c:axId val="10971584"/>
      </c:lineChart>
      <c:catAx>
        <c:axId val="213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1584"/>
        <c:crosses val="autoZero"/>
        <c:auto val="1"/>
        <c:lblAlgn val="ctr"/>
        <c:lblOffset val="100"/>
        <c:noMultiLvlLbl val="0"/>
      </c:catAx>
      <c:valAx>
        <c:axId val="1097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312539</xdr:colOff>
      <xdr:row>3</xdr:row>
      <xdr:rowOff>161330</xdr:rowOff>
    </xdr:from>
    <xdr:to>
      <xdr:col>17</xdr:col>
      <xdr:colOff>26789</xdr:colOff>
      <xdr:row>18</xdr:row>
      <xdr:rowOff>11311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A93137-E18C-5859-791C-2A31ABB4CE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tabSelected="1" zoomScale="125" zoomScaleNormal="100" workbookViewId="0">
      <selection activeCell="G1" sqref="G1:G21"/>
    </sheetView>
  </sheetViews>
  <sheetFormatPr defaultRowHeight="15" x14ac:dyDescent="0.25"/>
  <cols>
    <col min="1" max="16384" width="9.140625" style="1"/>
  </cols>
  <sheetData>
    <row r="1" spans="1:15" ht="15.75" thickBot="1" x14ac:dyDescent="0.3">
      <c r="A1" s="10" t="s">
        <v>5</v>
      </c>
      <c r="B1" s="12" t="s">
        <v>10</v>
      </c>
      <c r="C1" s="11" t="s">
        <v>4</v>
      </c>
      <c r="D1" s="10" t="s">
        <v>0</v>
      </c>
      <c r="E1" s="12" t="s">
        <v>1</v>
      </c>
      <c r="F1" s="12" t="s">
        <v>2</v>
      </c>
      <c r="G1" s="11" t="s">
        <v>3</v>
      </c>
      <c r="H1" s="10" t="s">
        <v>0</v>
      </c>
      <c r="I1" s="12" t="s">
        <v>1</v>
      </c>
      <c r="J1" s="12" t="s">
        <v>2</v>
      </c>
      <c r="K1" s="11" t="s">
        <v>3</v>
      </c>
      <c r="L1" s="10" t="s">
        <v>0</v>
      </c>
      <c r="M1" s="12" t="s">
        <v>1</v>
      </c>
      <c r="N1" s="12" t="s">
        <v>2</v>
      </c>
      <c r="O1" s="11" t="s">
        <v>3</v>
      </c>
    </row>
    <row r="2" spans="1:15" x14ac:dyDescent="0.25">
      <c r="A2" s="1" t="s">
        <v>6</v>
      </c>
      <c r="B2" s="1" t="s">
        <v>6</v>
      </c>
      <c r="C2" s="6">
        <v>20</v>
      </c>
      <c r="D2" s="5">
        <v>29</v>
      </c>
      <c r="E2" s="1">
        <v>29</v>
      </c>
      <c r="F2" s="1">
        <v>101</v>
      </c>
      <c r="G2" s="6">
        <f>E2+F2</f>
        <v>130</v>
      </c>
      <c r="H2" s="5">
        <v>9</v>
      </c>
      <c r="I2" s="1">
        <v>4</v>
      </c>
      <c r="J2" s="1">
        <v>21</v>
      </c>
      <c r="K2" s="6">
        <f>I2+J2</f>
        <v>25</v>
      </c>
      <c r="L2" s="5">
        <v>9</v>
      </c>
      <c r="M2" s="1">
        <v>2</v>
      </c>
      <c r="N2" s="1">
        <v>20</v>
      </c>
      <c r="O2" s="6">
        <f>M2+N2</f>
        <v>22</v>
      </c>
    </row>
    <row r="3" spans="1:15" x14ac:dyDescent="0.25">
      <c r="A3" s="1" t="s">
        <v>6</v>
      </c>
      <c r="B3" s="1" t="s">
        <v>6</v>
      </c>
      <c r="C3" s="6">
        <v>40</v>
      </c>
      <c r="D3" s="5">
        <v>29</v>
      </c>
      <c r="E3" s="1">
        <v>41</v>
      </c>
      <c r="F3" s="1">
        <v>201</v>
      </c>
      <c r="G3" s="6">
        <f t="shared" ref="G3:G15" si="0">E3+F3</f>
        <v>242</v>
      </c>
      <c r="H3" s="5">
        <v>9</v>
      </c>
      <c r="I3" s="1">
        <v>19</v>
      </c>
      <c r="J3" s="1">
        <v>166</v>
      </c>
      <c r="K3" s="6">
        <f t="shared" ref="K3:K15" si="1">I3+J3</f>
        <v>185</v>
      </c>
      <c r="L3" s="5">
        <v>9</v>
      </c>
      <c r="M3" s="1">
        <v>4</v>
      </c>
      <c r="N3" s="1">
        <v>41</v>
      </c>
      <c r="O3" s="6">
        <f t="shared" ref="O3:O15" si="2">M3+N3</f>
        <v>45</v>
      </c>
    </row>
    <row r="4" spans="1:15" x14ac:dyDescent="0.25">
      <c r="A4" s="1" t="s">
        <v>6</v>
      </c>
      <c r="B4" s="1" t="s">
        <v>6</v>
      </c>
      <c r="C4" s="6">
        <v>60</v>
      </c>
      <c r="D4" s="5">
        <v>29</v>
      </c>
      <c r="E4" s="1">
        <v>123</v>
      </c>
      <c r="F4" s="1">
        <v>894</v>
      </c>
      <c r="G4" s="6">
        <f t="shared" si="0"/>
        <v>1017</v>
      </c>
      <c r="H4" s="5">
        <v>9</v>
      </c>
      <c r="I4" s="1">
        <v>8</v>
      </c>
      <c r="J4" s="1">
        <v>126</v>
      </c>
      <c r="K4" s="6">
        <f t="shared" si="1"/>
        <v>134</v>
      </c>
      <c r="L4" s="5">
        <v>9</v>
      </c>
      <c r="M4" s="1">
        <v>6</v>
      </c>
      <c r="N4" s="1">
        <v>62</v>
      </c>
      <c r="O4" s="6">
        <f t="shared" si="2"/>
        <v>68</v>
      </c>
    </row>
    <row r="5" spans="1:15" x14ac:dyDescent="0.25">
      <c r="A5" s="1" t="s">
        <v>6</v>
      </c>
      <c r="B5" s="1" t="s">
        <v>6</v>
      </c>
      <c r="C5" s="6">
        <v>80</v>
      </c>
      <c r="D5" s="5">
        <v>29</v>
      </c>
      <c r="E5" s="1">
        <v>81</v>
      </c>
      <c r="F5" s="1">
        <v>527</v>
      </c>
      <c r="G5" s="6">
        <f t="shared" si="0"/>
        <v>608</v>
      </c>
      <c r="H5" s="5">
        <v>9</v>
      </c>
      <c r="I5" s="1">
        <v>8</v>
      </c>
      <c r="J5" s="1">
        <v>84</v>
      </c>
      <c r="K5" s="6">
        <f t="shared" si="1"/>
        <v>92</v>
      </c>
      <c r="L5" s="5">
        <v>9</v>
      </c>
      <c r="M5" s="1">
        <v>8</v>
      </c>
      <c r="N5" s="1">
        <v>80</v>
      </c>
      <c r="O5" s="6">
        <f t="shared" si="2"/>
        <v>88</v>
      </c>
    </row>
    <row r="6" spans="1:15" ht="15.75" thickBot="1" x14ac:dyDescent="0.3">
      <c r="A6" s="13" t="s">
        <v>6</v>
      </c>
      <c r="B6" s="13" t="s">
        <v>6</v>
      </c>
      <c r="C6" s="6">
        <v>100</v>
      </c>
      <c r="D6" s="5">
        <v>29</v>
      </c>
      <c r="E6" s="13">
        <v>62</v>
      </c>
      <c r="F6" s="13">
        <v>581</v>
      </c>
      <c r="G6" s="6">
        <f t="shared" si="0"/>
        <v>643</v>
      </c>
      <c r="H6" s="5">
        <v>9</v>
      </c>
      <c r="I6" s="13">
        <v>8</v>
      </c>
      <c r="J6" s="13">
        <v>113</v>
      </c>
      <c r="K6" s="6">
        <f t="shared" si="1"/>
        <v>121</v>
      </c>
      <c r="L6" s="5">
        <v>9</v>
      </c>
      <c r="M6" s="13">
        <v>10</v>
      </c>
      <c r="N6" s="13">
        <v>122</v>
      </c>
      <c r="O6" s="6">
        <f t="shared" si="2"/>
        <v>132</v>
      </c>
    </row>
    <row r="7" spans="1:15" x14ac:dyDescent="0.25">
      <c r="A7" s="2" t="s">
        <v>7</v>
      </c>
      <c r="B7" s="3" t="s">
        <v>7</v>
      </c>
      <c r="C7" s="4">
        <v>20</v>
      </c>
      <c r="D7" s="2">
        <v>29</v>
      </c>
      <c r="E7" s="3">
        <v>27</v>
      </c>
      <c r="F7" s="3">
        <v>107</v>
      </c>
      <c r="G7" s="4">
        <f t="shared" si="0"/>
        <v>134</v>
      </c>
      <c r="H7" s="2">
        <v>9</v>
      </c>
      <c r="I7" s="3">
        <v>2</v>
      </c>
      <c r="J7" s="3">
        <v>24</v>
      </c>
      <c r="K7" s="4">
        <f t="shared" si="1"/>
        <v>26</v>
      </c>
      <c r="L7" s="2">
        <v>9</v>
      </c>
      <c r="M7" s="3">
        <v>2</v>
      </c>
      <c r="N7" s="3">
        <v>20</v>
      </c>
      <c r="O7" s="4">
        <f t="shared" si="2"/>
        <v>22</v>
      </c>
    </row>
    <row r="8" spans="1:15" x14ac:dyDescent="0.25">
      <c r="A8" s="5" t="s">
        <v>7</v>
      </c>
      <c r="B8" s="13" t="s">
        <v>7</v>
      </c>
      <c r="C8" s="6">
        <v>40</v>
      </c>
      <c r="D8" s="5">
        <v>29</v>
      </c>
      <c r="E8" s="13">
        <v>41</v>
      </c>
      <c r="F8" s="13">
        <v>245</v>
      </c>
      <c r="G8" s="6">
        <f t="shared" si="0"/>
        <v>286</v>
      </c>
      <c r="H8" s="5">
        <v>9</v>
      </c>
      <c r="I8" s="13">
        <v>4</v>
      </c>
      <c r="J8" s="13">
        <v>52</v>
      </c>
      <c r="K8" s="6">
        <f t="shared" si="1"/>
        <v>56</v>
      </c>
      <c r="L8" s="5">
        <v>9</v>
      </c>
      <c r="M8" s="13">
        <v>4</v>
      </c>
      <c r="N8" s="13">
        <v>52</v>
      </c>
      <c r="O8" s="6">
        <f t="shared" si="2"/>
        <v>56</v>
      </c>
    </row>
    <row r="9" spans="1:15" x14ac:dyDescent="0.25">
      <c r="A9" s="5" t="s">
        <v>7</v>
      </c>
      <c r="B9" s="13" t="s">
        <v>7</v>
      </c>
      <c r="C9" s="6">
        <v>60</v>
      </c>
      <c r="D9" s="5">
        <v>29</v>
      </c>
      <c r="E9" s="13">
        <v>104</v>
      </c>
      <c r="F9" s="13">
        <v>834</v>
      </c>
      <c r="G9" s="6">
        <f t="shared" si="0"/>
        <v>938</v>
      </c>
      <c r="H9" s="5">
        <v>9</v>
      </c>
      <c r="I9" s="13">
        <v>10</v>
      </c>
      <c r="J9" s="13">
        <v>116</v>
      </c>
      <c r="K9" s="6">
        <f t="shared" si="1"/>
        <v>126</v>
      </c>
      <c r="L9" s="5">
        <v>9</v>
      </c>
      <c r="M9" s="13">
        <v>20</v>
      </c>
      <c r="N9" s="13">
        <v>203</v>
      </c>
      <c r="O9" s="6">
        <f t="shared" si="2"/>
        <v>223</v>
      </c>
    </row>
    <row r="10" spans="1:15" x14ac:dyDescent="0.25">
      <c r="A10" s="5" t="s">
        <v>7</v>
      </c>
      <c r="B10" s="13" t="s">
        <v>7</v>
      </c>
      <c r="C10" s="6">
        <v>80</v>
      </c>
      <c r="D10" s="5">
        <v>29</v>
      </c>
      <c r="E10" s="13">
        <v>186</v>
      </c>
      <c r="F10" s="13">
        <v>1228</v>
      </c>
      <c r="G10" s="6">
        <f t="shared" si="0"/>
        <v>1414</v>
      </c>
      <c r="H10" s="5">
        <v>9</v>
      </c>
      <c r="I10" s="13">
        <v>10</v>
      </c>
      <c r="J10" s="13">
        <v>185</v>
      </c>
      <c r="K10" s="6">
        <f t="shared" si="1"/>
        <v>195</v>
      </c>
      <c r="L10" s="5">
        <v>9</v>
      </c>
      <c r="M10" s="13">
        <v>12</v>
      </c>
      <c r="N10" s="13">
        <v>180</v>
      </c>
      <c r="O10" s="6">
        <f t="shared" si="2"/>
        <v>192</v>
      </c>
    </row>
    <row r="11" spans="1:15" ht="15.75" thickBot="1" x14ac:dyDescent="0.3">
      <c r="A11" s="7" t="s">
        <v>7</v>
      </c>
      <c r="B11" s="8" t="s">
        <v>7</v>
      </c>
      <c r="C11" s="9">
        <v>100</v>
      </c>
      <c r="D11" s="7">
        <v>29</v>
      </c>
      <c r="E11" s="8">
        <v>123</v>
      </c>
      <c r="F11" s="8">
        <v>1234</v>
      </c>
      <c r="G11" s="9">
        <f t="shared" si="0"/>
        <v>1357</v>
      </c>
      <c r="H11" s="7">
        <v>9</v>
      </c>
      <c r="I11" s="8">
        <v>21</v>
      </c>
      <c r="J11" s="8">
        <v>209</v>
      </c>
      <c r="K11" s="9">
        <f t="shared" si="1"/>
        <v>230</v>
      </c>
      <c r="L11" s="7">
        <v>9</v>
      </c>
      <c r="M11" s="8">
        <v>17</v>
      </c>
      <c r="N11" s="8">
        <v>203</v>
      </c>
      <c r="O11" s="9">
        <f t="shared" si="2"/>
        <v>220</v>
      </c>
    </row>
    <row r="12" spans="1:15" x14ac:dyDescent="0.25">
      <c r="A12" s="2" t="s">
        <v>8</v>
      </c>
      <c r="B12" s="2" t="s">
        <v>8</v>
      </c>
      <c r="C12" s="4">
        <v>20</v>
      </c>
      <c r="D12" s="2">
        <v>29</v>
      </c>
      <c r="E12" s="3">
        <v>40</v>
      </c>
      <c r="F12" s="3">
        <v>186</v>
      </c>
      <c r="G12" s="4">
        <f t="shared" si="0"/>
        <v>226</v>
      </c>
      <c r="H12" s="2">
        <v>9</v>
      </c>
      <c r="I12" s="3">
        <v>2</v>
      </c>
      <c r="J12" s="3">
        <v>37</v>
      </c>
      <c r="K12" s="4">
        <f t="shared" si="1"/>
        <v>39</v>
      </c>
      <c r="L12" s="2">
        <v>9</v>
      </c>
      <c r="M12" s="3">
        <v>4</v>
      </c>
      <c r="N12" s="3">
        <v>32</v>
      </c>
      <c r="O12" s="4">
        <f t="shared" si="2"/>
        <v>36</v>
      </c>
    </row>
    <row r="13" spans="1:15" x14ac:dyDescent="0.25">
      <c r="A13" s="5" t="s">
        <v>8</v>
      </c>
      <c r="B13" s="5" t="s">
        <v>8</v>
      </c>
      <c r="C13" s="6">
        <v>40</v>
      </c>
      <c r="D13" s="5">
        <v>29</v>
      </c>
      <c r="E13" s="13">
        <v>70</v>
      </c>
      <c r="F13" s="13">
        <v>439</v>
      </c>
      <c r="G13" s="6">
        <f t="shared" si="0"/>
        <v>509</v>
      </c>
      <c r="H13" s="5">
        <v>9</v>
      </c>
      <c r="I13" s="13">
        <v>6</v>
      </c>
      <c r="J13" s="13">
        <v>79</v>
      </c>
      <c r="K13" s="6">
        <f t="shared" si="1"/>
        <v>85</v>
      </c>
      <c r="L13" s="5">
        <v>9</v>
      </c>
      <c r="M13" s="13">
        <v>8</v>
      </c>
      <c r="N13" s="13">
        <v>93</v>
      </c>
      <c r="O13" s="6">
        <f t="shared" si="2"/>
        <v>101</v>
      </c>
    </row>
    <row r="14" spans="1:15" x14ac:dyDescent="0.25">
      <c r="A14" s="5" t="s">
        <v>8</v>
      </c>
      <c r="B14" s="5" t="s">
        <v>8</v>
      </c>
      <c r="C14" s="6">
        <v>60</v>
      </c>
      <c r="D14" s="5">
        <v>29</v>
      </c>
      <c r="E14" s="13">
        <v>84</v>
      </c>
      <c r="F14" s="13">
        <v>749</v>
      </c>
      <c r="G14" s="6">
        <f t="shared" si="0"/>
        <v>833</v>
      </c>
      <c r="H14" s="5">
        <v>9</v>
      </c>
      <c r="I14" s="13">
        <v>20</v>
      </c>
      <c r="J14" s="13">
        <v>225</v>
      </c>
      <c r="K14" s="6">
        <f t="shared" si="1"/>
        <v>245</v>
      </c>
      <c r="L14" s="5">
        <v>9</v>
      </c>
      <c r="M14" s="13">
        <v>21</v>
      </c>
      <c r="N14" s="13">
        <v>303</v>
      </c>
      <c r="O14" s="6">
        <f t="shared" si="2"/>
        <v>324</v>
      </c>
    </row>
    <row r="15" spans="1:15" x14ac:dyDescent="0.25">
      <c r="A15" s="5" t="s">
        <v>8</v>
      </c>
      <c r="B15" s="5" t="s">
        <v>8</v>
      </c>
      <c r="C15" s="6">
        <v>80</v>
      </c>
      <c r="D15" s="5">
        <v>29</v>
      </c>
      <c r="E15" s="13">
        <v>209</v>
      </c>
      <c r="F15" s="13">
        <v>2051</v>
      </c>
      <c r="G15" s="6">
        <f t="shared" si="0"/>
        <v>2260</v>
      </c>
      <c r="H15" s="5">
        <v>9</v>
      </c>
      <c r="I15" s="13">
        <v>20</v>
      </c>
      <c r="J15" s="13">
        <v>384</v>
      </c>
      <c r="K15" s="6">
        <f t="shared" si="1"/>
        <v>404</v>
      </c>
      <c r="L15" s="5">
        <v>9</v>
      </c>
      <c r="M15" s="13">
        <v>14</v>
      </c>
      <c r="N15" s="13">
        <v>282</v>
      </c>
      <c r="O15" s="6">
        <f t="shared" si="2"/>
        <v>296</v>
      </c>
    </row>
    <row r="16" spans="1:15" ht="15.75" thickBot="1" x14ac:dyDescent="0.3">
      <c r="A16" s="7" t="s">
        <v>8</v>
      </c>
      <c r="B16" s="7" t="s">
        <v>8</v>
      </c>
      <c r="C16" s="9">
        <v>100</v>
      </c>
      <c r="D16" s="7">
        <v>29</v>
      </c>
      <c r="E16" s="8">
        <v>144</v>
      </c>
      <c r="F16" s="8">
        <v>1621</v>
      </c>
      <c r="G16" s="9">
        <f>E16+F16</f>
        <v>1765</v>
      </c>
      <c r="H16" s="7">
        <v>9</v>
      </c>
      <c r="I16" s="8">
        <v>20</v>
      </c>
      <c r="J16" s="8">
        <v>202</v>
      </c>
      <c r="K16" s="9">
        <f>I16+J16</f>
        <v>222</v>
      </c>
      <c r="L16" s="7">
        <v>9</v>
      </c>
      <c r="M16" s="8">
        <v>22</v>
      </c>
      <c r="N16" s="8">
        <v>399</v>
      </c>
      <c r="O16" s="9">
        <f>M16+N16</f>
        <v>421</v>
      </c>
    </row>
    <row r="17" spans="1:15" x14ac:dyDescent="0.25">
      <c r="A17" s="2" t="s">
        <v>9</v>
      </c>
      <c r="B17" s="2" t="s">
        <v>9</v>
      </c>
      <c r="C17" s="4">
        <v>20</v>
      </c>
      <c r="D17" s="2">
        <v>29</v>
      </c>
      <c r="E17" s="3">
        <v>33</v>
      </c>
      <c r="F17" s="3">
        <v>183</v>
      </c>
      <c r="G17" s="4">
        <f>E17+F17</f>
        <v>216</v>
      </c>
      <c r="H17" s="2">
        <v>9</v>
      </c>
      <c r="I17" s="3">
        <v>4</v>
      </c>
      <c r="J17" s="3">
        <v>47</v>
      </c>
      <c r="K17" s="4">
        <f>I17+J17</f>
        <v>51</v>
      </c>
      <c r="L17" s="2">
        <v>9</v>
      </c>
      <c r="M17" s="3">
        <v>2</v>
      </c>
      <c r="N17" s="3">
        <v>41</v>
      </c>
      <c r="O17" s="4">
        <f>M17+N17</f>
        <v>43</v>
      </c>
    </row>
    <row r="18" spans="1:15" x14ac:dyDescent="0.25">
      <c r="A18" s="5" t="s">
        <v>9</v>
      </c>
      <c r="B18" s="5" t="s">
        <v>9</v>
      </c>
      <c r="C18" s="6">
        <v>40</v>
      </c>
      <c r="D18" s="5">
        <v>29</v>
      </c>
      <c r="E18" s="13">
        <v>51</v>
      </c>
      <c r="F18" s="13">
        <v>384</v>
      </c>
      <c r="G18" s="6">
        <f>E18+F18</f>
        <v>435</v>
      </c>
      <c r="H18" s="5">
        <v>9</v>
      </c>
      <c r="I18" s="13">
        <v>10</v>
      </c>
      <c r="J18" s="13">
        <v>113</v>
      </c>
      <c r="K18" s="6">
        <f>I18+J18</f>
        <v>123</v>
      </c>
      <c r="L18" s="5">
        <v>9</v>
      </c>
      <c r="M18" s="13">
        <v>13</v>
      </c>
      <c r="N18" s="13">
        <v>141</v>
      </c>
      <c r="O18" s="6">
        <f>M18+N18</f>
        <v>154</v>
      </c>
    </row>
    <row r="19" spans="1:15" x14ac:dyDescent="0.25">
      <c r="A19" s="5" t="s">
        <v>9</v>
      </c>
      <c r="B19" s="5" t="s">
        <v>9</v>
      </c>
      <c r="C19" s="6">
        <v>60</v>
      </c>
      <c r="D19" s="5">
        <v>29</v>
      </c>
      <c r="E19" s="13">
        <v>94</v>
      </c>
      <c r="F19" s="13">
        <v>741</v>
      </c>
      <c r="G19" s="6">
        <f>E19+F19</f>
        <v>835</v>
      </c>
      <c r="H19" s="5">
        <v>9</v>
      </c>
      <c r="I19" s="13">
        <v>4</v>
      </c>
      <c r="J19" s="13">
        <v>60</v>
      </c>
      <c r="K19" s="6">
        <f>I19+J19</f>
        <v>64</v>
      </c>
      <c r="L19" s="5">
        <v>9</v>
      </c>
      <c r="M19" s="13">
        <v>6</v>
      </c>
      <c r="N19" s="13">
        <v>57</v>
      </c>
      <c r="O19" s="6">
        <f>M19+N19</f>
        <v>63</v>
      </c>
    </row>
    <row r="20" spans="1:15" x14ac:dyDescent="0.25">
      <c r="A20" s="5" t="s">
        <v>9</v>
      </c>
      <c r="B20" s="5" t="s">
        <v>9</v>
      </c>
      <c r="C20" s="6">
        <v>80</v>
      </c>
      <c r="D20" s="5">
        <v>29</v>
      </c>
      <c r="E20" s="13">
        <v>60</v>
      </c>
      <c r="F20" s="13">
        <v>503</v>
      </c>
      <c r="G20" s="6">
        <f>E20+F20</f>
        <v>563</v>
      </c>
      <c r="H20" s="5">
        <v>9</v>
      </c>
      <c r="I20" s="13">
        <v>21</v>
      </c>
      <c r="J20" s="13">
        <v>188</v>
      </c>
      <c r="K20" s="6">
        <f>I20+J20</f>
        <v>209</v>
      </c>
      <c r="L20" s="5">
        <v>9</v>
      </c>
      <c r="M20" s="13">
        <v>6</v>
      </c>
      <c r="N20" s="13">
        <v>80</v>
      </c>
      <c r="O20" s="6">
        <f>M20+N20</f>
        <v>86</v>
      </c>
    </row>
    <row r="21" spans="1:15" ht="15.75" thickBot="1" x14ac:dyDescent="0.3">
      <c r="A21" s="7" t="s">
        <v>9</v>
      </c>
      <c r="B21" s="7" t="s">
        <v>9</v>
      </c>
      <c r="C21" s="9">
        <v>100</v>
      </c>
      <c r="D21" s="7">
        <v>29</v>
      </c>
      <c r="E21" s="8">
        <v>104</v>
      </c>
      <c r="F21" s="8">
        <v>521</v>
      </c>
      <c r="G21" s="9">
        <f>E21+F21</f>
        <v>625</v>
      </c>
      <c r="H21" s="7">
        <v>9</v>
      </c>
      <c r="I21" s="8">
        <v>8</v>
      </c>
      <c r="J21" s="8">
        <v>100</v>
      </c>
      <c r="K21" s="9">
        <f>I21+J21</f>
        <v>108</v>
      </c>
      <c r="L21" s="7">
        <v>9</v>
      </c>
      <c r="M21" s="8">
        <v>8</v>
      </c>
      <c r="N21" s="8">
        <v>92</v>
      </c>
      <c r="O21" s="9">
        <f>M21+N21</f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28E89-021D-4DB1-9214-0F7A0CD11479}">
  <dimension ref="A1:G22"/>
  <sheetViews>
    <sheetView zoomScale="160" zoomScaleNormal="160" workbookViewId="0">
      <selection activeCell="G23" sqref="G23"/>
    </sheetView>
  </sheetViews>
  <sheetFormatPr defaultRowHeight="15" x14ac:dyDescent="0.25"/>
  <cols>
    <col min="1" max="5" width="9.140625" style="1"/>
    <col min="6" max="6" width="14" bestFit="1" customWidth="1"/>
  </cols>
  <sheetData>
    <row r="1" spans="1:7" ht="15.75" thickBot="1" x14ac:dyDescent="0.3">
      <c r="A1" s="10" t="s">
        <v>5</v>
      </c>
      <c r="B1" s="12" t="s">
        <v>4</v>
      </c>
      <c r="C1" s="12" t="s">
        <v>3</v>
      </c>
      <c r="D1" s="11" t="s">
        <v>3</v>
      </c>
      <c r="E1" s="11" t="s">
        <v>3</v>
      </c>
      <c r="F1" s="14" t="s">
        <v>11</v>
      </c>
      <c r="G1" s="14" t="s">
        <v>12</v>
      </c>
    </row>
    <row r="2" spans="1:7" x14ac:dyDescent="0.25">
      <c r="A2" s="2" t="s">
        <v>6</v>
      </c>
      <c r="B2" s="3">
        <v>20</v>
      </c>
      <c r="C2" s="3">
        <v>130</v>
      </c>
      <c r="D2" s="4">
        <v>25</v>
      </c>
      <c r="E2" s="4">
        <v>22</v>
      </c>
      <c r="F2" s="15">
        <f>C2/D2</f>
        <v>5.2</v>
      </c>
      <c r="G2" s="16">
        <f>C2/E2</f>
        <v>5.9090909090909092</v>
      </c>
    </row>
    <row r="3" spans="1:7" x14ac:dyDescent="0.25">
      <c r="A3" s="5" t="s">
        <v>6</v>
      </c>
      <c r="B3" s="13">
        <v>40</v>
      </c>
      <c r="C3" s="13">
        <v>242</v>
      </c>
      <c r="D3" s="6">
        <v>185</v>
      </c>
      <c r="E3" s="6">
        <v>45</v>
      </c>
      <c r="F3" s="15">
        <f t="shared" ref="F3:F21" si="0">C3/D3</f>
        <v>1.3081081081081081</v>
      </c>
      <c r="G3" s="16">
        <f t="shared" ref="G3:G21" si="1">C3/E3</f>
        <v>5.3777777777777782</v>
      </c>
    </row>
    <row r="4" spans="1:7" x14ac:dyDescent="0.25">
      <c r="A4" s="5" t="s">
        <v>6</v>
      </c>
      <c r="B4" s="13">
        <v>60</v>
      </c>
      <c r="C4" s="13">
        <v>1017</v>
      </c>
      <c r="D4" s="6">
        <v>134</v>
      </c>
      <c r="E4" s="6">
        <v>68</v>
      </c>
      <c r="F4" s="15">
        <f t="shared" si="0"/>
        <v>7.58955223880597</v>
      </c>
      <c r="G4" s="16">
        <f t="shared" si="1"/>
        <v>14.955882352941176</v>
      </c>
    </row>
    <row r="5" spans="1:7" x14ac:dyDescent="0.25">
      <c r="A5" s="5" t="s">
        <v>6</v>
      </c>
      <c r="B5" s="13">
        <v>80</v>
      </c>
      <c r="C5" s="13">
        <v>608</v>
      </c>
      <c r="D5" s="6">
        <v>92</v>
      </c>
      <c r="E5" s="6">
        <v>88</v>
      </c>
      <c r="F5" s="15">
        <f t="shared" si="0"/>
        <v>6.6086956521739131</v>
      </c>
      <c r="G5" s="16">
        <f t="shared" si="1"/>
        <v>6.9090909090909092</v>
      </c>
    </row>
    <row r="6" spans="1:7" ht="15.75" thickBot="1" x14ac:dyDescent="0.3">
      <c r="A6" s="7" t="s">
        <v>6</v>
      </c>
      <c r="B6" s="8">
        <v>100</v>
      </c>
      <c r="C6" s="8">
        <v>643</v>
      </c>
      <c r="D6" s="9">
        <v>121</v>
      </c>
      <c r="E6" s="9">
        <v>132</v>
      </c>
      <c r="F6" s="15">
        <f t="shared" si="0"/>
        <v>5.3140495867768598</v>
      </c>
      <c r="G6" s="16">
        <f t="shared" si="1"/>
        <v>4.8712121212121211</v>
      </c>
    </row>
    <row r="7" spans="1:7" x14ac:dyDescent="0.25">
      <c r="A7" s="2" t="s">
        <v>7</v>
      </c>
      <c r="B7" s="3">
        <v>20</v>
      </c>
      <c r="C7" s="3">
        <v>134</v>
      </c>
      <c r="D7" s="4">
        <v>26</v>
      </c>
      <c r="E7" s="4">
        <v>22</v>
      </c>
      <c r="F7" s="15">
        <f t="shared" si="0"/>
        <v>5.1538461538461542</v>
      </c>
      <c r="G7" s="16">
        <f t="shared" si="1"/>
        <v>6.0909090909090908</v>
      </c>
    </row>
    <row r="8" spans="1:7" x14ac:dyDescent="0.25">
      <c r="A8" s="5" t="s">
        <v>7</v>
      </c>
      <c r="B8" s="13">
        <v>40</v>
      </c>
      <c r="C8" s="13">
        <v>286</v>
      </c>
      <c r="D8" s="6">
        <v>56</v>
      </c>
      <c r="E8" s="6">
        <v>56</v>
      </c>
      <c r="F8" s="15">
        <f t="shared" si="0"/>
        <v>5.1071428571428568</v>
      </c>
      <c r="G8" s="16">
        <f t="shared" si="1"/>
        <v>5.1071428571428568</v>
      </c>
    </row>
    <row r="9" spans="1:7" x14ac:dyDescent="0.25">
      <c r="A9" s="5" t="s">
        <v>7</v>
      </c>
      <c r="B9" s="13">
        <v>60</v>
      </c>
      <c r="C9" s="13">
        <v>938</v>
      </c>
      <c r="D9" s="6">
        <v>126</v>
      </c>
      <c r="E9" s="6">
        <v>223</v>
      </c>
      <c r="F9" s="15">
        <f t="shared" si="0"/>
        <v>7.4444444444444446</v>
      </c>
      <c r="G9" s="16">
        <f t="shared" si="1"/>
        <v>4.2062780269058297</v>
      </c>
    </row>
    <row r="10" spans="1:7" x14ac:dyDescent="0.25">
      <c r="A10" s="5" t="s">
        <v>7</v>
      </c>
      <c r="B10" s="13">
        <v>80</v>
      </c>
      <c r="C10" s="13">
        <v>1414</v>
      </c>
      <c r="D10" s="6">
        <v>195</v>
      </c>
      <c r="E10" s="6">
        <v>192</v>
      </c>
      <c r="F10" s="15">
        <f t="shared" si="0"/>
        <v>7.2512820512820513</v>
      </c>
      <c r="G10" s="16">
        <f t="shared" si="1"/>
        <v>7.364583333333333</v>
      </c>
    </row>
    <row r="11" spans="1:7" ht="15.75" thickBot="1" x14ac:dyDescent="0.3">
      <c r="A11" s="7" t="s">
        <v>7</v>
      </c>
      <c r="B11" s="8">
        <v>100</v>
      </c>
      <c r="C11" s="8">
        <v>1357</v>
      </c>
      <c r="D11" s="9">
        <v>230</v>
      </c>
      <c r="E11" s="9">
        <v>220</v>
      </c>
      <c r="F11" s="15">
        <f t="shared" si="0"/>
        <v>5.9</v>
      </c>
      <c r="G11" s="16">
        <f t="shared" si="1"/>
        <v>6.168181818181818</v>
      </c>
    </row>
    <row r="12" spans="1:7" x14ac:dyDescent="0.25">
      <c r="A12" s="2" t="s">
        <v>8</v>
      </c>
      <c r="B12" s="3">
        <v>20</v>
      </c>
      <c r="C12" s="3">
        <v>226</v>
      </c>
      <c r="D12" s="4">
        <v>39</v>
      </c>
      <c r="E12" s="4">
        <v>36</v>
      </c>
      <c r="F12" s="15">
        <f t="shared" si="0"/>
        <v>5.7948717948717947</v>
      </c>
      <c r="G12" s="16">
        <f t="shared" si="1"/>
        <v>6.2777777777777777</v>
      </c>
    </row>
    <row r="13" spans="1:7" x14ac:dyDescent="0.25">
      <c r="A13" s="5" t="s">
        <v>8</v>
      </c>
      <c r="B13" s="13">
        <v>40</v>
      </c>
      <c r="C13" s="13">
        <v>509</v>
      </c>
      <c r="D13" s="6">
        <v>85</v>
      </c>
      <c r="E13" s="6">
        <v>101</v>
      </c>
      <c r="F13" s="15">
        <f t="shared" si="0"/>
        <v>5.9882352941176471</v>
      </c>
      <c r="G13" s="16">
        <f t="shared" si="1"/>
        <v>5.0396039603960396</v>
      </c>
    </row>
    <row r="14" spans="1:7" x14ac:dyDescent="0.25">
      <c r="A14" s="5" t="s">
        <v>8</v>
      </c>
      <c r="B14" s="13">
        <v>60</v>
      </c>
      <c r="C14" s="13">
        <v>833</v>
      </c>
      <c r="D14" s="6">
        <v>245</v>
      </c>
      <c r="E14" s="6">
        <v>324</v>
      </c>
      <c r="F14" s="15">
        <f t="shared" si="0"/>
        <v>3.4</v>
      </c>
      <c r="G14" s="16">
        <f t="shared" si="1"/>
        <v>2.5709876543209877</v>
      </c>
    </row>
    <row r="15" spans="1:7" x14ac:dyDescent="0.25">
      <c r="A15" s="5" t="s">
        <v>8</v>
      </c>
      <c r="B15" s="13">
        <v>80</v>
      </c>
      <c r="C15" s="13">
        <v>2260</v>
      </c>
      <c r="D15" s="6">
        <v>404</v>
      </c>
      <c r="E15" s="6">
        <v>296</v>
      </c>
      <c r="F15" s="15">
        <f t="shared" si="0"/>
        <v>5.5940594059405937</v>
      </c>
      <c r="G15" s="16">
        <f t="shared" si="1"/>
        <v>7.6351351351351351</v>
      </c>
    </row>
    <row r="16" spans="1:7" ht="15.75" thickBot="1" x14ac:dyDescent="0.3">
      <c r="A16" s="7" t="s">
        <v>8</v>
      </c>
      <c r="B16" s="8">
        <v>100</v>
      </c>
      <c r="C16" s="8">
        <v>1765</v>
      </c>
      <c r="D16" s="9">
        <v>222</v>
      </c>
      <c r="E16" s="9">
        <v>421</v>
      </c>
      <c r="F16" s="15">
        <f t="shared" si="0"/>
        <v>7.9504504504504503</v>
      </c>
      <c r="G16" s="16">
        <f t="shared" si="1"/>
        <v>4.1923990498812351</v>
      </c>
    </row>
    <row r="17" spans="1:7" x14ac:dyDescent="0.25">
      <c r="A17" s="2" t="s">
        <v>9</v>
      </c>
      <c r="B17" s="3">
        <v>20</v>
      </c>
      <c r="C17" s="3">
        <v>216</v>
      </c>
      <c r="D17" s="4">
        <v>51</v>
      </c>
      <c r="E17" s="4">
        <v>43</v>
      </c>
      <c r="F17" s="15">
        <f t="shared" si="0"/>
        <v>4.2352941176470589</v>
      </c>
      <c r="G17" s="16">
        <f t="shared" si="1"/>
        <v>5.0232558139534884</v>
      </c>
    </row>
    <row r="18" spans="1:7" x14ac:dyDescent="0.25">
      <c r="A18" s="5" t="s">
        <v>9</v>
      </c>
      <c r="B18" s="13">
        <v>40</v>
      </c>
      <c r="C18" s="13">
        <v>435</v>
      </c>
      <c r="D18" s="6">
        <v>123</v>
      </c>
      <c r="E18" s="6">
        <v>154</v>
      </c>
      <c r="F18" s="15">
        <f t="shared" si="0"/>
        <v>3.5365853658536586</v>
      </c>
      <c r="G18" s="16">
        <f t="shared" si="1"/>
        <v>2.8246753246753249</v>
      </c>
    </row>
    <row r="19" spans="1:7" x14ac:dyDescent="0.25">
      <c r="A19" s="5" t="s">
        <v>9</v>
      </c>
      <c r="B19" s="13">
        <v>60</v>
      </c>
      <c r="C19" s="13">
        <v>835</v>
      </c>
      <c r="D19" s="6">
        <v>64</v>
      </c>
      <c r="E19" s="6">
        <v>63</v>
      </c>
      <c r="F19" s="15">
        <f t="shared" si="0"/>
        <v>13.046875</v>
      </c>
      <c r="G19" s="16">
        <f t="shared" si="1"/>
        <v>13.253968253968255</v>
      </c>
    </row>
    <row r="20" spans="1:7" x14ac:dyDescent="0.25">
      <c r="A20" s="5" t="s">
        <v>9</v>
      </c>
      <c r="B20" s="13">
        <v>80</v>
      </c>
      <c r="C20" s="13">
        <v>563</v>
      </c>
      <c r="D20" s="6">
        <v>209</v>
      </c>
      <c r="E20" s="6">
        <v>86</v>
      </c>
      <c r="F20" s="15">
        <f t="shared" si="0"/>
        <v>2.6937799043062203</v>
      </c>
      <c r="G20" s="16">
        <f t="shared" si="1"/>
        <v>6.5465116279069768</v>
      </c>
    </row>
    <row r="21" spans="1:7" ht="15.75" thickBot="1" x14ac:dyDescent="0.3">
      <c r="A21" s="7" t="s">
        <v>9</v>
      </c>
      <c r="B21" s="8">
        <v>100</v>
      </c>
      <c r="C21" s="8">
        <v>625</v>
      </c>
      <c r="D21" s="9">
        <v>108</v>
      </c>
      <c r="E21" s="9">
        <v>100</v>
      </c>
      <c r="F21" s="15">
        <f t="shared" si="0"/>
        <v>5.7870370370370372</v>
      </c>
      <c r="G21" s="16">
        <f t="shared" si="1"/>
        <v>6.25</v>
      </c>
    </row>
    <row r="22" spans="1:7" x14ac:dyDescent="0.25">
      <c r="F22" s="16">
        <f>AVERAGE(F2:F21)</f>
        <v>5.7452154731402416</v>
      </c>
      <c r="G22" s="16">
        <f>AVERAGE(G2:G21)</f>
        <v>6.3287231897300504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Nasirian</dc:creator>
  <cp:lastModifiedBy>Alex Nasirian</cp:lastModifiedBy>
  <dcterms:created xsi:type="dcterms:W3CDTF">2015-06-05T18:17:20Z</dcterms:created>
  <dcterms:modified xsi:type="dcterms:W3CDTF">2024-02-05T09:01:02Z</dcterms:modified>
</cp:coreProperties>
</file>