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gc-my.sharepoint.us/personal/harold_andrews_ngc_com/Documents/Documents/dev/map-reduce.ng/docs/intel/"/>
    </mc:Choice>
  </mc:AlternateContent>
  <xr:revisionPtr revIDLastSave="211" documentId="8_{8E589E63-48AD-4E69-8076-DD012BDE5EAA}" xr6:coauthVersionLast="47" xr6:coauthVersionMax="47" xr10:uidLastSave="{3F7639D3-9A0C-4547-BAFB-63B4B1445089}"/>
  <bookViews>
    <workbookView xWindow="1657" yWindow="1545" windowWidth="21600" windowHeight="11422" xr2:uid="{9DF68624-D4B9-4083-BFAE-DE2CA7971FFA}"/>
  </bookViews>
  <sheets>
    <sheet name="AMD CP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F2" i="1"/>
  <c r="E2" i="1"/>
  <c r="K2" i="1"/>
  <c r="K3" i="1"/>
  <c r="K4" i="1"/>
  <c r="K5" i="1"/>
  <c r="K6" i="1"/>
  <c r="K7" i="1"/>
  <c r="K8" i="1"/>
  <c r="K9" i="1"/>
  <c r="W9" i="1"/>
  <c r="V9" i="1"/>
  <c r="Q9" i="1"/>
  <c r="P9" i="1"/>
  <c r="W8" i="1"/>
  <c r="V8" i="1"/>
  <c r="Q8" i="1"/>
  <c r="P8" i="1"/>
  <c r="W7" i="1"/>
  <c r="V7" i="1"/>
  <c r="Q7" i="1"/>
  <c r="P7" i="1"/>
  <c r="W6" i="1"/>
  <c r="V6" i="1"/>
  <c r="Q6" i="1"/>
  <c r="P6" i="1"/>
  <c r="W5" i="1"/>
  <c r="V5" i="1"/>
  <c r="Q5" i="1"/>
  <c r="P5" i="1"/>
  <c r="W4" i="1"/>
  <c r="V4" i="1"/>
  <c r="Q4" i="1"/>
  <c r="P4" i="1"/>
  <c r="W3" i="1"/>
  <c r="V3" i="1"/>
  <c r="Q3" i="1"/>
  <c r="P3" i="1"/>
  <c r="W2" i="1"/>
  <c r="V2" i="1"/>
  <c r="Q2" i="1"/>
  <c r="P2" i="1"/>
  <c r="L3" i="1"/>
  <c r="L4" i="1"/>
  <c r="L5" i="1"/>
  <c r="L6" i="1"/>
  <c r="L7" i="1"/>
  <c r="L8" i="1"/>
  <c r="L9" i="1"/>
  <c r="L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<sst xmlns="http://schemas.openxmlformats.org/spreadsheetml/2006/main" count="23" uniqueCount="23">
  <si>
    <t>count</t>
  </si>
  <si>
    <t>MSVC init (ms)</t>
  </si>
  <si>
    <t>MSVC oper (ms)</t>
  </si>
  <si>
    <t>MSVC verify (ms)</t>
  </si>
  <si>
    <t>MSVC Core (ms)</t>
  </si>
  <si>
    <t>MSVC Total (ms)</t>
  </si>
  <si>
    <t>NVCC (win) copy (ms)</t>
  </si>
  <si>
    <t>NVCC (win) verify (ms)</t>
  </si>
  <si>
    <t>GCC init (ms)</t>
  </si>
  <si>
    <t>GCC oper (ms)</t>
  </si>
  <si>
    <t>GCC verify (ms)</t>
  </si>
  <si>
    <t>GCC Core (ms)</t>
  </si>
  <si>
    <t>GCC Total (ms)</t>
  </si>
  <si>
    <t>NVCC (win11) init (ms)</t>
  </si>
  <si>
    <t>NVCC (win11) oper (ms)</t>
  </si>
  <si>
    <t>NVCC (win11) Core (ms)</t>
  </si>
  <si>
    <t>NVCC (win11) Total (ms)</t>
  </si>
  <si>
    <t>NVCC (wsl2) init (ms)</t>
  </si>
  <si>
    <t>NVCC (wsl2) oper (ms)</t>
  </si>
  <si>
    <t>NVCC (wsl2) copy (ms)</t>
  </si>
  <si>
    <t>NVCC (wsl2) verify (ms)</t>
  </si>
  <si>
    <t>NVCC (wsl2) Core (ms)</t>
  </si>
  <si>
    <t>NVCC (wsl2) Total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</si>
</sst>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42" applyNumberFormat="1" applyFon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'AMD CPU'!$F$1</c:f>
              <c:strCache>
                <c:ptCount val="1"/>
                <c:pt idx="0">
                  <c:v>MSVC Total 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CPU'!$F$2:$F$9</c:f>
              <c:numCache>
                <c:formatCode>General</c:formatCode>
                <c:ptCount val="8"/>
                <c:pt idx="0">
                  <c:v>4.7999999999999996E-3</c:v>
                </c:pt>
                <c:pt idx="1">
                  <c:v>8.6E-3</c:v>
                </c:pt>
                <c:pt idx="2">
                  <c:v>7.2099999999999997E-2</c:v>
                </c:pt>
                <c:pt idx="3">
                  <c:v>0.6845</c:v>
                </c:pt>
                <c:pt idx="4">
                  <c:v>7.2850999999999999</c:v>
                </c:pt>
                <c:pt idx="5">
                  <c:v>69.811800000000005</c:v>
                </c:pt>
                <c:pt idx="6">
                  <c:v>689.77</c:v>
                </c:pt>
                <c:pt idx="7">
                  <c:v>6989.4699999999993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38-4563-B5FB-138937384217}"/>
            </c:ext>
          </c:extLst>
        </c:ser>
        <c:ser>
          <c:idx val="8"/>
          <c:order val="1"/>
          <c:tx>
            <c:strRef>
              <c:f>'AMD CPU'!$L$1</c:f>
              <c:strCache>
                <c:ptCount val="1"/>
                <c:pt idx="0">
                  <c:v>NVCC (win11) Total 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CPU'!$L$2:$L$9</c:f>
              <c:numCache>
                <c:formatCode>General</c:formatCode>
                <c:ptCount val="8"/>
                <c:pt idx="0">
                  <c:v>0.41709999999999997</c:v>
                </c:pt>
                <c:pt idx="1">
                  <c:v>0.44720000000000004</c:v>
                </c:pt>
                <c:pt idx="2">
                  <c:v>0.45339999999999997</c:v>
                </c:pt>
                <c:pt idx="3">
                  <c:v>0.65370000000000006</c:v>
                </c:pt>
                <c:pt idx="4">
                  <c:v>3.1837</c:v>
                </c:pt>
                <c:pt idx="5">
                  <c:v>22.837499999999999</c:v>
                </c:pt>
                <c:pt idx="6">
                  <c:v>212.7885</c:v>
                </c:pt>
                <c:pt idx="7">
                  <c:v>2110.2438999999999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38-4563-B5FB-138937384217}"/>
            </c:ext>
          </c:extLst>
        </c:ser>
        <c:ser>
          <c:idx val="0"/>
          <c:order val="2"/>
          <c:tx>
            <c:strRef>
              <c:f>'AMD CPU'!$Q$1</c:f>
              <c:strCache>
                <c:ptCount val="1"/>
                <c:pt idx="0">
                  <c:v>GCC Total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CPU'!$Q$2:$Q$9</c:f>
              <c:numCache>
                <c:formatCode>General</c:formatCode>
                <c:ptCount val="8"/>
                <c:pt idx="0">
                  <c:v>7.8100000000000001E-3</c:v>
                </c:pt>
                <c:pt idx="1">
                  <c:v>4.849E-3</c:v>
                </c:pt>
                <c:pt idx="2">
                  <c:v>4.8533E-2</c:v>
                </c:pt>
                <c:pt idx="3">
                  <c:v>0.48500300000000002</c:v>
                </c:pt>
                <c:pt idx="4">
                  <c:v>4.930523</c:v>
                </c:pt>
                <c:pt idx="5">
                  <c:v>49.627270000000003</c:v>
                </c:pt>
                <c:pt idx="6">
                  <c:v>458.54919999999998</c:v>
                </c:pt>
                <c:pt idx="7">
                  <c:v>4745.9549999999999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1-49A5-AF85-F21D8DFF3E2E}"/>
            </c:ext>
          </c:extLst>
        </c:ser>
        <c:ser>
          <c:idx val="1"/>
          <c:order val="3"/>
          <c:tx>
            <c:strRef>
              <c:f>'AMD CPU'!$W$1</c:f>
              <c:strCache>
                <c:ptCount val="1"/>
                <c:pt idx="0">
                  <c:v>NVCC (wsl2) 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CPU'!$W$2:$W$9</c:f>
              <c:numCache>
                <c:formatCode>General</c:formatCode>
                <c:ptCount val="8"/>
                <c:pt idx="0">
                  <c:v>0.45801800000000004</c:v>
                </c:pt>
                <c:pt idx="1">
                  <c:v>0.46704299999999999</c:v>
                </c:pt>
                <c:pt idx="2">
                  <c:v>0.50063799999999992</c:v>
                </c:pt>
                <c:pt idx="3">
                  <c:v>0.63813000000000009</c:v>
                </c:pt>
                <c:pt idx="4">
                  <c:v>2.4766859999999999</c:v>
                </c:pt>
                <c:pt idx="5">
                  <c:v>15.719474</c:v>
                </c:pt>
                <c:pt idx="6">
                  <c:v>135.44905</c:v>
                </c:pt>
                <c:pt idx="7">
                  <c:v>1412.52475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1-49A5-AF85-F21D8DFF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'AMD CPU'!$E$1</c:f>
              <c:strCache>
                <c:ptCount val="1"/>
                <c:pt idx="0">
                  <c:v>MSVC Core 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CPU'!$E$2:$E$9</c:f>
              <c:numCache>
                <c:formatCode>General</c:formatCode>
                <c:ptCount val="8"/>
                <c:pt idx="0">
                  <c:v>4.4999999999999997E-3</c:v>
                </c:pt>
                <c:pt idx="1">
                  <c:v>7.1999999999999998E-3</c:v>
                </c:pt>
                <c:pt idx="2">
                  <c:v>5.8700000000000002E-2</c:v>
                </c:pt>
                <c:pt idx="3">
                  <c:v>0.55079999999999996</c:v>
                </c:pt>
                <c:pt idx="4">
                  <c:v>5.8605999999999998</c:v>
                </c:pt>
                <c:pt idx="5">
                  <c:v>57.019800000000004</c:v>
                </c:pt>
                <c:pt idx="6">
                  <c:v>562.495</c:v>
                </c:pt>
                <c:pt idx="7">
                  <c:v>5710.98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38-4563-B5FB-138937384217}"/>
            </c:ext>
          </c:extLst>
        </c:ser>
        <c:ser>
          <c:idx val="10"/>
          <c:order val="1"/>
          <c:tx>
            <c:strRef>
              <c:f>'AMD CPU'!$K$1</c:f>
              <c:strCache>
                <c:ptCount val="1"/>
                <c:pt idx="0">
                  <c:v>NVCC (win11) Core (ms)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CPU'!$K$2:$K$9</c:f>
              <c:numCache>
                <c:formatCode>General</c:formatCode>
                <c:ptCount val="8"/>
                <c:pt idx="0">
                  <c:v>0.34719999999999995</c:v>
                </c:pt>
                <c:pt idx="1">
                  <c:v>0.39290000000000003</c:v>
                </c:pt>
                <c:pt idx="2">
                  <c:v>0.37859999999999999</c:v>
                </c:pt>
                <c:pt idx="3">
                  <c:v>0.42380000000000001</c:v>
                </c:pt>
                <c:pt idx="4">
                  <c:v>1.2992999999999999</c:v>
                </c:pt>
                <c:pt idx="5">
                  <c:v>5.8127000000000004</c:v>
                </c:pt>
                <c:pt idx="6">
                  <c:v>45.746699999999997</c:v>
                </c:pt>
                <c:pt idx="7">
                  <c:v>408.18889999999999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38-4563-B5FB-138937384217}"/>
            </c:ext>
          </c:extLst>
        </c:ser>
        <c:ser>
          <c:idx val="0"/>
          <c:order val="2"/>
          <c:tx>
            <c:strRef>
              <c:f>'AMD CPU'!$P$1</c:f>
              <c:strCache>
                <c:ptCount val="1"/>
                <c:pt idx="0">
                  <c:v>GCC Core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CPU'!$P$2:$P$9</c:f>
              <c:numCache>
                <c:formatCode>General</c:formatCode>
                <c:ptCount val="8"/>
                <c:pt idx="0">
                  <c:v>7.7260000000000002E-3</c:v>
                </c:pt>
                <c:pt idx="1">
                  <c:v>4.5830000000000003E-3</c:v>
                </c:pt>
                <c:pt idx="2">
                  <c:v>4.6260000000000003E-2</c:v>
                </c:pt>
                <c:pt idx="3">
                  <c:v>0.46079500000000001</c:v>
                </c:pt>
                <c:pt idx="4">
                  <c:v>4.69747</c:v>
                </c:pt>
                <c:pt idx="5">
                  <c:v>46.9711</c:v>
                </c:pt>
                <c:pt idx="6">
                  <c:v>435.584</c:v>
                </c:pt>
                <c:pt idx="7">
                  <c:v>4497.5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7-41BC-BF5F-6B33C1E621AD}"/>
            </c:ext>
          </c:extLst>
        </c:ser>
        <c:ser>
          <c:idx val="1"/>
          <c:order val="3"/>
          <c:tx>
            <c:strRef>
              <c:f>'AMD CPU'!$V$1</c:f>
              <c:strCache>
                <c:ptCount val="1"/>
                <c:pt idx="0">
                  <c:v>NVCC (wsl2) Core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CPU'!$V$2:$V$9</c:f>
              <c:numCache>
                <c:formatCode>General</c:formatCode>
                <c:ptCount val="8"/>
                <c:pt idx="0">
                  <c:v>0.39549500000000004</c:v>
                </c:pt>
                <c:pt idx="1">
                  <c:v>0.403142</c:v>
                </c:pt>
                <c:pt idx="2">
                  <c:v>0.42932899999999996</c:v>
                </c:pt>
                <c:pt idx="3">
                  <c:v>0.50062000000000006</c:v>
                </c:pt>
                <c:pt idx="4">
                  <c:v>1.678491</c:v>
                </c:pt>
                <c:pt idx="5">
                  <c:v>6.0617739999999998</c:v>
                </c:pt>
                <c:pt idx="6">
                  <c:v>45.021349999999998</c:v>
                </c:pt>
                <c:pt idx="7">
                  <c:v>415.54275000000001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7-41BC-BF5F-6B33C1E6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854869</xdr:colOff>
      <xdr:row>9</xdr:row>
      <xdr:rowOff>171449</xdr:rowOff>
    </xdr:from>
    <xdr:to>
      <xdr:col>14</xdr:col>
      <xdr:colOff>9525</xdr:colOff>
      <xdr:row>37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506F5-54DE-B97E-D06F-DDD0F466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7144</xdr:colOff>
      <xdr:row>37</xdr:row>
      <xdr:rowOff>180974</xdr:rowOff>
    </xdr:from>
    <xdr:to>
      <xdr:col>14</xdr:col>
      <xdr:colOff>0</xdr:colOff>
      <xdr:row>63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068E6B-5B5D-53EC-9B4B-241A4C67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0.73401</cdr:x>
      <cdr:y>0</cdr:y>
    </cdr:from>
    <cdr:to>
      <cdr:x>1</cdr:x>
      <cdr:y>0.09427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EB651-38B8-8B98-BC67-FE6B3F3F9796}"/>
            </a:ext>
          </a:extLst>
        </cdr:cNvPr>
        <cdr:cNvSpPr txBox="1"/>
      </cdr:nvSpPr>
      <cdr:spPr>
        <a:xfrm xmlns:a="http://schemas.openxmlformats.org/drawingml/2006/main">
          <a:off x="10251206" y="0"/>
          <a:ext cx="3714825" cy="461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Intel Core i7-11850H 2,50 GHz</a:t>
          </a:r>
        </a:p>
        <a:p xmlns:a="http://schemas.openxmlformats.org/drawingml/2006/main">
          <a:r>
            <a:rPr lang="en-US" sz="1100"/>
            <a:t>NVIDIA RTX A3000 Laptop GPU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Intel Core i7-11850H 2,50 GHz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NVIDIA RTX A3000 Laptop GPU</a:t>
          </a:r>
          <a:endParaRPr lang="en-US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E16D-024E-4063-A895-F36D0968513C}">
  <dimension ref="A1:W9"/>
  <sheetViews>
    <sheetView tabSelected="1" topLeftCell="E37" workbookViewId="0">
      <selection activeCell="O40" sqref="O40"/>
    </sheetView>
  </sheetViews>
  <sheetFormatPr defaultRowHeight="13.5"/>
  <cols>
    <col min="1" max="1" width="12" bestFit="1" customWidth="1"/>
    <col min="2" max="2" width="12.125" bestFit="1" customWidth="1"/>
    <col min="3" max="3" width="13.1875" bestFit="1" customWidth="1"/>
    <col min="4" max="4" width="13.8125" bestFit="1" customWidth="1"/>
    <col min="5" max="5" width="13.375" bestFit="1" customWidth="1"/>
    <col min="6" max="6" width="13.5625" bestFit="1" customWidth="1"/>
    <col min="7" max="7" width="16.5625" bestFit="1" customWidth="1"/>
    <col min="8" max="8" width="17.625" bestFit="1" customWidth="1"/>
    <col min="9" max="9" width="17.8125" bestFit="1" customWidth="1"/>
    <col min="10" max="10" width="18.1875" bestFit="1" customWidth="1"/>
    <col min="11" max="11" width="17.8125" bestFit="1" customWidth="1"/>
    <col min="12" max="12" width="17.9375" bestFit="1" customWidth="1"/>
    <col min="13" max="13" width="11.1875" bestFit="1" customWidth="1"/>
    <col min="14" max="14" width="12.1875" bestFit="1" customWidth="1"/>
    <col min="15" max="15" width="12.875" bestFit="1" customWidth="1"/>
    <col min="16" max="16" width="12.375" bestFit="1" customWidth="1"/>
    <col min="17" max="17" width="12.5625" bestFit="1" customWidth="1"/>
    <col min="18" max="18" width="17.625" bestFit="1" customWidth="1"/>
    <col min="19" max="19" width="18.625" bestFit="1" customWidth="1"/>
    <col min="20" max="20" width="18.8125" bestFit="1" customWidth="1"/>
    <col min="21" max="21" width="19.1875" bestFit="1" customWidth="1"/>
    <col min="22" max="22" width="18.8125" bestFit="1" customWidth="1"/>
    <col min="23" max="23" width="18.9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6</v>
      </c>
      <c r="J1" t="s">
        <v>7</v>
      </c>
      <c r="K1" t="s">
        <v>15</v>
      </c>
      <c r="L1" t="s">
        <v>16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">
        <v>10</v>
      </c>
      <c r="B2">
        <v>3.3999999999999998E-3</v>
      </c>
      <c r="C2">
        <v>1.1000000000000001E-3</v>
      </c>
      <c r="D2">
        <v>2.9999999999999997E-4</v>
      </c>
      <c r="E2">
        <f>SUM(B2:C2)</f>
        <v>4.4999999999999997E-3</v>
      </c>
      <c r="F2">
        <f>SUM(B2:D2)</f>
        <v>4.7999999999999996E-3</v>
      </c>
      <c r="G2">
        <v>8.7499999999999994E-2</v>
      </c>
      <c r="H2">
        <v>0.25969999999999999</v>
      </c>
      <c r="I2">
        <v>6.1400000000000003E-2</v>
      </c>
      <c r="J2">
        <v>8.5000000000000006E-3</v>
      </c>
      <c r="K2">
        <f>SUM(G2:H2)</f>
        <v>0.34719999999999995</v>
      </c>
      <c r="L2">
        <f t="shared" ref="L2:L9" si="0">SUM(G2:J2)</f>
        <v>0.41709999999999997</v>
      </c>
      <c r="M2">
        <v>6.718E-3</v>
      </c>
      <c r="N2">
        <v>1.008E-3</v>
      </c>
      <c r="O2" s="2">
        <v>8.3999999999999995E-5</v>
      </c>
      <c r="P2">
        <f>SUM(M2:N2)</f>
        <v>7.7260000000000002E-3</v>
      </c>
      <c r="Q2">
        <f t="shared" ref="Q2:Q9" si="1">SUM(M2:O2)</f>
        <v>7.8100000000000001E-3</v>
      </c>
      <c r="R2">
        <v>0.20544100000000001</v>
      </c>
      <c r="S2">
        <v>0.190054</v>
      </c>
      <c r="T2">
        <v>6.2382E-2</v>
      </c>
      <c r="U2">
        <v>1.4100000000000001E-4</v>
      </c>
      <c r="V2">
        <f>SUM(R2:S2)</f>
        <v>0.39549500000000004</v>
      </c>
      <c r="W2">
        <f t="shared" ref="W2:W9" si="2">SUM(R2:U2)</f>
        <v>0.45801800000000004</v>
      </c>
    </row>
    <row r="3" spans="1:23">
      <c r="A3" s="1">
        <v>100</v>
      </c>
      <c r="B3">
        <v>5.4999999999999997E-3</v>
      </c>
      <c r="C3">
        <v>1.6999999999999999E-3</v>
      </c>
      <c r="D3">
        <v>1.4E-3</v>
      </c>
      <c r="E3">
        <f t="shared" ref="E3:E9" si="3">SUM(B3:C3)</f>
        <v>7.1999999999999998E-3</v>
      </c>
      <c r="F3">
        <f t="shared" ref="F3:F9" si="4">SUM(B3:D3)</f>
        <v>8.6E-3</v>
      </c>
      <c r="G3">
        <v>8.5400000000000004E-2</v>
      </c>
      <c r="H3">
        <v>0.3075</v>
      </c>
      <c r="I3">
        <v>5.28E-2</v>
      </c>
      <c r="J3">
        <v>1.5E-3</v>
      </c>
      <c r="K3">
        <f t="shared" ref="K3:K9" si="5">SUM(G3:H3)</f>
        <v>0.39290000000000003</v>
      </c>
      <c r="L3">
        <f t="shared" si="0"/>
        <v>0.44720000000000004</v>
      </c>
      <c r="M3">
        <v>3.4970000000000001E-3</v>
      </c>
      <c r="N3">
        <v>1.0859999999999999E-3</v>
      </c>
      <c r="O3">
        <v>2.6600000000000001E-4</v>
      </c>
      <c r="P3">
        <f t="shared" ref="P3:P9" si="6">SUM(M3:N3)</f>
        <v>4.5830000000000003E-3</v>
      </c>
      <c r="Q3">
        <f t="shared" si="1"/>
        <v>4.849E-3</v>
      </c>
      <c r="R3">
        <v>0.19217400000000001</v>
      </c>
      <c r="S3">
        <v>0.21096799999999999</v>
      </c>
      <c r="T3">
        <v>6.3317999999999999E-2</v>
      </c>
      <c r="U3">
        <v>5.8299999999999997E-4</v>
      </c>
      <c r="V3">
        <f t="shared" ref="V3:V9" si="7">SUM(R3:S3)</f>
        <v>0.403142</v>
      </c>
      <c r="W3">
        <f t="shared" si="2"/>
        <v>0.46704299999999999</v>
      </c>
    </row>
    <row r="4" spans="1:23">
      <c r="A4" s="1">
        <v>1000</v>
      </c>
      <c r="B4">
        <v>4.6100000000000002E-2</v>
      </c>
      <c r="C4">
        <v>1.26E-2</v>
      </c>
      <c r="D4">
        <v>1.34E-2</v>
      </c>
      <c r="E4">
        <f t="shared" si="3"/>
        <v>5.8700000000000002E-2</v>
      </c>
      <c r="F4">
        <f t="shared" si="4"/>
        <v>7.2099999999999997E-2</v>
      </c>
      <c r="G4">
        <v>5.9400000000000001E-2</v>
      </c>
      <c r="H4">
        <v>0.31919999999999998</v>
      </c>
      <c r="I4">
        <v>6.1199999999999997E-2</v>
      </c>
      <c r="J4">
        <v>1.3599999999999999E-2</v>
      </c>
      <c r="K4">
        <f t="shared" si="5"/>
        <v>0.37859999999999999</v>
      </c>
      <c r="L4">
        <f t="shared" si="0"/>
        <v>0.45339999999999997</v>
      </c>
      <c r="M4">
        <v>3.4388000000000002E-2</v>
      </c>
      <c r="N4">
        <v>1.1872000000000001E-2</v>
      </c>
      <c r="O4">
        <v>2.2729999999999998E-3</v>
      </c>
      <c r="P4">
        <f t="shared" si="6"/>
        <v>4.6260000000000003E-2</v>
      </c>
      <c r="Q4">
        <f t="shared" si="1"/>
        <v>4.8533E-2</v>
      </c>
      <c r="R4">
        <v>0.186225</v>
      </c>
      <c r="S4">
        <v>0.24310399999999999</v>
      </c>
      <c r="T4">
        <v>6.6530000000000006E-2</v>
      </c>
      <c r="U4">
        <v>4.7790000000000003E-3</v>
      </c>
      <c r="V4">
        <f t="shared" si="7"/>
        <v>0.42932899999999996</v>
      </c>
      <c r="W4">
        <f t="shared" si="2"/>
        <v>0.50063799999999992</v>
      </c>
    </row>
    <row r="5" spans="1:23">
      <c r="A5" s="1">
        <v>10000</v>
      </c>
      <c r="B5">
        <v>0.43590000000000001</v>
      </c>
      <c r="C5">
        <v>0.1149</v>
      </c>
      <c r="D5">
        <v>0.13370000000000001</v>
      </c>
      <c r="E5">
        <f t="shared" si="3"/>
        <v>0.55079999999999996</v>
      </c>
      <c r="F5">
        <f t="shared" si="4"/>
        <v>0.6845</v>
      </c>
      <c r="G5">
        <v>5.79E-2</v>
      </c>
      <c r="H5">
        <v>0.3659</v>
      </c>
      <c r="I5">
        <v>9.6100000000000005E-2</v>
      </c>
      <c r="J5">
        <v>0.1338</v>
      </c>
      <c r="K5">
        <f t="shared" si="5"/>
        <v>0.42380000000000001</v>
      </c>
      <c r="L5">
        <f t="shared" si="0"/>
        <v>0.65370000000000006</v>
      </c>
      <c r="M5">
        <v>0.331374</v>
      </c>
      <c r="N5">
        <v>0.12942100000000001</v>
      </c>
      <c r="O5">
        <v>2.4208E-2</v>
      </c>
      <c r="P5">
        <f t="shared" si="6"/>
        <v>0.46079500000000001</v>
      </c>
      <c r="Q5">
        <f t="shared" si="1"/>
        <v>0.48500300000000002</v>
      </c>
      <c r="R5">
        <v>0.203847</v>
      </c>
      <c r="S5">
        <v>0.29677300000000001</v>
      </c>
      <c r="T5">
        <v>8.2985000000000003E-2</v>
      </c>
      <c r="U5">
        <v>5.4524999999999997E-2</v>
      </c>
      <c r="V5">
        <f t="shared" si="7"/>
        <v>0.50062000000000006</v>
      </c>
      <c r="W5">
        <f t="shared" si="2"/>
        <v>0.63813000000000009</v>
      </c>
    </row>
    <row r="6" spans="1:23">
      <c r="A6" s="1">
        <v>100000</v>
      </c>
      <c r="B6">
        <v>4.6462000000000003</v>
      </c>
      <c r="C6">
        <v>1.2143999999999999</v>
      </c>
      <c r="D6">
        <v>1.4245000000000001</v>
      </c>
      <c r="E6">
        <f t="shared" si="3"/>
        <v>5.8605999999999998</v>
      </c>
      <c r="F6">
        <f t="shared" si="4"/>
        <v>7.2850999999999999</v>
      </c>
      <c r="G6">
        <v>6.0600000000000001E-2</v>
      </c>
      <c r="H6">
        <v>1.2386999999999999</v>
      </c>
      <c r="I6">
        <v>0.51359999999999995</v>
      </c>
      <c r="J6">
        <v>1.3708</v>
      </c>
      <c r="K6">
        <f t="shared" si="5"/>
        <v>1.2992999999999999</v>
      </c>
      <c r="L6">
        <f t="shared" si="0"/>
        <v>3.1837</v>
      </c>
      <c r="M6">
        <v>3.3493400000000002</v>
      </c>
      <c r="N6">
        <v>1.3481300000000001</v>
      </c>
      <c r="O6">
        <v>0.23305300000000001</v>
      </c>
      <c r="P6">
        <f t="shared" si="6"/>
        <v>4.69747</v>
      </c>
      <c r="Q6">
        <f t="shared" si="1"/>
        <v>4.930523</v>
      </c>
      <c r="R6">
        <v>0.18995100000000001</v>
      </c>
      <c r="S6">
        <v>1.48854</v>
      </c>
      <c r="T6">
        <v>0.31885000000000002</v>
      </c>
      <c r="U6">
        <v>0.47934500000000002</v>
      </c>
      <c r="V6">
        <f t="shared" si="7"/>
        <v>1.678491</v>
      </c>
      <c r="W6">
        <f t="shared" si="2"/>
        <v>2.4766859999999999</v>
      </c>
    </row>
    <row r="7" spans="1:23">
      <c r="A7" s="1">
        <v>1000000</v>
      </c>
      <c r="B7">
        <v>41.9816</v>
      </c>
      <c r="C7">
        <v>15.0382</v>
      </c>
      <c r="D7">
        <v>12.792</v>
      </c>
      <c r="E7">
        <f t="shared" si="3"/>
        <v>57.019800000000004</v>
      </c>
      <c r="F7">
        <f t="shared" si="4"/>
        <v>69.811800000000005</v>
      </c>
      <c r="G7">
        <v>0.17019999999999999</v>
      </c>
      <c r="H7">
        <v>5.6425000000000001</v>
      </c>
      <c r="I7">
        <v>4.1814999999999998</v>
      </c>
      <c r="J7">
        <v>12.843299999999999</v>
      </c>
      <c r="K7">
        <f t="shared" si="5"/>
        <v>5.8127000000000004</v>
      </c>
      <c r="L7">
        <f t="shared" si="0"/>
        <v>22.837499999999999</v>
      </c>
      <c r="M7">
        <v>31.771699999999999</v>
      </c>
      <c r="N7">
        <v>15.199400000000001</v>
      </c>
      <c r="O7">
        <v>2.6561699999999999</v>
      </c>
      <c r="P7">
        <f t="shared" si="6"/>
        <v>46.9711</v>
      </c>
      <c r="Q7">
        <f t="shared" si="1"/>
        <v>49.627270000000003</v>
      </c>
      <c r="R7">
        <v>0.40144400000000002</v>
      </c>
      <c r="S7">
        <v>5.6603300000000001</v>
      </c>
      <c r="T7">
        <v>5.20688</v>
      </c>
      <c r="U7">
        <v>4.4508200000000002</v>
      </c>
      <c r="V7">
        <f t="shared" si="7"/>
        <v>6.0617739999999998</v>
      </c>
      <c r="W7">
        <f t="shared" si="2"/>
        <v>15.719474</v>
      </c>
    </row>
    <row r="8" spans="1:23">
      <c r="A8" s="1">
        <v>10000000</v>
      </c>
      <c r="B8">
        <v>412.77499999999998</v>
      </c>
      <c r="C8">
        <v>149.72</v>
      </c>
      <c r="D8">
        <v>127.27500000000001</v>
      </c>
      <c r="E8">
        <f t="shared" si="3"/>
        <v>562.495</v>
      </c>
      <c r="F8">
        <f t="shared" si="4"/>
        <v>689.77</v>
      </c>
      <c r="G8">
        <v>0.92459999999999998</v>
      </c>
      <c r="H8">
        <v>44.822099999999999</v>
      </c>
      <c r="I8">
        <v>39.967799999999997</v>
      </c>
      <c r="J8">
        <v>127.074</v>
      </c>
      <c r="K8">
        <f t="shared" si="5"/>
        <v>45.746699999999997</v>
      </c>
      <c r="L8">
        <f t="shared" si="0"/>
        <v>212.7885</v>
      </c>
      <c r="M8">
        <v>307.89400000000001</v>
      </c>
      <c r="N8">
        <v>127.69</v>
      </c>
      <c r="O8">
        <v>22.965199999999999</v>
      </c>
      <c r="P8">
        <f t="shared" si="6"/>
        <v>435.584</v>
      </c>
      <c r="Q8">
        <f t="shared" si="1"/>
        <v>458.54919999999998</v>
      </c>
      <c r="R8">
        <v>1.5768500000000001</v>
      </c>
      <c r="S8">
        <v>43.444499999999998</v>
      </c>
      <c r="T8">
        <v>47.012700000000002</v>
      </c>
      <c r="U8">
        <v>43.414999999999999</v>
      </c>
      <c r="V8">
        <f t="shared" si="7"/>
        <v>45.021349999999998</v>
      </c>
      <c r="W8">
        <f t="shared" si="2"/>
        <v>135.44905</v>
      </c>
    </row>
    <row r="9" spans="1:23">
      <c r="A9" s="1">
        <v>100000000</v>
      </c>
      <c r="B9">
        <v>4283.7299999999996</v>
      </c>
      <c r="C9">
        <v>1427.25</v>
      </c>
      <c r="D9">
        <v>1278.49</v>
      </c>
      <c r="E9">
        <f t="shared" si="3"/>
        <v>5710.98</v>
      </c>
      <c r="F9">
        <f t="shared" si="4"/>
        <v>6989.4699999999993</v>
      </c>
      <c r="G9">
        <v>2.8048999999999999</v>
      </c>
      <c r="H9">
        <v>405.38400000000001</v>
      </c>
      <c r="I9">
        <v>400.85500000000002</v>
      </c>
      <c r="J9">
        <v>1301.2</v>
      </c>
      <c r="K9">
        <f t="shared" si="5"/>
        <v>408.18889999999999</v>
      </c>
      <c r="L9">
        <f t="shared" si="0"/>
        <v>2110.2438999999999</v>
      </c>
      <c r="M9">
        <v>3130.81</v>
      </c>
      <c r="N9">
        <v>1366.69</v>
      </c>
      <c r="O9">
        <v>248.45500000000001</v>
      </c>
      <c r="P9">
        <f t="shared" si="6"/>
        <v>4497.5</v>
      </c>
      <c r="Q9">
        <f t="shared" si="1"/>
        <v>4745.9549999999999</v>
      </c>
      <c r="R9">
        <v>7.3137499999999998</v>
      </c>
      <c r="S9">
        <v>408.22899999999998</v>
      </c>
      <c r="T9">
        <v>547.71600000000001</v>
      </c>
      <c r="U9">
        <v>449.26600000000002</v>
      </c>
      <c r="V9">
        <f t="shared" si="7"/>
        <v>415.54275000000001</v>
      </c>
      <c r="W9">
        <f t="shared" si="2"/>
        <v>1412.52475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AMD 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Andrews, Andy [US] (SP)</cp:lastModifiedBy>
  <dcterms:created xsi:type="dcterms:W3CDTF">2024-07-02T04:17:50Z</dcterms:created>
  <dcterms:modified xsi:type="dcterms:W3CDTF">2024-07-19T19:09:48Z</dcterms:modified>
</cp:coreProperties>
</file>