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2" i="1" l="1"/>
  <c r="D101" i="1"/>
  <c r="D105" i="1" s="1"/>
  <c r="D100" i="1"/>
  <c r="C90" i="1"/>
  <c r="C91" i="1"/>
  <c r="C92" i="1"/>
  <c r="C93" i="1"/>
  <c r="C94" i="1"/>
  <c r="C95" i="1"/>
  <c r="C96" i="1"/>
  <c r="C97" i="1"/>
  <c r="C98" i="1"/>
  <c r="C99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2" i="1"/>
  <c r="C53" i="1"/>
  <c r="C54" i="1"/>
  <c r="C55" i="1"/>
  <c r="C56" i="1"/>
  <c r="C57" i="1"/>
  <c r="C58" i="1"/>
  <c r="C59" i="1"/>
  <c r="C6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D104" i="1" l="1"/>
</calcChain>
</file>

<file path=xl/sharedStrings.xml><?xml version="1.0" encoding="utf-8"?>
<sst xmlns="http://schemas.openxmlformats.org/spreadsheetml/2006/main" count="7" uniqueCount="7">
  <si>
    <t>nominal2_post_processed</t>
  </si>
  <si>
    <t>nominal2_gold</t>
  </si>
  <si>
    <t>Extracted</t>
  </si>
  <si>
    <t>Correctly extracted</t>
  </si>
  <si>
    <t>Gold Values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</si>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</sst>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6100"/>
      <name val="Calibri"/>
      <family val="2"/>
      <charset val="204"/>
      <scheme val="minor"/>
    </font>
    <font>
      <b/>
      <sz val="12"/>
      <color rgb="FF9C6500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5" fillId="5" borderId="5" xfId="4" applyNumberFormat="1" applyFont="1" applyBorder="1" applyAlignment="1"/>
    <xf numFmtId="0" fontId="6" fillId="2" borderId="8" xfId="1" applyNumberFormat="1" applyFont="1" applyBorder="1" applyAlignment="1"/>
    <xf numFmtId="0" fontId="7" fillId="3" borderId="12" xfId="2" applyNumberFormat="1" applyFont="1" applyBorder="1" applyAlignment="1"/>
    <xf numFmtId="0" fontId="8" fillId="4" borderId="2" xfId="3" applyFont="1" applyBorder="1" applyAlignment="1">
      <alignment horizontal="center"/>
    </xf>
    <xf numFmtId="0" fontId="8" fillId="4" borderId="3" xfId="3" applyFont="1" applyBorder="1" applyAlignment="1">
      <alignment horizontal="center"/>
    </xf>
    <xf numFmtId="0" fontId="8" fillId="4" borderId="14" xfId="3" applyFont="1" applyBorder="1" applyAlignment="1">
      <alignment horizontal="center"/>
    </xf>
    <xf numFmtId="10" fontId="8" fillId="4" borderId="15" xfId="3" applyNumberFormat="1" applyFont="1" applyBorder="1" applyAlignment="1"/>
    <xf numFmtId="0" fontId="8" fillId="4" borderId="9" xfId="3" applyFont="1" applyBorder="1" applyAlignment="1">
      <alignment horizontal="center"/>
    </xf>
    <xf numFmtId="0" fontId="8" fillId="4" borderId="10" xfId="3" applyFont="1" applyBorder="1" applyAlignment="1">
      <alignment horizontal="center"/>
    </xf>
    <xf numFmtId="0" fontId="8" fillId="4" borderId="16" xfId="3" applyFont="1" applyBorder="1" applyAlignment="1">
      <alignment horizontal="center"/>
    </xf>
    <xf numFmtId="10" fontId="8" fillId="4" borderId="17" xfId="3" applyNumberFormat="1" applyFont="1" applyBorder="1" applyAlignment="1"/>
    <xf numFmtId="0" fontId="5" fillId="5" borderId="2" xfId="4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6" fillId="2" borderId="6" xfId="1" applyFont="1" applyBorder="1" applyAlignment="1">
      <alignment horizontal="center"/>
    </xf>
    <xf numFmtId="0" fontId="6" fillId="2" borderId="0" xfId="1" applyFont="1" applyBorder="1" applyAlignment="1">
      <alignment horizontal="center"/>
    </xf>
    <xf numFmtId="0" fontId="6" fillId="2" borderId="7" xfId="1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7" fillId="3" borderId="10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5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C2" sqref="C2"/>
    </sheetView>
  </sheetViews>
  <sheetFormatPr defaultRowHeight="15" x14ac:dyDescent="0.25"/>
  <cols>
    <col min="1" max="1" width="17.140625" style="1" customWidth="1"/>
    <col min="2" max="2" width="15.7109375" style="1" customWidth="1"/>
  </cols>
  <sheetData>
    <row r="1" spans="1:3" x14ac:dyDescent="0.25">
      <c r="A1" s="1" t="s">
        <v>1</v>
      </c>
      <c r="B1" s="1" t="s">
        <v>0</v>
      </c>
    </row>
    <row r="2" spans="1:3" x14ac:dyDescent="0.25">
      <c r="A2" s="1">
        <v>20000000</v>
      </c>
      <c r="B2" s="1">
        <v>20000000</v>
      </c>
      <c r="C2" t="str">
        <f>IF(AND(A2=B2,B2&lt;&gt;""),"TP",IF(AND(A2="",B2&lt;&gt;""),"FP",IF(AND(A2&lt;&gt;"",B2=""),"FN",IF(AND(A2&lt;&gt;"",B2&lt;&gt;"",A2&lt;&gt;B2),"FP,FN"))))</f>
        <v>TP</v>
      </c>
    </row>
    <row r="3" spans="1:3" x14ac:dyDescent="0.25">
      <c r="A3" s="1">
        <v>6200000</v>
      </c>
      <c r="C3" t="str">
        <f t="shared" ref="C3:C66" si="0">IF(AND(A3=B3,B3&lt;&gt;""),"TP",IF(AND(A3="",B3&lt;&gt;""),"FP",IF(AND(A3&lt;&gt;"",B3=""),"FN",IF(AND(A3&lt;&gt;"",B3&lt;&gt;"",A3&lt;&gt;B3),"FP,FN"))))</f>
        <v>FN</v>
      </c>
    </row>
    <row r="4" spans="1:3" x14ac:dyDescent="0.25">
      <c r="A4" s="1">
        <v>68750000</v>
      </c>
      <c r="B4" s="1">
        <v>68750000</v>
      </c>
      <c r="C4" t="str">
        <f t="shared" si="0"/>
        <v>TP</v>
      </c>
    </row>
    <row r="5" spans="1:3" x14ac:dyDescent="0.25">
      <c r="A5" s="1">
        <v>62750000</v>
      </c>
      <c r="B5" s="1">
        <v>62750000</v>
      </c>
      <c r="C5" t="str">
        <f t="shared" si="0"/>
        <v>TP</v>
      </c>
    </row>
    <row r="6" spans="1:3" x14ac:dyDescent="0.25">
      <c r="A6" s="1">
        <v>191985000</v>
      </c>
      <c r="B6" s="1">
        <v>191985000</v>
      </c>
      <c r="C6" t="str">
        <f t="shared" si="0"/>
        <v>TP</v>
      </c>
    </row>
    <row r="7" spans="1:3" x14ac:dyDescent="0.25">
      <c r="A7" s="1">
        <v>8225000</v>
      </c>
      <c r="B7" s="1">
        <v>8225000</v>
      </c>
      <c r="C7" t="str">
        <f t="shared" si="0"/>
        <v>TP</v>
      </c>
    </row>
    <row r="8" spans="1:3" x14ac:dyDescent="0.25">
      <c r="B8" s="1">
        <v>29187500</v>
      </c>
      <c r="C8" t="str">
        <f t="shared" si="0"/>
        <v>FP</v>
      </c>
    </row>
    <row r="9" spans="1:3" x14ac:dyDescent="0.25">
      <c r="A9" s="1">
        <v>18900000</v>
      </c>
      <c r="B9" s="1">
        <v>18900000</v>
      </c>
      <c r="C9" t="str">
        <f t="shared" si="0"/>
        <v>TP</v>
      </c>
    </row>
    <row r="10" spans="1:3" x14ac:dyDescent="0.25">
      <c r="A10" s="1">
        <v>500000</v>
      </c>
      <c r="C10" t="str">
        <f t="shared" si="0"/>
        <v>FN</v>
      </c>
    </row>
    <row r="11" spans="1:3" x14ac:dyDescent="0.25">
      <c r="A11" s="1">
        <v>66500000</v>
      </c>
      <c r="B11" s="1">
        <v>66500000</v>
      </c>
      <c r="C11" t="str">
        <f t="shared" si="0"/>
        <v>TP</v>
      </c>
    </row>
    <row r="12" spans="1:3" x14ac:dyDescent="0.25">
      <c r="A12" s="1">
        <v>27290000</v>
      </c>
      <c r="B12" s="1">
        <v>27290000</v>
      </c>
      <c r="C12" t="str">
        <f t="shared" si="0"/>
        <v>TP</v>
      </c>
    </row>
    <row r="13" spans="1:3" x14ac:dyDescent="0.25">
      <c r="A13" s="1">
        <v>21007500</v>
      </c>
      <c r="B13" s="1">
        <v>21007500</v>
      </c>
      <c r="C13" t="str">
        <f t="shared" si="0"/>
        <v>TP</v>
      </c>
    </row>
    <row r="14" spans="1:3" x14ac:dyDescent="0.25">
      <c r="A14" s="1">
        <v>75950000</v>
      </c>
      <c r="B14" s="1">
        <v>75950000</v>
      </c>
      <c r="C14" t="str">
        <f t="shared" si="0"/>
        <v>TP</v>
      </c>
    </row>
    <row r="15" spans="1:3" x14ac:dyDescent="0.25">
      <c r="A15" s="1">
        <v>100820000</v>
      </c>
      <c r="B15" s="1">
        <v>100820000</v>
      </c>
      <c r="C15" t="str">
        <f t="shared" si="0"/>
        <v>TP</v>
      </c>
    </row>
    <row r="16" spans="1:3" x14ac:dyDescent="0.25">
      <c r="A16" s="1">
        <v>100385000</v>
      </c>
      <c r="B16" s="1">
        <v>100385000</v>
      </c>
      <c r="C16" t="str">
        <f t="shared" si="0"/>
        <v>TP</v>
      </c>
    </row>
    <row r="17" spans="1:3" x14ac:dyDescent="0.25">
      <c r="B17" s="1">
        <v>20000000</v>
      </c>
      <c r="C17" t="str">
        <f t="shared" si="0"/>
        <v>FP</v>
      </c>
    </row>
    <row r="18" spans="1:3" x14ac:dyDescent="0.25">
      <c r="A18" s="1">
        <v>282690000</v>
      </c>
      <c r="B18" s="1">
        <v>282690000</v>
      </c>
      <c r="C18" t="str">
        <f t="shared" si="0"/>
        <v>TP</v>
      </c>
    </row>
    <row r="19" spans="1:3" x14ac:dyDescent="0.25">
      <c r="A19" s="1">
        <v>68750000</v>
      </c>
      <c r="B19" s="1">
        <v>68750000</v>
      </c>
      <c r="C19" t="str">
        <f t="shared" si="0"/>
        <v>TP</v>
      </c>
    </row>
    <row r="20" spans="1:3" x14ac:dyDescent="0.25">
      <c r="A20" s="1">
        <v>20000000</v>
      </c>
      <c r="C20" t="str">
        <f t="shared" si="0"/>
        <v>FN</v>
      </c>
    </row>
    <row r="21" spans="1:3" x14ac:dyDescent="0.25">
      <c r="A21" s="1">
        <v>50000000</v>
      </c>
      <c r="B21" s="1">
        <v>50000000</v>
      </c>
      <c r="C21" t="str">
        <f t="shared" si="0"/>
        <v>TP</v>
      </c>
    </row>
    <row r="22" spans="1:3" x14ac:dyDescent="0.25">
      <c r="B22" s="1">
        <v>30000000</v>
      </c>
      <c r="C22" t="str">
        <f t="shared" si="0"/>
        <v>FP</v>
      </c>
    </row>
    <row r="23" spans="1:3" x14ac:dyDescent="0.25">
      <c r="B23" s="1">
        <v>10000000</v>
      </c>
      <c r="C23" t="str">
        <f t="shared" si="0"/>
        <v>FP</v>
      </c>
    </row>
    <row r="24" spans="1:3" x14ac:dyDescent="0.25">
      <c r="A24" s="1">
        <v>23400000</v>
      </c>
      <c r="B24" s="1">
        <v>23400000</v>
      </c>
      <c r="C24" t="str">
        <f t="shared" si="0"/>
        <v>TP</v>
      </c>
    </row>
    <row r="25" spans="1:3" x14ac:dyDescent="0.25">
      <c r="B25" s="1">
        <v>20000000</v>
      </c>
      <c r="C25" t="str">
        <f t="shared" si="0"/>
        <v>FP</v>
      </c>
    </row>
    <row r="26" spans="1:3" x14ac:dyDescent="0.25">
      <c r="A26" s="1">
        <v>39000000</v>
      </c>
      <c r="B26" s="1">
        <v>39000000</v>
      </c>
      <c r="C26" t="str">
        <f t="shared" si="0"/>
        <v>TP</v>
      </c>
    </row>
    <row r="27" spans="1:3" x14ac:dyDescent="0.25">
      <c r="A27" s="1">
        <v>39000000</v>
      </c>
      <c r="B27" s="1">
        <v>39000000</v>
      </c>
      <c r="C27" t="str">
        <f t="shared" si="0"/>
        <v>TP</v>
      </c>
    </row>
    <row r="28" spans="1:3" x14ac:dyDescent="0.25">
      <c r="A28" s="1">
        <v>23200000</v>
      </c>
      <c r="B28" s="1">
        <v>23200000</v>
      </c>
      <c r="C28" t="str">
        <f t="shared" si="0"/>
        <v>TP</v>
      </c>
    </row>
    <row r="29" spans="1:3" x14ac:dyDescent="0.25">
      <c r="A29" s="1">
        <v>40000000</v>
      </c>
      <c r="C29" t="str">
        <f t="shared" si="0"/>
        <v>FN</v>
      </c>
    </row>
    <row r="30" spans="1:3" x14ac:dyDescent="0.25">
      <c r="A30" s="1">
        <v>23200000</v>
      </c>
      <c r="B30" s="1">
        <v>23200000</v>
      </c>
      <c r="C30" t="str">
        <f t="shared" si="0"/>
        <v>TP</v>
      </c>
    </row>
    <row r="31" spans="1:3" x14ac:dyDescent="0.25">
      <c r="A31" s="1">
        <v>59750000</v>
      </c>
      <c r="B31" s="1">
        <v>59750000</v>
      </c>
      <c r="C31" t="str">
        <f t="shared" si="0"/>
        <v>TP</v>
      </c>
    </row>
    <row r="32" spans="1:3" x14ac:dyDescent="0.25">
      <c r="A32" s="1">
        <v>30000000</v>
      </c>
      <c r="C32" t="str">
        <f t="shared" si="0"/>
        <v>FN</v>
      </c>
    </row>
    <row r="33" spans="1:3" x14ac:dyDescent="0.25">
      <c r="A33" s="1">
        <v>36750000</v>
      </c>
      <c r="B33" s="1">
        <v>36750000</v>
      </c>
      <c r="C33" t="str">
        <f t="shared" si="0"/>
        <v>TP</v>
      </c>
    </row>
    <row r="34" spans="1:3" x14ac:dyDescent="0.25">
      <c r="A34" s="1">
        <v>10000000</v>
      </c>
      <c r="B34" s="1">
        <v>10000000</v>
      </c>
      <c r="C34" t="str">
        <f t="shared" si="0"/>
        <v>TP</v>
      </c>
    </row>
    <row r="35" spans="1:3" x14ac:dyDescent="0.25">
      <c r="B35" s="1">
        <v>100000000</v>
      </c>
      <c r="C35" t="str">
        <f t="shared" si="0"/>
        <v>FP</v>
      </c>
    </row>
    <row r="36" spans="1:3" x14ac:dyDescent="0.25">
      <c r="B36" s="1">
        <v>100000000</v>
      </c>
      <c r="C36" t="str">
        <f t="shared" si="0"/>
        <v>FP</v>
      </c>
    </row>
    <row r="37" spans="1:3" x14ac:dyDescent="0.25">
      <c r="A37" s="1">
        <v>34000000</v>
      </c>
      <c r="B37" s="1">
        <v>34000000</v>
      </c>
      <c r="C37" t="str">
        <f t="shared" si="0"/>
        <v>TP</v>
      </c>
    </row>
    <row r="38" spans="1:3" x14ac:dyDescent="0.25">
      <c r="A38" s="1">
        <v>44700000</v>
      </c>
      <c r="B38" s="1">
        <v>44700000</v>
      </c>
      <c r="C38" t="str">
        <f t="shared" si="0"/>
        <v>TP</v>
      </c>
    </row>
    <row r="39" spans="1:3" x14ac:dyDescent="0.25">
      <c r="A39" s="1">
        <v>20000000</v>
      </c>
      <c r="B39" s="1">
        <v>15250000</v>
      </c>
      <c r="C39" t="str">
        <f>IF(AND(A39=B39,B39&lt;&gt;""),"TP",IF(AND(A39="",B39&lt;&gt;""),"FP",IF(AND(A39&lt;&gt;"",B39=""),"FN",IF(AND(A39&lt;&gt;"",B39&lt;&gt;"",A39&lt;&gt;B39),"FP,FN"))))</f>
        <v>FP,FN</v>
      </c>
    </row>
    <row r="40" spans="1:3" x14ac:dyDescent="0.25">
      <c r="A40" s="1">
        <v>35550000</v>
      </c>
      <c r="B40" s="1">
        <v>35550000</v>
      </c>
      <c r="C40" t="str">
        <f t="shared" si="0"/>
        <v>TP</v>
      </c>
    </row>
    <row r="41" spans="1:3" x14ac:dyDescent="0.25">
      <c r="A41" s="1">
        <v>35550000</v>
      </c>
      <c r="B41" s="1">
        <v>35550000</v>
      </c>
      <c r="C41" t="str">
        <f t="shared" si="0"/>
        <v>TP</v>
      </c>
    </row>
    <row r="42" spans="1:3" x14ac:dyDescent="0.25">
      <c r="A42" s="1">
        <v>32625000</v>
      </c>
      <c r="B42" s="1">
        <v>32625000</v>
      </c>
      <c r="C42" t="str">
        <f t="shared" si="0"/>
        <v>TP</v>
      </c>
    </row>
    <row r="43" spans="1:3" x14ac:dyDescent="0.25">
      <c r="A43" s="1">
        <v>65250000</v>
      </c>
      <c r="B43" s="1">
        <v>65250000</v>
      </c>
      <c r="C43" t="str">
        <f t="shared" si="0"/>
        <v>TP</v>
      </c>
    </row>
    <row r="44" spans="1:3" x14ac:dyDescent="0.25">
      <c r="A44" s="1">
        <v>15000000</v>
      </c>
      <c r="B44" s="1">
        <v>15000000</v>
      </c>
      <c r="C44" t="str">
        <f t="shared" si="0"/>
        <v>TP</v>
      </c>
    </row>
    <row r="45" spans="1:3" x14ac:dyDescent="0.25">
      <c r="A45" s="1">
        <v>40785000</v>
      </c>
      <c r="B45" s="1">
        <v>40785000</v>
      </c>
      <c r="C45" t="str">
        <f t="shared" si="0"/>
        <v>TP</v>
      </c>
    </row>
    <row r="46" spans="1:3" x14ac:dyDescent="0.25">
      <c r="A46" s="1">
        <v>120200000</v>
      </c>
      <c r="B46" s="1">
        <v>120200000</v>
      </c>
      <c r="C46" t="str">
        <f t="shared" si="0"/>
        <v>TP</v>
      </c>
    </row>
    <row r="47" spans="1:3" x14ac:dyDescent="0.25">
      <c r="A47" s="1">
        <v>287325000</v>
      </c>
      <c r="B47" s="1">
        <v>287325000</v>
      </c>
      <c r="C47" t="str">
        <f t="shared" si="0"/>
        <v>TP</v>
      </c>
    </row>
    <row r="48" spans="1:3" x14ac:dyDescent="0.25">
      <c r="A48" s="1">
        <v>15000000</v>
      </c>
      <c r="B48" s="1">
        <v>15000000</v>
      </c>
      <c r="C48" t="str">
        <f t="shared" si="0"/>
        <v>TP</v>
      </c>
    </row>
    <row r="49" spans="1:3" x14ac:dyDescent="0.25">
      <c r="A49" s="1">
        <v>25500000</v>
      </c>
      <c r="B49" s="1">
        <v>25500000</v>
      </c>
      <c r="C49" t="str">
        <f t="shared" si="0"/>
        <v>TP</v>
      </c>
    </row>
    <row r="50" spans="1:3" x14ac:dyDescent="0.25">
      <c r="A50" s="1">
        <v>24570000</v>
      </c>
      <c r="B50" s="1">
        <v>24570000</v>
      </c>
      <c r="C50" t="str">
        <f t="shared" si="0"/>
        <v>TP</v>
      </c>
    </row>
    <row r="51" spans="1:3" x14ac:dyDescent="0.25">
      <c r="A51" s="1">
        <v>43500000</v>
      </c>
      <c r="B51" s="1">
        <v>43500000</v>
      </c>
      <c r="C51" t="str">
        <f t="shared" si="0"/>
        <v>TP</v>
      </c>
    </row>
    <row r="52" spans="1:3" x14ac:dyDescent="0.25">
      <c r="A52" s="1">
        <v>47000000</v>
      </c>
      <c r="B52" s="1">
        <v>47000000</v>
      </c>
      <c r="C52" t="str">
        <f>IF(AND(A52=B52,B52&lt;&gt;""),"TP",IF(AND(A52="",B52&lt;&gt;""),"FP",IF(AND(A52&lt;&gt;"",B52=""),"FN",IF(AND(A52&lt;&gt;"",B52&lt;&gt;"",A52&lt;&gt;B52),"FP,FN"))))</f>
        <v>TP</v>
      </c>
    </row>
    <row r="53" spans="1:3" x14ac:dyDescent="0.25">
      <c r="A53" s="1">
        <v>11750000</v>
      </c>
      <c r="B53" s="1">
        <v>11750000</v>
      </c>
      <c r="C53" t="str">
        <f t="shared" si="0"/>
        <v>TP</v>
      </c>
    </row>
    <row r="54" spans="1:3" x14ac:dyDescent="0.25">
      <c r="A54" s="1">
        <v>44700000</v>
      </c>
      <c r="B54" s="1">
        <v>44700000</v>
      </c>
      <c r="C54" t="str">
        <f t="shared" si="0"/>
        <v>TP</v>
      </c>
    </row>
    <row r="55" spans="1:3" x14ac:dyDescent="0.25">
      <c r="A55" s="1">
        <v>17620000</v>
      </c>
      <c r="B55" s="1">
        <v>17620000</v>
      </c>
      <c r="C55" t="str">
        <f t="shared" si="0"/>
        <v>TP</v>
      </c>
    </row>
    <row r="56" spans="1:3" x14ac:dyDescent="0.25">
      <c r="A56" s="1">
        <v>18000000</v>
      </c>
      <c r="B56" s="1">
        <v>18000000</v>
      </c>
      <c r="C56" t="str">
        <f t="shared" si="0"/>
        <v>TP</v>
      </c>
    </row>
    <row r="57" spans="1:3" x14ac:dyDescent="0.25">
      <c r="A57" s="1">
        <v>27000000</v>
      </c>
      <c r="B57" s="1">
        <v>27000000</v>
      </c>
      <c r="C57" t="str">
        <f t="shared" si="0"/>
        <v>TP</v>
      </c>
    </row>
    <row r="58" spans="1:3" x14ac:dyDescent="0.25">
      <c r="A58" s="1">
        <v>285000000</v>
      </c>
      <c r="B58" s="1">
        <v>285000000</v>
      </c>
      <c r="C58" t="str">
        <f t="shared" si="0"/>
        <v>TP</v>
      </c>
    </row>
    <row r="59" spans="1:3" x14ac:dyDescent="0.25">
      <c r="A59" s="1">
        <v>287325000</v>
      </c>
      <c r="B59" s="1">
        <v>287325000</v>
      </c>
      <c r="C59" t="str">
        <f t="shared" si="0"/>
        <v>TP</v>
      </c>
    </row>
    <row r="60" spans="1:3" x14ac:dyDescent="0.25">
      <c r="A60" s="1">
        <v>66000000</v>
      </c>
      <c r="B60" s="1">
        <v>66000000</v>
      </c>
      <c r="C60" t="str">
        <f t="shared" si="0"/>
        <v>TP</v>
      </c>
    </row>
    <row r="61" spans="1:3" x14ac:dyDescent="0.25">
      <c r="A61" s="1">
        <v>66000000</v>
      </c>
      <c r="B61" s="1">
        <v>66000000</v>
      </c>
      <c r="C61" t="str">
        <f>IF(AND(A61=B61,B61&lt;&gt;""),"TP",IF(AND(A61="",B61&lt;&gt;""),"FP",IF(AND(A61&lt;&gt;"",B61=""),"FN",IF(AND(A61&lt;&gt;"",B61&lt;&gt;"",A61&lt;&gt;B61),"FP,FN"))))</f>
        <v>TP</v>
      </c>
    </row>
    <row r="62" spans="1:3" x14ac:dyDescent="0.25">
      <c r="A62" s="1">
        <v>26970000</v>
      </c>
      <c r="B62" s="1">
        <v>26970000</v>
      </c>
      <c r="C62" t="str">
        <f t="shared" si="0"/>
        <v>TP</v>
      </c>
    </row>
    <row r="63" spans="1:3" x14ac:dyDescent="0.25">
      <c r="A63" s="1">
        <v>61750000</v>
      </c>
      <c r="B63" s="1">
        <v>61750000</v>
      </c>
      <c r="C63" t="str">
        <f t="shared" si="0"/>
        <v>TP</v>
      </c>
    </row>
    <row r="64" spans="1:3" x14ac:dyDescent="0.25">
      <c r="A64" s="1">
        <v>61750000</v>
      </c>
      <c r="B64" s="1">
        <v>61750000</v>
      </c>
      <c r="C64" t="str">
        <f t="shared" si="0"/>
        <v>TP</v>
      </c>
    </row>
    <row r="65" spans="1:3" x14ac:dyDescent="0.25">
      <c r="A65" s="1">
        <v>8810000</v>
      </c>
      <c r="B65" s="1">
        <v>8810000</v>
      </c>
      <c r="C65" t="str">
        <f t="shared" si="0"/>
        <v>TP</v>
      </c>
    </row>
    <row r="66" spans="1:3" x14ac:dyDescent="0.25">
      <c r="A66" s="1">
        <v>36810000</v>
      </c>
      <c r="B66" s="1">
        <v>36810000</v>
      </c>
      <c r="C66" t="str">
        <f t="shared" si="0"/>
        <v>TP</v>
      </c>
    </row>
    <row r="67" spans="1:3" x14ac:dyDescent="0.25">
      <c r="A67" s="1">
        <v>7120000</v>
      </c>
      <c r="B67" s="1">
        <v>7120000</v>
      </c>
      <c r="C67" t="str">
        <f t="shared" ref="C67:C74" si="1">IF(AND(A67=B67,B67&lt;&gt;""),"TP",IF(AND(A67="",B67&lt;&gt;""),"FP",IF(AND(A67&lt;&gt;"",B67=""),"FN",IF(AND(A67&lt;&gt;"",B67&lt;&gt;"",A67&lt;&gt;B67),"FP,FN"))))</f>
        <v>TP</v>
      </c>
    </row>
    <row r="68" spans="1:3" x14ac:dyDescent="0.25">
      <c r="A68" s="1">
        <v>4472500</v>
      </c>
      <c r="B68" s="1">
        <v>4472500</v>
      </c>
      <c r="C68" t="str">
        <f t="shared" si="1"/>
        <v>TP</v>
      </c>
    </row>
    <row r="69" spans="1:3" x14ac:dyDescent="0.25">
      <c r="A69" s="1">
        <v>63526500</v>
      </c>
      <c r="B69" s="1">
        <v>63526500</v>
      </c>
      <c r="C69" t="str">
        <f t="shared" si="1"/>
        <v>TP</v>
      </c>
    </row>
    <row r="70" spans="1:3" x14ac:dyDescent="0.25">
      <c r="A70" s="1">
        <v>190375000</v>
      </c>
      <c r="B70" s="1">
        <v>190375000</v>
      </c>
      <c r="C70" t="str">
        <f t="shared" si="1"/>
        <v>TP</v>
      </c>
    </row>
    <row r="71" spans="1:3" x14ac:dyDescent="0.25">
      <c r="A71" s="1">
        <v>29328000</v>
      </c>
      <c r="B71" s="1">
        <v>26370000</v>
      </c>
      <c r="C71" t="str">
        <f t="shared" si="1"/>
        <v>FP,FN</v>
      </c>
    </row>
    <row r="72" spans="1:3" x14ac:dyDescent="0.25">
      <c r="A72" s="1">
        <v>89775000</v>
      </c>
      <c r="B72" s="1">
        <v>89775000</v>
      </c>
      <c r="C72" t="str">
        <f t="shared" si="1"/>
        <v>TP</v>
      </c>
    </row>
    <row r="73" spans="1:3" x14ac:dyDescent="0.25">
      <c r="A73" s="1">
        <v>94572500</v>
      </c>
      <c r="B73" s="1">
        <v>94572500</v>
      </c>
      <c r="C73" t="str">
        <f t="shared" si="1"/>
        <v>TP</v>
      </c>
    </row>
    <row r="74" spans="1:3" x14ac:dyDescent="0.25">
      <c r="A74" s="1">
        <v>186090000</v>
      </c>
      <c r="B74" s="1">
        <v>186090000</v>
      </c>
      <c r="C74" t="str">
        <f t="shared" si="1"/>
        <v>TP</v>
      </c>
    </row>
    <row r="75" spans="1:3" x14ac:dyDescent="0.25">
      <c r="A75" s="1">
        <v>280215000</v>
      </c>
      <c r="B75" s="1">
        <v>280215000</v>
      </c>
      <c r="C75" t="str">
        <f>IF(AND(A75=B75,B75&lt;&gt;""),"TP",IF(AND(A75="",B75&lt;&gt;""),"FP",IF(AND(A75&lt;&gt;"",B75=""),"FN",IF(AND(A75&lt;&gt;"",B75&lt;&gt;"",A75&lt;&gt;B75),"FP,FN"))))</f>
        <v>TP</v>
      </c>
    </row>
    <row r="76" spans="1:3" x14ac:dyDescent="0.25">
      <c r="A76" s="1">
        <v>1686875000</v>
      </c>
      <c r="B76" s="1">
        <v>1686875000</v>
      </c>
      <c r="C76" t="str">
        <f t="shared" ref="C76:C89" si="2">IF(AND(A76=B76,B76&lt;&gt;""),"TP",IF(AND(A76="",B76&lt;&gt;""),"FP",IF(AND(A76&lt;&gt;"",B76=""),"FN",IF(AND(A76&lt;&gt;"",B76&lt;&gt;"",A76&lt;&gt;B76),"FP,FN"))))</f>
        <v>TP</v>
      </c>
    </row>
    <row r="77" spans="1:3" x14ac:dyDescent="0.25">
      <c r="A77" s="1">
        <v>116802500</v>
      </c>
      <c r="B77" s="1">
        <v>116802500</v>
      </c>
      <c r="C77" t="str">
        <f t="shared" si="2"/>
        <v>TP</v>
      </c>
    </row>
    <row r="78" spans="1:3" x14ac:dyDescent="0.25">
      <c r="A78" s="1">
        <v>245887500</v>
      </c>
      <c r="B78" s="1">
        <v>245887500</v>
      </c>
      <c r="C78" t="str">
        <f t="shared" si="2"/>
        <v>TP</v>
      </c>
    </row>
    <row r="79" spans="1:3" x14ac:dyDescent="0.25">
      <c r="A79" s="1">
        <v>30825000</v>
      </c>
      <c r="B79" s="1">
        <v>30825000</v>
      </c>
      <c r="C79" t="str">
        <f t="shared" si="2"/>
        <v>TP</v>
      </c>
    </row>
    <row r="80" spans="1:3" x14ac:dyDescent="0.25">
      <c r="A80" s="1">
        <v>4900000</v>
      </c>
      <c r="C80" t="str">
        <f t="shared" si="2"/>
        <v>FN</v>
      </c>
    </row>
    <row r="81" spans="1:3" x14ac:dyDescent="0.25">
      <c r="A81" s="1">
        <v>10000000</v>
      </c>
      <c r="B81" s="1">
        <v>10000000</v>
      </c>
      <c r="C81" t="str">
        <f t="shared" si="2"/>
        <v>TP</v>
      </c>
    </row>
    <row r="82" spans="1:3" x14ac:dyDescent="0.25">
      <c r="A82" s="1">
        <v>20000000</v>
      </c>
      <c r="B82" s="1">
        <v>20000000</v>
      </c>
      <c r="C82" t="str">
        <f t="shared" si="2"/>
        <v>TP</v>
      </c>
    </row>
    <row r="83" spans="1:3" x14ac:dyDescent="0.25">
      <c r="A83" s="1">
        <v>9100000</v>
      </c>
      <c r="B83" s="1">
        <v>10000000</v>
      </c>
      <c r="C83" t="str">
        <f t="shared" si="2"/>
        <v>FP,FN</v>
      </c>
    </row>
    <row r="84" spans="1:3" x14ac:dyDescent="0.25">
      <c r="A84" s="1">
        <v>35850000</v>
      </c>
      <c r="B84" s="1">
        <v>35850000</v>
      </c>
      <c r="C84" t="str">
        <f t="shared" si="2"/>
        <v>TP</v>
      </c>
    </row>
    <row r="85" spans="1:3" x14ac:dyDescent="0.25">
      <c r="A85" s="1">
        <v>10000000</v>
      </c>
      <c r="B85" s="1">
        <v>10000000</v>
      </c>
      <c r="C85" t="str">
        <f t="shared" si="2"/>
        <v>TP</v>
      </c>
    </row>
    <row r="86" spans="1:3" x14ac:dyDescent="0.25">
      <c r="A86" s="1">
        <v>1650000000</v>
      </c>
      <c r="B86" s="1">
        <v>1650000000</v>
      </c>
      <c r="C86" t="str">
        <f t="shared" si="2"/>
        <v>TP</v>
      </c>
    </row>
    <row r="87" spans="1:3" x14ac:dyDescent="0.25">
      <c r="A87" s="1">
        <v>117067500</v>
      </c>
      <c r="B87" s="1">
        <v>117067500</v>
      </c>
      <c r="C87" t="str">
        <f t="shared" si="2"/>
        <v>TP</v>
      </c>
    </row>
    <row r="88" spans="1:3" x14ac:dyDescent="0.25">
      <c r="A88" s="1">
        <v>17670000</v>
      </c>
      <c r="B88" s="1">
        <v>17670000</v>
      </c>
      <c r="C88" t="str">
        <f t="shared" si="2"/>
        <v>TP</v>
      </c>
    </row>
    <row r="89" spans="1:3" x14ac:dyDescent="0.25">
      <c r="A89" s="1">
        <v>17740000</v>
      </c>
      <c r="B89" s="1">
        <v>17740000</v>
      </c>
      <c r="C89" t="str">
        <f t="shared" si="2"/>
        <v>TP</v>
      </c>
    </row>
    <row r="90" spans="1:3" x14ac:dyDescent="0.25">
      <c r="A90" s="1">
        <v>43600000</v>
      </c>
      <c r="B90" s="1">
        <v>43600000</v>
      </c>
      <c r="C90" t="str">
        <f>IF(AND(A90=B90,B90&lt;&gt;""),"TP",IF(AND(A90="",B90&lt;&gt;""),"FP",IF(AND(A90&lt;&gt;"",B90=""),"FN",IF(AND(A90&lt;&gt;"",B90&lt;&gt;"",A90&lt;&gt;B90),"FP,FN"))))</f>
        <v>TP</v>
      </c>
    </row>
    <row r="91" spans="1:3" x14ac:dyDescent="0.25">
      <c r="A91" s="1">
        <v>12850000</v>
      </c>
      <c r="B91" s="1">
        <v>-12850000</v>
      </c>
      <c r="C91" t="str">
        <f t="shared" ref="C91:C99" si="3">IF(AND(A91=B91,B91&lt;&gt;""),"TP",IF(AND(A91="",B91&lt;&gt;""),"FP",IF(AND(A91&lt;&gt;"",B91=""),"FN",IF(AND(A91&lt;&gt;"",B91&lt;&gt;"",A91&lt;&gt;B91),"FP,FN"))))</f>
        <v>FP,FN</v>
      </c>
    </row>
    <row r="92" spans="1:3" x14ac:dyDescent="0.25">
      <c r="B92" s="1">
        <v>15000000</v>
      </c>
      <c r="C92" t="str">
        <f t="shared" si="3"/>
        <v>FP</v>
      </c>
    </row>
    <row r="93" spans="1:3" x14ac:dyDescent="0.25">
      <c r="B93" s="1">
        <v>2000000</v>
      </c>
      <c r="C93" t="str">
        <f t="shared" si="3"/>
        <v>FP</v>
      </c>
    </row>
    <row r="94" spans="1:3" x14ac:dyDescent="0.25">
      <c r="A94" s="1">
        <v>59950000</v>
      </c>
      <c r="B94" s="1">
        <v>59950000</v>
      </c>
      <c r="C94" t="str">
        <f t="shared" si="3"/>
        <v>TP</v>
      </c>
    </row>
    <row r="95" spans="1:3" x14ac:dyDescent="0.25">
      <c r="A95" s="1">
        <v>5000000</v>
      </c>
      <c r="B95" s="1">
        <v>5000000</v>
      </c>
      <c r="C95" t="str">
        <f t="shared" si="3"/>
        <v>TP</v>
      </c>
    </row>
    <row r="96" spans="1:3" x14ac:dyDescent="0.25">
      <c r="A96" s="1">
        <v>30000000</v>
      </c>
      <c r="B96" s="1">
        <v>30000000</v>
      </c>
      <c r="C96" t="str">
        <f t="shared" si="3"/>
        <v>TP</v>
      </c>
    </row>
    <row r="97" spans="1:4" x14ac:dyDescent="0.25">
      <c r="A97" s="1">
        <v>34800000</v>
      </c>
      <c r="B97" s="1">
        <v>34800000</v>
      </c>
      <c r="C97" t="str">
        <f t="shared" si="3"/>
        <v>TP</v>
      </c>
    </row>
    <row r="98" spans="1:4" x14ac:dyDescent="0.25">
      <c r="A98" s="1">
        <v>111250000</v>
      </c>
      <c r="B98" s="1">
        <v>1000000</v>
      </c>
      <c r="C98" t="str">
        <f t="shared" si="3"/>
        <v>FP,FN</v>
      </c>
    </row>
    <row r="99" spans="1:4" ht="15.75" thickBot="1" x14ac:dyDescent="0.3">
      <c r="B99" s="1">
        <v>5000000</v>
      </c>
      <c r="C99" t="str">
        <f t="shared" si="3"/>
        <v>FP</v>
      </c>
    </row>
    <row r="100" spans="1:4" ht="15.75" x14ac:dyDescent="0.25">
      <c r="A100" s="13" t="s">
        <v>2</v>
      </c>
      <c r="B100" s="14"/>
      <c r="C100" s="15"/>
      <c r="D100" s="2">
        <f>COUNTA(B2:B99)</f>
        <v>92</v>
      </c>
    </row>
    <row r="101" spans="1:4" ht="15.75" x14ac:dyDescent="0.25">
      <c r="A101" s="16" t="s">
        <v>3</v>
      </c>
      <c r="B101" s="17"/>
      <c r="C101" s="18"/>
      <c r="D101" s="3">
        <f>SUM(COUNTIFS(C2:C99,{"TP","TN"}))</f>
        <v>77</v>
      </c>
    </row>
    <row r="102" spans="1:4" ht="16.5" thickBot="1" x14ac:dyDescent="0.3">
      <c r="A102" s="19" t="s">
        <v>4</v>
      </c>
      <c r="B102" s="20"/>
      <c r="C102" s="21"/>
      <c r="D102" s="4">
        <f>COUNTA(A2:A99)</f>
        <v>88</v>
      </c>
    </row>
    <row r="103" spans="1:4" ht="16.5" thickBot="1" x14ac:dyDescent="0.3">
      <c r="A103" s="22"/>
      <c r="B103" s="23"/>
      <c r="C103" s="23"/>
      <c r="D103" s="24"/>
    </row>
    <row r="104" spans="1:4" ht="15.75" x14ac:dyDescent="0.25">
      <c r="A104" s="5" t="s">
        <v>5</v>
      </c>
      <c r="B104" s="6"/>
      <c r="C104" s="7"/>
      <c r="D104" s="8">
        <f>D101/D100</f>
        <v>0.83695652173913049</v>
      </c>
    </row>
    <row r="105" spans="1:4" ht="16.5" thickBot="1" x14ac:dyDescent="0.3">
      <c r="A105" s="9" t="s">
        <v>6</v>
      </c>
      <c r="B105" s="10"/>
      <c r="C105" s="11"/>
      <c r="D105" s="12">
        <f>D101/D102</f>
        <v>0.875</v>
      </c>
    </row>
  </sheetData>
  <mergeCells count="2">
    <mergeCell ref="A104:C104"/>
    <mergeCell ref="A105:C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dranik</dc:creator>
  <cp:lastModifiedBy>dranik</cp:lastModifiedBy>
  <dcterms:created xsi:type="dcterms:W3CDTF">2018-04-03T18:31:19Z</dcterms:created>
  <dcterms:modified xsi:type="dcterms:W3CDTF">2018-04-03T19:15:58Z</dcterms:modified>
</cp:coreProperties>
</file>