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Mola\Labs\DataCamp2022\u2\lab_2\excel_reports\"/>
    </mc:Choice>
  </mc:AlternateContent>
  <xr:revisionPtr revIDLastSave="0" documentId="13_ncr:1_{CC260A08-3D8C-4AE8-83A9-107146634F72}" xr6:coauthVersionLast="47" xr6:coauthVersionMax="47" xr10:uidLastSave="{00000000-0000-0000-0000-000000000000}"/>
  <bookViews>
    <workbookView xWindow="-108" yWindow="-108" windowWidth="23256" windowHeight="12576" activeTab="1" xr2:uid="{AABF384E-A98D-44E9-9C20-F74C13ABD078}"/>
  </bookViews>
  <sheets>
    <sheet name="Daily" sheetId="1" r:id="rId1"/>
    <sheet name="Month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E24" i="2"/>
  <c r="D24" i="2"/>
  <c r="C24" i="2"/>
  <c r="H21" i="2"/>
  <c r="G21" i="2"/>
  <c r="F21" i="2"/>
  <c r="E21" i="2"/>
  <c r="D21" i="2"/>
  <c r="C21" i="2"/>
  <c r="H19" i="2"/>
  <c r="G19" i="2"/>
  <c r="F19" i="2"/>
  <c r="E19" i="2"/>
  <c r="E24" i="1"/>
  <c r="D24" i="1"/>
  <c r="F24" i="1"/>
  <c r="G24" i="1"/>
  <c r="H24" i="1"/>
  <c r="C24" i="1"/>
  <c r="D21" i="1"/>
  <c r="E21" i="1"/>
  <c r="F21" i="1"/>
  <c r="G21" i="1"/>
  <c r="H21" i="1"/>
  <c r="C21" i="1"/>
  <c r="D19" i="1"/>
  <c r="E19" i="1"/>
  <c r="F19" i="1"/>
  <c r="G19" i="1"/>
  <c r="H19" i="1"/>
  <c r="C19" i="1"/>
  <c r="C6" i="1"/>
  <c r="E6" i="1"/>
  <c r="D6" i="1"/>
  <c r="F6" i="1"/>
  <c r="G6" i="1"/>
  <c r="H6" i="1"/>
</calcChain>
</file>

<file path=xl/sharedStrings.xml><?xml version="1.0" encoding="utf-8"?>
<sst xmlns="http://schemas.openxmlformats.org/spreadsheetml/2006/main" count="562" uniqueCount="107">
  <si>
    <t>Belarus</t>
  </si>
  <si>
    <t>Novogrudok, Kalinouskaga, 1</t>
  </si>
  <si>
    <t>Gomel, Kalinouskaga, 6</t>
  </si>
  <si>
    <t>Minks, Byady, 3</t>
  </si>
  <si>
    <t>Minks, Zaporozhskaya, 73</t>
  </si>
  <si>
    <t>Grodno, Savetskaya, 2</t>
  </si>
  <si>
    <t>Mogilev, Kalinouskaga, 17</t>
  </si>
  <si>
    <t>Vitebsk, Kalinouskaga, 9</t>
  </si>
  <si>
    <t>Grodno, Kirova, 13</t>
  </si>
  <si>
    <t>Grodno, Kalinouskaga, 7</t>
  </si>
  <si>
    <t>Slonim, Skaryny, 18</t>
  </si>
  <si>
    <t>Brest, Kalinouskaga, 47</t>
  </si>
  <si>
    <t>Minks, Kalinouskaga, 33</t>
  </si>
  <si>
    <t>Kazakhstan</t>
  </si>
  <si>
    <t>Astana, Kalinouskaga, 90</t>
  </si>
  <si>
    <t>Russian Federation</t>
  </si>
  <si>
    <t>Moscow, Kalinouskaga, 12</t>
  </si>
  <si>
    <t>Saint Petersburg, Kalinouskaga, 90</t>
  </si>
  <si>
    <t>Kyiv, Kalinouskaga, 11</t>
  </si>
  <si>
    <t>Ukraine</t>
  </si>
  <si>
    <t>All brands</t>
  </si>
  <si>
    <t>Lidski</t>
  </si>
  <si>
    <t>Zaporozhski</t>
  </si>
  <si>
    <t>Hatni</t>
  </si>
  <si>
    <t>Alivarski</t>
  </si>
  <si>
    <t>Ruski</t>
  </si>
  <si>
    <t>All products</t>
  </si>
  <si>
    <t>Zaporozhski Light 2 liter</t>
  </si>
  <si>
    <t>Zaporozhski Dark 2 liter</t>
  </si>
  <si>
    <t>Lidski Dark 2 liter</t>
  </si>
  <si>
    <t>Zaporozhski Dark 0.5 liter</t>
  </si>
  <si>
    <t>Alivarski Classic 2 liter</t>
  </si>
  <si>
    <t>Zaporozhski Classic 0.5 liter</t>
  </si>
  <si>
    <t>Zaporozhski Dark 1.5 liter</t>
  </si>
  <si>
    <t>Zaporozhski Classic 1.5 liter</t>
  </si>
  <si>
    <t>Alivarski Dark 2 liter</t>
  </si>
  <si>
    <t>Zaporozhski Classic 2 liter</t>
  </si>
  <si>
    <t>Lidski Cinnamon 2 liter</t>
  </si>
  <si>
    <t>Lidski Cranberry 0.5 liter</t>
  </si>
  <si>
    <t>Zaporozhski Light 1 liter</t>
  </si>
  <si>
    <t>Lidski Cranberry 2 liter</t>
  </si>
  <si>
    <t>Hatni Dark 2 liter</t>
  </si>
  <si>
    <t>Hatni Light 2 liter</t>
  </si>
  <si>
    <t>Lidski Orange 2 liter</t>
  </si>
  <si>
    <t>Lidski Classic 2 liter</t>
  </si>
  <si>
    <t>Lidski Classic 0.5 liter</t>
  </si>
  <si>
    <t>Hatni Dark 1.5 liter</t>
  </si>
  <si>
    <t>Alivarski Light 1.5 liter</t>
  </si>
  <si>
    <t>Hatni Cranberry 2 liter</t>
  </si>
  <si>
    <t>Lidski Cinnamon 1 liter</t>
  </si>
  <si>
    <t>Hatni Dark 1 liter</t>
  </si>
  <si>
    <t>Zaporozhski Light 0.5 liter</t>
  </si>
  <si>
    <t>Ruski Dark 2 liter</t>
  </si>
  <si>
    <t>Lidski Cranberry 1 liter</t>
  </si>
  <si>
    <t>Lidski Dark 0.5 liter</t>
  </si>
  <si>
    <t>Lidski Dark 1.5 liter</t>
  </si>
  <si>
    <t>Hatni Classic 2 liter</t>
  </si>
  <si>
    <t>Hatni Orange 2 liter</t>
  </si>
  <si>
    <t>Hatni Cranberry 1.5 liter</t>
  </si>
  <si>
    <t>Hatni Orange 0.5 liter</t>
  </si>
  <si>
    <t>Hatni Cranberry 1 liter</t>
  </si>
  <si>
    <t>Hatni Classic 1 liter</t>
  </si>
  <si>
    <t>Ruski Classic 2 liter</t>
  </si>
  <si>
    <t>Hatni Orange 1 liter</t>
  </si>
  <si>
    <t>Ruski Light 2 liter</t>
  </si>
  <si>
    <t>Ruski Light 1 liter</t>
  </si>
  <si>
    <t>Lidski Dark 1 liter</t>
  </si>
  <si>
    <t>Alivarski Classic 0.5 liter</t>
  </si>
  <si>
    <t>Ruski Classic 0.5 liter</t>
  </si>
  <si>
    <t>Lidski Light 2 liter</t>
  </si>
  <si>
    <t>Ruski Light 0.5 liter</t>
  </si>
  <si>
    <t>Zaporozhski Light 1.5 liter</t>
  </si>
  <si>
    <t>Lidski Light 1 liter</t>
  </si>
  <si>
    <t>Alivarski Classic 1 liter</t>
  </si>
  <si>
    <t>Alivarski Light 2 liter</t>
  </si>
  <si>
    <t>Alivarski Dark 0.5 liter</t>
  </si>
  <si>
    <t>Zaporozhski Classic 1 liter</t>
  </si>
  <si>
    <t>Lidski Light 1.5 liter</t>
  </si>
  <si>
    <t>Lidski Cinnamon 0.5 liter</t>
  </si>
  <si>
    <t>Hatni Cranberry 0.5 liter</t>
  </si>
  <si>
    <t>Hatni Dark 0.5 liter</t>
  </si>
  <si>
    <t>Alivarski Dark 1.5 liter</t>
  </si>
  <si>
    <t>Lidski Orange 1.5 liter</t>
  </si>
  <si>
    <t>Hatni Classic 1.5 liter</t>
  </si>
  <si>
    <t>Alivarski Light 1 liter</t>
  </si>
  <si>
    <t>Hatni Light 1 liter</t>
  </si>
  <si>
    <t>Hatni Light 0.5 liter</t>
  </si>
  <si>
    <t>Lidski Orange 0.5 liter</t>
  </si>
  <si>
    <t>Alivarski Classic 1.5 liter</t>
  </si>
  <si>
    <t>Ruski Classic 1 liter</t>
  </si>
  <si>
    <t>Lidski Orange 1 liter</t>
  </si>
  <si>
    <t>Hatni Light 1.5 liter</t>
  </si>
  <si>
    <t>Ruski Dark 0.5 liter</t>
  </si>
  <si>
    <t>Lidski Light 0.5 liter</t>
  </si>
  <si>
    <t>Lidski Classic 1 liter</t>
  </si>
  <si>
    <t>Alivarski Dark 1 liter</t>
  </si>
  <si>
    <t>Hatni Classic 0.5 liter</t>
  </si>
  <si>
    <t>Ruski Classic 1.5 liter</t>
  </si>
  <si>
    <t>Ruski Dark 1.5 liter</t>
  </si>
  <si>
    <t>Hatni Orange 1.5 liter</t>
  </si>
  <si>
    <t>Ruski Light 1.5 liter</t>
  </si>
  <si>
    <t>Lidski Classic 1.5 liter</t>
  </si>
  <si>
    <t>Zaporozhski Dark 1 liter</t>
  </si>
  <si>
    <t>Alivarski Light 0.5 liter</t>
  </si>
  <si>
    <t>Lidski Cinnamon 1.5 liter</t>
  </si>
  <si>
    <t>Ruski Dark 1 liter</t>
  </si>
  <si>
    <t>Lidski Cranberry 1.5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</si>
</sst>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14" fontId="2" fillId="4" borderId="13" xfId="0" applyNumberFormat="1" applyFont="1" applyFill="1" applyBorder="1" applyAlignment="1">
      <alignment horizontal="center"/>
    </xf>
    <xf numFmtId="14" fontId="2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14" fontId="2" fillId="0" borderId="0" xfId="0" applyNumberFormat="1" applyFont="1" applyFill="1" applyAlignment="1"/>
    <xf numFmtId="0" fontId="0" fillId="7" borderId="0" xfId="0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14" fontId="2" fillId="6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7" borderId="1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21" xfId="0" applyFill="1" applyBorder="1" applyAlignment="1">
      <alignment horizontal="center"/>
    </xf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21" xfId="0" applyFill="1" applyBorder="1"/>
    <xf numFmtId="0" fontId="0" fillId="7" borderId="16" xfId="0" applyFill="1" applyBorder="1"/>
    <xf numFmtId="0" fontId="0" fillId="7" borderId="10" xfId="0" applyFill="1" applyBorder="1"/>
    <xf numFmtId="0" fontId="0" fillId="7" borderId="23" xfId="0" applyFill="1" applyBorder="1" applyAlignment="1">
      <alignment horizontal="center"/>
    </xf>
    <xf numFmtId="0" fontId="0" fillId="7" borderId="23" xfId="0" applyFill="1" applyBorder="1"/>
    <xf numFmtId="0" fontId="0" fillId="7" borderId="12" xfId="0" applyFill="1" applyBorder="1"/>
    <xf numFmtId="0" fontId="0" fillId="7" borderId="1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22" xfId="0" applyFill="1" applyBorder="1" applyAlignment="1">
      <alignment horizontal="left"/>
    </xf>
    <xf numFmtId="0" fontId="0" fillId="8" borderId="9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8" borderId="22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22" xfId="0" applyFont="1" applyFill="1" applyBorder="1" applyAlignment="1">
      <alignment horizontal="left"/>
    </xf>
    <xf numFmtId="0" fontId="0" fillId="8" borderId="1" xfId="0" applyFill="1" applyBorder="1"/>
    <xf numFmtId="0" fontId="0" fillId="0" borderId="1" xfId="0" applyBorder="1"/>
    <xf numFmtId="0" fontId="0" fillId="8" borderId="5" xfId="0" applyFill="1" applyBorder="1"/>
    <xf numFmtId="0" fontId="0" fillId="8" borderId="0" xfId="0" applyFill="1" applyBorder="1"/>
    <xf numFmtId="0" fontId="0" fillId="0" borderId="0" xfId="0" applyBorder="1"/>
    <xf numFmtId="0" fontId="0" fillId="7" borderId="6" xfId="0" applyFill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8" borderId="21" xfId="0" applyFill="1" applyBorder="1"/>
    <xf numFmtId="0" fontId="1" fillId="9" borderId="24" xfId="0" applyFont="1" applyFill="1" applyBorder="1" applyAlignment="1">
      <alignment horizontal="left"/>
    </xf>
    <xf numFmtId="0" fontId="1" fillId="9" borderId="25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4" xfId="0" applyFont="1" applyFill="1" applyBorder="1"/>
    <xf numFmtId="0" fontId="1" fillId="9" borderId="25" xfId="0" applyFont="1" applyFill="1" applyBorder="1"/>
    <xf numFmtId="0" fontId="1" fillId="9" borderId="2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1CA5-81BA-4BDB-A690-9391D608B910}">
  <dimension ref="B3:R97"/>
  <sheetViews>
    <sheetView topLeftCell="C10" workbookViewId="0">
      <selection activeCell="F28" sqref="F28"/>
    </sheetView>
  </sheetViews>
  <sheetFormatPr defaultRowHeight="14.4" x14ac:dyDescent="0.3"/>
  <cols>
    <col min="2" max="2" width="29.109375" customWidth="1"/>
    <col min="3" max="3" width="9.5546875" customWidth="1"/>
    <col min="6" max="6" width="8.6640625" customWidth="1"/>
    <col min="7" max="7" width="9" customWidth="1"/>
    <col min="9" max="9" width="6.44140625" customWidth="1"/>
    <col min="10" max="10" width="23.6640625" customWidth="1"/>
    <col min="11" max="11" width="8.88671875" customWidth="1"/>
    <col min="13" max="13" width="23.6640625" customWidth="1"/>
    <col min="16" max="16" width="23.88671875" customWidth="1"/>
  </cols>
  <sheetData>
    <row r="3" spans="2:18" ht="15" thickBot="1" x14ac:dyDescent="0.35"/>
    <row r="4" spans="2:18" ht="18" x14ac:dyDescent="0.35">
      <c r="B4" s="1"/>
      <c r="C4" s="4">
        <v>44197</v>
      </c>
      <c r="D4" s="5"/>
      <c r="E4" s="4">
        <v>44198</v>
      </c>
      <c r="F4" s="5"/>
      <c r="G4" s="4">
        <v>44199</v>
      </c>
      <c r="H4" s="6"/>
      <c r="I4" s="20"/>
      <c r="J4" s="22">
        <v>44197</v>
      </c>
      <c r="K4" s="23"/>
      <c r="L4" s="24"/>
      <c r="M4" s="22">
        <v>44198</v>
      </c>
      <c r="N4" s="23"/>
      <c r="O4" s="24"/>
      <c r="P4" s="22">
        <v>44199</v>
      </c>
      <c r="Q4" s="23"/>
      <c r="R4" s="24"/>
    </row>
    <row r="5" spans="2:18" ht="15" thickBot="1" x14ac:dyDescent="0.35">
      <c r="B5" s="1"/>
      <c r="C5" s="7"/>
      <c r="D5" s="8"/>
      <c r="E5" s="7"/>
      <c r="F5" s="8"/>
      <c r="G5" s="7"/>
      <c r="H5" s="9"/>
      <c r="I5" s="14"/>
      <c r="J5" s="32"/>
      <c r="K5" s="33"/>
      <c r="L5" s="34"/>
      <c r="M5" s="32"/>
      <c r="N5" s="33"/>
      <c r="O5" s="34"/>
      <c r="P5" s="32"/>
      <c r="Q5" s="33"/>
      <c r="R5" s="34"/>
    </row>
    <row r="6" spans="2:18" ht="15" thickBot="1" x14ac:dyDescent="0.35">
      <c r="B6" s="16" t="s">
        <v>0</v>
      </c>
      <c r="C6" s="17">
        <f>SUM(C7:C18)</f>
        <v>647</v>
      </c>
      <c r="D6" s="17">
        <f>SUM(D7:D18)</f>
        <v>1567</v>
      </c>
      <c r="E6" s="17">
        <f>SUM(E7:E18)</f>
        <v>659</v>
      </c>
      <c r="F6" s="17">
        <f t="shared" ref="F6:H6" si="0">SUM(F7:F18)</f>
        <v>1552</v>
      </c>
      <c r="G6" s="17">
        <f t="shared" si="0"/>
        <v>655</v>
      </c>
      <c r="H6" s="17">
        <f t="shared" si="0"/>
        <v>1581</v>
      </c>
      <c r="I6" s="14"/>
      <c r="J6" s="66" t="s">
        <v>20</v>
      </c>
      <c r="K6" s="67">
        <v>879</v>
      </c>
      <c r="L6" s="68">
        <v>2124</v>
      </c>
      <c r="M6" s="69" t="s">
        <v>20</v>
      </c>
      <c r="N6" s="70">
        <v>867</v>
      </c>
      <c r="O6" s="71">
        <v>2044</v>
      </c>
      <c r="P6" s="69" t="s">
        <v>20</v>
      </c>
      <c r="Q6" s="70">
        <v>848</v>
      </c>
      <c r="R6" s="71">
        <v>2045</v>
      </c>
    </row>
    <row r="7" spans="2:18" x14ac:dyDescent="0.3">
      <c r="B7" s="2" t="s">
        <v>1</v>
      </c>
      <c r="C7" s="11">
        <v>65</v>
      </c>
      <c r="D7" s="11">
        <v>157</v>
      </c>
      <c r="E7" s="11">
        <v>66</v>
      </c>
      <c r="F7" s="11">
        <v>152</v>
      </c>
      <c r="G7" s="11">
        <v>80</v>
      </c>
      <c r="H7" s="11">
        <v>192</v>
      </c>
      <c r="I7" s="14"/>
      <c r="J7" s="51" t="s">
        <v>21</v>
      </c>
      <c r="K7" s="31">
        <v>269</v>
      </c>
      <c r="L7" s="41">
        <v>611</v>
      </c>
      <c r="M7" s="48" t="s">
        <v>21</v>
      </c>
      <c r="N7" s="35">
        <v>263</v>
      </c>
      <c r="O7" s="36">
        <v>604</v>
      </c>
      <c r="P7" s="48" t="s">
        <v>21</v>
      </c>
      <c r="Q7" s="35">
        <v>239</v>
      </c>
      <c r="R7" s="36">
        <v>548</v>
      </c>
    </row>
    <row r="8" spans="2:18" x14ac:dyDescent="0.3">
      <c r="B8" s="12" t="s">
        <v>2</v>
      </c>
      <c r="C8" s="13">
        <v>67</v>
      </c>
      <c r="D8" s="13">
        <v>156</v>
      </c>
      <c r="E8" s="13">
        <v>65</v>
      </c>
      <c r="F8" s="13">
        <v>148</v>
      </c>
      <c r="G8" s="13">
        <v>68</v>
      </c>
      <c r="H8" s="13">
        <v>166</v>
      </c>
      <c r="I8" s="14"/>
      <c r="J8" s="46" t="s">
        <v>22</v>
      </c>
      <c r="K8" s="29">
        <v>145</v>
      </c>
      <c r="L8" s="42">
        <v>494</v>
      </c>
      <c r="M8" s="49" t="s">
        <v>23</v>
      </c>
      <c r="N8" s="30">
        <v>212</v>
      </c>
      <c r="O8" s="37">
        <v>468</v>
      </c>
      <c r="P8" s="49" t="s">
        <v>23</v>
      </c>
      <c r="Q8" s="30">
        <v>224</v>
      </c>
      <c r="R8" s="37">
        <v>506</v>
      </c>
    </row>
    <row r="9" spans="2:18" x14ac:dyDescent="0.3">
      <c r="B9" s="2" t="s">
        <v>3</v>
      </c>
      <c r="C9" s="13">
        <v>62</v>
      </c>
      <c r="D9" s="13">
        <v>150</v>
      </c>
      <c r="E9" s="13">
        <v>60</v>
      </c>
      <c r="F9" s="13">
        <v>145</v>
      </c>
      <c r="G9" s="13">
        <v>55</v>
      </c>
      <c r="H9" s="13">
        <v>142</v>
      </c>
      <c r="I9" s="14"/>
      <c r="J9" s="46" t="s">
        <v>23</v>
      </c>
      <c r="K9" s="29">
        <v>216</v>
      </c>
      <c r="L9" s="42">
        <v>482</v>
      </c>
      <c r="M9" s="49" t="s">
        <v>22</v>
      </c>
      <c r="N9" s="30">
        <v>114</v>
      </c>
      <c r="O9" s="37">
        <v>381</v>
      </c>
      <c r="P9" s="49" t="s">
        <v>22</v>
      </c>
      <c r="Q9" s="30">
        <v>134</v>
      </c>
      <c r="R9" s="37">
        <v>462</v>
      </c>
    </row>
    <row r="10" spans="2:18" x14ac:dyDescent="0.3">
      <c r="B10" s="2" t="s">
        <v>4</v>
      </c>
      <c r="C10" s="13">
        <v>56</v>
      </c>
      <c r="D10" s="13">
        <v>141</v>
      </c>
      <c r="E10" s="13">
        <v>54</v>
      </c>
      <c r="F10" s="13">
        <v>140</v>
      </c>
      <c r="G10" s="13">
        <v>58</v>
      </c>
      <c r="H10" s="13">
        <v>134</v>
      </c>
      <c r="I10" s="14"/>
      <c r="J10" s="46" t="s">
        <v>24</v>
      </c>
      <c r="K10" s="29">
        <v>131</v>
      </c>
      <c r="L10" s="42">
        <v>301</v>
      </c>
      <c r="M10" s="49" t="s">
        <v>24</v>
      </c>
      <c r="N10" s="30">
        <v>138</v>
      </c>
      <c r="O10" s="37">
        <v>311</v>
      </c>
      <c r="P10" s="49" t="s">
        <v>24</v>
      </c>
      <c r="Q10" s="30">
        <v>122</v>
      </c>
      <c r="R10" s="37">
        <v>271</v>
      </c>
    </row>
    <row r="11" spans="2:18" ht="15" thickBot="1" x14ac:dyDescent="0.35">
      <c r="B11" s="2" t="s">
        <v>5</v>
      </c>
      <c r="C11" s="13">
        <v>54</v>
      </c>
      <c r="D11" s="13">
        <v>134</v>
      </c>
      <c r="E11" s="13">
        <v>59</v>
      </c>
      <c r="F11" s="13">
        <v>138</v>
      </c>
      <c r="G11" s="13">
        <v>52</v>
      </c>
      <c r="H11" s="13">
        <v>130</v>
      </c>
      <c r="I11" s="14"/>
      <c r="J11" s="47" t="s">
        <v>25</v>
      </c>
      <c r="K11" s="38">
        <v>118</v>
      </c>
      <c r="L11" s="43">
        <v>236</v>
      </c>
      <c r="M11" s="50" t="s">
        <v>25</v>
      </c>
      <c r="N11" s="39">
        <v>140</v>
      </c>
      <c r="O11" s="40">
        <v>280</v>
      </c>
      <c r="P11" s="50" t="s">
        <v>25</v>
      </c>
      <c r="Q11" s="39">
        <v>129</v>
      </c>
      <c r="R11" s="40">
        <v>258</v>
      </c>
    </row>
    <row r="12" spans="2:18" x14ac:dyDescent="0.3">
      <c r="B12" s="2" t="s">
        <v>6</v>
      </c>
      <c r="C12" s="13">
        <v>50</v>
      </c>
      <c r="D12" s="13">
        <v>127</v>
      </c>
      <c r="E12" s="13">
        <v>58</v>
      </c>
      <c r="F12" s="13">
        <v>136</v>
      </c>
      <c r="G12" s="13">
        <v>51</v>
      </c>
      <c r="H12" s="13">
        <v>125</v>
      </c>
      <c r="I12" s="14"/>
      <c r="J12" s="15"/>
      <c r="K12" s="15"/>
      <c r="L12" s="1"/>
    </row>
    <row r="13" spans="2:18" ht="15" thickBot="1" x14ac:dyDescent="0.35">
      <c r="B13" s="2" t="s">
        <v>7</v>
      </c>
      <c r="C13" s="13">
        <v>51</v>
      </c>
      <c r="D13" s="13">
        <v>125</v>
      </c>
      <c r="E13" s="13">
        <v>56</v>
      </c>
      <c r="F13" s="13">
        <v>130</v>
      </c>
      <c r="G13" s="13">
        <v>51</v>
      </c>
      <c r="H13" s="13">
        <v>122</v>
      </c>
      <c r="I13" s="14"/>
      <c r="J13" s="15"/>
      <c r="K13" s="15"/>
      <c r="L13" s="1"/>
    </row>
    <row r="14" spans="2:18" ht="18" x14ac:dyDescent="0.35">
      <c r="B14" s="2" t="s">
        <v>8</v>
      </c>
      <c r="C14" s="13">
        <v>51</v>
      </c>
      <c r="D14" s="13">
        <v>125</v>
      </c>
      <c r="E14" s="13">
        <v>50</v>
      </c>
      <c r="F14" s="13">
        <v>125</v>
      </c>
      <c r="G14" s="13">
        <v>50</v>
      </c>
      <c r="H14" s="13">
        <v>121</v>
      </c>
      <c r="I14" s="14"/>
      <c r="J14" s="22">
        <v>44197</v>
      </c>
      <c r="K14" s="23"/>
      <c r="L14" s="24"/>
      <c r="M14" s="22">
        <v>44198</v>
      </c>
      <c r="N14" s="23"/>
      <c r="O14" s="24"/>
      <c r="P14" s="22">
        <v>44199</v>
      </c>
      <c r="Q14" s="23"/>
      <c r="R14" s="24"/>
    </row>
    <row r="15" spans="2:18" ht="15" thickBot="1" x14ac:dyDescent="0.35">
      <c r="B15" s="10" t="s">
        <v>9</v>
      </c>
      <c r="C15" s="13">
        <v>50</v>
      </c>
      <c r="D15" s="13">
        <v>116</v>
      </c>
      <c r="E15" s="13">
        <v>53</v>
      </c>
      <c r="F15" s="13">
        <v>120</v>
      </c>
      <c r="G15" s="13">
        <v>50</v>
      </c>
      <c r="H15" s="13">
        <v>118</v>
      </c>
      <c r="I15" s="14"/>
      <c r="J15" s="25"/>
      <c r="K15" s="26"/>
      <c r="L15" s="27"/>
      <c r="M15" s="25"/>
      <c r="N15" s="26"/>
      <c r="O15" s="27"/>
      <c r="P15" s="25"/>
      <c r="Q15" s="26"/>
      <c r="R15" s="27"/>
    </row>
    <row r="16" spans="2:18" ht="15" thickBot="1" x14ac:dyDescent="0.35">
      <c r="B16" s="2" t="s">
        <v>10</v>
      </c>
      <c r="C16" s="11">
        <v>47</v>
      </c>
      <c r="D16" s="11">
        <v>115</v>
      </c>
      <c r="E16" s="11">
        <v>51</v>
      </c>
      <c r="F16" s="11">
        <v>116</v>
      </c>
      <c r="G16" s="11">
        <v>51</v>
      </c>
      <c r="H16" s="11">
        <v>117</v>
      </c>
      <c r="I16" s="14"/>
      <c r="J16" s="66" t="s">
        <v>26</v>
      </c>
      <c r="K16" s="67">
        <v>879</v>
      </c>
      <c r="L16" s="67">
        <v>2124</v>
      </c>
      <c r="M16" s="70" t="s">
        <v>26</v>
      </c>
      <c r="N16" s="67">
        <v>867</v>
      </c>
      <c r="O16" s="67">
        <v>2044</v>
      </c>
      <c r="P16" s="70" t="s">
        <v>26</v>
      </c>
      <c r="Q16" s="67">
        <v>848</v>
      </c>
      <c r="R16" s="68">
        <v>2045</v>
      </c>
    </row>
    <row r="17" spans="2:18" x14ac:dyDescent="0.3">
      <c r="B17" s="2" t="s">
        <v>11</v>
      </c>
      <c r="C17" s="13">
        <v>49</v>
      </c>
      <c r="D17" s="13">
        <v>112</v>
      </c>
      <c r="E17" s="13">
        <v>48</v>
      </c>
      <c r="F17" s="13">
        <v>110</v>
      </c>
      <c r="G17" s="13">
        <v>44</v>
      </c>
      <c r="H17" s="13">
        <v>110</v>
      </c>
      <c r="I17" s="14"/>
      <c r="J17" s="44" t="s">
        <v>27</v>
      </c>
      <c r="K17" s="31">
        <v>14</v>
      </c>
      <c r="L17" s="31">
        <v>70</v>
      </c>
      <c r="M17" s="65" t="s">
        <v>28</v>
      </c>
      <c r="N17" s="31">
        <v>13</v>
      </c>
      <c r="O17" s="31">
        <v>65</v>
      </c>
      <c r="P17" s="65" t="s">
        <v>27</v>
      </c>
      <c r="Q17" s="31">
        <v>18</v>
      </c>
      <c r="R17" s="41">
        <v>90</v>
      </c>
    </row>
    <row r="18" spans="2:18" x14ac:dyDescent="0.3">
      <c r="B18" s="2" t="s">
        <v>12</v>
      </c>
      <c r="C18" s="13">
        <v>45</v>
      </c>
      <c r="D18" s="13">
        <v>109</v>
      </c>
      <c r="E18" s="13">
        <v>39</v>
      </c>
      <c r="F18" s="13">
        <v>92</v>
      </c>
      <c r="G18" s="13">
        <v>45</v>
      </c>
      <c r="H18" s="13">
        <v>104</v>
      </c>
      <c r="I18" s="14"/>
      <c r="J18" s="46" t="s">
        <v>28</v>
      </c>
      <c r="K18" s="29">
        <v>13</v>
      </c>
      <c r="L18" s="29">
        <v>65</v>
      </c>
      <c r="M18" s="52" t="s">
        <v>29</v>
      </c>
      <c r="N18" s="29">
        <v>18</v>
      </c>
      <c r="O18" s="29">
        <v>54</v>
      </c>
      <c r="P18" s="52" t="s">
        <v>28</v>
      </c>
      <c r="Q18" s="29">
        <v>14</v>
      </c>
      <c r="R18" s="42">
        <v>70</v>
      </c>
    </row>
    <row r="19" spans="2:18" x14ac:dyDescent="0.3">
      <c r="B19" s="16" t="s">
        <v>13</v>
      </c>
      <c r="C19" s="18">
        <f>SUM(C20)</f>
        <v>58</v>
      </c>
      <c r="D19" s="18">
        <f t="shared" ref="D19:H19" si="1">SUM(D20)</f>
        <v>147</v>
      </c>
      <c r="E19" s="18">
        <f t="shared" si="1"/>
        <v>46</v>
      </c>
      <c r="F19" s="18">
        <f t="shared" si="1"/>
        <v>106</v>
      </c>
      <c r="G19" s="18">
        <f t="shared" si="1"/>
        <v>58</v>
      </c>
      <c r="H19" s="18">
        <f t="shared" si="1"/>
        <v>144</v>
      </c>
      <c r="I19" s="14"/>
      <c r="J19" s="45" t="s">
        <v>29</v>
      </c>
      <c r="K19" s="29">
        <v>19</v>
      </c>
      <c r="L19" s="29">
        <v>57</v>
      </c>
      <c r="M19" s="52" t="s">
        <v>35</v>
      </c>
      <c r="N19" s="29">
        <v>15</v>
      </c>
      <c r="O19" s="29">
        <v>45</v>
      </c>
      <c r="P19" s="52" t="s">
        <v>33</v>
      </c>
      <c r="Q19" s="29">
        <v>16</v>
      </c>
      <c r="R19" s="42">
        <v>64</v>
      </c>
    </row>
    <row r="20" spans="2:18" x14ac:dyDescent="0.3">
      <c r="B20" s="2" t="s">
        <v>14</v>
      </c>
      <c r="C20" s="13">
        <v>58</v>
      </c>
      <c r="D20" s="13">
        <v>147</v>
      </c>
      <c r="E20" s="13">
        <v>46</v>
      </c>
      <c r="F20" s="13">
        <v>106</v>
      </c>
      <c r="G20" s="13">
        <v>58</v>
      </c>
      <c r="H20" s="13">
        <v>144</v>
      </c>
      <c r="I20" s="14"/>
      <c r="J20" s="45" t="s">
        <v>30</v>
      </c>
      <c r="K20" s="29">
        <v>18</v>
      </c>
      <c r="L20" s="29">
        <v>54</v>
      </c>
      <c r="M20" s="52" t="s">
        <v>32</v>
      </c>
      <c r="N20" s="29">
        <v>15</v>
      </c>
      <c r="O20" s="29">
        <v>45</v>
      </c>
      <c r="P20" s="52" t="s">
        <v>42</v>
      </c>
      <c r="Q20" s="29">
        <v>17</v>
      </c>
      <c r="R20" s="42">
        <v>51</v>
      </c>
    </row>
    <row r="21" spans="2:18" x14ac:dyDescent="0.3">
      <c r="B21" s="16" t="s">
        <v>15</v>
      </c>
      <c r="C21" s="19">
        <f>SUM(C22:C23)</f>
        <v>123</v>
      </c>
      <c r="D21" s="19">
        <f t="shared" ref="D21:H21" si="2">SUM(D22:D23)</f>
        <v>293</v>
      </c>
      <c r="E21" s="19">
        <f t="shared" si="2"/>
        <v>100</v>
      </c>
      <c r="F21" s="19">
        <f t="shared" si="2"/>
        <v>232</v>
      </c>
      <c r="G21" s="19">
        <f t="shared" si="2"/>
        <v>123</v>
      </c>
      <c r="H21" s="19">
        <f t="shared" si="2"/>
        <v>316</v>
      </c>
      <c r="I21" s="14"/>
      <c r="J21" s="45" t="s">
        <v>31</v>
      </c>
      <c r="K21" s="29">
        <v>17</v>
      </c>
      <c r="L21" s="29">
        <v>51</v>
      </c>
      <c r="M21" s="52" t="s">
        <v>79</v>
      </c>
      <c r="N21" s="29">
        <v>21</v>
      </c>
      <c r="O21" s="29">
        <v>42</v>
      </c>
      <c r="P21" s="52" t="s">
        <v>37</v>
      </c>
      <c r="Q21" s="29">
        <v>16</v>
      </c>
      <c r="R21" s="42">
        <v>48</v>
      </c>
    </row>
    <row r="22" spans="2:18" x14ac:dyDescent="0.3">
      <c r="B22" s="2" t="s">
        <v>16</v>
      </c>
      <c r="C22" s="13">
        <v>69</v>
      </c>
      <c r="D22" s="13">
        <v>166</v>
      </c>
      <c r="E22" s="13">
        <v>50</v>
      </c>
      <c r="F22" s="13">
        <v>121</v>
      </c>
      <c r="G22" s="13">
        <v>69</v>
      </c>
      <c r="H22" s="13">
        <v>189</v>
      </c>
      <c r="I22" s="14"/>
      <c r="J22" s="45" t="s">
        <v>32</v>
      </c>
      <c r="K22" s="29">
        <v>17</v>
      </c>
      <c r="L22" s="29">
        <v>51</v>
      </c>
      <c r="M22" s="52" t="s">
        <v>40</v>
      </c>
      <c r="N22" s="29">
        <v>14</v>
      </c>
      <c r="O22" s="29">
        <v>42</v>
      </c>
      <c r="P22" s="52" t="s">
        <v>31</v>
      </c>
      <c r="Q22" s="29">
        <v>16</v>
      </c>
      <c r="R22" s="42">
        <v>48</v>
      </c>
    </row>
    <row r="23" spans="2:18" x14ac:dyDescent="0.3">
      <c r="B23" s="2" t="s">
        <v>17</v>
      </c>
      <c r="C23" s="13">
        <v>54</v>
      </c>
      <c r="D23" s="13">
        <v>127</v>
      </c>
      <c r="E23" s="13">
        <v>50</v>
      </c>
      <c r="F23" s="13">
        <v>111</v>
      </c>
      <c r="G23" s="13">
        <v>54</v>
      </c>
      <c r="H23" s="13">
        <v>127</v>
      </c>
      <c r="I23" s="14"/>
      <c r="J23" s="45" t="s">
        <v>33</v>
      </c>
      <c r="K23" s="29">
        <v>12</v>
      </c>
      <c r="L23" s="29">
        <v>48</v>
      </c>
      <c r="M23" s="52" t="s">
        <v>34</v>
      </c>
      <c r="N23" s="29">
        <v>14</v>
      </c>
      <c r="O23" s="29">
        <v>42</v>
      </c>
      <c r="P23" s="52" t="s">
        <v>44</v>
      </c>
      <c r="Q23" s="29">
        <v>13</v>
      </c>
      <c r="R23" s="42">
        <v>39</v>
      </c>
    </row>
    <row r="24" spans="2:18" x14ac:dyDescent="0.3">
      <c r="B24" s="16" t="s">
        <v>19</v>
      </c>
      <c r="C24" s="18">
        <f>SUM(C25)</f>
        <v>51</v>
      </c>
      <c r="D24" s="18">
        <f t="shared" ref="D24:H24" si="3">SUM(D25)</f>
        <v>117</v>
      </c>
      <c r="E24" s="18">
        <f>SUM(E25)</f>
        <v>62</v>
      </c>
      <c r="F24" s="18">
        <f t="shared" si="3"/>
        <v>154</v>
      </c>
      <c r="G24" s="18">
        <f t="shared" si="3"/>
        <v>55</v>
      </c>
      <c r="H24" s="18">
        <f t="shared" si="3"/>
        <v>117</v>
      </c>
      <c r="I24" s="14"/>
      <c r="J24" s="45" t="s">
        <v>34</v>
      </c>
      <c r="K24" s="29">
        <v>14</v>
      </c>
      <c r="L24" s="29">
        <v>42</v>
      </c>
      <c r="M24" s="52" t="s">
        <v>27</v>
      </c>
      <c r="N24" s="29">
        <v>8</v>
      </c>
      <c r="O24" s="29">
        <v>40</v>
      </c>
      <c r="P24" s="52" t="s">
        <v>56</v>
      </c>
      <c r="Q24" s="29">
        <v>13</v>
      </c>
      <c r="R24" s="42">
        <v>39</v>
      </c>
    </row>
    <row r="25" spans="2:18" ht="15" thickBot="1" x14ac:dyDescent="0.35">
      <c r="B25" s="2" t="s">
        <v>18</v>
      </c>
      <c r="C25" s="3">
        <v>51</v>
      </c>
      <c r="D25" s="3">
        <v>117</v>
      </c>
      <c r="E25" s="3">
        <v>62</v>
      </c>
      <c r="F25" s="3">
        <v>154</v>
      </c>
      <c r="G25" s="3">
        <v>55</v>
      </c>
      <c r="H25" s="3">
        <v>117</v>
      </c>
      <c r="I25" s="14"/>
      <c r="J25" s="45" t="s">
        <v>35</v>
      </c>
      <c r="K25" s="29">
        <v>14</v>
      </c>
      <c r="L25" s="29">
        <v>42</v>
      </c>
      <c r="M25" s="52" t="s">
        <v>44</v>
      </c>
      <c r="N25" s="29">
        <v>13</v>
      </c>
      <c r="O25" s="29">
        <v>39</v>
      </c>
      <c r="P25" s="52" t="s">
        <v>48</v>
      </c>
      <c r="Q25" s="29">
        <v>13</v>
      </c>
      <c r="R25" s="42">
        <v>39</v>
      </c>
    </row>
    <row r="26" spans="2:18" x14ac:dyDescent="0.3">
      <c r="B26" s="1"/>
      <c r="C26" s="1"/>
      <c r="D26" s="1"/>
      <c r="E26" s="1"/>
      <c r="F26" s="1"/>
      <c r="G26" s="1"/>
      <c r="H26" s="1"/>
      <c r="I26" s="14"/>
      <c r="J26" s="45" t="s">
        <v>36</v>
      </c>
      <c r="K26" s="29">
        <v>10</v>
      </c>
      <c r="L26" s="29">
        <v>40</v>
      </c>
      <c r="M26" s="52" t="s">
        <v>43</v>
      </c>
      <c r="N26" s="29">
        <v>13</v>
      </c>
      <c r="O26" s="29">
        <v>39</v>
      </c>
      <c r="P26" s="52" t="s">
        <v>36</v>
      </c>
      <c r="Q26" s="29">
        <v>9</v>
      </c>
      <c r="R26" s="42">
        <v>36</v>
      </c>
    </row>
    <row r="27" spans="2:18" x14ac:dyDescent="0.3">
      <c r="J27" s="45" t="s">
        <v>37</v>
      </c>
      <c r="K27" s="29">
        <v>13</v>
      </c>
      <c r="L27" s="29">
        <v>39</v>
      </c>
      <c r="M27" s="52" t="s">
        <v>96</v>
      </c>
      <c r="N27" s="29">
        <v>19</v>
      </c>
      <c r="O27" s="29">
        <v>38</v>
      </c>
      <c r="P27" s="52" t="s">
        <v>39</v>
      </c>
      <c r="Q27" s="29">
        <v>12</v>
      </c>
      <c r="R27" s="42">
        <v>36</v>
      </c>
    </row>
    <row r="28" spans="2:18" x14ac:dyDescent="0.3">
      <c r="J28" s="45" t="s">
        <v>38</v>
      </c>
      <c r="K28" s="29">
        <v>18</v>
      </c>
      <c r="L28" s="29">
        <v>36</v>
      </c>
      <c r="M28" s="52" t="s">
        <v>88</v>
      </c>
      <c r="N28" s="29">
        <v>18</v>
      </c>
      <c r="O28" s="29">
        <v>36</v>
      </c>
      <c r="P28" s="52" t="s">
        <v>40</v>
      </c>
      <c r="Q28" s="29">
        <v>12</v>
      </c>
      <c r="R28" s="42">
        <v>36</v>
      </c>
    </row>
    <row r="29" spans="2:18" x14ac:dyDescent="0.3">
      <c r="J29" s="46" t="s">
        <v>39</v>
      </c>
      <c r="K29" s="29">
        <v>12</v>
      </c>
      <c r="L29" s="29">
        <v>36</v>
      </c>
      <c r="M29" s="52" t="s">
        <v>90</v>
      </c>
      <c r="N29" s="29">
        <v>17</v>
      </c>
      <c r="O29" s="29">
        <v>34</v>
      </c>
      <c r="P29" s="52" t="s">
        <v>69</v>
      </c>
      <c r="Q29" s="29">
        <v>11</v>
      </c>
      <c r="R29" s="42">
        <v>33</v>
      </c>
    </row>
    <row r="30" spans="2:18" x14ac:dyDescent="0.3">
      <c r="J30" s="46" t="s">
        <v>40</v>
      </c>
      <c r="K30" s="29">
        <v>11</v>
      </c>
      <c r="L30" s="29">
        <v>33</v>
      </c>
      <c r="M30" s="52" t="s">
        <v>97</v>
      </c>
      <c r="N30" s="29">
        <v>17</v>
      </c>
      <c r="O30" s="29">
        <v>34</v>
      </c>
      <c r="P30" s="52" t="s">
        <v>75</v>
      </c>
      <c r="Q30" s="29">
        <v>16</v>
      </c>
      <c r="R30" s="42">
        <v>32</v>
      </c>
    </row>
    <row r="31" spans="2:18" x14ac:dyDescent="0.3">
      <c r="J31" s="46" t="s">
        <v>41</v>
      </c>
      <c r="K31" s="29">
        <v>11</v>
      </c>
      <c r="L31" s="29">
        <v>33</v>
      </c>
      <c r="M31" s="52" t="s">
        <v>74</v>
      </c>
      <c r="N31" s="29">
        <v>11</v>
      </c>
      <c r="O31" s="29">
        <v>33</v>
      </c>
      <c r="P31" s="52" t="s">
        <v>55</v>
      </c>
      <c r="Q31" s="29">
        <v>16</v>
      </c>
      <c r="R31" s="42">
        <v>32</v>
      </c>
    </row>
    <row r="32" spans="2:18" x14ac:dyDescent="0.3">
      <c r="J32" s="46" t="s">
        <v>42</v>
      </c>
      <c r="K32" s="29">
        <v>11</v>
      </c>
      <c r="L32" s="29">
        <v>33</v>
      </c>
      <c r="M32" s="52" t="s">
        <v>42</v>
      </c>
      <c r="N32" s="29">
        <v>11</v>
      </c>
      <c r="O32" s="29">
        <v>33</v>
      </c>
      <c r="P32" s="52" t="s">
        <v>62</v>
      </c>
      <c r="Q32" s="29">
        <v>15</v>
      </c>
      <c r="R32" s="42">
        <v>30</v>
      </c>
    </row>
    <row r="33" spans="10:18" x14ac:dyDescent="0.3">
      <c r="J33" s="46" t="s">
        <v>43</v>
      </c>
      <c r="K33" s="29">
        <v>11</v>
      </c>
      <c r="L33" s="29">
        <v>33</v>
      </c>
      <c r="M33" s="52" t="s">
        <v>36</v>
      </c>
      <c r="N33" s="29">
        <v>8</v>
      </c>
      <c r="O33" s="29">
        <v>32</v>
      </c>
      <c r="P33" s="52" t="s">
        <v>57</v>
      </c>
      <c r="Q33" s="29">
        <v>10</v>
      </c>
      <c r="R33" s="42">
        <v>30</v>
      </c>
    </row>
    <row r="34" spans="10:18" x14ac:dyDescent="0.3">
      <c r="J34" s="46" t="s">
        <v>44</v>
      </c>
      <c r="K34" s="29">
        <v>11</v>
      </c>
      <c r="L34" s="29">
        <v>33</v>
      </c>
      <c r="M34" s="52" t="s">
        <v>48</v>
      </c>
      <c r="N34" s="29">
        <v>10</v>
      </c>
      <c r="O34" s="29">
        <v>30</v>
      </c>
      <c r="P34" s="52" t="s">
        <v>29</v>
      </c>
      <c r="Q34" s="29">
        <v>10</v>
      </c>
      <c r="R34" s="42">
        <v>30</v>
      </c>
    </row>
    <row r="35" spans="10:18" x14ac:dyDescent="0.3">
      <c r="J35" s="46" t="s">
        <v>45</v>
      </c>
      <c r="K35" s="29">
        <v>15</v>
      </c>
      <c r="L35" s="29">
        <v>30</v>
      </c>
      <c r="M35" s="52" t="s">
        <v>62</v>
      </c>
      <c r="N35" s="29">
        <v>15</v>
      </c>
      <c r="O35" s="29">
        <v>30</v>
      </c>
      <c r="P35" s="52" t="s">
        <v>32</v>
      </c>
      <c r="Q35" s="29">
        <v>10</v>
      </c>
      <c r="R35" s="42">
        <v>30</v>
      </c>
    </row>
    <row r="36" spans="10:18" x14ac:dyDescent="0.3">
      <c r="J36" s="46" t="s">
        <v>46</v>
      </c>
      <c r="K36" s="29">
        <v>15</v>
      </c>
      <c r="L36" s="29">
        <v>30</v>
      </c>
      <c r="M36" s="52" t="s">
        <v>46</v>
      </c>
      <c r="N36" s="29">
        <v>15</v>
      </c>
      <c r="O36" s="29">
        <v>30</v>
      </c>
      <c r="P36" s="52" t="s">
        <v>51</v>
      </c>
      <c r="Q36" s="29">
        <v>10</v>
      </c>
      <c r="R36" s="42">
        <v>30</v>
      </c>
    </row>
    <row r="37" spans="10:18" x14ac:dyDescent="0.3">
      <c r="J37" s="46" t="s">
        <v>47</v>
      </c>
      <c r="K37" s="29">
        <v>15</v>
      </c>
      <c r="L37" s="29">
        <v>30</v>
      </c>
      <c r="M37" s="52" t="s">
        <v>69</v>
      </c>
      <c r="N37" s="29">
        <v>10</v>
      </c>
      <c r="O37" s="29">
        <v>30</v>
      </c>
      <c r="P37" s="52" t="s">
        <v>106</v>
      </c>
      <c r="Q37" s="29">
        <v>15</v>
      </c>
      <c r="R37" s="42">
        <v>30</v>
      </c>
    </row>
    <row r="38" spans="10:18" x14ac:dyDescent="0.3">
      <c r="J38" s="46" t="s">
        <v>48</v>
      </c>
      <c r="K38" s="29">
        <v>10</v>
      </c>
      <c r="L38" s="29">
        <v>30</v>
      </c>
      <c r="M38" s="52" t="s">
        <v>37</v>
      </c>
      <c r="N38" s="29">
        <v>10</v>
      </c>
      <c r="O38" s="29">
        <v>30</v>
      </c>
      <c r="P38" s="52" t="s">
        <v>102</v>
      </c>
      <c r="Q38" s="29">
        <v>15</v>
      </c>
      <c r="R38" s="42">
        <v>30</v>
      </c>
    </row>
    <row r="39" spans="10:18" x14ac:dyDescent="0.3">
      <c r="J39" s="46" t="s">
        <v>49</v>
      </c>
      <c r="K39" s="29">
        <v>15</v>
      </c>
      <c r="L39" s="29">
        <v>30</v>
      </c>
      <c r="M39" s="52" t="s">
        <v>52</v>
      </c>
      <c r="N39" s="29">
        <v>15</v>
      </c>
      <c r="O39" s="29">
        <v>30</v>
      </c>
      <c r="P39" s="52" t="s">
        <v>81</v>
      </c>
      <c r="Q39" s="29">
        <v>15</v>
      </c>
      <c r="R39" s="42">
        <v>30</v>
      </c>
    </row>
    <row r="40" spans="10:18" x14ac:dyDescent="0.3">
      <c r="J40" s="46" t="s">
        <v>50</v>
      </c>
      <c r="K40" s="29">
        <v>15</v>
      </c>
      <c r="L40" s="29">
        <v>30</v>
      </c>
      <c r="M40" s="52" t="s">
        <v>100</v>
      </c>
      <c r="N40" s="29">
        <v>14</v>
      </c>
      <c r="O40" s="29">
        <v>28</v>
      </c>
      <c r="P40" s="52" t="s">
        <v>76</v>
      </c>
      <c r="Q40" s="29">
        <v>14</v>
      </c>
      <c r="R40" s="42">
        <v>28</v>
      </c>
    </row>
    <row r="41" spans="10:18" x14ac:dyDescent="0.3">
      <c r="J41" s="46" t="s">
        <v>51</v>
      </c>
      <c r="K41" s="29">
        <v>10</v>
      </c>
      <c r="L41" s="29">
        <v>30</v>
      </c>
      <c r="M41" s="52" t="s">
        <v>49</v>
      </c>
      <c r="N41" s="29">
        <v>14</v>
      </c>
      <c r="O41" s="29">
        <v>28</v>
      </c>
      <c r="P41" s="52" t="s">
        <v>105</v>
      </c>
      <c r="Q41" s="29">
        <v>14</v>
      </c>
      <c r="R41" s="42">
        <v>28</v>
      </c>
    </row>
    <row r="42" spans="10:18" x14ac:dyDescent="0.3">
      <c r="J42" s="46" t="s">
        <v>52</v>
      </c>
      <c r="K42" s="29">
        <v>14</v>
      </c>
      <c r="L42" s="29">
        <v>28</v>
      </c>
      <c r="M42" s="52" t="s">
        <v>47</v>
      </c>
      <c r="N42" s="29">
        <v>14</v>
      </c>
      <c r="O42" s="29">
        <v>28</v>
      </c>
      <c r="P42" s="52" t="s">
        <v>45</v>
      </c>
      <c r="Q42" s="29">
        <v>14</v>
      </c>
      <c r="R42" s="42">
        <v>28</v>
      </c>
    </row>
    <row r="43" spans="10:18" x14ac:dyDescent="0.3">
      <c r="J43" s="46" t="s">
        <v>53</v>
      </c>
      <c r="K43" s="29">
        <v>14</v>
      </c>
      <c r="L43" s="29">
        <v>28</v>
      </c>
      <c r="M43" s="52" t="s">
        <v>33</v>
      </c>
      <c r="N43" s="29">
        <v>7</v>
      </c>
      <c r="O43" s="29">
        <v>28</v>
      </c>
      <c r="P43" s="52" t="s">
        <v>60</v>
      </c>
      <c r="Q43" s="29">
        <v>14</v>
      </c>
      <c r="R43" s="42">
        <v>28</v>
      </c>
    </row>
    <row r="44" spans="10:18" x14ac:dyDescent="0.3">
      <c r="J44" s="46" t="s">
        <v>54</v>
      </c>
      <c r="K44" s="29">
        <v>14</v>
      </c>
      <c r="L44" s="29">
        <v>28</v>
      </c>
      <c r="M44" s="52" t="s">
        <v>55</v>
      </c>
      <c r="N44" s="29">
        <v>14</v>
      </c>
      <c r="O44" s="29">
        <v>28</v>
      </c>
      <c r="P44" s="52" t="s">
        <v>70</v>
      </c>
      <c r="Q44" s="29">
        <v>13</v>
      </c>
      <c r="R44" s="42">
        <v>26</v>
      </c>
    </row>
    <row r="45" spans="10:18" x14ac:dyDescent="0.3">
      <c r="J45" s="46" t="s">
        <v>55</v>
      </c>
      <c r="K45" s="29">
        <v>14</v>
      </c>
      <c r="L45" s="29">
        <v>28</v>
      </c>
      <c r="M45" s="52" t="s">
        <v>70</v>
      </c>
      <c r="N45" s="29">
        <v>14</v>
      </c>
      <c r="O45" s="29">
        <v>28</v>
      </c>
      <c r="P45" s="52" t="s">
        <v>92</v>
      </c>
      <c r="Q45" s="29">
        <v>13</v>
      </c>
      <c r="R45" s="42">
        <v>26</v>
      </c>
    </row>
    <row r="46" spans="10:18" x14ac:dyDescent="0.3">
      <c r="J46" s="46" t="s">
        <v>56</v>
      </c>
      <c r="K46" s="29">
        <v>9</v>
      </c>
      <c r="L46" s="29">
        <v>27</v>
      </c>
      <c r="M46" s="52" t="s">
        <v>39</v>
      </c>
      <c r="N46" s="29">
        <v>9</v>
      </c>
      <c r="O46" s="29">
        <v>27</v>
      </c>
      <c r="P46" s="52" t="s">
        <v>80</v>
      </c>
      <c r="Q46" s="29">
        <v>13</v>
      </c>
      <c r="R46" s="42">
        <v>26</v>
      </c>
    </row>
    <row r="47" spans="10:18" x14ac:dyDescent="0.3">
      <c r="J47" s="46" t="s">
        <v>57</v>
      </c>
      <c r="K47" s="29">
        <v>9</v>
      </c>
      <c r="L47" s="29">
        <v>27</v>
      </c>
      <c r="M47" s="52" t="s">
        <v>57</v>
      </c>
      <c r="N47" s="29">
        <v>9</v>
      </c>
      <c r="O47" s="29">
        <v>27</v>
      </c>
      <c r="P47" s="52" t="s">
        <v>50</v>
      </c>
      <c r="Q47" s="29">
        <v>13</v>
      </c>
      <c r="R47" s="42">
        <v>26</v>
      </c>
    </row>
    <row r="48" spans="10:18" x14ac:dyDescent="0.3">
      <c r="J48" s="46" t="s">
        <v>58</v>
      </c>
      <c r="K48" s="29">
        <v>13</v>
      </c>
      <c r="L48" s="29">
        <v>26</v>
      </c>
      <c r="M48" s="52" t="s">
        <v>31</v>
      </c>
      <c r="N48" s="29">
        <v>9</v>
      </c>
      <c r="O48" s="29">
        <v>27</v>
      </c>
      <c r="P48" s="52" t="s">
        <v>68</v>
      </c>
      <c r="Q48" s="29">
        <v>13</v>
      </c>
      <c r="R48" s="42">
        <v>26</v>
      </c>
    </row>
    <row r="49" spans="10:18" x14ac:dyDescent="0.3">
      <c r="J49" s="46" t="s">
        <v>59</v>
      </c>
      <c r="K49" s="29">
        <v>13</v>
      </c>
      <c r="L49" s="29">
        <v>26</v>
      </c>
      <c r="M49" s="52" t="s">
        <v>50</v>
      </c>
      <c r="N49" s="29">
        <v>13</v>
      </c>
      <c r="O49" s="29">
        <v>26</v>
      </c>
      <c r="P49" s="52" t="s">
        <v>83</v>
      </c>
      <c r="Q49" s="29">
        <v>13</v>
      </c>
      <c r="R49" s="42">
        <v>26</v>
      </c>
    </row>
    <row r="50" spans="10:18" x14ac:dyDescent="0.3">
      <c r="J50" s="46" t="s">
        <v>60</v>
      </c>
      <c r="K50" s="29">
        <v>13</v>
      </c>
      <c r="L50" s="29">
        <v>26</v>
      </c>
      <c r="M50" s="52" t="s">
        <v>80</v>
      </c>
      <c r="N50" s="29">
        <v>13</v>
      </c>
      <c r="O50" s="29">
        <v>26</v>
      </c>
      <c r="P50" s="52" t="s">
        <v>91</v>
      </c>
      <c r="Q50" s="29">
        <v>12</v>
      </c>
      <c r="R50" s="42">
        <v>24</v>
      </c>
    </row>
    <row r="51" spans="10:18" x14ac:dyDescent="0.3">
      <c r="J51" s="46" t="s">
        <v>61</v>
      </c>
      <c r="K51" s="29">
        <v>13</v>
      </c>
      <c r="L51" s="29">
        <v>26</v>
      </c>
      <c r="M51" s="52" t="s">
        <v>87</v>
      </c>
      <c r="N51" s="29">
        <v>13</v>
      </c>
      <c r="O51" s="29">
        <v>26</v>
      </c>
      <c r="P51" s="52" t="s">
        <v>54</v>
      </c>
      <c r="Q51" s="29">
        <v>12</v>
      </c>
      <c r="R51" s="42">
        <v>24</v>
      </c>
    </row>
    <row r="52" spans="10:18" x14ac:dyDescent="0.3">
      <c r="J52" s="46" t="s">
        <v>62</v>
      </c>
      <c r="K52" s="29">
        <v>13</v>
      </c>
      <c r="L52" s="29">
        <v>26</v>
      </c>
      <c r="M52" s="52" t="s">
        <v>81</v>
      </c>
      <c r="N52" s="29">
        <v>13</v>
      </c>
      <c r="O52" s="29">
        <v>26</v>
      </c>
      <c r="P52" s="52" t="s">
        <v>43</v>
      </c>
      <c r="Q52" s="29">
        <v>8</v>
      </c>
      <c r="R52" s="42">
        <v>24</v>
      </c>
    </row>
    <row r="53" spans="10:18" x14ac:dyDescent="0.3">
      <c r="J53" s="46" t="s">
        <v>63</v>
      </c>
      <c r="K53" s="29">
        <v>13</v>
      </c>
      <c r="L53" s="29">
        <v>26</v>
      </c>
      <c r="M53" s="52" t="s">
        <v>61</v>
      </c>
      <c r="N53" s="29">
        <v>12</v>
      </c>
      <c r="O53" s="29">
        <v>24</v>
      </c>
      <c r="P53" s="52" t="s">
        <v>30</v>
      </c>
      <c r="Q53" s="29">
        <v>8</v>
      </c>
      <c r="R53" s="42">
        <v>24</v>
      </c>
    </row>
    <row r="54" spans="10:18" x14ac:dyDescent="0.3">
      <c r="J54" s="46" t="s">
        <v>64</v>
      </c>
      <c r="K54" s="29">
        <v>13</v>
      </c>
      <c r="L54" s="29">
        <v>26</v>
      </c>
      <c r="M54" s="52" t="s">
        <v>51</v>
      </c>
      <c r="N54" s="29">
        <v>8</v>
      </c>
      <c r="O54" s="29">
        <v>24</v>
      </c>
      <c r="P54" s="52" t="s">
        <v>59</v>
      </c>
      <c r="Q54" s="29">
        <v>12</v>
      </c>
      <c r="R54" s="42">
        <v>24</v>
      </c>
    </row>
    <row r="55" spans="10:18" x14ac:dyDescent="0.3">
      <c r="J55" s="46" t="s">
        <v>65</v>
      </c>
      <c r="K55" s="29">
        <v>13</v>
      </c>
      <c r="L55" s="29">
        <v>26</v>
      </c>
      <c r="M55" s="52" t="s">
        <v>75</v>
      </c>
      <c r="N55" s="29">
        <v>12</v>
      </c>
      <c r="O55" s="29">
        <v>24</v>
      </c>
      <c r="P55" s="52" t="s">
        <v>79</v>
      </c>
      <c r="Q55" s="29">
        <v>12</v>
      </c>
      <c r="R55" s="42">
        <v>24</v>
      </c>
    </row>
    <row r="56" spans="10:18" x14ac:dyDescent="0.3">
      <c r="J56" s="46" t="s">
        <v>66</v>
      </c>
      <c r="K56" s="29">
        <v>13</v>
      </c>
      <c r="L56" s="29">
        <v>26</v>
      </c>
      <c r="M56" s="52" t="s">
        <v>68</v>
      </c>
      <c r="N56" s="29">
        <v>12</v>
      </c>
      <c r="O56" s="29">
        <v>24</v>
      </c>
      <c r="P56" s="52" t="s">
        <v>99</v>
      </c>
      <c r="Q56" s="29">
        <v>12</v>
      </c>
      <c r="R56" s="42">
        <v>24</v>
      </c>
    </row>
    <row r="57" spans="10:18" x14ac:dyDescent="0.3">
      <c r="J57" s="46" t="s">
        <v>67</v>
      </c>
      <c r="K57" s="29">
        <v>13</v>
      </c>
      <c r="L57" s="29">
        <v>26</v>
      </c>
      <c r="M57" s="52" t="s">
        <v>30</v>
      </c>
      <c r="N57" s="29">
        <v>8</v>
      </c>
      <c r="O57" s="29">
        <v>24</v>
      </c>
      <c r="P57" s="52" t="s">
        <v>47</v>
      </c>
      <c r="Q57" s="29">
        <v>12</v>
      </c>
      <c r="R57" s="42">
        <v>24</v>
      </c>
    </row>
    <row r="58" spans="10:18" x14ac:dyDescent="0.3">
      <c r="J58" s="46" t="s">
        <v>68</v>
      </c>
      <c r="K58" s="29">
        <v>12</v>
      </c>
      <c r="L58" s="29">
        <v>24</v>
      </c>
      <c r="M58" s="52" t="s">
        <v>65</v>
      </c>
      <c r="N58" s="29">
        <v>11</v>
      </c>
      <c r="O58" s="29">
        <v>22</v>
      </c>
      <c r="P58" s="52" t="s">
        <v>63</v>
      </c>
      <c r="Q58" s="29">
        <v>11</v>
      </c>
      <c r="R58" s="42">
        <v>22</v>
      </c>
    </row>
    <row r="59" spans="10:18" x14ac:dyDescent="0.3">
      <c r="J59" s="46" t="s">
        <v>69</v>
      </c>
      <c r="K59" s="29">
        <v>8</v>
      </c>
      <c r="L59" s="29">
        <v>24</v>
      </c>
      <c r="M59" s="52" t="s">
        <v>91</v>
      </c>
      <c r="N59" s="29">
        <v>11</v>
      </c>
      <c r="O59" s="29">
        <v>22</v>
      </c>
      <c r="P59" s="52" t="s">
        <v>100</v>
      </c>
      <c r="Q59" s="29">
        <v>11</v>
      </c>
      <c r="R59" s="42">
        <v>22</v>
      </c>
    </row>
    <row r="60" spans="10:18" x14ac:dyDescent="0.3">
      <c r="J60" s="46" t="s">
        <v>70</v>
      </c>
      <c r="K60" s="29">
        <v>12</v>
      </c>
      <c r="L60" s="29">
        <v>24</v>
      </c>
      <c r="M60" s="52" t="s">
        <v>45</v>
      </c>
      <c r="N60" s="29">
        <v>11</v>
      </c>
      <c r="O60" s="29">
        <v>22</v>
      </c>
      <c r="P60" s="52" t="s">
        <v>94</v>
      </c>
      <c r="Q60" s="29">
        <v>11</v>
      </c>
      <c r="R60" s="42">
        <v>22</v>
      </c>
    </row>
    <row r="61" spans="10:18" x14ac:dyDescent="0.3">
      <c r="J61" s="46" t="s">
        <v>71</v>
      </c>
      <c r="K61" s="29">
        <v>8</v>
      </c>
      <c r="L61" s="29">
        <v>24</v>
      </c>
      <c r="M61" s="52" t="s">
        <v>38</v>
      </c>
      <c r="N61" s="29">
        <v>11</v>
      </c>
      <c r="O61" s="29">
        <v>22</v>
      </c>
      <c r="P61" s="52" t="s">
        <v>49</v>
      </c>
      <c r="Q61" s="29">
        <v>11</v>
      </c>
      <c r="R61" s="42">
        <v>22</v>
      </c>
    </row>
    <row r="62" spans="10:18" x14ac:dyDescent="0.3">
      <c r="J62" s="46" t="s">
        <v>72</v>
      </c>
      <c r="K62" s="29">
        <v>12</v>
      </c>
      <c r="L62" s="29">
        <v>24</v>
      </c>
      <c r="M62" s="52" t="s">
        <v>92</v>
      </c>
      <c r="N62" s="29">
        <v>11</v>
      </c>
      <c r="O62" s="29">
        <v>22</v>
      </c>
      <c r="P62" s="52" t="s">
        <v>103</v>
      </c>
      <c r="Q62" s="29">
        <v>11</v>
      </c>
      <c r="R62" s="42">
        <v>22</v>
      </c>
    </row>
    <row r="63" spans="10:18" x14ac:dyDescent="0.3">
      <c r="J63" s="46" t="s">
        <v>73</v>
      </c>
      <c r="K63" s="29">
        <v>12</v>
      </c>
      <c r="L63" s="29">
        <v>24</v>
      </c>
      <c r="M63" s="52" t="s">
        <v>63</v>
      </c>
      <c r="N63" s="29">
        <v>11</v>
      </c>
      <c r="O63" s="29">
        <v>22</v>
      </c>
      <c r="P63" s="52" t="s">
        <v>58</v>
      </c>
      <c r="Q63" s="29">
        <v>11</v>
      </c>
      <c r="R63" s="42">
        <v>22</v>
      </c>
    </row>
    <row r="64" spans="10:18" x14ac:dyDescent="0.3">
      <c r="J64" s="46" t="s">
        <v>74</v>
      </c>
      <c r="K64" s="29">
        <v>8</v>
      </c>
      <c r="L64" s="29">
        <v>24</v>
      </c>
      <c r="M64" s="52" t="s">
        <v>103</v>
      </c>
      <c r="N64" s="29">
        <v>11</v>
      </c>
      <c r="O64" s="29">
        <v>22</v>
      </c>
      <c r="P64" s="52" t="s">
        <v>52</v>
      </c>
      <c r="Q64" s="29">
        <v>11</v>
      </c>
      <c r="R64" s="42">
        <v>22</v>
      </c>
    </row>
    <row r="65" spans="10:18" x14ac:dyDescent="0.3">
      <c r="J65" s="46" t="s">
        <v>75</v>
      </c>
      <c r="K65" s="29">
        <v>11</v>
      </c>
      <c r="L65" s="29">
        <v>22</v>
      </c>
      <c r="M65" s="52" t="s">
        <v>93</v>
      </c>
      <c r="N65" s="29">
        <v>11</v>
      </c>
      <c r="O65" s="29">
        <v>22</v>
      </c>
      <c r="P65" s="52" t="s">
        <v>97</v>
      </c>
      <c r="Q65" s="29">
        <v>10</v>
      </c>
      <c r="R65" s="42">
        <v>20</v>
      </c>
    </row>
    <row r="66" spans="10:18" x14ac:dyDescent="0.3">
      <c r="J66" s="46" t="s">
        <v>76</v>
      </c>
      <c r="K66" s="29">
        <v>11</v>
      </c>
      <c r="L66" s="29">
        <v>22</v>
      </c>
      <c r="M66" s="52" t="s">
        <v>53</v>
      </c>
      <c r="N66" s="29">
        <v>11</v>
      </c>
      <c r="O66" s="29">
        <v>22</v>
      </c>
      <c r="P66" s="52" t="s">
        <v>67</v>
      </c>
      <c r="Q66" s="29">
        <v>10</v>
      </c>
      <c r="R66" s="42">
        <v>20</v>
      </c>
    </row>
    <row r="67" spans="10:18" x14ac:dyDescent="0.3">
      <c r="J67" s="46" t="s">
        <v>77</v>
      </c>
      <c r="K67" s="29">
        <v>11</v>
      </c>
      <c r="L67" s="29">
        <v>22</v>
      </c>
      <c r="M67" s="52" t="s">
        <v>41</v>
      </c>
      <c r="N67" s="29">
        <v>7</v>
      </c>
      <c r="O67" s="29">
        <v>21</v>
      </c>
      <c r="P67" s="52" t="s">
        <v>85</v>
      </c>
      <c r="Q67" s="29">
        <v>10</v>
      </c>
      <c r="R67" s="42">
        <v>20</v>
      </c>
    </row>
    <row r="68" spans="10:18" x14ac:dyDescent="0.3">
      <c r="J68" s="46" t="s">
        <v>78</v>
      </c>
      <c r="K68" s="29">
        <v>11</v>
      </c>
      <c r="L68" s="29">
        <v>22</v>
      </c>
      <c r="M68" s="52" t="s">
        <v>56</v>
      </c>
      <c r="N68" s="29">
        <v>7</v>
      </c>
      <c r="O68" s="29">
        <v>21</v>
      </c>
      <c r="P68" s="52" t="s">
        <v>77</v>
      </c>
      <c r="Q68" s="29">
        <v>10</v>
      </c>
      <c r="R68" s="42">
        <v>20</v>
      </c>
    </row>
    <row r="69" spans="10:18" x14ac:dyDescent="0.3">
      <c r="J69" s="46" t="s">
        <v>79</v>
      </c>
      <c r="K69" s="29">
        <v>11</v>
      </c>
      <c r="L69" s="29">
        <v>22</v>
      </c>
      <c r="M69" s="52" t="s">
        <v>64</v>
      </c>
      <c r="N69" s="29">
        <v>10</v>
      </c>
      <c r="O69" s="29">
        <v>20</v>
      </c>
      <c r="P69" s="52" t="s">
        <v>65</v>
      </c>
      <c r="Q69" s="29">
        <v>10</v>
      </c>
      <c r="R69" s="42">
        <v>20</v>
      </c>
    </row>
    <row r="70" spans="10:18" x14ac:dyDescent="0.3">
      <c r="J70" s="46" t="s">
        <v>80</v>
      </c>
      <c r="K70" s="29">
        <v>10</v>
      </c>
      <c r="L70" s="29">
        <v>20</v>
      </c>
      <c r="M70" s="52" t="s">
        <v>104</v>
      </c>
      <c r="N70" s="29">
        <v>10</v>
      </c>
      <c r="O70" s="29">
        <v>20</v>
      </c>
      <c r="P70" s="52" t="s">
        <v>61</v>
      </c>
      <c r="Q70" s="29">
        <v>10</v>
      </c>
      <c r="R70" s="42">
        <v>20</v>
      </c>
    </row>
    <row r="71" spans="10:18" x14ac:dyDescent="0.3">
      <c r="J71" s="46" t="s">
        <v>81</v>
      </c>
      <c r="K71" s="29">
        <v>10</v>
      </c>
      <c r="L71" s="29">
        <v>20</v>
      </c>
      <c r="M71" s="52" t="s">
        <v>94</v>
      </c>
      <c r="N71" s="29">
        <v>10</v>
      </c>
      <c r="O71" s="29">
        <v>20</v>
      </c>
      <c r="P71" s="52" t="s">
        <v>78</v>
      </c>
      <c r="Q71" s="29">
        <v>10</v>
      </c>
      <c r="R71" s="42">
        <v>20</v>
      </c>
    </row>
    <row r="72" spans="10:18" x14ac:dyDescent="0.3">
      <c r="J72" s="46" t="s">
        <v>82</v>
      </c>
      <c r="K72" s="29">
        <v>10</v>
      </c>
      <c r="L72" s="29">
        <v>20</v>
      </c>
      <c r="M72" s="52" t="s">
        <v>77</v>
      </c>
      <c r="N72" s="29">
        <v>10</v>
      </c>
      <c r="O72" s="29">
        <v>20</v>
      </c>
      <c r="P72" s="52" t="s">
        <v>35</v>
      </c>
      <c r="Q72" s="29">
        <v>6</v>
      </c>
      <c r="R72" s="42">
        <v>18</v>
      </c>
    </row>
    <row r="73" spans="10:18" x14ac:dyDescent="0.3">
      <c r="J73" s="46" t="s">
        <v>83</v>
      </c>
      <c r="K73" s="29">
        <v>10</v>
      </c>
      <c r="L73" s="29">
        <v>20</v>
      </c>
      <c r="M73" s="52" t="s">
        <v>85</v>
      </c>
      <c r="N73" s="29">
        <v>9</v>
      </c>
      <c r="O73" s="29">
        <v>18</v>
      </c>
      <c r="P73" s="52" t="s">
        <v>84</v>
      </c>
      <c r="Q73" s="29">
        <v>9</v>
      </c>
      <c r="R73" s="42">
        <v>18</v>
      </c>
    </row>
    <row r="74" spans="10:18" x14ac:dyDescent="0.3">
      <c r="J74" s="46" t="s">
        <v>84</v>
      </c>
      <c r="K74" s="29">
        <v>9</v>
      </c>
      <c r="L74" s="29">
        <v>18</v>
      </c>
      <c r="M74" s="52" t="s">
        <v>71</v>
      </c>
      <c r="N74" s="29">
        <v>6</v>
      </c>
      <c r="O74" s="29">
        <v>18</v>
      </c>
      <c r="P74" s="52" t="s">
        <v>93</v>
      </c>
      <c r="Q74" s="29">
        <v>8</v>
      </c>
      <c r="R74" s="42">
        <v>16</v>
      </c>
    </row>
    <row r="75" spans="10:18" x14ac:dyDescent="0.3">
      <c r="J75" s="46" t="s">
        <v>85</v>
      </c>
      <c r="K75" s="29">
        <v>9</v>
      </c>
      <c r="L75" s="29">
        <v>18</v>
      </c>
      <c r="M75" s="52" t="s">
        <v>76</v>
      </c>
      <c r="N75" s="29">
        <v>9</v>
      </c>
      <c r="O75" s="29">
        <v>18</v>
      </c>
      <c r="P75" s="52" t="s">
        <v>95</v>
      </c>
      <c r="Q75" s="29">
        <v>8</v>
      </c>
      <c r="R75" s="42">
        <v>16</v>
      </c>
    </row>
    <row r="76" spans="10:18" x14ac:dyDescent="0.3">
      <c r="J76" s="46" t="s">
        <v>86</v>
      </c>
      <c r="K76" s="29">
        <v>9</v>
      </c>
      <c r="L76" s="29">
        <v>18</v>
      </c>
      <c r="M76" s="52" t="s">
        <v>67</v>
      </c>
      <c r="N76" s="29">
        <v>9</v>
      </c>
      <c r="O76" s="29">
        <v>18</v>
      </c>
      <c r="P76" s="52" t="s">
        <v>86</v>
      </c>
      <c r="Q76" s="29">
        <v>8</v>
      </c>
      <c r="R76" s="42">
        <v>16</v>
      </c>
    </row>
    <row r="77" spans="10:18" x14ac:dyDescent="0.3">
      <c r="J77" s="46" t="s">
        <v>87</v>
      </c>
      <c r="K77" s="29">
        <v>9</v>
      </c>
      <c r="L77" s="29">
        <v>18</v>
      </c>
      <c r="M77" s="52" t="s">
        <v>78</v>
      </c>
      <c r="N77" s="29">
        <v>9</v>
      </c>
      <c r="O77" s="29">
        <v>18</v>
      </c>
      <c r="P77" s="52" t="s">
        <v>64</v>
      </c>
      <c r="Q77" s="29">
        <v>8</v>
      </c>
      <c r="R77" s="42">
        <v>16</v>
      </c>
    </row>
    <row r="78" spans="10:18" x14ac:dyDescent="0.3">
      <c r="J78" s="46" t="s">
        <v>88</v>
      </c>
      <c r="K78" s="29">
        <v>9</v>
      </c>
      <c r="L78" s="29">
        <v>18</v>
      </c>
      <c r="M78" s="52" t="s">
        <v>73</v>
      </c>
      <c r="N78" s="29">
        <v>9</v>
      </c>
      <c r="O78" s="29">
        <v>18</v>
      </c>
      <c r="P78" s="52" t="s">
        <v>46</v>
      </c>
      <c r="Q78" s="29">
        <v>8</v>
      </c>
      <c r="R78" s="42">
        <v>16</v>
      </c>
    </row>
    <row r="79" spans="10:18" x14ac:dyDescent="0.3">
      <c r="J79" s="46" t="s">
        <v>89</v>
      </c>
      <c r="K79" s="29">
        <v>8</v>
      </c>
      <c r="L79" s="29">
        <v>16</v>
      </c>
      <c r="M79" s="52" t="s">
        <v>102</v>
      </c>
      <c r="N79" s="29">
        <v>9</v>
      </c>
      <c r="O79" s="29">
        <v>18</v>
      </c>
      <c r="P79" s="52" t="s">
        <v>88</v>
      </c>
      <c r="Q79" s="29">
        <v>8</v>
      </c>
      <c r="R79" s="42">
        <v>16</v>
      </c>
    </row>
    <row r="80" spans="10:18" x14ac:dyDescent="0.3">
      <c r="J80" s="46" t="s">
        <v>90</v>
      </c>
      <c r="K80" s="29">
        <v>8</v>
      </c>
      <c r="L80" s="29">
        <v>16</v>
      </c>
      <c r="M80" s="52" t="s">
        <v>101</v>
      </c>
      <c r="N80" s="29">
        <v>9</v>
      </c>
      <c r="O80" s="29">
        <v>18</v>
      </c>
      <c r="P80" s="52" t="s">
        <v>38</v>
      </c>
      <c r="Q80" s="29">
        <v>8</v>
      </c>
      <c r="R80" s="42">
        <v>16</v>
      </c>
    </row>
    <row r="81" spans="10:18" x14ac:dyDescent="0.3">
      <c r="J81" s="46" t="s">
        <v>91</v>
      </c>
      <c r="K81" s="29">
        <v>8</v>
      </c>
      <c r="L81" s="29">
        <v>16</v>
      </c>
      <c r="M81" s="52" t="s">
        <v>83</v>
      </c>
      <c r="N81" s="29">
        <v>9</v>
      </c>
      <c r="O81" s="29">
        <v>18</v>
      </c>
      <c r="P81" s="52" t="s">
        <v>104</v>
      </c>
      <c r="Q81" s="29">
        <v>8</v>
      </c>
      <c r="R81" s="42">
        <v>16</v>
      </c>
    </row>
    <row r="82" spans="10:18" x14ac:dyDescent="0.3">
      <c r="J82" s="46" t="s">
        <v>92</v>
      </c>
      <c r="K82" s="29">
        <v>8</v>
      </c>
      <c r="L82" s="29">
        <v>16</v>
      </c>
      <c r="M82" s="52" t="s">
        <v>95</v>
      </c>
      <c r="N82" s="29">
        <v>9</v>
      </c>
      <c r="O82" s="29">
        <v>18</v>
      </c>
      <c r="P82" s="52" t="s">
        <v>82</v>
      </c>
      <c r="Q82" s="29">
        <v>8</v>
      </c>
      <c r="R82" s="42">
        <v>16</v>
      </c>
    </row>
    <row r="83" spans="10:18" x14ac:dyDescent="0.3">
      <c r="J83" s="46" t="s">
        <v>93</v>
      </c>
      <c r="K83" s="29">
        <v>8</v>
      </c>
      <c r="L83" s="29">
        <v>16</v>
      </c>
      <c r="M83" s="52" t="s">
        <v>59</v>
      </c>
      <c r="N83" s="29">
        <v>9</v>
      </c>
      <c r="O83" s="29">
        <v>18</v>
      </c>
      <c r="P83" s="52" t="s">
        <v>41</v>
      </c>
      <c r="Q83" s="29">
        <v>5</v>
      </c>
      <c r="R83" s="42">
        <v>15</v>
      </c>
    </row>
    <row r="84" spans="10:18" x14ac:dyDescent="0.3">
      <c r="J84" s="46" t="s">
        <v>94</v>
      </c>
      <c r="K84" s="29">
        <v>8</v>
      </c>
      <c r="L84" s="29">
        <v>16</v>
      </c>
      <c r="M84" s="52" t="s">
        <v>84</v>
      </c>
      <c r="N84" s="29">
        <v>8</v>
      </c>
      <c r="O84" s="29">
        <v>16</v>
      </c>
      <c r="P84" s="52" t="s">
        <v>74</v>
      </c>
      <c r="Q84" s="29">
        <v>5</v>
      </c>
      <c r="R84" s="42">
        <v>15</v>
      </c>
    </row>
    <row r="85" spans="10:18" x14ac:dyDescent="0.3">
      <c r="J85" s="46" t="s">
        <v>95</v>
      </c>
      <c r="K85" s="29">
        <v>7</v>
      </c>
      <c r="L85" s="29">
        <v>14</v>
      </c>
      <c r="M85" s="52" t="s">
        <v>58</v>
      </c>
      <c r="N85" s="29">
        <v>8</v>
      </c>
      <c r="O85" s="29">
        <v>16</v>
      </c>
      <c r="P85" s="52" t="s">
        <v>101</v>
      </c>
      <c r="Q85" s="29">
        <v>7</v>
      </c>
      <c r="R85" s="42">
        <v>14</v>
      </c>
    </row>
    <row r="86" spans="10:18" x14ac:dyDescent="0.3">
      <c r="J86" s="46" t="s">
        <v>96</v>
      </c>
      <c r="K86" s="29">
        <v>7</v>
      </c>
      <c r="L86" s="29">
        <v>14</v>
      </c>
      <c r="M86" s="52" t="s">
        <v>89</v>
      </c>
      <c r="N86" s="29">
        <v>8</v>
      </c>
      <c r="O86" s="29">
        <v>16</v>
      </c>
      <c r="P86" s="52" t="s">
        <v>66</v>
      </c>
      <c r="Q86" s="29">
        <v>7</v>
      </c>
      <c r="R86" s="42">
        <v>14</v>
      </c>
    </row>
    <row r="87" spans="10:18" x14ac:dyDescent="0.3">
      <c r="J87" s="46" t="s">
        <v>97</v>
      </c>
      <c r="K87" s="29">
        <v>7</v>
      </c>
      <c r="L87" s="29">
        <v>14</v>
      </c>
      <c r="M87" s="52" t="s">
        <v>82</v>
      </c>
      <c r="N87" s="29">
        <v>8</v>
      </c>
      <c r="O87" s="29">
        <v>16</v>
      </c>
      <c r="P87" s="52" t="s">
        <v>96</v>
      </c>
      <c r="Q87" s="29">
        <v>7</v>
      </c>
      <c r="R87" s="42">
        <v>14</v>
      </c>
    </row>
    <row r="88" spans="10:18" x14ac:dyDescent="0.3">
      <c r="J88" s="46" t="s">
        <v>98</v>
      </c>
      <c r="K88" s="29">
        <v>7</v>
      </c>
      <c r="L88" s="29">
        <v>14</v>
      </c>
      <c r="M88" s="52" t="s">
        <v>54</v>
      </c>
      <c r="N88" s="29">
        <v>8</v>
      </c>
      <c r="O88" s="29">
        <v>16</v>
      </c>
      <c r="P88" s="52" t="s">
        <v>72</v>
      </c>
      <c r="Q88" s="29">
        <v>7</v>
      </c>
      <c r="R88" s="42">
        <v>14</v>
      </c>
    </row>
    <row r="89" spans="10:18" x14ac:dyDescent="0.3">
      <c r="J89" s="46" t="s">
        <v>99</v>
      </c>
      <c r="K89" s="29">
        <v>7</v>
      </c>
      <c r="L89" s="29">
        <v>14</v>
      </c>
      <c r="M89" s="52" t="s">
        <v>105</v>
      </c>
      <c r="N89" s="29">
        <v>7</v>
      </c>
      <c r="O89" s="29">
        <v>14</v>
      </c>
      <c r="P89" s="52" t="s">
        <v>53</v>
      </c>
      <c r="Q89" s="29">
        <v>6</v>
      </c>
      <c r="R89" s="42">
        <v>12</v>
      </c>
    </row>
    <row r="90" spans="10:18" x14ac:dyDescent="0.3">
      <c r="J90" s="46" t="s">
        <v>100</v>
      </c>
      <c r="K90" s="29">
        <v>7</v>
      </c>
      <c r="L90" s="29">
        <v>14</v>
      </c>
      <c r="M90" s="52" t="s">
        <v>60</v>
      </c>
      <c r="N90" s="29">
        <v>7</v>
      </c>
      <c r="O90" s="29">
        <v>14</v>
      </c>
      <c r="P90" s="52" t="s">
        <v>34</v>
      </c>
      <c r="Q90" s="29">
        <v>4</v>
      </c>
      <c r="R90" s="42">
        <v>12</v>
      </c>
    </row>
    <row r="91" spans="10:18" x14ac:dyDescent="0.3">
      <c r="J91" s="46" t="s">
        <v>101</v>
      </c>
      <c r="K91" s="29">
        <v>7</v>
      </c>
      <c r="L91" s="29">
        <v>14</v>
      </c>
      <c r="M91" s="52" t="s">
        <v>86</v>
      </c>
      <c r="N91" s="29">
        <v>7</v>
      </c>
      <c r="O91" s="29">
        <v>14</v>
      </c>
      <c r="P91" s="52" t="s">
        <v>89</v>
      </c>
      <c r="Q91" s="29">
        <v>6</v>
      </c>
      <c r="R91" s="42">
        <v>12</v>
      </c>
    </row>
    <row r="92" spans="10:18" x14ac:dyDescent="0.3">
      <c r="J92" s="46" t="s">
        <v>102</v>
      </c>
      <c r="K92" s="29">
        <v>6</v>
      </c>
      <c r="L92" s="29">
        <v>12</v>
      </c>
      <c r="M92" s="52" t="s">
        <v>72</v>
      </c>
      <c r="N92" s="29">
        <v>7</v>
      </c>
      <c r="O92" s="29">
        <v>14</v>
      </c>
      <c r="P92" s="52" t="s">
        <v>73</v>
      </c>
      <c r="Q92" s="29">
        <v>6</v>
      </c>
      <c r="R92" s="42">
        <v>12</v>
      </c>
    </row>
    <row r="93" spans="10:18" x14ac:dyDescent="0.3">
      <c r="J93" s="49" t="s">
        <v>103</v>
      </c>
      <c r="K93" s="29">
        <v>6</v>
      </c>
      <c r="L93" s="29">
        <v>12</v>
      </c>
      <c r="M93" s="52" t="s">
        <v>66</v>
      </c>
      <c r="N93" s="29">
        <v>6</v>
      </c>
      <c r="O93" s="29">
        <v>12</v>
      </c>
      <c r="P93" s="53" t="s">
        <v>71</v>
      </c>
      <c r="Q93" s="29">
        <v>4</v>
      </c>
      <c r="R93" s="42">
        <v>12</v>
      </c>
    </row>
    <row r="94" spans="10:18" x14ac:dyDescent="0.3">
      <c r="J94" s="54" t="s">
        <v>104</v>
      </c>
      <c r="K94" s="21">
        <v>6</v>
      </c>
      <c r="L94" s="21">
        <v>12</v>
      </c>
      <c r="M94" s="55" t="s">
        <v>106</v>
      </c>
      <c r="N94" s="21">
        <v>6</v>
      </c>
      <c r="O94" s="21">
        <v>12</v>
      </c>
      <c r="P94" s="56" t="s">
        <v>87</v>
      </c>
      <c r="Q94" s="21">
        <v>6</v>
      </c>
      <c r="R94" s="57">
        <v>12</v>
      </c>
    </row>
    <row r="95" spans="10:18" x14ac:dyDescent="0.3">
      <c r="J95" s="58" t="s">
        <v>105</v>
      </c>
      <c r="K95" s="59">
        <v>4</v>
      </c>
      <c r="L95" s="59">
        <v>8</v>
      </c>
      <c r="M95" s="55" t="s">
        <v>98</v>
      </c>
      <c r="N95" s="21">
        <v>6</v>
      </c>
      <c r="O95" s="21">
        <v>12</v>
      </c>
      <c r="P95" s="56" t="s">
        <v>98</v>
      </c>
      <c r="Q95" s="59">
        <v>5</v>
      </c>
      <c r="R95" s="60">
        <v>10</v>
      </c>
    </row>
    <row r="96" spans="10:18" ht="15" thickBot="1" x14ac:dyDescent="0.35">
      <c r="J96" s="61" t="s">
        <v>106</v>
      </c>
      <c r="K96" s="62">
        <v>3</v>
      </c>
      <c r="L96" s="62">
        <v>6</v>
      </c>
      <c r="M96" s="63" t="s">
        <v>99</v>
      </c>
      <c r="N96" s="28">
        <v>4</v>
      </c>
      <c r="O96" s="28">
        <v>8</v>
      </c>
      <c r="P96" s="63" t="s">
        <v>90</v>
      </c>
      <c r="Q96" s="63">
        <v>5</v>
      </c>
      <c r="R96" s="64">
        <v>10</v>
      </c>
    </row>
    <row r="97" spans="14:15" x14ac:dyDescent="0.3">
      <c r="N97" s="1"/>
      <c r="O97" s="1"/>
    </row>
  </sheetData>
  <mergeCells count="9">
    <mergeCell ref="M4:O4"/>
    <mergeCell ref="P4:R4"/>
    <mergeCell ref="J14:L14"/>
    <mergeCell ref="M14:O14"/>
    <mergeCell ref="P14:R14"/>
    <mergeCell ref="C4:D4"/>
    <mergeCell ref="E4:F4"/>
    <mergeCell ref="G4:H4"/>
    <mergeCell ref="J4:L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1CF8-F072-4720-9FD9-4B135AD3CC44}">
  <dimension ref="B3:R96"/>
  <sheetViews>
    <sheetView tabSelected="1" topLeftCell="C13" workbookViewId="0">
      <selection activeCell="H30" sqref="H30"/>
    </sheetView>
  </sheetViews>
  <sheetFormatPr defaultRowHeight="14.4" x14ac:dyDescent="0.3"/>
  <cols>
    <col min="2" max="2" width="26.33203125" customWidth="1"/>
    <col min="3" max="3" width="12.44140625" customWidth="1"/>
    <col min="10" max="10" width="29.44140625" customWidth="1"/>
    <col min="13" max="13" width="30" customWidth="1"/>
    <col min="16" max="16" width="27.5546875" customWidth="1"/>
  </cols>
  <sheetData>
    <row r="3" spans="2:18" ht="15" thickBot="1" x14ac:dyDescent="0.35"/>
    <row r="4" spans="2:18" ht="18" x14ac:dyDescent="0.35">
      <c r="B4" s="1"/>
      <c r="C4" s="4">
        <v>44197</v>
      </c>
      <c r="D4" s="5"/>
      <c r="E4" s="4">
        <v>44228</v>
      </c>
      <c r="F4" s="5"/>
      <c r="G4" s="4">
        <v>44256</v>
      </c>
      <c r="H4" s="6"/>
      <c r="J4" s="22">
        <v>44197</v>
      </c>
      <c r="K4" s="23"/>
      <c r="L4" s="24"/>
      <c r="M4" s="22">
        <v>44228</v>
      </c>
      <c r="N4" s="23"/>
      <c r="O4" s="24"/>
      <c r="P4" s="22">
        <v>44256</v>
      </c>
      <c r="Q4" s="23"/>
      <c r="R4" s="24"/>
    </row>
    <row r="5" spans="2:18" ht="15" thickBot="1" x14ac:dyDescent="0.35">
      <c r="B5" s="1"/>
      <c r="C5" s="7"/>
      <c r="D5" s="8"/>
      <c r="E5" s="7"/>
      <c r="F5" s="8"/>
      <c r="G5" s="7"/>
      <c r="H5" s="9"/>
      <c r="J5" s="32"/>
      <c r="K5" s="33"/>
      <c r="L5" s="34"/>
      <c r="M5" s="32"/>
      <c r="N5" s="33"/>
      <c r="O5" s="34"/>
      <c r="P5" s="32"/>
      <c r="Q5" s="33"/>
      <c r="R5" s="34"/>
    </row>
    <row r="6" spans="2:18" ht="15" thickBot="1" x14ac:dyDescent="0.35">
      <c r="B6" s="16" t="s">
        <v>0</v>
      </c>
      <c r="C6" s="17">
        <v>20553</v>
      </c>
      <c r="D6" s="17">
        <v>48857</v>
      </c>
      <c r="E6" s="17">
        <v>20553</v>
      </c>
      <c r="F6" s="17">
        <v>48857</v>
      </c>
      <c r="G6" s="17">
        <v>20553</v>
      </c>
      <c r="H6" s="17">
        <v>48857</v>
      </c>
      <c r="J6" s="66" t="s">
        <v>20</v>
      </c>
      <c r="K6" s="67">
        <v>27372</v>
      </c>
      <c r="L6" s="68">
        <v>65037</v>
      </c>
      <c r="M6" s="69" t="s">
        <v>20</v>
      </c>
      <c r="N6" s="67">
        <v>24052</v>
      </c>
      <c r="O6" s="68">
        <v>57101</v>
      </c>
      <c r="P6" s="69" t="s">
        <v>20</v>
      </c>
      <c r="Q6" s="67">
        <v>27391</v>
      </c>
      <c r="R6" s="68">
        <v>64986</v>
      </c>
    </row>
    <row r="7" spans="2:18" x14ac:dyDescent="0.3">
      <c r="B7" s="2" t="s">
        <v>1</v>
      </c>
      <c r="C7" s="11">
        <v>1802</v>
      </c>
      <c r="D7" s="11">
        <v>4268</v>
      </c>
      <c r="E7" s="11">
        <v>1802</v>
      </c>
      <c r="F7" s="11">
        <v>4268</v>
      </c>
      <c r="G7" s="11">
        <v>1802</v>
      </c>
      <c r="H7" s="11">
        <v>4268</v>
      </c>
      <c r="J7" s="51" t="s">
        <v>21</v>
      </c>
      <c r="K7" s="31">
        <v>8251</v>
      </c>
      <c r="L7" s="41">
        <v>18575</v>
      </c>
      <c r="M7" s="48" t="s">
        <v>21</v>
      </c>
      <c r="N7" s="31">
        <v>7127</v>
      </c>
      <c r="O7" s="41">
        <v>16062</v>
      </c>
      <c r="P7" s="48" t="s">
        <v>21</v>
      </c>
      <c r="Q7" s="31">
        <v>8103</v>
      </c>
      <c r="R7" s="41">
        <v>18189</v>
      </c>
    </row>
    <row r="8" spans="2:18" x14ac:dyDescent="0.3">
      <c r="B8" s="12" t="s">
        <v>8</v>
      </c>
      <c r="C8" s="13">
        <v>1767</v>
      </c>
      <c r="D8" s="13">
        <v>4221</v>
      </c>
      <c r="E8" s="13">
        <v>1767</v>
      </c>
      <c r="F8" s="13">
        <v>4221</v>
      </c>
      <c r="G8" s="13">
        <v>1767</v>
      </c>
      <c r="H8" s="13">
        <v>4221</v>
      </c>
      <c r="J8" s="46" t="s">
        <v>23</v>
      </c>
      <c r="K8" s="29">
        <v>6837</v>
      </c>
      <c r="L8" s="42">
        <v>15348</v>
      </c>
      <c r="M8" s="49" t="s">
        <v>23</v>
      </c>
      <c r="N8" s="29">
        <v>6095</v>
      </c>
      <c r="O8" s="42">
        <v>13700</v>
      </c>
      <c r="P8" s="49" t="s">
        <v>23</v>
      </c>
      <c r="Q8" s="29">
        <v>6817</v>
      </c>
      <c r="R8" s="42">
        <v>15333</v>
      </c>
    </row>
    <row r="9" spans="2:18" x14ac:dyDescent="0.3">
      <c r="B9" s="2" t="s">
        <v>2</v>
      </c>
      <c r="C9" s="13">
        <v>1754</v>
      </c>
      <c r="D9" s="13">
        <v>4166</v>
      </c>
      <c r="E9" s="13">
        <v>1754</v>
      </c>
      <c r="F9" s="13">
        <v>4166</v>
      </c>
      <c r="G9" s="13">
        <v>1754</v>
      </c>
      <c r="H9" s="13">
        <v>4166</v>
      </c>
      <c r="J9" s="46" t="s">
        <v>22</v>
      </c>
      <c r="K9" s="29">
        <v>4082</v>
      </c>
      <c r="L9" s="42">
        <v>13684</v>
      </c>
      <c r="M9" s="49" t="s">
        <v>22</v>
      </c>
      <c r="N9" s="29">
        <v>3620</v>
      </c>
      <c r="O9" s="42">
        <v>12059</v>
      </c>
      <c r="P9" s="49" t="s">
        <v>22</v>
      </c>
      <c r="Q9" s="29">
        <v>4190</v>
      </c>
      <c r="R9" s="42">
        <v>13867</v>
      </c>
    </row>
    <row r="10" spans="2:18" x14ac:dyDescent="0.3">
      <c r="B10" s="2" t="s">
        <v>7</v>
      </c>
      <c r="C10" s="13">
        <v>1751</v>
      </c>
      <c r="D10" s="13">
        <v>4157</v>
      </c>
      <c r="E10" s="13">
        <v>1751</v>
      </c>
      <c r="F10" s="13">
        <v>4157</v>
      </c>
      <c r="G10" s="13">
        <v>1751</v>
      </c>
      <c r="H10" s="13">
        <v>4157</v>
      </c>
      <c r="J10" s="46" t="s">
        <v>24</v>
      </c>
      <c r="K10" s="29">
        <v>4114</v>
      </c>
      <c r="L10" s="42">
        <v>9254</v>
      </c>
      <c r="M10" s="49" t="s">
        <v>24</v>
      </c>
      <c r="N10" s="29">
        <v>3524</v>
      </c>
      <c r="O10" s="42">
        <v>7908</v>
      </c>
      <c r="P10" s="49" t="s">
        <v>24</v>
      </c>
      <c r="Q10" s="29">
        <v>4263</v>
      </c>
      <c r="R10" s="42">
        <v>9561</v>
      </c>
    </row>
    <row r="11" spans="2:18" ht="15" thickBot="1" x14ac:dyDescent="0.35">
      <c r="B11" s="2" t="s">
        <v>5</v>
      </c>
      <c r="C11" s="13">
        <v>1725</v>
      </c>
      <c r="D11" s="13">
        <v>4136</v>
      </c>
      <c r="E11" s="13">
        <v>1725</v>
      </c>
      <c r="F11" s="13">
        <v>4136</v>
      </c>
      <c r="G11" s="13">
        <v>1725</v>
      </c>
      <c r="H11" s="13">
        <v>4136</v>
      </c>
      <c r="J11" s="47" t="s">
        <v>25</v>
      </c>
      <c r="K11" s="38">
        <v>4088</v>
      </c>
      <c r="L11" s="43">
        <v>8176</v>
      </c>
      <c r="M11" s="50" t="s">
        <v>25</v>
      </c>
      <c r="N11" s="38">
        <v>3686</v>
      </c>
      <c r="O11" s="43">
        <v>7372</v>
      </c>
      <c r="P11" s="50" t="s">
        <v>25</v>
      </c>
      <c r="Q11" s="38">
        <v>4018</v>
      </c>
      <c r="R11" s="43">
        <v>8036</v>
      </c>
    </row>
    <row r="12" spans="2:18" x14ac:dyDescent="0.3">
      <c r="B12" s="2" t="s">
        <v>10</v>
      </c>
      <c r="C12" s="13">
        <v>1714</v>
      </c>
      <c r="D12" s="13">
        <v>4087</v>
      </c>
      <c r="E12" s="13">
        <v>1714</v>
      </c>
      <c r="F12" s="13">
        <v>4087</v>
      </c>
      <c r="G12" s="13">
        <v>1714</v>
      </c>
      <c r="H12" s="13">
        <v>4087</v>
      </c>
      <c r="J12" s="15"/>
      <c r="K12" s="15"/>
      <c r="L12" s="1"/>
    </row>
    <row r="13" spans="2:18" ht="15" thickBot="1" x14ac:dyDescent="0.35">
      <c r="B13" s="2" t="s">
        <v>11</v>
      </c>
      <c r="C13" s="13">
        <v>1695</v>
      </c>
      <c r="D13" s="13">
        <v>4051</v>
      </c>
      <c r="E13" s="13">
        <v>1695</v>
      </c>
      <c r="F13" s="13">
        <v>4051</v>
      </c>
      <c r="G13" s="13">
        <v>1695</v>
      </c>
      <c r="H13" s="13">
        <v>4051</v>
      </c>
      <c r="J13" s="15"/>
      <c r="K13" s="15"/>
      <c r="L13" s="1"/>
    </row>
    <row r="14" spans="2:18" ht="18" x14ac:dyDescent="0.35">
      <c r="B14" s="2" t="s">
        <v>12</v>
      </c>
      <c r="C14" s="13">
        <v>1688</v>
      </c>
      <c r="D14" s="13">
        <v>3999</v>
      </c>
      <c r="E14" s="13">
        <v>1688</v>
      </c>
      <c r="F14" s="13">
        <v>3999</v>
      </c>
      <c r="G14" s="13">
        <v>1688</v>
      </c>
      <c r="H14" s="13">
        <v>3999</v>
      </c>
      <c r="J14" s="22">
        <v>44197</v>
      </c>
      <c r="K14" s="23"/>
      <c r="L14" s="24"/>
      <c r="M14" s="22">
        <v>44228</v>
      </c>
      <c r="N14" s="23"/>
      <c r="O14" s="24"/>
      <c r="P14" s="22">
        <v>44256</v>
      </c>
      <c r="Q14" s="23"/>
      <c r="R14" s="24"/>
    </row>
    <row r="15" spans="2:18" ht="15" thickBot="1" x14ac:dyDescent="0.35">
      <c r="B15" s="10" t="s">
        <v>6</v>
      </c>
      <c r="C15" s="13">
        <v>1669</v>
      </c>
      <c r="D15" s="13">
        <v>3980</v>
      </c>
      <c r="E15" s="13">
        <v>1669</v>
      </c>
      <c r="F15" s="13">
        <v>3980</v>
      </c>
      <c r="G15" s="13">
        <v>1669</v>
      </c>
      <c r="H15" s="13">
        <v>3980</v>
      </c>
      <c r="J15" s="32"/>
      <c r="K15" s="33"/>
      <c r="L15" s="34"/>
      <c r="M15" s="32"/>
      <c r="N15" s="33"/>
      <c r="O15" s="34"/>
      <c r="P15" s="32"/>
      <c r="Q15" s="33"/>
      <c r="R15" s="34"/>
    </row>
    <row r="16" spans="2:18" ht="15" thickBot="1" x14ac:dyDescent="0.35">
      <c r="B16" s="2" t="s">
        <v>9</v>
      </c>
      <c r="C16" s="11">
        <v>1683</v>
      </c>
      <c r="D16" s="11">
        <v>3972</v>
      </c>
      <c r="E16" s="11">
        <v>1683</v>
      </c>
      <c r="F16" s="11">
        <v>3972</v>
      </c>
      <c r="G16" s="11">
        <v>1683</v>
      </c>
      <c r="H16" s="11">
        <v>3972</v>
      </c>
      <c r="J16" s="66" t="s">
        <v>26</v>
      </c>
      <c r="K16" s="67">
        <v>879</v>
      </c>
      <c r="L16" s="67">
        <v>2124</v>
      </c>
      <c r="M16" s="70" t="s">
        <v>26</v>
      </c>
      <c r="N16" s="67">
        <v>867</v>
      </c>
      <c r="O16" s="67">
        <v>2044</v>
      </c>
      <c r="P16" s="70" t="s">
        <v>26</v>
      </c>
      <c r="Q16" s="67">
        <v>848</v>
      </c>
      <c r="R16" s="68">
        <v>2045</v>
      </c>
    </row>
    <row r="17" spans="2:18" x14ac:dyDescent="0.3">
      <c r="B17" s="2" t="s">
        <v>3</v>
      </c>
      <c r="C17" s="13">
        <v>1657</v>
      </c>
      <c r="D17" s="13">
        <v>3942</v>
      </c>
      <c r="E17" s="13">
        <v>1657</v>
      </c>
      <c r="F17" s="13">
        <v>3942</v>
      </c>
      <c r="G17" s="13">
        <v>1657</v>
      </c>
      <c r="H17" s="13">
        <v>3942</v>
      </c>
      <c r="J17" s="44" t="s">
        <v>27</v>
      </c>
      <c r="K17" s="31">
        <v>14</v>
      </c>
      <c r="L17" s="31">
        <v>70</v>
      </c>
      <c r="M17" s="65" t="s">
        <v>28</v>
      </c>
      <c r="N17" s="31">
        <v>13</v>
      </c>
      <c r="O17" s="31">
        <v>65</v>
      </c>
      <c r="P17" s="65" t="s">
        <v>27</v>
      </c>
      <c r="Q17" s="31">
        <v>18</v>
      </c>
      <c r="R17" s="41">
        <v>90</v>
      </c>
    </row>
    <row r="18" spans="2:18" x14ac:dyDescent="0.3">
      <c r="B18" s="2" t="s">
        <v>4</v>
      </c>
      <c r="C18" s="13">
        <v>1648</v>
      </c>
      <c r="D18" s="13">
        <v>3878</v>
      </c>
      <c r="E18" s="13">
        <v>1648</v>
      </c>
      <c r="F18" s="13">
        <v>3878</v>
      </c>
      <c r="G18" s="13">
        <v>1648</v>
      </c>
      <c r="H18" s="13">
        <v>3878</v>
      </c>
      <c r="J18" s="46" t="s">
        <v>28</v>
      </c>
      <c r="K18" s="29">
        <v>13</v>
      </c>
      <c r="L18" s="29">
        <v>65</v>
      </c>
      <c r="M18" s="52" t="s">
        <v>29</v>
      </c>
      <c r="N18" s="29">
        <v>18</v>
      </c>
      <c r="O18" s="29">
        <v>54</v>
      </c>
      <c r="P18" s="52" t="s">
        <v>28</v>
      </c>
      <c r="Q18" s="29">
        <v>14</v>
      </c>
      <c r="R18" s="42">
        <v>70</v>
      </c>
    </row>
    <row r="19" spans="2:18" x14ac:dyDescent="0.3">
      <c r="B19" s="16" t="s">
        <v>13</v>
      </c>
      <c r="C19" s="18">
        <v>1711</v>
      </c>
      <c r="D19" s="18">
        <v>4050</v>
      </c>
      <c r="E19" s="18">
        <f t="shared" ref="D19:H19" si="0">SUM(E20)</f>
        <v>1711</v>
      </c>
      <c r="F19" s="18">
        <f t="shared" si="0"/>
        <v>4050</v>
      </c>
      <c r="G19" s="18">
        <f t="shared" si="0"/>
        <v>1711</v>
      </c>
      <c r="H19" s="18">
        <f t="shared" si="0"/>
        <v>4050</v>
      </c>
      <c r="J19" s="45" t="s">
        <v>29</v>
      </c>
      <c r="K19" s="29">
        <v>19</v>
      </c>
      <c r="L19" s="29">
        <v>57</v>
      </c>
      <c r="M19" s="52" t="s">
        <v>35</v>
      </c>
      <c r="N19" s="29">
        <v>15</v>
      </c>
      <c r="O19" s="29">
        <v>45</v>
      </c>
      <c r="P19" s="52" t="s">
        <v>33</v>
      </c>
      <c r="Q19" s="29">
        <v>16</v>
      </c>
      <c r="R19" s="42">
        <v>64</v>
      </c>
    </row>
    <row r="20" spans="2:18" x14ac:dyDescent="0.3">
      <c r="B20" s="2" t="s">
        <v>14</v>
      </c>
      <c r="C20" s="13">
        <v>1711</v>
      </c>
      <c r="D20" s="13">
        <v>4050</v>
      </c>
      <c r="E20" s="13">
        <v>1711</v>
      </c>
      <c r="F20" s="13">
        <v>4050</v>
      </c>
      <c r="G20" s="13">
        <v>1711</v>
      </c>
      <c r="H20" s="13">
        <v>4050</v>
      </c>
      <c r="J20" s="45" t="s">
        <v>30</v>
      </c>
      <c r="K20" s="29">
        <v>18</v>
      </c>
      <c r="L20" s="29">
        <v>54</v>
      </c>
      <c r="M20" s="52" t="s">
        <v>32</v>
      </c>
      <c r="N20" s="29">
        <v>15</v>
      </c>
      <c r="O20" s="29">
        <v>45</v>
      </c>
      <c r="P20" s="52" t="s">
        <v>42</v>
      </c>
      <c r="Q20" s="29">
        <v>17</v>
      </c>
      <c r="R20" s="42">
        <v>51</v>
      </c>
    </row>
    <row r="21" spans="2:18" x14ac:dyDescent="0.3">
      <c r="B21" s="16" t="s">
        <v>15</v>
      </c>
      <c r="C21" s="19">
        <f>SUM(C22:C23)</f>
        <v>3383</v>
      </c>
      <c r="D21" s="19">
        <f t="shared" ref="D21:H21" si="1">SUM(D22:D23)</f>
        <v>8055</v>
      </c>
      <c r="E21" s="19">
        <f t="shared" si="1"/>
        <v>3383</v>
      </c>
      <c r="F21" s="19">
        <f t="shared" si="1"/>
        <v>8055</v>
      </c>
      <c r="G21" s="19">
        <f t="shared" si="1"/>
        <v>3383</v>
      </c>
      <c r="H21" s="19">
        <f t="shared" si="1"/>
        <v>8055</v>
      </c>
      <c r="J21" s="45" t="s">
        <v>31</v>
      </c>
      <c r="K21" s="29">
        <v>17</v>
      </c>
      <c r="L21" s="29">
        <v>51</v>
      </c>
      <c r="M21" s="52" t="s">
        <v>79</v>
      </c>
      <c r="N21" s="29">
        <v>21</v>
      </c>
      <c r="O21" s="29">
        <v>42</v>
      </c>
      <c r="P21" s="52" t="s">
        <v>37</v>
      </c>
      <c r="Q21" s="29">
        <v>16</v>
      </c>
      <c r="R21" s="42">
        <v>48</v>
      </c>
    </row>
    <row r="22" spans="2:18" x14ac:dyDescent="0.3">
      <c r="B22" s="2" t="s">
        <v>16</v>
      </c>
      <c r="C22" s="13">
        <v>1712</v>
      </c>
      <c r="D22" s="13">
        <v>4071</v>
      </c>
      <c r="E22" s="13">
        <v>1712</v>
      </c>
      <c r="F22" s="13">
        <v>4071</v>
      </c>
      <c r="G22" s="13">
        <v>1712</v>
      </c>
      <c r="H22" s="13">
        <v>4071</v>
      </c>
      <c r="J22" s="45" t="s">
        <v>32</v>
      </c>
      <c r="K22" s="29">
        <v>17</v>
      </c>
      <c r="L22" s="29">
        <v>51</v>
      </c>
      <c r="M22" s="52" t="s">
        <v>40</v>
      </c>
      <c r="N22" s="29">
        <v>14</v>
      </c>
      <c r="O22" s="29">
        <v>42</v>
      </c>
      <c r="P22" s="52" t="s">
        <v>31</v>
      </c>
      <c r="Q22" s="29">
        <v>16</v>
      </c>
      <c r="R22" s="42">
        <v>48</v>
      </c>
    </row>
    <row r="23" spans="2:18" x14ac:dyDescent="0.3">
      <c r="B23" s="2" t="s">
        <v>17</v>
      </c>
      <c r="C23" s="13">
        <v>1671</v>
      </c>
      <c r="D23" s="13">
        <v>3984</v>
      </c>
      <c r="E23" s="13">
        <v>1671</v>
      </c>
      <c r="F23" s="13">
        <v>3984</v>
      </c>
      <c r="G23" s="13">
        <v>1671</v>
      </c>
      <c r="H23" s="13">
        <v>3984</v>
      </c>
      <c r="J23" s="45" t="s">
        <v>33</v>
      </c>
      <c r="K23" s="29">
        <v>12</v>
      </c>
      <c r="L23" s="29">
        <v>48</v>
      </c>
      <c r="M23" s="52" t="s">
        <v>34</v>
      </c>
      <c r="N23" s="29">
        <v>14</v>
      </c>
      <c r="O23" s="29">
        <v>42</v>
      </c>
      <c r="P23" s="52" t="s">
        <v>44</v>
      </c>
      <c r="Q23" s="29">
        <v>13</v>
      </c>
      <c r="R23" s="42">
        <v>39</v>
      </c>
    </row>
    <row r="24" spans="2:18" x14ac:dyDescent="0.3">
      <c r="B24" s="16" t="s">
        <v>19</v>
      </c>
      <c r="C24" s="18">
        <f>SUM(C25)</f>
        <v>1725</v>
      </c>
      <c r="D24" s="18">
        <f t="shared" ref="D24:H24" si="2">SUM(D25)</f>
        <v>4075</v>
      </c>
      <c r="E24" s="18">
        <f>SUM(E25)</f>
        <v>1725</v>
      </c>
      <c r="F24" s="18">
        <f t="shared" si="2"/>
        <v>4075</v>
      </c>
      <c r="G24" s="18">
        <f t="shared" si="2"/>
        <v>1725</v>
      </c>
      <c r="H24" s="18">
        <f t="shared" si="2"/>
        <v>4075</v>
      </c>
      <c r="J24" s="45" t="s">
        <v>34</v>
      </c>
      <c r="K24" s="29">
        <v>14</v>
      </c>
      <c r="L24" s="29">
        <v>42</v>
      </c>
      <c r="M24" s="52" t="s">
        <v>27</v>
      </c>
      <c r="N24" s="29">
        <v>8</v>
      </c>
      <c r="O24" s="29">
        <v>40</v>
      </c>
      <c r="P24" s="52" t="s">
        <v>56</v>
      </c>
      <c r="Q24" s="29">
        <v>13</v>
      </c>
      <c r="R24" s="42">
        <v>39</v>
      </c>
    </row>
    <row r="25" spans="2:18" ht="15" thickBot="1" x14ac:dyDescent="0.35">
      <c r="B25" s="2" t="s">
        <v>18</v>
      </c>
      <c r="C25" s="3">
        <v>1725</v>
      </c>
      <c r="D25" s="3">
        <v>4075</v>
      </c>
      <c r="E25" s="3">
        <v>1725</v>
      </c>
      <c r="F25" s="3">
        <v>4075</v>
      </c>
      <c r="G25" s="3">
        <v>1725</v>
      </c>
      <c r="H25" s="3">
        <v>4075</v>
      </c>
      <c r="J25" s="45" t="s">
        <v>35</v>
      </c>
      <c r="K25" s="29">
        <v>14</v>
      </c>
      <c r="L25" s="29">
        <v>42</v>
      </c>
      <c r="M25" s="52" t="s">
        <v>44</v>
      </c>
      <c r="N25" s="29">
        <v>13</v>
      </c>
      <c r="O25" s="29">
        <v>39</v>
      </c>
      <c r="P25" s="52" t="s">
        <v>48</v>
      </c>
      <c r="Q25" s="29">
        <v>13</v>
      </c>
      <c r="R25" s="42">
        <v>39</v>
      </c>
    </row>
    <row r="26" spans="2:18" x14ac:dyDescent="0.3">
      <c r="J26" s="45" t="s">
        <v>36</v>
      </c>
      <c r="K26" s="29">
        <v>10</v>
      </c>
      <c r="L26" s="29">
        <v>40</v>
      </c>
      <c r="M26" s="52" t="s">
        <v>43</v>
      </c>
      <c r="N26" s="29">
        <v>13</v>
      </c>
      <c r="O26" s="29">
        <v>39</v>
      </c>
      <c r="P26" s="52" t="s">
        <v>36</v>
      </c>
      <c r="Q26" s="29">
        <v>9</v>
      </c>
      <c r="R26" s="42">
        <v>36</v>
      </c>
    </row>
    <row r="27" spans="2:18" x14ac:dyDescent="0.3">
      <c r="J27" s="45" t="s">
        <v>37</v>
      </c>
      <c r="K27" s="29">
        <v>13</v>
      </c>
      <c r="L27" s="29">
        <v>39</v>
      </c>
      <c r="M27" s="52" t="s">
        <v>96</v>
      </c>
      <c r="N27" s="29">
        <v>19</v>
      </c>
      <c r="O27" s="29">
        <v>38</v>
      </c>
      <c r="P27" s="52" t="s">
        <v>39</v>
      </c>
      <c r="Q27" s="29">
        <v>12</v>
      </c>
      <c r="R27" s="42">
        <v>36</v>
      </c>
    </row>
    <row r="28" spans="2:18" x14ac:dyDescent="0.3">
      <c r="J28" s="45" t="s">
        <v>38</v>
      </c>
      <c r="K28" s="29">
        <v>18</v>
      </c>
      <c r="L28" s="29">
        <v>36</v>
      </c>
      <c r="M28" s="52" t="s">
        <v>88</v>
      </c>
      <c r="N28" s="29">
        <v>18</v>
      </c>
      <c r="O28" s="29">
        <v>36</v>
      </c>
      <c r="P28" s="52" t="s">
        <v>40</v>
      </c>
      <c r="Q28" s="29">
        <v>12</v>
      </c>
      <c r="R28" s="42">
        <v>36</v>
      </c>
    </row>
    <row r="29" spans="2:18" x14ac:dyDescent="0.3">
      <c r="J29" s="46" t="s">
        <v>39</v>
      </c>
      <c r="K29" s="29">
        <v>12</v>
      </c>
      <c r="L29" s="29">
        <v>36</v>
      </c>
      <c r="M29" s="52" t="s">
        <v>90</v>
      </c>
      <c r="N29" s="29">
        <v>17</v>
      </c>
      <c r="O29" s="29">
        <v>34</v>
      </c>
      <c r="P29" s="52" t="s">
        <v>69</v>
      </c>
      <c r="Q29" s="29">
        <v>11</v>
      </c>
      <c r="R29" s="42">
        <v>33</v>
      </c>
    </row>
    <row r="30" spans="2:18" x14ac:dyDescent="0.3">
      <c r="J30" s="46" t="s">
        <v>40</v>
      </c>
      <c r="K30" s="29">
        <v>11</v>
      </c>
      <c r="L30" s="29">
        <v>33</v>
      </c>
      <c r="M30" s="52" t="s">
        <v>97</v>
      </c>
      <c r="N30" s="29">
        <v>17</v>
      </c>
      <c r="O30" s="29">
        <v>34</v>
      </c>
      <c r="P30" s="52" t="s">
        <v>75</v>
      </c>
      <c r="Q30" s="29">
        <v>16</v>
      </c>
      <c r="R30" s="42">
        <v>32</v>
      </c>
    </row>
    <row r="31" spans="2:18" x14ac:dyDescent="0.3">
      <c r="J31" s="46" t="s">
        <v>41</v>
      </c>
      <c r="K31" s="29">
        <v>11</v>
      </c>
      <c r="L31" s="29">
        <v>33</v>
      </c>
      <c r="M31" s="52" t="s">
        <v>74</v>
      </c>
      <c r="N31" s="29">
        <v>11</v>
      </c>
      <c r="O31" s="29">
        <v>33</v>
      </c>
      <c r="P31" s="52" t="s">
        <v>55</v>
      </c>
      <c r="Q31" s="29">
        <v>16</v>
      </c>
      <c r="R31" s="42">
        <v>32</v>
      </c>
    </row>
    <row r="32" spans="2:18" x14ac:dyDescent="0.3">
      <c r="J32" s="46" t="s">
        <v>42</v>
      </c>
      <c r="K32" s="29">
        <v>11</v>
      </c>
      <c r="L32" s="29">
        <v>33</v>
      </c>
      <c r="M32" s="52" t="s">
        <v>42</v>
      </c>
      <c r="N32" s="29">
        <v>11</v>
      </c>
      <c r="O32" s="29">
        <v>33</v>
      </c>
      <c r="P32" s="52" t="s">
        <v>62</v>
      </c>
      <c r="Q32" s="29">
        <v>15</v>
      </c>
      <c r="R32" s="42">
        <v>30</v>
      </c>
    </row>
    <row r="33" spans="10:18" x14ac:dyDescent="0.3">
      <c r="J33" s="46" t="s">
        <v>43</v>
      </c>
      <c r="K33" s="29">
        <v>11</v>
      </c>
      <c r="L33" s="29">
        <v>33</v>
      </c>
      <c r="M33" s="52" t="s">
        <v>36</v>
      </c>
      <c r="N33" s="29">
        <v>8</v>
      </c>
      <c r="O33" s="29">
        <v>32</v>
      </c>
      <c r="P33" s="52" t="s">
        <v>57</v>
      </c>
      <c r="Q33" s="29">
        <v>10</v>
      </c>
      <c r="R33" s="42">
        <v>30</v>
      </c>
    </row>
    <row r="34" spans="10:18" x14ac:dyDescent="0.3">
      <c r="J34" s="46" t="s">
        <v>44</v>
      </c>
      <c r="K34" s="29">
        <v>11</v>
      </c>
      <c r="L34" s="29">
        <v>33</v>
      </c>
      <c r="M34" s="52" t="s">
        <v>48</v>
      </c>
      <c r="N34" s="29">
        <v>10</v>
      </c>
      <c r="O34" s="29">
        <v>30</v>
      </c>
      <c r="P34" s="52" t="s">
        <v>29</v>
      </c>
      <c r="Q34" s="29">
        <v>10</v>
      </c>
      <c r="R34" s="42">
        <v>30</v>
      </c>
    </row>
    <row r="35" spans="10:18" x14ac:dyDescent="0.3">
      <c r="J35" s="46" t="s">
        <v>45</v>
      </c>
      <c r="K35" s="29">
        <v>15</v>
      </c>
      <c r="L35" s="29">
        <v>30</v>
      </c>
      <c r="M35" s="52" t="s">
        <v>62</v>
      </c>
      <c r="N35" s="29">
        <v>15</v>
      </c>
      <c r="O35" s="29">
        <v>30</v>
      </c>
      <c r="P35" s="52" t="s">
        <v>32</v>
      </c>
      <c r="Q35" s="29">
        <v>10</v>
      </c>
      <c r="R35" s="42">
        <v>30</v>
      </c>
    </row>
    <row r="36" spans="10:18" x14ac:dyDescent="0.3">
      <c r="J36" s="46" t="s">
        <v>46</v>
      </c>
      <c r="K36" s="29">
        <v>15</v>
      </c>
      <c r="L36" s="29">
        <v>30</v>
      </c>
      <c r="M36" s="52" t="s">
        <v>46</v>
      </c>
      <c r="N36" s="29">
        <v>15</v>
      </c>
      <c r="O36" s="29">
        <v>30</v>
      </c>
      <c r="P36" s="52" t="s">
        <v>51</v>
      </c>
      <c r="Q36" s="29">
        <v>10</v>
      </c>
      <c r="R36" s="42">
        <v>30</v>
      </c>
    </row>
    <row r="37" spans="10:18" x14ac:dyDescent="0.3">
      <c r="J37" s="46" t="s">
        <v>47</v>
      </c>
      <c r="K37" s="29">
        <v>15</v>
      </c>
      <c r="L37" s="29">
        <v>30</v>
      </c>
      <c r="M37" s="52" t="s">
        <v>69</v>
      </c>
      <c r="N37" s="29">
        <v>10</v>
      </c>
      <c r="O37" s="29">
        <v>30</v>
      </c>
      <c r="P37" s="52" t="s">
        <v>106</v>
      </c>
      <c r="Q37" s="29">
        <v>15</v>
      </c>
      <c r="R37" s="42">
        <v>30</v>
      </c>
    </row>
    <row r="38" spans="10:18" x14ac:dyDescent="0.3">
      <c r="J38" s="46" t="s">
        <v>48</v>
      </c>
      <c r="K38" s="29">
        <v>10</v>
      </c>
      <c r="L38" s="29">
        <v>30</v>
      </c>
      <c r="M38" s="52" t="s">
        <v>37</v>
      </c>
      <c r="N38" s="29">
        <v>10</v>
      </c>
      <c r="O38" s="29">
        <v>30</v>
      </c>
      <c r="P38" s="52" t="s">
        <v>102</v>
      </c>
      <c r="Q38" s="29">
        <v>15</v>
      </c>
      <c r="R38" s="42">
        <v>30</v>
      </c>
    </row>
    <row r="39" spans="10:18" x14ac:dyDescent="0.3">
      <c r="J39" s="46" t="s">
        <v>49</v>
      </c>
      <c r="K39" s="29">
        <v>15</v>
      </c>
      <c r="L39" s="29">
        <v>30</v>
      </c>
      <c r="M39" s="52" t="s">
        <v>52</v>
      </c>
      <c r="N39" s="29">
        <v>15</v>
      </c>
      <c r="O39" s="29">
        <v>30</v>
      </c>
      <c r="P39" s="52" t="s">
        <v>81</v>
      </c>
      <c r="Q39" s="29">
        <v>15</v>
      </c>
      <c r="R39" s="42">
        <v>30</v>
      </c>
    </row>
    <row r="40" spans="10:18" x14ac:dyDescent="0.3">
      <c r="J40" s="46" t="s">
        <v>50</v>
      </c>
      <c r="K40" s="29">
        <v>15</v>
      </c>
      <c r="L40" s="29">
        <v>30</v>
      </c>
      <c r="M40" s="52" t="s">
        <v>100</v>
      </c>
      <c r="N40" s="29">
        <v>14</v>
      </c>
      <c r="O40" s="29">
        <v>28</v>
      </c>
      <c r="P40" s="52" t="s">
        <v>76</v>
      </c>
      <c r="Q40" s="29">
        <v>14</v>
      </c>
      <c r="R40" s="42">
        <v>28</v>
      </c>
    </row>
    <row r="41" spans="10:18" x14ac:dyDescent="0.3">
      <c r="J41" s="46" t="s">
        <v>51</v>
      </c>
      <c r="K41" s="29">
        <v>10</v>
      </c>
      <c r="L41" s="29">
        <v>30</v>
      </c>
      <c r="M41" s="52" t="s">
        <v>49</v>
      </c>
      <c r="N41" s="29">
        <v>14</v>
      </c>
      <c r="O41" s="29">
        <v>28</v>
      </c>
      <c r="P41" s="52" t="s">
        <v>105</v>
      </c>
      <c r="Q41" s="29">
        <v>14</v>
      </c>
      <c r="R41" s="42">
        <v>28</v>
      </c>
    </row>
    <row r="42" spans="10:18" x14ac:dyDescent="0.3">
      <c r="J42" s="46" t="s">
        <v>52</v>
      </c>
      <c r="K42" s="29">
        <v>14</v>
      </c>
      <c r="L42" s="29">
        <v>28</v>
      </c>
      <c r="M42" s="52" t="s">
        <v>47</v>
      </c>
      <c r="N42" s="29">
        <v>14</v>
      </c>
      <c r="O42" s="29">
        <v>28</v>
      </c>
      <c r="P42" s="52" t="s">
        <v>45</v>
      </c>
      <c r="Q42" s="29">
        <v>14</v>
      </c>
      <c r="R42" s="42">
        <v>28</v>
      </c>
    </row>
    <row r="43" spans="10:18" x14ac:dyDescent="0.3">
      <c r="J43" s="46" t="s">
        <v>53</v>
      </c>
      <c r="K43" s="29">
        <v>14</v>
      </c>
      <c r="L43" s="29">
        <v>28</v>
      </c>
      <c r="M43" s="52" t="s">
        <v>33</v>
      </c>
      <c r="N43" s="29">
        <v>7</v>
      </c>
      <c r="O43" s="29">
        <v>28</v>
      </c>
      <c r="P43" s="52" t="s">
        <v>60</v>
      </c>
      <c r="Q43" s="29">
        <v>14</v>
      </c>
      <c r="R43" s="42">
        <v>28</v>
      </c>
    </row>
    <row r="44" spans="10:18" x14ac:dyDescent="0.3">
      <c r="J44" s="46" t="s">
        <v>54</v>
      </c>
      <c r="K44" s="29">
        <v>14</v>
      </c>
      <c r="L44" s="29">
        <v>28</v>
      </c>
      <c r="M44" s="52" t="s">
        <v>55</v>
      </c>
      <c r="N44" s="29">
        <v>14</v>
      </c>
      <c r="O44" s="29">
        <v>28</v>
      </c>
      <c r="P44" s="52" t="s">
        <v>70</v>
      </c>
      <c r="Q44" s="29">
        <v>13</v>
      </c>
      <c r="R44" s="42">
        <v>26</v>
      </c>
    </row>
    <row r="45" spans="10:18" x14ac:dyDescent="0.3">
      <c r="J45" s="46" t="s">
        <v>55</v>
      </c>
      <c r="K45" s="29">
        <v>14</v>
      </c>
      <c r="L45" s="29">
        <v>28</v>
      </c>
      <c r="M45" s="52" t="s">
        <v>70</v>
      </c>
      <c r="N45" s="29">
        <v>14</v>
      </c>
      <c r="O45" s="29">
        <v>28</v>
      </c>
      <c r="P45" s="52" t="s">
        <v>92</v>
      </c>
      <c r="Q45" s="29">
        <v>13</v>
      </c>
      <c r="R45" s="42">
        <v>26</v>
      </c>
    </row>
    <row r="46" spans="10:18" x14ac:dyDescent="0.3">
      <c r="J46" s="46" t="s">
        <v>56</v>
      </c>
      <c r="K46" s="29">
        <v>9</v>
      </c>
      <c r="L46" s="29">
        <v>27</v>
      </c>
      <c r="M46" s="52" t="s">
        <v>39</v>
      </c>
      <c r="N46" s="29">
        <v>9</v>
      </c>
      <c r="O46" s="29">
        <v>27</v>
      </c>
      <c r="P46" s="52" t="s">
        <v>80</v>
      </c>
      <c r="Q46" s="29">
        <v>13</v>
      </c>
      <c r="R46" s="42">
        <v>26</v>
      </c>
    </row>
    <row r="47" spans="10:18" x14ac:dyDescent="0.3">
      <c r="J47" s="46" t="s">
        <v>57</v>
      </c>
      <c r="K47" s="29">
        <v>9</v>
      </c>
      <c r="L47" s="29">
        <v>27</v>
      </c>
      <c r="M47" s="52" t="s">
        <v>57</v>
      </c>
      <c r="N47" s="29">
        <v>9</v>
      </c>
      <c r="O47" s="29">
        <v>27</v>
      </c>
      <c r="P47" s="52" t="s">
        <v>50</v>
      </c>
      <c r="Q47" s="29">
        <v>13</v>
      </c>
      <c r="R47" s="42">
        <v>26</v>
      </c>
    </row>
    <row r="48" spans="10:18" x14ac:dyDescent="0.3">
      <c r="J48" s="46" t="s">
        <v>58</v>
      </c>
      <c r="K48" s="29">
        <v>13</v>
      </c>
      <c r="L48" s="29">
        <v>26</v>
      </c>
      <c r="M48" s="52" t="s">
        <v>31</v>
      </c>
      <c r="N48" s="29">
        <v>9</v>
      </c>
      <c r="O48" s="29">
        <v>27</v>
      </c>
      <c r="P48" s="52" t="s">
        <v>68</v>
      </c>
      <c r="Q48" s="29">
        <v>13</v>
      </c>
      <c r="R48" s="42">
        <v>26</v>
      </c>
    </row>
    <row r="49" spans="10:18" x14ac:dyDescent="0.3">
      <c r="J49" s="46" t="s">
        <v>59</v>
      </c>
      <c r="K49" s="29">
        <v>13</v>
      </c>
      <c r="L49" s="29">
        <v>26</v>
      </c>
      <c r="M49" s="52" t="s">
        <v>50</v>
      </c>
      <c r="N49" s="29">
        <v>13</v>
      </c>
      <c r="O49" s="29">
        <v>26</v>
      </c>
      <c r="P49" s="52" t="s">
        <v>83</v>
      </c>
      <c r="Q49" s="29">
        <v>13</v>
      </c>
      <c r="R49" s="42">
        <v>26</v>
      </c>
    </row>
    <row r="50" spans="10:18" x14ac:dyDescent="0.3">
      <c r="J50" s="46" t="s">
        <v>60</v>
      </c>
      <c r="K50" s="29">
        <v>13</v>
      </c>
      <c r="L50" s="29">
        <v>26</v>
      </c>
      <c r="M50" s="52" t="s">
        <v>80</v>
      </c>
      <c r="N50" s="29">
        <v>13</v>
      </c>
      <c r="O50" s="29">
        <v>26</v>
      </c>
      <c r="P50" s="52" t="s">
        <v>91</v>
      </c>
      <c r="Q50" s="29">
        <v>12</v>
      </c>
      <c r="R50" s="42">
        <v>24</v>
      </c>
    </row>
    <row r="51" spans="10:18" x14ac:dyDescent="0.3">
      <c r="J51" s="46" t="s">
        <v>61</v>
      </c>
      <c r="K51" s="29">
        <v>13</v>
      </c>
      <c r="L51" s="29">
        <v>26</v>
      </c>
      <c r="M51" s="52" t="s">
        <v>87</v>
      </c>
      <c r="N51" s="29">
        <v>13</v>
      </c>
      <c r="O51" s="29">
        <v>26</v>
      </c>
      <c r="P51" s="52" t="s">
        <v>54</v>
      </c>
      <c r="Q51" s="29">
        <v>12</v>
      </c>
      <c r="R51" s="42">
        <v>24</v>
      </c>
    </row>
    <row r="52" spans="10:18" x14ac:dyDescent="0.3">
      <c r="J52" s="46" t="s">
        <v>62</v>
      </c>
      <c r="K52" s="29">
        <v>13</v>
      </c>
      <c r="L52" s="29">
        <v>26</v>
      </c>
      <c r="M52" s="52" t="s">
        <v>81</v>
      </c>
      <c r="N52" s="29">
        <v>13</v>
      </c>
      <c r="O52" s="29">
        <v>26</v>
      </c>
      <c r="P52" s="52" t="s">
        <v>43</v>
      </c>
      <c r="Q52" s="29">
        <v>8</v>
      </c>
      <c r="R52" s="42">
        <v>24</v>
      </c>
    </row>
    <row r="53" spans="10:18" x14ac:dyDescent="0.3">
      <c r="J53" s="46" t="s">
        <v>63</v>
      </c>
      <c r="K53" s="29">
        <v>13</v>
      </c>
      <c r="L53" s="29">
        <v>26</v>
      </c>
      <c r="M53" s="52" t="s">
        <v>61</v>
      </c>
      <c r="N53" s="29">
        <v>12</v>
      </c>
      <c r="O53" s="29">
        <v>24</v>
      </c>
      <c r="P53" s="52" t="s">
        <v>30</v>
      </c>
      <c r="Q53" s="29">
        <v>8</v>
      </c>
      <c r="R53" s="42">
        <v>24</v>
      </c>
    </row>
    <row r="54" spans="10:18" x14ac:dyDescent="0.3">
      <c r="J54" s="46" t="s">
        <v>64</v>
      </c>
      <c r="K54" s="29">
        <v>13</v>
      </c>
      <c r="L54" s="29">
        <v>26</v>
      </c>
      <c r="M54" s="52" t="s">
        <v>51</v>
      </c>
      <c r="N54" s="29">
        <v>8</v>
      </c>
      <c r="O54" s="29">
        <v>24</v>
      </c>
      <c r="P54" s="52" t="s">
        <v>59</v>
      </c>
      <c r="Q54" s="29">
        <v>12</v>
      </c>
      <c r="R54" s="42">
        <v>24</v>
      </c>
    </row>
    <row r="55" spans="10:18" x14ac:dyDescent="0.3">
      <c r="J55" s="46" t="s">
        <v>65</v>
      </c>
      <c r="K55" s="29">
        <v>13</v>
      </c>
      <c r="L55" s="29">
        <v>26</v>
      </c>
      <c r="M55" s="52" t="s">
        <v>75</v>
      </c>
      <c r="N55" s="29">
        <v>12</v>
      </c>
      <c r="O55" s="29">
        <v>24</v>
      </c>
      <c r="P55" s="52" t="s">
        <v>79</v>
      </c>
      <c r="Q55" s="29">
        <v>12</v>
      </c>
      <c r="R55" s="42">
        <v>24</v>
      </c>
    </row>
    <row r="56" spans="10:18" x14ac:dyDescent="0.3">
      <c r="J56" s="46" t="s">
        <v>66</v>
      </c>
      <c r="K56" s="29">
        <v>13</v>
      </c>
      <c r="L56" s="29">
        <v>26</v>
      </c>
      <c r="M56" s="52" t="s">
        <v>68</v>
      </c>
      <c r="N56" s="29">
        <v>12</v>
      </c>
      <c r="O56" s="29">
        <v>24</v>
      </c>
      <c r="P56" s="52" t="s">
        <v>99</v>
      </c>
      <c r="Q56" s="29">
        <v>12</v>
      </c>
      <c r="R56" s="42">
        <v>24</v>
      </c>
    </row>
    <row r="57" spans="10:18" x14ac:dyDescent="0.3">
      <c r="J57" s="46" t="s">
        <v>67</v>
      </c>
      <c r="K57" s="29">
        <v>13</v>
      </c>
      <c r="L57" s="29">
        <v>26</v>
      </c>
      <c r="M57" s="52" t="s">
        <v>30</v>
      </c>
      <c r="N57" s="29">
        <v>8</v>
      </c>
      <c r="O57" s="29">
        <v>24</v>
      </c>
      <c r="P57" s="52" t="s">
        <v>47</v>
      </c>
      <c r="Q57" s="29">
        <v>12</v>
      </c>
      <c r="R57" s="42">
        <v>24</v>
      </c>
    </row>
    <row r="58" spans="10:18" x14ac:dyDescent="0.3">
      <c r="J58" s="46" t="s">
        <v>68</v>
      </c>
      <c r="K58" s="29">
        <v>12</v>
      </c>
      <c r="L58" s="29">
        <v>24</v>
      </c>
      <c r="M58" s="52" t="s">
        <v>65</v>
      </c>
      <c r="N58" s="29">
        <v>11</v>
      </c>
      <c r="O58" s="29">
        <v>22</v>
      </c>
      <c r="P58" s="52" t="s">
        <v>63</v>
      </c>
      <c r="Q58" s="29">
        <v>11</v>
      </c>
      <c r="R58" s="42">
        <v>22</v>
      </c>
    </row>
    <row r="59" spans="10:18" x14ac:dyDescent="0.3">
      <c r="J59" s="46" t="s">
        <v>69</v>
      </c>
      <c r="K59" s="29">
        <v>8</v>
      </c>
      <c r="L59" s="29">
        <v>24</v>
      </c>
      <c r="M59" s="52" t="s">
        <v>91</v>
      </c>
      <c r="N59" s="29">
        <v>11</v>
      </c>
      <c r="O59" s="29">
        <v>22</v>
      </c>
      <c r="P59" s="52" t="s">
        <v>100</v>
      </c>
      <c r="Q59" s="29">
        <v>11</v>
      </c>
      <c r="R59" s="42">
        <v>22</v>
      </c>
    </row>
    <row r="60" spans="10:18" x14ac:dyDescent="0.3">
      <c r="J60" s="46" t="s">
        <v>70</v>
      </c>
      <c r="K60" s="29">
        <v>12</v>
      </c>
      <c r="L60" s="29">
        <v>24</v>
      </c>
      <c r="M60" s="52" t="s">
        <v>45</v>
      </c>
      <c r="N60" s="29">
        <v>11</v>
      </c>
      <c r="O60" s="29">
        <v>22</v>
      </c>
      <c r="P60" s="52" t="s">
        <v>94</v>
      </c>
      <c r="Q60" s="29">
        <v>11</v>
      </c>
      <c r="R60" s="42">
        <v>22</v>
      </c>
    </row>
    <row r="61" spans="10:18" x14ac:dyDescent="0.3">
      <c r="J61" s="46" t="s">
        <v>71</v>
      </c>
      <c r="K61" s="29">
        <v>8</v>
      </c>
      <c r="L61" s="29">
        <v>24</v>
      </c>
      <c r="M61" s="52" t="s">
        <v>38</v>
      </c>
      <c r="N61" s="29">
        <v>11</v>
      </c>
      <c r="O61" s="29">
        <v>22</v>
      </c>
      <c r="P61" s="52" t="s">
        <v>49</v>
      </c>
      <c r="Q61" s="29">
        <v>11</v>
      </c>
      <c r="R61" s="42">
        <v>22</v>
      </c>
    </row>
    <row r="62" spans="10:18" x14ac:dyDescent="0.3">
      <c r="J62" s="46" t="s">
        <v>72</v>
      </c>
      <c r="K62" s="29">
        <v>12</v>
      </c>
      <c r="L62" s="29">
        <v>24</v>
      </c>
      <c r="M62" s="52" t="s">
        <v>92</v>
      </c>
      <c r="N62" s="29">
        <v>11</v>
      </c>
      <c r="O62" s="29">
        <v>22</v>
      </c>
      <c r="P62" s="52" t="s">
        <v>103</v>
      </c>
      <c r="Q62" s="29">
        <v>11</v>
      </c>
      <c r="R62" s="42">
        <v>22</v>
      </c>
    </row>
    <row r="63" spans="10:18" x14ac:dyDescent="0.3">
      <c r="J63" s="46" t="s">
        <v>73</v>
      </c>
      <c r="K63" s="29">
        <v>12</v>
      </c>
      <c r="L63" s="29">
        <v>24</v>
      </c>
      <c r="M63" s="52" t="s">
        <v>63</v>
      </c>
      <c r="N63" s="29">
        <v>11</v>
      </c>
      <c r="O63" s="29">
        <v>22</v>
      </c>
      <c r="P63" s="52" t="s">
        <v>58</v>
      </c>
      <c r="Q63" s="29">
        <v>11</v>
      </c>
      <c r="R63" s="42">
        <v>22</v>
      </c>
    </row>
    <row r="64" spans="10:18" x14ac:dyDescent="0.3">
      <c r="J64" s="46" t="s">
        <v>74</v>
      </c>
      <c r="K64" s="29">
        <v>8</v>
      </c>
      <c r="L64" s="29">
        <v>24</v>
      </c>
      <c r="M64" s="52" t="s">
        <v>103</v>
      </c>
      <c r="N64" s="29">
        <v>11</v>
      </c>
      <c r="O64" s="29">
        <v>22</v>
      </c>
      <c r="P64" s="52" t="s">
        <v>52</v>
      </c>
      <c r="Q64" s="29">
        <v>11</v>
      </c>
      <c r="R64" s="42">
        <v>22</v>
      </c>
    </row>
    <row r="65" spans="10:18" x14ac:dyDescent="0.3">
      <c r="J65" s="46" t="s">
        <v>75</v>
      </c>
      <c r="K65" s="29">
        <v>11</v>
      </c>
      <c r="L65" s="29">
        <v>22</v>
      </c>
      <c r="M65" s="52" t="s">
        <v>93</v>
      </c>
      <c r="N65" s="29">
        <v>11</v>
      </c>
      <c r="O65" s="29">
        <v>22</v>
      </c>
      <c r="P65" s="52" t="s">
        <v>97</v>
      </c>
      <c r="Q65" s="29">
        <v>10</v>
      </c>
      <c r="R65" s="42">
        <v>20</v>
      </c>
    </row>
    <row r="66" spans="10:18" x14ac:dyDescent="0.3">
      <c r="J66" s="46" t="s">
        <v>76</v>
      </c>
      <c r="K66" s="29">
        <v>11</v>
      </c>
      <c r="L66" s="29">
        <v>22</v>
      </c>
      <c r="M66" s="52" t="s">
        <v>53</v>
      </c>
      <c r="N66" s="29">
        <v>11</v>
      </c>
      <c r="O66" s="29">
        <v>22</v>
      </c>
      <c r="P66" s="52" t="s">
        <v>67</v>
      </c>
      <c r="Q66" s="29">
        <v>10</v>
      </c>
      <c r="R66" s="42">
        <v>20</v>
      </c>
    </row>
    <row r="67" spans="10:18" x14ac:dyDescent="0.3">
      <c r="J67" s="46" t="s">
        <v>77</v>
      </c>
      <c r="K67" s="29">
        <v>11</v>
      </c>
      <c r="L67" s="29">
        <v>22</v>
      </c>
      <c r="M67" s="52" t="s">
        <v>41</v>
      </c>
      <c r="N67" s="29">
        <v>7</v>
      </c>
      <c r="O67" s="29">
        <v>21</v>
      </c>
      <c r="P67" s="52" t="s">
        <v>85</v>
      </c>
      <c r="Q67" s="29">
        <v>10</v>
      </c>
      <c r="R67" s="42">
        <v>20</v>
      </c>
    </row>
    <row r="68" spans="10:18" x14ac:dyDescent="0.3">
      <c r="J68" s="46" t="s">
        <v>78</v>
      </c>
      <c r="K68" s="29">
        <v>11</v>
      </c>
      <c r="L68" s="29">
        <v>22</v>
      </c>
      <c r="M68" s="52" t="s">
        <v>56</v>
      </c>
      <c r="N68" s="29">
        <v>7</v>
      </c>
      <c r="O68" s="29">
        <v>21</v>
      </c>
      <c r="P68" s="52" t="s">
        <v>77</v>
      </c>
      <c r="Q68" s="29">
        <v>10</v>
      </c>
      <c r="R68" s="42">
        <v>20</v>
      </c>
    </row>
    <row r="69" spans="10:18" x14ac:dyDescent="0.3">
      <c r="J69" s="46" t="s">
        <v>79</v>
      </c>
      <c r="K69" s="29">
        <v>11</v>
      </c>
      <c r="L69" s="29">
        <v>22</v>
      </c>
      <c r="M69" s="52" t="s">
        <v>64</v>
      </c>
      <c r="N69" s="29">
        <v>10</v>
      </c>
      <c r="O69" s="29">
        <v>20</v>
      </c>
      <c r="P69" s="52" t="s">
        <v>65</v>
      </c>
      <c r="Q69" s="29">
        <v>10</v>
      </c>
      <c r="R69" s="42">
        <v>20</v>
      </c>
    </row>
    <row r="70" spans="10:18" x14ac:dyDescent="0.3">
      <c r="J70" s="46" t="s">
        <v>80</v>
      </c>
      <c r="K70" s="29">
        <v>10</v>
      </c>
      <c r="L70" s="29">
        <v>20</v>
      </c>
      <c r="M70" s="52" t="s">
        <v>104</v>
      </c>
      <c r="N70" s="29">
        <v>10</v>
      </c>
      <c r="O70" s="29">
        <v>20</v>
      </c>
      <c r="P70" s="52" t="s">
        <v>61</v>
      </c>
      <c r="Q70" s="29">
        <v>10</v>
      </c>
      <c r="R70" s="42">
        <v>20</v>
      </c>
    </row>
    <row r="71" spans="10:18" x14ac:dyDescent="0.3">
      <c r="J71" s="46" t="s">
        <v>81</v>
      </c>
      <c r="K71" s="29">
        <v>10</v>
      </c>
      <c r="L71" s="29">
        <v>20</v>
      </c>
      <c r="M71" s="52" t="s">
        <v>94</v>
      </c>
      <c r="N71" s="29">
        <v>10</v>
      </c>
      <c r="O71" s="29">
        <v>20</v>
      </c>
      <c r="P71" s="52" t="s">
        <v>78</v>
      </c>
      <c r="Q71" s="29">
        <v>10</v>
      </c>
      <c r="R71" s="42">
        <v>20</v>
      </c>
    </row>
    <row r="72" spans="10:18" x14ac:dyDescent="0.3">
      <c r="J72" s="46" t="s">
        <v>82</v>
      </c>
      <c r="K72" s="29">
        <v>10</v>
      </c>
      <c r="L72" s="29">
        <v>20</v>
      </c>
      <c r="M72" s="52" t="s">
        <v>77</v>
      </c>
      <c r="N72" s="29">
        <v>10</v>
      </c>
      <c r="O72" s="29">
        <v>20</v>
      </c>
      <c r="P72" s="52" t="s">
        <v>35</v>
      </c>
      <c r="Q72" s="29">
        <v>6</v>
      </c>
      <c r="R72" s="42">
        <v>18</v>
      </c>
    </row>
    <row r="73" spans="10:18" x14ac:dyDescent="0.3">
      <c r="J73" s="46" t="s">
        <v>83</v>
      </c>
      <c r="K73" s="29">
        <v>10</v>
      </c>
      <c r="L73" s="29">
        <v>20</v>
      </c>
      <c r="M73" s="52" t="s">
        <v>85</v>
      </c>
      <c r="N73" s="29">
        <v>9</v>
      </c>
      <c r="O73" s="29">
        <v>18</v>
      </c>
      <c r="P73" s="52" t="s">
        <v>84</v>
      </c>
      <c r="Q73" s="29">
        <v>9</v>
      </c>
      <c r="R73" s="42">
        <v>18</v>
      </c>
    </row>
    <row r="74" spans="10:18" x14ac:dyDescent="0.3">
      <c r="J74" s="46" t="s">
        <v>84</v>
      </c>
      <c r="K74" s="29">
        <v>9</v>
      </c>
      <c r="L74" s="29">
        <v>18</v>
      </c>
      <c r="M74" s="52" t="s">
        <v>71</v>
      </c>
      <c r="N74" s="29">
        <v>6</v>
      </c>
      <c r="O74" s="29">
        <v>18</v>
      </c>
      <c r="P74" s="52" t="s">
        <v>93</v>
      </c>
      <c r="Q74" s="29">
        <v>8</v>
      </c>
      <c r="R74" s="42">
        <v>16</v>
      </c>
    </row>
    <row r="75" spans="10:18" x14ac:dyDescent="0.3">
      <c r="J75" s="46" t="s">
        <v>85</v>
      </c>
      <c r="K75" s="29">
        <v>9</v>
      </c>
      <c r="L75" s="29">
        <v>18</v>
      </c>
      <c r="M75" s="52" t="s">
        <v>76</v>
      </c>
      <c r="N75" s="29">
        <v>9</v>
      </c>
      <c r="O75" s="29">
        <v>18</v>
      </c>
      <c r="P75" s="52" t="s">
        <v>95</v>
      </c>
      <c r="Q75" s="29">
        <v>8</v>
      </c>
      <c r="R75" s="42">
        <v>16</v>
      </c>
    </row>
    <row r="76" spans="10:18" x14ac:dyDescent="0.3">
      <c r="J76" s="46" t="s">
        <v>86</v>
      </c>
      <c r="K76" s="29">
        <v>9</v>
      </c>
      <c r="L76" s="29">
        <v>18</v>
      </c>
      <c r="M76" s="52" t="s">
        <v>67</v>
      </c>
      <c r="N76" s="29">
        <v>9</v>
      </c>
      <c r="O76" s="29">
        <v>18</v>
      </c>
      <c r="P76" s="52" t="s">
        <v>86</v>
      </c>
      <c r="Q76" s="29">
        <v>8</v>
      </c>
      <c r="R76" s="42">
        <v>16</v>
      </c>
    </row>
    <row r="77" spans="10:18" x14ac:dyDescent="0.3">
      <c r="J77" s="46" t="s">
        <v>87</v>
      </c>
      <c r="K77" s="29">
        <v>9</v>
      </c>
      <c r="L77" s="29">
        <v>18</v>
      </c>
      <c r="M77" s="52" t="s">
        <v>78</v>
      </c>
      <c r="N77" s="29">
        <v>9</v>
      </c>
      <c r="O77" s="29">
        <v>18</v>
      </c>
      <c r="P77" s="52" t="s">
        <v>64</v>
      </c>
      <c r="Q77" s="29">
        <v>8</v>
      </c>
      <c r="R77" s="42">
        <v>16</v>
      </c>
    </row>
    <row r="78" spans="10:18" x14ac:dyDescent="0.3">
      <c r="J78" s="46" t="s">
        <v>88</v>
      </c>
      <c r="K78" s="29">
        <v>9</v>
      </c>
      <c r="L78" s="29">
        <v>18</v>
      </c>
      <c r="M78" s="52" t="s">
        <v>73</v>
      </c>
      <c r="N78" s="29">
        <v>9</v>
      </c>
      <c r="O78" s="29">
        <v>18</v>
      </c>
      <c r="P78" s="52" t="s">
        <v>46</v>
      </c>
      <c r="Q78" s="29">
        <v>8</v>
      </c>
      <c r="R78" s="42">
        <v>16</v>
      </c>
    </row>
    <row r="79" spans="10:18" x14ac:dyDescent="0.3">
      <c r="J79" s="46" t="s">
        <v>89</v>
      </c>
      <c r="K79" s="29">
        <v>8</v>
      </c>
      <c r="L79" s="29">
        <v>16</v>
      </c>
      <c r="M79" s="52" t="s">
        <v>102</v>
      </c>
      <c r="N79" s="29">
        <v>9</v>
      </c>
      <c r="O79" s="29">
        <v>18</v>
      </c>
      <c r="P79" s="52" t="s">
        <v>88</v>
      </c>
      <c r="Q79" s="29">
        <v>8</v>
      </c>
      <c r="R79" s="42">
        <v>16</v>
      </c>
    </row>
    <row r="80" spans="10:18" x14ac:dyDescent="0.3">
      <c r="J80" s="46" t="s">
        <v>90</v>
      </c>
      <c r="K80" s="29">
        <v>8</v>
      </c>
      <c r="L80" s="29">
        <v>16</v>
      </c>
      <c r="M80" s="52" t="s">
        <v>101</v>
      </c>
      <c r="N80" s="29">
        <v>9</v>
      </c>
      <c r="O80" s="29">
        <v>18</v>
      </c>
      <c r="P80" s="52" t="s">
        <v>38</v>
      </c>
      <c r="Q80" s="29">
        <v>8</v>
      </c>
      <c r="R80" s="42">
        <v>16</v>
      </c>
    </row>
    <row r="81" spans="10:18" x14ac:dyDescent="0.3">
      <c r="J81" s="46" t="s">
        <v>91</v>
      </c>
      <c r="K81" s="29">
        <v>8</v>
      </c>
      <c r="L81" s="29">
        <v>16</v>
      </c>
      <c r="M81" s="52" t="s">
        <v>83</v>
      </c>
      <c r="N81" s="29">
        <v>9</v>
      </c>
      <c r="O81" s="29">
        <v>18</v>
      </c>
      <c r="P81" s="52" t="s">
        <v>104</v>
      </c>
      <c r="Q81" s="29">
        <v>8</v>
      </c>
      <c r="R81" s="42">
        <v>16</v>
      </c>
    </row>
    <row r="82" spans="10:18" x14ac:dyDescent="0.3">
      <c r="J82" s="46" t="s">
        <v>92</v>
      </c>
      <c r="K82" s="29">
        <v>8</v>
      </c>
      <c r="L82" s="29">
        <v>16</v>
      </c>
      <c r="M82" s="52" t="s">
        <v>95</v>
      </c>
      <c r="N82" s="29">
        <v>9</v>
      </c>
      <c r="O82" s="29">
        <v>18</v>
      </c>
      <c r="P82" s="52" t="s">
        <v>82</v>
      </c>
      <c r="Q82" s="29">
        <v>8</v>
      </c>
      <c r="R82" s="42">
        <v>16</v>
      </c>
    </row>
    <row r="83" spans="10:18" x14ac:dyDescent="0.3">
      <c r="J83" s="46" t="s">
        <v>93</v>
      </c>
      <c r="K83" s="29">
        <v>8</v>
      </c>
      <c r="L83" s="29">
        <v>16</v>
      </c>
      <c r="M83" s="52" t="s">
        <v>59</v>
      </c>
      <c r="N83" s="29">
        <v>9</v>
      </c>
      <c r="O83" s="29">
        <v>18</v>
      </c>
      <c r="P83" s="52" t="s">
        <v>41</v>
      </c>
      <c r="Q83" s="29">
        <v>5</v>
      </c>
      <c r="R83" s="42">
        <v>15</v>
      </c>
    </row>
    <row r="84" spans="10:18" x14ac:dyDescent="0.3">
      <c r="J84" s="46" t="s">
        <v>94</v>
      </c>
      <c r="K84" s="29">
        <v>8</v>
      </c>
      <c r="L84" s="29">
        <v>16</v>
      </c>
      <c r="M84" s="52" t="s">
        <v>84</v>
      </c>
      <c r="N84" s="29">
        <v>8</v>
      </c>
      <c r="O84" s="29">
        <v>16</v>
      </c>
      <c r="P84" s="52" t="s">
        <v>74</v>
      </c>
      <c r="Q84" s="29">
        <v>5</v>
      </c>
      <c r="R84" s="42">
        <v>15</v>
      </c>
    </row>
    <row r="85" spans="10:18" x14ac:dyDescent="0.3">
      <c r="J85" s="46" t="s">
        <v>95</v>
      </c>
      <c r="K85" s="29">
        <v>7</v>
      </c>
      <c r="L85" s="29">
        <v>14</v>
      </c>
      <c r="M85" s="52" t="s">
        <v>58</v>
      </c>
      <c r="N85" s="29">
        <v>8</v>
      </c>
      <c r="O85" s="29">
        <v>16</v>
      </c>
      <c r="P85" s="52" t="s">
        <v>101</v>
      </c>
      <c r="Q85" s="29">
        <v>7</v>
      </c>
      <c r="R85" s="42">
        <v>14</v>
      </c>
    </row>
    <row r="86" spans="10:18" x14ac:dyDescent="0.3">
      <c r="J86" s="46" t="s">
        <v>96</v>
      </c>
      <c r="K86" s="29">
        <v>7</v>
      </c>
      <c r="L86" s="29">
        <v>14</v>
      </c>
      <c r="M86" s="52" t="s">
        <v>89</v>
      </c>
      <c r="N86" s="29">
        <v>8</v>
      </c>
      <c r="O86" s="29">
        <v>16</v>
      </c>
      <c r="P86" s="52" t="s">
        <v>66</v>
      </c>
      <c r="Q86" s="29">
        <v>7</v>
      </c>
      <c r="R86" s="42">
        <v>14</v>
      </c>
    </row>
    <row r="87" spans="10:18" x14ac:dyDescent="0.3">
      <c r="J87" s="46" t="s">
        <v>97</v>
      </c>
      <c r="K87" s="29">
        <v>7</v>
      </c>
      <c r="L87" s="29">
        <v>14</v>
      </c>
      <c r="M87" s="52" t="s">
        <v>82</v>
      </c>
      <c r="N87" s="29">
        <v>8</v>
      </c>
      <c r="O87" s="29">
        <v>16</v>
      </c>
      <c r="P87" s="52" t="s">
        <v>96</v>
      </c>
      <c r="Q87" s="29">
        <v>7</v>
      </c>
      <c r="R87" s="42">
        <v>14</v>
      </c>
    </row>
    <row r="88" spans="10:18" x14ac:dyDescent="0.3">
      <c r="J88" s="46" t="s">
        <v>98</v>
      </c>
      <c r="K88" s="29">
        <v>7</v>
      </c>
      <c r="L88" s="29">
        <v>14</v>
      </c>
      <c r="M88" s="52" t="s">
        <v>54</v>
      </c>
      <c r="N88" s="29">
        <v>8</v>
      </c>
      <c r="O88" s="29">
        <v>16</v>
      </c>
      <c r="P88" s="52" t="s">
        <v>72</v>
      </c>
      <c r="Q88" s="29">
        <v>7</v>
      </c>
      <c r="R88" s="42">
        <v>14</v>
      </c>
    </row>
    <row r="89" spans="10:18" x14ac:dyDescent="0.3">
      <c r="J89" s="46" t="s">
        <v>99</v>
      </c>
      <c r="K89" s="29">
        <v>7</v>
      </c>
      <c r="L89" s="29">
        <v>14</v>
      </c>
      <c r="M89" s="52" t="s">
        <v>105</v>
      </c>
      <c r="N89" s="29">
        <v>7</v>
      </c>
      <c r="O89" s="29">
        <v>14</v>
      </c>
      <c r="P89" s="52" t="s">
        <v>53</v>
      </c>
      <c r="Q89" s="29">
        <v>6</v>
      </c>
      <c r="R89" s="42">
        <v>12</v>
      </c>
    </row>
    <row r="90" spans="10:18" x14ac:dyDescent="0.3">
      <c r="J90" s="46" t="s">
        <v>100</v>
      </c>
      <c r="K90" s="29">
        <v>7</v>
      </c>
      <c r="L90" s="29">
        <v>14</v>
      </c>
      <c r="M90" s="52" t="s">
        <v>60</v>
      </c>
      <c r="N90" s="29">
        <v>7</v>
      </c>
      <c r="O90" s="29">
        <v>14</v>
      </c>
      <c r="P90" s="52" t="s">
        <v>34</v>
      </c>
      <c r="Q90" s="29">
        <v>4</v>
      </c>
      <c r="R90" s="42">
        <v>12</v>
      </c>
    </row>
    <row r="91" spans="10:18" x14ac:dyDescent="0.3">
      <c r="J91" s="46" t="s">
        <v>101</v>
      </c>
      <c r="K91" s="29">
        <v>7</v>
      </c>
      <c r="L91" s="29">
        <v>14</v>
      </c>
      <c r="M91" s="52" t="s">
        <v>86</v>
      </c>
      <c r="N91" s="29">
        <v>7</v>
      </c>
      <c r="O91" s="29">
        <v>14</v>
      </c>
      <c r="P91" s="52" t="s">
        <v>89</v>
      </c>
      <c r="Q91" s="29">
        <v>6</v>
      </c>
      <c r="R91" s="42">
        <v>12</v>
      </c>
    </row>
    <row r="92" spans="10:18" x14ac:dyDescent="0.3">
      <c r="J92" s="46" t="s">
        <v>102</v>
      </c>
      <c r="K92" s="29">
        <v>6</v>
      </c>
      <c r="L92" s="29">
        <v>12</v>
      </c>
      <c r="M92" s="52" t="s">
        <v>72</v>
      </c>
      <c r="N92" s="29">
        <v>7</v>
      </c>
      <c r="O92" s="29">
        <v>14</v>
      </c>
      <c r="P92" s="52" t="s">
        <v>73</v>
      </c>
      <c r="Q92" s="29">
        <v>6</v>
      </c>
      <c r="R92" s="42">
        <v>12</v>
      </c>
    </row>
    <row r="93" spans="10:18" x14ac:dyDescent="0.3">
      <c r="J93" s="49" t="s">
        <v>103</v>
      </c>
      <c r="K93" s="29">
        <v>6</v>
      </c>
      <c r="L93" s="29">
        <v>12</v>
      </c>
      <c r="M93" s="52" t="s">
        <v>66</v>
      </c>
      <c r="N93" s="29">
        <v>6</v>
      </c>
      <c r="O93" s="29">
        <v>12</v>
      </c>
      <c r="P93" s="53" t="s">
        <v>71</v>
      </c>
      <c r="Q93" s="29">
        <v>4</v>
      </c>
      <c r="R93" s="42">
        <v>12</v>
      </c>
    </row>
    <row r="94" spans="10:18" x14ac:dyDescent="0.3">
      <c r="J94" s="54" t="s">
        <v>104</v>
      </c>
      <c r="K94" s="21">
        <v>6</v>
      </c>
      <c r="L94" s="21">
        <v>12</v>
      </c>
      <c r="M94" s="55" t="s">
        <v>106</v>
      </c>
      <c r="N94" s="21">
        <v>6</v>
      </c>
      <c r="O94" s="21">
        <v>12</v>
      </c>
      <c r="P94" s="56" t="s">
        <v>87</v>
      </c>
      <c r="Q94" s="21">
        <v>6</v>
      </c>
      <c r="R94" s="57">
        <v>12</v>
      </c>
    </row>
    <row r="95" spans="10:18" x14ac:dyDescent="0.3">
      <c r="J95" s="58" t="s">
        <v>105</v>
      </c>
      <c r="K95" s="59">
        <v>4</v>
      </c>
      <c r="L95" s="59">
        <v>8</v>
      </c>
      <c r="M95" s="55" t="s">
        <v>98</v>
      </c>
      <c r="N95" s="21">
        <v>6</v>
      </c>
      <c r="O95" s="21">
        <v>12</v>
      </c>
      <c r="P95" s="56" t="s">
        <v>98</v>
      </c>
      <c r="Q95" s="59">
        <v>5</v>
      </c>
      <c r="R95" s="60">
        <v>10</v>
      </c>
    </row>
    <row r="96" spans="10:18" ht="15" thickBot="1" x14ac:dyDescent="0.35">
      <c r="J96" s="61" t="s">
        <v>106</v>
      </c>
      <c r="K96" s="62">
        <v>3</v>
      </c>
      <c r="L96" s="62">
        <v>6</v>
      </c>
      <c r="M96" s="63" t="s">
        <v>99</v>
      </c>
      <c r="N96" s="28">
        <v>4</v>
      </c>
      <c r="O96" s="28">
        <v>8</v>
      </c>
      <c r="P96" s="63" t="s">
        <v>90</v>
      </c>
      <c r="Q96" s="63">
        <v>5</v>
      </c>
      <c r="R96" s="64">
        <v>10</v>
      </c>
    </row>
  </sheetData>
  <mergeCells count="9">
    <mergeCell ref="J14:L14"/>
    <mergeCell ref="M14:O14"/>
    <mergeCell ref="P14:R14"/>
    <mergeCell ref="C4:D4"/>
    <mergeCell ref="E4:F4"/>
    <mergeCell ref="G4:H4"/>
    <mergeCell ref="J4:L4"/>
    <mergeCell ref="M4:O4"/>
    <mergeCell ref="P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Slizh</dc:creator>
  <cp:lastModifiedBy>Anton Slizh</cp:lastModifiedBy>
  <dcterms:created xsi:type="dcterms:W3CDTF">2022-08-05T15:19:37Z</dcterms:created>
  <dcterms:modified xsi:type="dcterms:W3CDTF">2022-08-05T16:09:41Z</dcterms:modified>
</cp:coreProperties>
</file>