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Dr Ateeb Syed\Desktop\Under Review\Done - Easy Data\Data History\Easydata-MD-11-12-2024 Source Data Files\"/>
    </mc:Choice>
  </mc:AlternateContent>
  <xr:revisionPtr revIDLastSave="0" documentId="13_ncr:1_{8E5BB429-F0E1-4371-9435-37396911CA71}" xr6:coauthVersionLast="47" xr6:coauthVersionMax="47" xr10:uidLastSave="{00000000-0000-0000-0000-000000000000}"/>
  <bookViews>
    <workbookView xWindow="-108" yWindow="-108" windowWidth="23256" windowHeight="12456" xr2:uid="{00000000-000D-0000-FFFF-FFFF00000000}"/>
  </bookViews>
  <sheets>
    <sheet name="Sheet1" sheetId="3" r:id="rId1"/>
    <sheet name="Not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89" i="3" l="1"/>
  <c r="AK90" i="3" s="1"/>
  <c r="AK91" i="3" s="1"/>
  <c r="AK92" i="3" s="1"/>
  <c r="AK93" i="3" s="1"/>
  <c r="AK94" i="3" s="1"/>
  <c r="AK95" i="3" s="1"/>
  <c r="AK96" i="3" s="1"/>
  <c r="AK97" i="3" s="1"/>
  <c r="AK98" i="3" s="1"/>
  <c r="AK99" i="3" s="1"/>
  <c r="AK87" i="3"/>
  <c r="AK82" i="3"/>
</calcChain>
</file>

<file path=xl/sharedStrings.xml><?xml version="1.0" encoding="utf-8"?>
<sst xmlns="http://schemas.openxmlformats.org/spreadsheetml/2006/main" count="173" uniqueCount="127">
  <si>
    <t>Date</t>
  </si>
  <si>
    <t>Imports of goods FOB</t>
  </si>
  <si>
    <t>Exports of goods FOB</t>
  </si>
  <si>
    <t>Exports of services</t>
  </si>
  <si>
    <t>Imports of services</t>
  </si>
  <si>
    <t>Foreign Currency Deposits</t>
  </si>
  <si>
    <t>Gold Reserves</t>
  </si>
  <si>
    <t>FX Reserves with SBP</t>
  </si>
  <si>
    <t>FX Reserves with Banks</t>
  </si>
  <si>
    <t>FDI Inflow</t>
  </si>
  <si>
    <t>FDI Outflow</t>
  </si>
  <si>
    <t>M3</t>
  </si>
  <si>
    <t>Total Automobile Sales</t>
  </si>
  <si>
    <t>Total auto production</t>
  </si>
  <si>
    <t>Domestic Cement Sales</t>
  </si>
  <si>
    <t>Export Cement Sales</t>
  </si>
  <si>
    <t>Overall POL Sales</t>
  </si>
  <si>
    <t>Total Fertlilizer Off-take</t>
  </si>
  <si>
    <t>Weighted Average rate of All banks on Outstanding Loans incl. 0 Markup incl. Interbank</t>
  </si>
  <si>
    <t>SBP Policy Rate</t>
  </si>
  <si>
    <t>Long Term Financing Facility for Over 5 years and upto 10 years End User's Rate</t>
  </si>
  <si>
    <t>No.</t>
  </si>
  <si>
    <t>Variable Name</t>
  </si>
  <si>
    <t>Workers' Remittances</t>
  </si>
  <si>
    <t>Million USD</t>
  </si>
  <si>
    <t>Nominal Effective ExchangeRate</t>
  </si>
  <si>
    <t>Index</t>
  </si>
  <si>
    <t>Real Effective Exchange Rate</t>
  </si>
  <si>
    <t>M1 - Narrow Money</t>
  </si>
  <si>
    <t>Million PKR</t>
  </si>
  <si>
    <t>M2 - Broad Money</t>
  </si>
  <si>
    <t>Number</t>
  </si>
  <si>
    <t>Thousand Metric Ton</t>
  </si>
  <si>
    <t>Total Electricity Generation</t>
  </si>
  <si>
    <t>GWh</t>
  </si>
  <si>
    <t>Metric Ton</t>
  </si>
  <si>
    <t>Average PKR per USD</t>
  </si>
  <si>
    <t>PKR</t>
  </si>
  <si>
    <t>KSE 100 Index</t>
  </si>
  <si>
    <t>Cum In Total Overall</t>
  </si>
  <si>
    <t xml:space="preserve">Notes contain information about the variables which are added to the database/deleted from the database or changed in the Easydata-MD database. </t>
  </si>
  <si>
    <t>Cum Out Total Overall</t>
  </si>
  <si>
    <t>Thousand USD</t>
  </si>
  <si>
    <t>Portfolion Investment/SCRA Inflow (Debt + Equity)</t>
  </si>
  <si>
    <t>Portfolion Investment/SCRA Outflow (Debt + Equity)</t>
  </si>
  <si>
    <t>Weighted Average Lending Rate on Outstanding Loans</t>
  </si>
  <si>
    <t>Percent</t>
  </si>
  <si>
    <t>Weighted Average Deposit Rate on Outstanding Deposits</t>
  </si>
  <si>
    <t>Weighted Average rate of All banks on Outstanding Deposits incl. 0 Markup incl. Interbank</t>
  </si>
  <si>
    <t>Economic Policy Uncertainty Index-4 Newspapers</t>
  </si>
  <si>
    <t>National CPI, an Inflation Measure (Year-on-Year basis)</t>
  </si>
  <si>
    <t>Urban CPI, an Inflation Measure (Year-on-Year basis)</t>
  </si>
  <si>
    <t>Rural CPI, an Inflation Measure (Year-on-Year basis)</t>
  </si>
  <si>
    <t>WPI, an Inflation Measure (Year-on-Year basis)</t>
  </si>
  <si>
    <t>SPI, an Inflation Measure (Year-on-Year basis)</t>
  </si>
  <si>
    <t>Six-Months Karachi Interbank Offer Rate</t>
  </si>
  <si>
    <t>Weighted-average Overnight Repo Rate</t>
  </si>
  <si>
    <t>Rate of Remuneration on FE-25 under Cash Reserve Requirements</t>
  </si>
  <si>
    <t>Quantum Index - Overall</t>
  </si>
  <si>
    <t>Billion PKR</t>
  </si>
  <si>
    <t>Domestic Debt Total</t>
  </si>
  <si>
    <t>Government Domestic Liabilities</t>
  </si>
  <si>
    <t>National Saving Schemes Total Outstanding Amount</t>
  </si>
  <si>
    <t>Market Capitalization of the last working day of the month.</t>
  </si>
  <si>
    <t xml:space="preserve">Market Capitalization </t>
  </si>
  <si>
    <t>Turnover of shares</t>
  </si>
  <si>
    <t>Million Number of shares</t>
  </si>
  <si>
    <t>Additions:</t>
  </si>
  <si>
    <t>Short Names &gt;</t>
  </si>
  <si>
    <t>Name of Variables</t>
  </si>
  <si>
    <t>Measurement Unit</t>
  </si>
  <si>
    <t>Weighted Average rate of foreign banks on Outstanding Deposits including 0 Markup incl. Interbank</t>
  </si>
  <si>
    <t>Deletions:</t>
  </si>
  <si>
    <t>Reason</t>
  </si>
  <si>
    <t>Availability from July 2016 onwards on Easydata of the State Bank of Pakistan</t>
  </si>
  <si>
    <t>Replaced with Weighted Average rate of All banks on Outstanding Deposits incl. 0 Markup incl. Interbank as we have weighted average lending rate for Pakistani outstanding loans as well</t>
  </si>
  <si>
    <t>V1</t>
  </si>
  <si>
    <t>V2</t>
  </si>
  <si>
    <t>V3</t>
  </si>
  <si>
    <t>V4</t>
  </si>
  <si>
    <t>V5</t>
  </si>
  <si>
    <t>V6</t>
  </si>
  <si>
    <t>V7</t>
  </si>
  <si>
    <t>V8</t>
  </si>
  <si>
    <t>V9</t>
  </si>
  <si>
    <t>V10</t>
  </si>
  <si>
    <t>V11</t>
  </si>
  <si>
    <t>V12</t>
  </si>
  <si>
    <t>V13</t>
  </si>
  <si>
    <t>V14</t>
  </si>
  <si>
    <t>V15</t>
  </si>
  <si>
    <t>V16</t>
  </si>
  <si>
    <t>V17</t>
  </si>
  <si>
    <t>V18</t>
  </si>
  <si>
    <t>V19</t>
  </si>
  <si>
    <t>V20</t>
  </si>
  <si>
    <t>V21</t>
  </si>
  <si>
    <t>V22</t>
  </si>
  <si>
    <t>V23</t>
  </si>
  <si>
    <t>V24</t>
  </si>
  <si>
    <t>V25</t>
  </si>
  <si>
    <t>V26</t>
  </si>
  <si>
    <t>V27</t>
  </si>
  <si>
    <t>V28</t>
  </si>
  <si>
    <t>V29</t>
  </si>
  <si>
    <t>V30</t>
  </si>
  <si>
    <t>V31</t>
  </si>
  <si>
    <t>V32</t>
  </si>
  <si>
    <t>V33</t>
  </si>
  <si>
    <t>V34</t>
  </si>
  <si>
    <t>V35</t>
  </si>
  <si>
    <t>V36</t>
  </si>
  <si>
    <t>V37</t>
  </si>
  <si>
    <t>V38</t>
  </si>
  <si>
    <t>V39</t>
  </si>
  <si>
    <t>V40</t>
  </si>
  <si>
    <t>V41</t>
  </si>
  <si>
    <t>V42</t>
  </si>
  <si>
    <t>V43</t>
  </si>
  <si>
    <t>V44</t>
  </si>
  <si>
    <t>V45</t>
  </si>
  <si>
    <t>V46</t>
  </si>
  <si>
    <t>General:</t>
  </si>
  <si>
    <t>Regards, Ateeb Akhter Shah Syed, Hassan Raza and Mohsin Waheed.</t>
  </si>
  <si>
    <t>This dataset is Easydata-Macroeconomic Database and not Easydata of the State Bank of Pakistan. This dataset has 46 macroeconomic time-series, which have been extracted from the State Bank of Pakistan's Easydata platform and it is motivated by the fact that students, researchers, academics and media persons in Pakistan do not have a common database to conduct research and compare results. Thus, we provide this dataset to start a culture of competitive macroeconomic research, where people from all over the world can use this dataset and conduct statistical/econometric analysis and compare results across studies. Consequently, this will improve the literature based on facts obtained through data driven research on Pakistan's economy. Please Cite when using thid dataset for research: "Easydata-MD: A Monthly Dataset for Macroeconomic Research on Pakistan" published in The Lahore Journal of Economics, Issue 1 , Volume28 , Spring 2023 available at https://doi.org/10.35536/lje.2023.v28.i1.a3</t>
  </si>
  <si>
    <t>Citation:</t>
  </si>
  <si>
    <t>Syed, Raza and Mohsin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</si>
</sst>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alignment wrapText="1"/>
    </xf>
    <xf numFmtId="0" fontId="16" fillId="0" borderId="0" xfId="0" applyFont="1" applyAlignment="1">
      <alignment wrapText="1"/>
    </xf>
    <xf numFmtId="0" fontId="16" fillId="0" borderId="0" xfId="0" applyFont="1" applyAlignment="1">
      <alignment horizontal="center" wrapText="1"/>
    </xf>
    <xf numFmtId="0" fontId="16" fillId="0" borderId="0" xfId="0" applyFont="1" applyAlignment="1">
      <alignment horizontal="center" vertical="center" wrapText="1"/>
    </xf>
    <xf numFmtId="0" fontId="0" fillId="0" borderId="0" xfId="0" applyAlignment="1">
      <alignment horizontal="left" vertical="center" wrapText="1"/>
    </xf>
    <xf numFmtId="0" fontId="0" fillId="0" borderId="0" xfId="0" applyAlignment="1">
      <alignment horizontal="center" vertical="center" wrapText="1"/>
    </xf>
    <xf numFmtId="15" fontId="0" fillId="0" borderId="0" xfId="0" applyNumberFormat="1"/>
    <xf numFmtId="2" fontId="0" fillId="0" borderId="0" xfId="0" applyNumberFormat="1"/>
    <xf numFmtId="0" fontId="16" fillId="0" borderId="0" xfId="0" applyFont="1" applyAlignment="1">
      <alignment horizontal="center" wrapText="1"/>
    </xf>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0981B-20BB-4807-91FC-EA946A27A3E5}">
  <dimension ref="A1:AU106"/>
  <sheetViews>
    <sheetView tabSelected="1" topLeftCell="X1" workbookViewId="0">
      <selection activeCell="AA9" sqref="AA9"/>
    </sheetView>
  </sheetViews>
  <sheetFormatPr defaultRowHeight="14.4" x14ac:dyDescent="0.3"/>
  <cols>
    <col min="1" max="1" width="16.21875" bestFit="1" customWidth="1"/>
    <col min="2" max="2" width="17.88671875" customWidth="1"/>
    <col min="3" max="3" width="18.109375" customWidth="1"/>
    <col min="4" max="4" width="15.88671875" customWidth="1"/>
    <col min="5" max="5" width="16.109375" customWidth="1"/>
    <col min="6" max="6" width="18.77734375" customWidth="1"/>
    <col min="7" max="7" width="22.88671875" customWidth="1"/>
    <col min="8" max="8" width="12.44140625" customWidth="1"/>
    <col min="9" max="9" width="18.109375" customWidth="1"/>
    <col min="10" max="10" width="19.77734375" customWidth="1"/>
    <col min="11" max="11" width="27.109375" customWidth="1"/>
    <col min="12" max="12" width="24.109375" customWidth="1"/>
    <col min="13" max="14" width="12" customWidth="1"/>
    <col min="15" max="15" width="16.44140625" customWidth="1"/>
    <col min="16" max="16" width="15.21875" customWidth="1"/>
    <col min="17" max="17" width="12" customWidth="1"/>
    <col min="18" max="18" width="19.21875" customWidth="1"/>
    <col min="19" max="19" width="18" customWidth="1"/>
    <col min="20" max="20" width="20.21875" customWidth="1"/>
    <col min="21" max="21" width="17.6640625" customWidth="1"/>
    <col min="22" max="22" width="22.77734375" customWidth="1"/>
    <col min="23" max="23" width="15.109375" customWidth="1"/>
    <col min="24" max="24" width="19.77734375" customWidth="1"/>
    <col min="25" max="25" width="18" customWidth="1"/>
    <col min="26" max="26" width="11.88671875" customWidth="1"/>
    <col min="27" max="27" width="49.33203125" customWidth="1"/>
    <col min="28" max="28" width="40.5546875" style="10" customWidth="1"/>
    <col min="29" max="29" width="42.109375" customWidth="1"/>
    <col min="30" max="30" width="70.33203125" customWidth="1"/>
    <col min="31" max="31" width="72.6640625" customWidth="1"/>
    <col min="32" max="32" width="55.21875" customWidth="1"/>
    <col min="33" max="33" width="52.88671875" customWidth="1"/>
    <col min="34" max="34" width="52.109375" customWidth="1"/>
    <col min="35" max="35" width="47.109375" customWidth="1"/>
    <col min="36" max="36" width="46.44140625" customWidth="1"/>
    <col min="37" max="37" width="13.44140625" customWidth="1"/>
    <col min="38" max="38" width="33.109375" customWidth="1"/>
    <col min="39" max="39" width="32.5546875" customWidth="1"/>
    <col min="40" max="40" width="54.5546875" customWidth="1"/>
    <col min="41" max="41" width="17.109375" customWidth="1"/>
    <col min="42" max="42" width="20.21875" bestFit="1" customWidth="1"/>
    <col min="43" max="43" width="20.5546875" bestFit="1" customWidth="1"/>
    <col min="44" max="44" width="32.44140625" bestFit="1" customWidth="1"/>
    <col min="45" max="45" width="51.88671875" bestFit="1" customWidth="1"/>
    <col min="46" max="46" width="47.21875" bestFit="1" customWidth="1"/>
    <col min="47" max="47" width="21" bestFit="1" customWidth="1"/>
  </cols>
  <sheetData>
    <row r="1" spans="1:47" x14ac:dyDescent="0.3">
      <c r="A1" t="s">
        <v>69</v>
      </c>
      <c r="B1" t="s">
        <v>2</v>
      </c>
      <c r="C1" t="s">
        <v>1</v>
      </c>
      <c r="D1" t="s">
        <v>3</v>
      </c>
      <c r="E1" t="s">
        <v>4</v>
      </c>
      <c r="F1" t="s">
        <v>23</v>
      </c>
      <c r="G1" t="s">
        <v>5</v>
      </c>
      <c r="H1" t="s">
        <v>6</v>
      </c>
      <c r="I1" t="s">
        <v>7</v>
      </c>
      <c r="J1" t="s">
        <v>8</v>
      </c>
      <c r="K1" t="s">
        <v>25</v>
      </c>
      <c r="L1" t="s">
        <v>27</v>
      </c>
      <c r="M1" t="s">
        <v>9</v>
      </c>
      <c r="N1" t="s">
        <v>10</v>
      </c>
      <c r="O1" t="s">
        <v>28</v>
      </c>
      <c r="P1" t="s">
        <v>30</v>
      </c>
      <c r="Q1" t="s">
        <v>11</v>
      </c>
      <c r="R1" t="s">
        <v>12</v>
      </c>
      <c r="S1" t="s">
        <v>13</v>
      </c>
      <c r="T1" t="s">
        <v>14</v>
      </c>
      <c r="U1" t="s">
        <v>15</v>
      </c>
      <c r="V1" t="s">
        <v>33</v>
      </c>
      <c r="W1" t="s">
        <v>16</v>
      </c>
      <c r="X1" t="s">
        <v>17</v>
      </c>
      <c r="Y1" t="s">
        <v>36</v>
      </c>
      <c r="Z1" t="s">
        <v>38</v>
      </c>
      <c r="AA1" t="s">
        <v>49</v>
      </c>
      <c r="AB1" s="10" t="s">
        <v>39</v>
      </c>
      <c r="AC1" t="s">
        <v>41</v>
      </c>
      <c r="AD1" t="s">
        <v>18</v>
      </c>
      <c r="AE1" t="s">
        <v>48</v>
      </c>
      <c r="AF1" t="s">
        <v>50</v>
      </c>
      <c r="AG1" t="s">
        <v>51</v>
      </c>
      <c r="AH1" t="s">
        <v>52</v>
      </c>
      <c r="AI1" t="s">
        <v>53</v>
      </c>
      <c r="AJ1" t="s">
        <v>54</v>
      </c>
      <c r="AK1" t="s">
        <v>19</v>
      </c>
      <c r="AL1" t="s">
        <v>55</v>
      </c>
      <c r="AM1" t="s">
        <v>56</v>
      </c>
      <c r="AN1" t="s">
        <v>57</v>
      </c>
      <c r="AO1" t="s">
        <v>20</v>
      </c>
      <c r="AP1" t="s">
        <v>58</v>
      </c>
      <c r="AQ1" t="s">
        <v>60</v>
      </c>
      <c r="AR1" t="s">
        <v>61</v>
      </c>
      <c r="AS1" t="s">
        <v>62</v>
      </c>
      <c r="AT1" t="s">
        <v>63</v>
      </c>
      <c r="AU1" t="s">
        <v>65</v>
      </c>
    </row>
    <row r="2" spans="1:47" x14ac:dyDescent="0.3">
      <c r="A2" t="s">
        <v>68</v>
      </c>
      <c r="AB2" s="10" t="s">
        <v>43</v>
      </c>
      <c r="AC2" t="s">
        <v>44</v>
      </c>
      <c r="AD2" t="s">
        <v>45</v>
      </c>
      <c r="AE2" t="s">
        <v>47</v>
      </c>
      <c r="AT2" t="s">
        <v>64</v>
      </c>
    </row>
    <row r="3" spans="1:47" x14ac:dyDescent="0.3">
      <c r="A3" t="s">
        <v>70</v>
      </c>
      <c r="B3" t="s">
        <v>24</v>
      </c>
      <c r="C3" t="s">
        <v>24</v>
      </c>
      <c r="D3" t="s">
        <v>24</v>
      </c>
      <c r="E3" t="s">
        <v>24</v>
      </c>
      <c r="F3" t="s">
        <v>24</v>
      </c>
      <c r="G3" t="s">
        <v>24</v>
      </c>
      <c r="H3" t="s">
        <v>24</v>
      </c>
      <c r="I3" t="s">
        <v>24</v>
      </c>
      <c r="J3" t="s">
        <v>24</v>
      </c>
      <c r="K3" t="s">
        <v>26</v>
      </c>
      <c r="L3" t="s">
        <v>26</v>
      </c>
      <c r="M3" t="s">
        <v>24</v>
      </c>
      <c r="N3" t="s">
        <v>24</v>
      </c>
      <c r="O3" t="s">
        <v>29</v>
      </c>
      <c r="P3" t="s">
        <v>29</v>
      </c>
      <c r="Q3" t="s">
        <v>29</v>
      </c>
      <c r="R3" t="s">
        <v>31</v>
      </c>
      <c r="S3" t="s">
        <v>31</v>
      </c>
      <c r="T3" t="s">
        <v>32</v>
      </c>
      <c r="U3" t="s">
        <v>32</v>
      </c>
      <c r="V3" t="s">
        <v>34</v>
      </c>
      <c r="W3" t="s">
        <v>35</v>
      </c>
      <c r="X3" t="s">
        <v>32</v>
      </c>
      <c r="Y3" t="s">
        <v>37</v>
      </c>
      <c r="Z3" t="s">
        <v>26</v>
      </c>
      <c r="AA3" t="s">
        <v>26</v>
      </c>
      <c r="AB3" s="10" t="s">
        <v>42</v>
      </c>
      <c r="AC3" t="s">
        <v>42</v>
      </c>
      <c r="AD3" t="s">
        <v>46</v>
      </c>
      <c r="AE3" t="s">
        <v>46</v>
      </c>
      <c r="AF3" t="s">
        <v>46</v>
      </c>
      <c r="AG3" t="s">
        <v>46</v>
      </c>
      <c r="AH3" t="s">
        <v>46</v>
      </c>
      <c r="AI3" t="s">
        <v>46</v>
      </c>
      <c r="AJ3" t="s">
        <v>46</v>
      </c>
      <c r="AK3" t="s">
        <v>46</v>
      </c>
      <c r="AL3" t="s">
        <v>46</v>
      </c>
      <c r="AM3" t="s">
        <v>46</v>
      </c>
      <c r="AN3" t="s">
        <v>46</v>
      </c>
      <c r="AO3" t="s">
        <v>46</v>
      </c>
      <c r="AP3" t="s">
        <v>26</v>
      </c>
      <c r="AQ3" t="s">
        <v>59</v>
      </c>
      <c r="AR3" t="s">
        <v>59</v>
      </c>
      <c r="AS3" t="s">
        <v>29</v>
      </c>
      <c r="AT3" t="s">
        <v>59</v>
      </c>
      <c r="AU3" t="s">
        <v>66</v>
      </c>
    </row>
    <row r="4" spans="1:47" x14ac:dyDescent="0.3">
      <c r="A4" t="s">
        <v>0</v>
      </c>
      <c r="B4" t="s">
        <v>76</v>
      </c>
      <c r="C4" t="s">
        <v>77</v>
      </c>
      <c r="D4" t="s">
        <v>78</v>
      </c>
      <c r="E4" t="s">
        <v>79</v>
      </c>
      <c r="F4" t="s">
        <v>80</v>
      </c>
      <c r="G4" t="s">
        <v>81</v>
      </c>
      <c r="H4" t="s">
        <v>82</v>
      </c>
      <c r="I4" t="s">
        <v>83</v>
      </c>
      <c r="J4" t="s">
        <v>84</v>
      </c>
      <c r="K4" t="s">
        <v>85</v>
      </c>
      <c r="L4" t="s">
        <v>86</v>
      </c>
      <c r="M4" t="s">
        <v>87</v>
      </c>
      <c r="N4" t="s">
        <v>88</v>
      </c>
      <c r="O4" t="s">
        <v>89</v>
      </c>
      <c r="P4" t="s">
        <v>90</v>
      </c>
      <c r="Q4" t="s">
        <v>91</v>
      </c>
      <c r="R4" t="s">
        <v>92</v>
      </c>
      <c r="S4" t="s">
        <v>93</v>
      </c>
      <c r="T4" t="s">
        <v>94</v>
      </c>
      <c r="U4" t="s">
        <v>95</v>
      </c>
      <c r="V4" t="s">
        <v>96</v>
      </c>
      <c r="W4" t="s">
        <v>97</v>
      </c>
      <c r="X4" t="s">
        <v>98</v>
      </c>
      <c r="Y4" t="s">
        <v>99</v>
      </c>
      <c r="Z4" t="s">
        <v>100</v>
      </c>
      <c r="AA4" t="s">
        <v>101</v>
      </c>
      <c r="AB4" s="10" t="s">
        <v>102</v>
      </c>
      <c r="AC4" t="s">
        <v>103</v>
      </c>
      <c r="AD4" t="s">
        <v>104</v>
      </c>
      <c r="AE4" t="s">
        <v>105</v>
      </c>
      <c r="AF4" t="s">
        <v>106</v>
      </c>
      <c r="AG4" t="s">
        <v>107</v>
      </c>
      <c r="AH4" t="s">
        <v>108</v>
      </c>
      <c r="AI4" t="s">
        <v>109</v>
      </c>
      <c r="AJ4" t="s">
        <v>110</v>
      </c>
      <c r="AK4" t="s">
        <v>111</v>
      </c>
      <c r="AL4" t="s">
        <v>112</v>
      </c>
      <c r="AM4" t="s">
        <v>113</v>
      </c>
      <c r="AN4" t="s">
        <v>114</v>
      </c>
      <c r="AO4" t="s">
        <v>115</v>
      </c>
      <c r="AP4" t="s">
        <v>116</v>
      </c>
      <c r="AQ4" t="s">
        <v>117</v>
      </c>
      <c r="AR4" t="s">
        <v>118</v>
      </c>
      <c r="AS4" t="s">
        <v>119</v>
      </c>
      <c r="AT4" t="s">
        <v>120</v>
      </c>
      <c r="AU4" t="s">
        <v>121</v>
      </c>
    </row>
    <row r="5" spans="1:47" x14ac:dyDescent="0.3">
      <c r="A5" s="7">
        <v>42582</v>
      </c>
      <c r="B5">
        <v>1508</v>
      </c>
      <c r="C5">
        <v>3119</v>
      </c>
      <c r="D5">
        <v>349</v>
      </c>
      <c r="E5">
        <v>712</v>
      </c>
      <c r="F5">
        <v>1360</v>
      </c>
      <c r="G5">
        <v>6352.0025189999997</v>
      </c>
      <c r="H5">
        <v>2783</v>
      </c>
      <c r="I5">
        <v>18109</v>
      </c>
      <c r="J5">
        <v>2529</v>
      </c>
      <c r="K5">
        <v>91.779283559999996</v>
      </c>
      <c r="L5">
        <v>119.3912933</v>
      </c>
      <c r="M5">
        <v>157.70039299999999</v>
      </c>
      <c r="N5">
        <v>30.529923</v>
      </c>
      <c r="O5">
        <v>10234993.82</v>
      </c>
      <c r="P5">
        <v>12485710.85</v>
      </c>
      <c r="Q5">
        <v>15723909.289999999</v>
      </c>
      <c r="R5">
        <v>16687</v>
      </c>
      <c r="S5">
        <v>17234</v>
      </c>
      <c r="T5">
        <v>1867.1</v>
      </c>
      <c r="U5">
        <v>465.1</v>
      </c>
      <c r="V5">
        <v>11005.648999999999</v>
      </c>
      <c r="W5">
        <v>2144954</v>
      </c>
      <c r="X5">
        <v>977</v>
      </c>
      <c r="Y5">
        <v>104.73875</v>
      </c>
      <c r="Z5">
        <v>39529</v>
      </c>
      <c r="AA5">
        <v>72.849999999999994</v>
      </c>
      <c r="AB5" s="10">
        <v>202099.97709999999</v>
      </c>
      <c r="AC5">
        <v>183379.25090000001</v>
      </c>
      <c r="AD5">
        <v>8.2293211740000007</v>
      </c>
      <c r="AE5">
        <v>3.1698528270000002</v>
      </c>
      <c r="AF5">
        <v>3.17</v>
      </c>
      <c r="AG5">
        <v>3.2</v>
      </c>
      <c r="AH5">
        <v>3.12</v>
      </c>
      <c r="AI5">
        <v>3.3</v>
      </c>
      <c r="AJ5">
        <v>-1.19</v>
      </c>
      <c r="AK5">
        <v>5.75</v>
      </c>
      <c r="AL5">
        <v>6.0206250000000008</v>
      </c>
      <c r="AM5">
        <v>5.7856249999999996</v>
      </c>
      <c r="AN5">
        <v>0</v>
      </c>
      <c r="AO5" s="8">
        <v>6</v>
      </c>
      <c r="AP5">
        <v>91.701363029999996</v>
      </c>
      <c r="AQ5">
        <v>13855.55329</v>
      </c>
      <c r="AR5">
        <v>409.8477019</v>
      </c>
      <c r="AS5">
        <v>3258309.4879999999</v>
      </c>
      <c r="AT5">
        <v>7887</v>
      </c>
      <c r="AU5">
        <v>3149.67</v>
      </c>
    </row>
    <row r="6" spans="1:47" x14ac:dyDescent="0.3">
      <c r="A6" s="7">
        <v>42613</v>
      </c>
      <c r="B6">
        <v>1857</v>
      </c>
      <c r="C6">
        <v>3916</v>
      </c>
      <c r="D6">
        <v>435</v>
      </c>
      <c r="E6">
        <v>858</v>
      </c>
      <c r="F6">
        <v>1768</v>
      </c>
      <c r="G6">
        <v>6354.2110339999999</v>
      </c>
      <c r="H6">
        <v>2715</v>
      </c>
      <c r="I6">
        <v>18170</v>
      </c>
      <c r="J6">
        <v>2464</v>
      </c>
      <c r="K6">
        <v>91.25290511</v>
      </c>
      <c r="L6">
        <v>118.3053939</v>
      </c>
      <c r="M6">
        <v>164.74578299999999</v>
      </c>
      <c r="N6">
        <v>37.736769000000002</v>
      </c>
      <c r="O6">
        <v>10223782.23</v>
      </c>
      <c r="P6">
        <v>12493915.449999999</v>
      </c>
      <c r="Q6">
        <v>15761360.23</v>
      </c>
      <c r="R6">
        <v>20759</v>
      </c>
      <c r="S6">
        <v>23155</v>
      </c>
      <c r="T6">
        <v>3027.8</v>
      </c>
      <c r="U6">
        <v>557.29999999999995</v>
      </c>
      <c r="V6">
        <v>10780.2</v>
      </c>
      <c r="W6">
        <v>2252793</v>
      </c>
      <c r="X6">
        <v>708</v>
      </c>
      <c r="Y6">
        <v>104.622119</v>
      </c>
      <c r="Z6">
        <v>39810</v>
      </c>
      <c r="AA6">
        <v>30.47</v>
      </c>
      <c r="AB6" s="10">
        <v>200952.63430000001</v>
      </c>
      <c r="AC6">
        <v>219140.8885</v>
      </c>
      <c r="AD6">
        <v>8.2256712620000005</v>
      </c>
      <c r="AE6">
        <v>3.1361200509999998</v>
      </c>
      <c r="AF6">
        <v>2.8</v>
      </c>
      <c r="AG6">
        <v>2.73</v>
      </c>
      <c r="AH6">
        <v>2.9</v>
      </c>
      <c r="AI6">
        <v>3.36</v>
      </c>
      <c r="AJ6">
        <v>-1.58</v>
      </c>
      <c r="AK6">
        <v>5.75</v>
      </c>
      <c r="AL6">
        <v>6.0239130434782604</v>
      </c>
      <c r="AM6">
        <v>5.7600000000000007</v>
      </c>
      <c r="AN6">
        <v>0</v>
      </c>
      <c r="AO6" s="8">
        <v>6</v>
      </c>
      <c r="AP6">
        <v>96.98941318</v>
      </c>
      <c r="AQ6">
        <v>14147.10634</v>
      </c>
      <c r="AR6">
        <v>407.71526690000002</v>
      </c>
      <c r="AS6">
        <v>3287556.71</v>
      </c>
      <c r="AT6">
        <v>8011</v>
      </c>
      <c r="AU6">
        <v>6109.26</v>
      </c>
    </row>
    <row r="7" spans="1:47" x14ac:dyDescent="0.3">
      <c r="A7" s="7">
        <v>42643</v>
      </c>
      <c r="B7">
        <v>1689</v>
      </c>
      <c r="C7">
        <v>3125</v>
      </c>
      <c r="D7">
        <v>443</v>
      </c>
      <c r="E7">
        <v>966</v>
      </c>
      <c r="F7">
        <v>1612</v>
      </c>
      <c r="G7">
        <v>6517.8180750000001</v>
      </c>
      <c r="H7">
        <v>2743</v>
      </c>
      <c r="I7">
        <v>18553</v>
      </c>
      <c r="J7">
        <v>2490</v>
      </c>
      <c r="K7">
        <v>91.610042960000001</v>
      </c>
      <c r="L7">
        <v>118.5529631</v>
      </c>
      <c r="M7">
        <v>223.37732199999999</v>
      </c>
      <c r="N7">
        <v>31.997574</v>
      </c>
      <c r="O7">
        <v>10401026.49</v>
      </c>
      <c r="P7">
        <v>12688184.1</v>
      </c>
      <c r="Q7">
        <v>15969683.369999999</v>
      </c>
      <c r="R7">
        <v>20050</v>
      </c>
      <c r="S7">
        <v>19914</v>
      </c>
      <c r="T7">
        <v>2536.1999999999998</v>
      </c>
      <c r="U7">
        <v>522.79999999999995</v>
      </c>
      <c r="V7">
        <v>10220.1</v>
      </c>
      <c r="W7">
        <v>2144591</v>
      </c>
      <c r="X7">
        <v>406.9</v>
      </c>
      <c r="Y7">
        <v>104.539576</v>
      </c>
      <c r="Z7">
        <v>40542</v>
      </c>
      <c r="AA7">
        <v>46.45</v>
      </c>
      <c r="AB7" s="10">
        <v>248715.63329999999</v>
      </c>
      <c r="AC7">
        <v>179613.74789999999</v>
      </c>
      <c r="AD7">
        <v>8.1220297089999995</v>
      </c>
      <c r="AE7">
        <v>3.1145886730000001</v>
      </c>
      <c r="AF7">
        <v>3.23</v>
      </c>
      <c r="AG7">
        <v>3.06</v>
      </c>
      <c r="AH7">
        <v>3.49</v>
      </c>
      <c r="AI7">
        <v>2.95</v>
      </c>
      <c r="AJ7">
        <v>-1.3</v>
      </c>
      <c r="AK7">
        <v>5.75</v>
      </c>
      <c r="AL7">
        <v>6.05</v>
      </c>
      <c r="AM7">
        <v>5.9363157894736842</v>
      </c>
      <c r="AN7">
        <v>0</v>
      </c>
      <c r="AO7" s="8">
        <v>6</v>
      </c>
      <c r="AP7">
        <v>93.728491230000003</v>
      </c>
      <c r="AQ7">
        <v>14385.77051</v>
      </c>
      <c r="AR7">
        <v>400.68721110000001</v>
      </c>
      <c r="AS7">
        <v>3301611.19</v>
      </c>
      <c r="AT7">
        <v>8224</v>
      </c>
      <c r="AU7">
        <v>10903.85</v>
      </c>
    </row>
    <row r="8" spans="1:47" x14ac:dyDescent="0.3">
      <c r="A8" s="7">
        <v>42674</v>
      </c>
      <c r="B8">
        <v>1826</v>
      </c>
      <c r="C8">
        <v>3482</v>
      </c>
      <c r="D8">
        <v>394</v>
      </c>
      <c r="E8">
        <v>771</v>
      </c>
      <c r="F8">
        <v>1561</v>
      </c>
      <c r="G8">
        <v>6476.5862280000001</v>
      </c>
      <c r="H8">
        <v>2638</v>
      </c>
      <c r="I8">
        <v>19028</v>
      </c>
      <c r="J8">
        <v>2396</v>
      </c>
      <c r="K8">
        <v>92.482555989999994</v>
      </c>
      <c r="L8">
        <v>120.4495422</v>
      </c>
      <c r="M8">
        <v>212.69646700000001</v>
      </c>
      <c r="N8">
        <v>71.021412999999995</v>
      </c>
      <c r="O8">
        <v>10516635.789999999</v>
      </c>
      <c r="P8">
        <v>12775021.51</v>
      </c>
      <c r="Q8">
        <v>16073713.5</v>
      </c>
      <c r="R8">
        <v>21304</v>
      </c>
      <c r="S8">
        <v>21786</v>
      </c>
      <c r="T8">
        <v>3008.1</v>
      </c>
      <c r="U8">
        <v>518.4</v>
      </c>
      <c r="V8">
        <v>8678.57</v>
      </c>
      <c r="W8">
        <v>2367917</v>
      </c>
      <c r="X8">
        <v>861.2</v>
      </c>
      <c r="Y8">
        <v>104.598489</v>
      </c>
      <c r="Z8">
        <v>39894</v>
      </c>
      <c r="AA8">
        <v>64.17</v>
      </c>
      <c r="AB8" s="10">
        <v>204888.0944</v>
      </c>
      <c r="AC8">
        <v>203845.86970000001</v>
      </c>
      <c r="AD8">
        <v>8.1745183919999995</v>
      </c>
      <c r="AE8">
        <v>3.1406194620000001</v>
      </c>
      <c r="AF8">
        <v>4.1900000000000004</v>
      </c>
      <c r="AG8">
        <v>3.87</v>
      </c>
      <c r="AH8">
        <v>4.68</v>
      </c>
      <c r="AI8">
        <v>2.86</v>
      </c>
      <c r="AJ8">
        <v>-0.56999999999999995</v>
      </c>
      <c r="AK8">
        <v>5.75</v>
      </c>
      <c r="AL8">
        <v>6.0526315789473673</v>
      </c>
      <c r="AM8">
        <v>5.6536842105263156</v>
      </c>
      <c r="AN8">
        <v>0</v>
      </c>
      <c r="AO8" s="8">
        <v>6</v>
      </c>
      <c r="AP8">
        <v>98.167840530000007</v>
      </c>
      <c r="AQ8">
        <v>14088.910519999999</v>
      </c>
      <c r="AR8">
        <v>412.75180039999998</v>
      </c>
      <c r="AS8">
        <v>3318803.92</v>
      </c>
      <c r="AT8">
        <v>8083</v>
      </c>
      <c r="AU8">
        <v>8675.9969999999994</v>
      </c>
    </row>
    <row r="9" spans="1:47" x14ac:dyDescent="0.3">
      <c r="A9" s="7">
        <v>42704</v>
      </c>
      <c r="B9">
        <v>1860</v>
      </c>
      <c r="C9">
        <v>3940</v>
      </c>
      <c r="D9">
        <v>413</v>
      </c>
      <c r="E9">
        <v>759</v>
      </c>
      <c r="F9">
        <v>1618</v>
      </c>
      <c r="G9">
        <v>6431.6807559999997</v>
      </c>
      <c r="H9">
        <v>2444</v>
      </c>
      <c r="I9">
        <v>18476</v>
      </c>
      <c r="J9">
        <v>2386</v>
      </c>
      <c r="K9">
        <v>93.828348039999995</v>
      </c>
      <c r="L9">
        <v>122.4623581</v>
      </c>
      <c r="M9">
        <v>268.25442299999997</v>
      </c>
      <c r="N9">
        <v>84.357281</v>
      </c>
      <c r="O9">
        <v>10603097.98</v>
      </c>
      <c r="P9">
        <v>12918521.560000001</v>
      </c>
      <c r="Q9">
        <v>16238855.869999999</v>
      </c>
      <c r="R9">
        <v>23657</v>
      </c>
      <c r="S9">
        <v>24161</v>
      </c>
      <c r="T9">
        <v>3270</v>
      </c>
      <c r="U9">
        <v>478.6</v>
      </c>
      <c r="V9">
        <v>6935.26</v>
      </c>
      <c r="W9">
        <v>2086534</v>
      </c>
      <c r="X9">
        <v>1395</v>
      </c>
      <c r="Y9">
        <v>104.69353099999999</v>
      </c>
      <c r="Z9">
        <v>42620</v>
      </c>
      <c r="AA9">
        <v>62.85</v>
      </c>
      <c r="AB9" s="10">
        <v>170904.72930000001</v>
      </c>
      <c r="AC9">
        <v>252805.9687</v>
      </c>
      <c r="AD9">
        <v>8.0644475</v>
      </c>
      <c r="AE9">
        <v>3.092055636</v>
      </c>
      <c r="AF9">
        <v>4.6900000000000004</v>
      </c>
      <c r="AG9">
        <v>4.3600000000000003</v>
      </c>
      <c r="AH9">
        <v>5.18</v>
      </c>
      <c r="AI9">
        <v>3.42</v>
      </c>
      <c r="AJ9">
        <v>-0.05</v>
      </c>
      <c r="AK9">
        <v>5.75</v>
      </c>
      <c r="AL9">
        <v>6.0863636363636351</v>
      </c>
      <c r="AM9">
        <v>5.7945454545454549</v>
      </c>
      <c r="AN9">
        <v>0</v>
      </c>
      <c r="AO9" s="8">
        <v>6</v>
      </c>
      <c r="AP9">
        <v>100.14719599999999</v>
      </c>
      <c r="AQ9">
        <v>14278.073060000001</v>
      </c>
      <c r="AR9">
        <v>367.25899700000002</v>
      </c>
      <c r="AS9">
        <v>3340446.22</v>
      </c>
      <c r="AT9">
        <v>8697</v>
      </c>
      <c r="AU9">
        <v>10952.855</v>
      </c>
    </row>
    <row r="10" spans="1:47" x14ac:dyDescent="0.3">
      <c r="A10" s="7">
        <v>42735</v>
      </c>
      <c r="B10">
        <v>1891</v>
      </c>
      <c r="C10">
        <v>4082</v>
      </c>
      <c r="D10">
        <v>491</v>
      </c>
      <c r="E10">
        <v>1011</v>
      </c>
      <c r="F10">
        <v>1586</v>
      </c>
      <c r="G10">
        <v>6417.0701920000001</v>
      </c>
      <c r="H10">
        <v>2405</v>
      </c>
      <c r="I10">
        <v>18380</v>
      </c>
      <c r="J10">
        <v>2469</v>
      </c>
      <c r="K10">
        <v>95.397258530000002</v>
      </c>
      <c r="L10">
        <v>123.4015981</v>
      </c>
      <c r="M10">
        <v>772.73963500000002</v>
      </c>
      <c r="N10">
        <v>87.709393000000006</v>
      </c>
      <c r="O10">
        <v>10844440.199999999</v>
      </c>
      <c r="P10">
        <v>13292210.32</v>
      </c>
      <c r="Q10">
        <v>16625735.220000001</v>
      </c>
      <c r="R10">
        <v>19890</v>
      </c>
      <c r="S10">
        <v>22552</v>
      </c>
      <c r="T10">
        <v>3185.6</v>
      </c>
      <c r="U10">
        <v>369.3</v>
      </c>
      <c r="V10">
        <v>6903.01</v>
      </c>
      <c r="W10">
        <v>2118828</v>
      </c>
      <c r="X10">
        <v>1060</v>
      </c>
      <c r="Y10">
        <v>104.72481000000001</v>
      </c>
      <c r="Z10">
        <v>47807</v>
      </c>
      <c r="AA10">
        <v>43.13</v>
      </c>
      <c r="AB10" s="10">
        <v>200372.81890000001</v>
      </c>
      <c r="AC10">
        <v>571261.66460000002</v>
      </c>
      <c r="AD10">
        <v>8.0406390519999995</v>
      </c>
      <c r="AE10">
        <v>3.0162031649999999</v>
      </c>
      <c r="AF10">
        <v>4.08</v>
      </c>
      <c r="AG10">
        <v>3.74</v>
      </c>
      <c r="AH10">
        <v>4.59</v>
      </c>
      <c r="AI10">
        <v>3.63</v>
      </c>
      <c r="AJ10">
        <v>-0.72</v>
      </c>
      <c r="AK10">
        <v>5.75</v>
      </c>
      <c r="AL10">
        <v>6.1395238095238103</v>
      </c>
      <c r="AM10">
        <v>5.7747619047619043</v>
      </c>
      <c r="AN10">
        <v>0</v>
      </c>
      <c r="AO10" s="8">
        <v>6</v>
      </c>
      <c r="AP10">
        <v>108.38785420000001</v>
      </c>
      <c r="AQ10">
        <v>14192.588589999999</v>
      </c>
      <c r="AR10">
        <v>348.85939960000002</v>
      </c>
      <c r="AS10">
        <v>3353638.6140000001</v>
      </c>
      <c r="AT10">
        <v>9629</v>
      </c>
      <c r="AU10">
        <v>7836.4210000000003</v>
      </c>
    </row>
    <row r="11" spans="1:47" x14ac:dyDescent="0.3">
      <c r="A11" s="7">
        <v>42766</v>
      </c>
      <c r="B11">
        <v>1811</v>
      </c>
      <c r="C11">
        <v>4327</v>
      </c>
      <c r="D11">
        <v>428</v>
      </c>
      <c r="E11">
        <v>827</v>
      </c>
      <c r="F11">
        <v>1488</v>
      </c>
      <c r="G11">
        <v>6347.4535070000002</v>
      </c>
      <c r="H11">
        <v>2516</v>
      </c>
      <c r="I11">
        <v>17503</v>
      </c>
      <c r="J11">
        <v>2302</v>
      </c>
      <c r="K11">
        <v>95.115889569999993</v>
      </c>
      <c r="L11">
        <v>122.7701282</v>
      </c>
      <c r="M11">
        <v>154.51092499999999</v>
      </c>
      <c r="N11">
        <v>84.88843</v>
      </c>
      <c r="O11">
        <v>10785725.640000001</v>
      </c>
      <c r="P11">
        <v>13085133.76</v>
      </c>
      <c r="Q11">
        <v>16443301.449999999</v>
      </c>
      <c r="R11">
        <v>27101</v>
      </c>
      <c r="S11">
        <v>25202</v>
      </c>
      <c r="T11">
        <v>2721.6</v>
      </c>
      <c r="U11">
        <v>376.1</v>
      </c>
      <c r="V11">
        <v>7168.2</v>
      </c>
      <c r="W11">
        <v>2102810</v>
      </c>
      <c r="X11">
        <v>467</v>
      </c>
      <c r="Y11">
        <v>104.730126</v>
      </c>
      <c r="Z11">
        <v>48758</v>
      </c>
      <c r="AA11">
        <v>52.54</v>
      </c>
      <c r="AB11" s="10">
        <v>241429.28700000001</v>
      </c>
      <c r="AC11">
        <v>301163.31410000002</v>
      </c>
      <c r="AD11">
        <v>8.0103118379999998</v>
      </c>
      <c r="AE11">
        <v>3.0459799940000001</v>
      </c>
      <c r="AF11">
        <v>4.53</v>
      </c>
      <c r="AG11">
        <v>4.59</v>
      </c>
      <c r="AH11">
        <v>4.4400000000000004</v>
      </c>
      <c r="AI11">
        <v>4.49</v>
      </c>
      <c r="AJ11">
        <v>-1.35</v>
      </c>
      <c r="AK11">
        <v>5.75</v>
      </c>
      <c r="AL11">
        <v>6.1219047619047604</v>
      </c>
      <c r="AM11">
        <v>5.8719047619047613</v>
      </c>
      <c r="AN11">
        <v>0</v>
      </c>
      <c r="AO11" s="8">
        <v>6</v>
      </c>
      <c r="AP11">
        <v>110.651532</v>
      </c>
      <c r="AQ11">
        <v>14515.46825</v>
      </c>
      <c r="AR11">
        <v>315.67613849999998</v>
      </c>
      <c r="AS11">
        <v>3377771.1809999999</v>
      </c>
      <c r="AT11">
        <v>9728</v>
      </c>
      <c r="AU11">
        <v>9936.69</v>
      </c>
    </row>
    <row r="12" spans="1:47" x14ac:dyDescent="0.3">
      <c r="A12" s="7">
        <v>42794</v>
      </c>
      <c r="B12">
        <v>1797</v>
      </c>
      <c r="C12">
        <v>4021</v>
      </c>
      <c r="D12">
        <v>761</v>
      </c>
      <c r="E12">
        <v>890</v>
      </c>
      <c r="F12">
        <v>1417</v>
      </c>
      <c r="G12">
        <v>6443.8134049999999</v>
      </c>
      <c r="H12">
        <v>2605</v>
      </c>
      <c r="I12">
        <v>17188</v>
      </c>
      <c r="J12">
        <v>2248</v>
      </c>
      <c r="K12">
        <v>94.455575620000005</v>
      </c>
      <c r="L12">
        <v>122.0675433</v>
      </c>
      <c r="M12">
        <v>144.36950400000001</v>
      </c>
      <c r="N12">
        <v>31.530681999999999</v>
      </c>
      <c r="O12">
        <v>10850266.039999999</v>
      </c>
      <c r="P12">
        <v>13136661.060000001</v>
      </c>
      <c r="Q12">
        <v>16516660.41</v>
      </c>
      <c r="R12">
        <v>26067</v>
      </c>
      <c r="S12">
        <v>25319</v>
      </c>
      <c r="T12">
        <v>3181.5</v>
      </c>
      <c r="U12">
        <v>253.9</v>
      </c>
      <c r="V12">
        <v>6352.5</v>
      </c>
      <c r="W12">
        <v>1754679</v>
      </c>
      <c r="X12">
        <v>355</v>
      </c>
      <c r="Y12">
        <v>104.720417</v>
      </c>
      <c r="Z12">
        <v>48534</v>
      </c>
      <c r="AA12">
        <v>37.700000000000003</v>
      </c>
      <c r="AB12" s="10">
        <v>307409.21340000001</v>
      </c>
      <c r="AC12">
        <v>284040.26679999998</v>
      </c>
      <c r="AD12">
        <v>7.9860746000000002</v>
      </c>
      <c r="AE12">
        <v>3.021105903</v>
      </c>
      <c r="AF12">
        <v>5.04</v>
      </c>
      <c r="AG12">
        <v>5.12</v>
      </c>
      <c r="AH12">
        <v>4.91</v>
      </c>
      <c r="AI12">
        <v>5.34</v>
      </c>
      <c r="AJ12">
        <v>-0.44</v>
      </c>
      <c r="AK12">
        <v>5.75</v>
      </c>
      <c r="AL12">
        <v>6.1289999999999996</v>
      </c>
      <c r="AM12">
        <v>5.7750000000000012</v>
      </c>
      <c r="AN12">
        <v>0</v>
      </c>
      <c r="AO12" s="8">
        <v>6</v>
      </c>
      <c r="AP12">
        <v>113.3549977</v>
      </c>
      <c r="AQ12">
        <v>14745.08008</v>
      </c>
      <c r="AR12">
        <v>300.9940143</v>
      </c>
      <c r="AS12">
        <v>3399602.8539999998</v>
      </c>
      <c r="AT12">
        <v>9620</v>
      </c>
      <c r="AU12">
        <v>7279.32</v>
      </c>
    </row>
    <row r="13" spans="1:47" x14ac:dyDescent="0.3">
      <c r="A13" s="7">
        <v>42825</v>
      </c>
      <c r="B13">
        <v>2075</v>
      </c>
      <c r="C13">
        <v>4348</v>
      </c>
      <c r="D13">
        <v>801</v>
      </c>
      <c r="E13">
        <v>832</v>
      </c>
      <c r="F13">
        <v>1694</v>
      </c>
      <c r="G13">
        <v>6476.2395280000001</v>
      </c>
      <c r="H13">
        <v>2582</v>
      </c>
      <c r="I13">
        <v>16575</v>
      </c>
      <c r="J13">
        <v>2199</v>
      </c>
      <c r="K13">
        <v>94.368804010000005</v>
      </c>
      <c r="L13">
        <v>122.8225059</v>
      </c>
      <c r="M13">
        <v>274.00337400000001</v>
      </c>
      <c r="N13">
        <v>57.495182</v>
      </c>
      <c r="O13">
        <v>10977201.74</v>
      </c>
      <c r="P13">
        <v>13339370.5</v>
      </c>
      <c r="Q13">
        <v>16729144.029999999</v>
      </c>
      <c r="R13">
        <v>27887</v>
      </c>
      <c r="S13">
        <v>27763</v>
      </c>
      <c r="T13">
        <v>3753</v>
      </c>
      <c r="U13">
        <v>211.8</v>
      </c>
      <c r="V13">
        <v>7619.83</v>
      </c>
      <c r="W13">
        <v>2047363</v>
      </c>
      <c r="X13">
        <v>361</v>
      </c>
      <c r="Y13">
        <v>104.741682</v>
      </c>
      <c r="Z13">
        <v>48156</v>
      </c>
      <c r="AA13">
        <v>42.21</v>
      </c>
      <c r="AB13" s="10">
        <v>274413.34370000003</v>
      </c>
      <c r="AC13">
        <v>291249.43579999998</v>
      </c>
      <c r="AD13">
        <v>7.9376949019999996</v>
      </c>
      <c r="AE13">
        <v>2.9936188549999998</v>
      </c>
      <c r="AF13">
        <v>6.14</v>
      </c>
      <c r="AG13">
        <v>6.18</v>
      </c>
      <c r="AH13">
        <v>6.09</v>
      </c>
      <c r="AI13">
        <v>5.78</v>
      </c>
      <c r="AJ13">
        <v>1.94</v>
      </c>
      <c r="AK13">
        <v>5.75</v>
      </c>
      <c r="AL13">
        <v>6.1263636363636378</v>
      </c>
      <c r="AM13">
        <v>5.8627272727272723</v>
      </c>
      <c r="AN13">
        <v>0</v>
      </c>
      <c r="AO13" s="8">
        <v>6</v>
      </c>
      <c r="AP13">
        <v>123.4979099</v>
      </c>
      <c r="AQ13">
        <v>14746.04952</v>
      </c>
      <c r="AR13">
        <v>299.66711729999997</v>
      </c>
      <c r="AS13">
        <v>3409376.5449999999</v>
      </c>
      <c r="AT13">
        <v>9595</v>
      </c>
      <c r="AU13">
        <v>5674.59</v>
      </c>
    </row>
    <row r="14" spans="1:47" x14ac:dyDescent="0.3">
      <c r="A14" s="7">
        <v>42855</v>
      </c>
      <c r="B14">
        <v>1827</v>
      </c>
      <c r="C14">
        <v>4072</v>
      </c>
      <c r="D14">
        <v>456</v>
      </c>
      <c r="E14">
        <v>880</v>
      </c>
      <c r="F14">
        <v>1539</v>
      </c>
      <c r="G14">
        <v>6494.469188</v>
      </c>
      <c r="H14">
        <v>2627</v>
      </c>
      <c r="I14">
        <v>16179</v>
      </c>
      <c r="J14">
        <v>2219</v>
      </c>
      <c r="K14">
        <v>93.964019750000006</v>
      </c>
      <c r="L14">
        <v>123.7106639</v>
      </c>
      <c r="M14">
        <v>163.07933299999999</v>
      </c>
      <c r="N14">
        <v>73.847954000000001</v>
      </c>
      <c r="O14">
        <v>11112338.43</v>
      </c>
      <c r="P14">
        <v>13483243.359999999</v>
      </c>
      <c r="Q14">
        <v>16874707.359999999</v>
      </c>
      <c r="R14">
        <v>25421</v>
      </c>
      <c r="S14">
        <v>25822</v>
      </c>
      <c r="T14">
        <v>3319.9</v>
      </c>
      <c r="U14">
        <v>256.39999999999998</v>
      </c>
      <c r="V14">
        <v>8841.98</v>
      </c>
      <c r="W14">
        <v>2257600</v>
      </c>
      <c r="X14">
        <v>346</v>
      </c>
      <c r="Y14">
        <v>104.7474</v>
      </c>
      <c r="Z14">
        <v>49301</v>
      </c>
      <c r="AA14">
        <v>52.45</v>
      </c>
      <c r="AB14" s="10">
        <v>200926.22820000001</v>
      </c>
      <c r="AC14">
        <v>219257.25589999999</v>
      </c>
      <c r="AD14">
        <v>7.8534068069999998</v>
      </c>
      <c r="AE14">
        <v>2.9829276419999999</v>
      </c>
      <c r="AF14">
        <v>6.91</v>
      </c>
      <c r="AG14">
        <v>7.2</v>
      </c>
      <c r="AH14">
        <v>6.47</v>
      </c>
      <c r="AI14">
        <v>6.24</v>
      </c>
      <c r="AJ14">
        <v>1.58</v>
      </c>
      <c r="AK14">
        <v>5.75</v>
      </c>
      <c r="AL14">
        <v>6.1630000000000003</v>
      </c>
      <c r="AM14">
        <v>5.8829999999999991</v>
      </c>
      <c r="AN14">
        <v>0</v>
      </c>
      <c r="AO14" s="8">
        <v>6</v>
      </c>
      <c r="AP14">
        <v>107.3096068</v>
      </c>
      <c r="AQ14">
        <v>14945.02196</v>
      </c>
      <c r="AR14">
        <v>327.73200000000003</v>
      </c>
      <c r="AS14">
        <v>3411067.4130000002</v>
      </c>
      <c r="AT14">
        <v>9835</v>
      </c>
      <c r="AU14">
        <v>4921.12</v>
      </c>
    </row>
    <row r="15" spans="1:47" x14ac:dyDescent="0.3">
      <c r="A15" s="7">
        <v>42886</v>
      </c>
      <c r="B15">
        <v>1978</v>
      </c>
      <c r="C15">
        <v>4583</v>
      </c>
      <c r="D15">
        <v>449</v>
      </c>
      <c r="E15">
        <v>1033</v>
      </c>
      <c r="F15">
        <v>1867</v>
      </c>
      <c r="G15">
        <v>6542.5048800000004</v>
      </c>
      <c r="H15">
        <v>2627</v>
      </c>
      <c r="I15">
        <v>16530</v>
      </c>
      <c r="J15">
        <v>2165</v>
      </c>
      <c r="K15">
        <v>93.392446250000006</v>
      </c>
      <c r="L15">
        <v>122.90949639999999</v>
      </c>
      <c r="M15">
        <v>320.48797300000001</v>
      </c>
      <c r="N15">
        <v>58.360242999999997</v>
      </c>
      <c r="O15">
        <v>11414097.98</v>
      </c>
      <c r="P15">
        <v>13822467</v>
      </c>
      <c r="Q15">
        <v>17225426.91</v>
      </c>
      <c r="R15">
        <v>27287</v>
      </c>
      <c r="S15">
        <v>27159</v>
      </c>
      <c r="T15">
        <v>3398.8</v>
      </c>
      <c r="U15">
        <v>309.3</v>
      </c>
      <c r="V15">
        <v>11022.06</v>
      </c>
      <c r="W15">
        <v>2488012</v>
      </c>
      <c r="X15">
        <v>590</v>
      </c>
      <c r="Y15">
        <v>104.73808699999999</v>
      </c>
      <c r="Z15">
        <v>50592</v>
      </c>
      <c r="AA15">
        <v>71.38</v>
      </c>
      <c r="AB15" s="10">
        <v>520298.64199999999</v>
      </c>
      <c r="AC15">
        <v>514071.52309999999</v>
      </c>
      <c r="AD15">
        <v>7.8713828159999997</v>
      </c>
      <c r="AE15">
        <v>2.8942707040000002</v>
      </c>
      <c r="AF15">
        <v>6.36</v>
      </c>
      <c r="AG15">
        <v>6.86</v>
      </c>
      <c r="AH15">
        <v>5.6</v>
      </c>
      <c r="AI15">
        <v>6.08</v>
      </c>
      <c r="AJ15">
        <v>1.08</v>
      </c>
      <c r="AK15">
        <v>5.75</v>
      </c>
      <c r="AL15">
        <v>6.1519047619047633</v>
      </c>
      <c r="AM15">
        <v>5.7652380952380939</v>
      </c>
      <c r="AN15">
        <v>0</v>
      </c>
      <c r="AO15" s="8">
        <v>6</v>
      </c>
      <c r="AP15">
        <v>104.79520050000001</v>
      </c>
      <c r="AQ15">
        <v>15044.64624</v>
      </c>
      <c r="AR15">
        <v>456.51371419999998</v>
      </c>
      <c r="AS15">
        <v>3400137.5219999999</v>
      </c>
      <c r="AT15">
        <v>10083</v>
      </c>
      <c r="AU15">
        <v>7801.16</v>
      </c>
    </row>
    <row r="16" spans="1:47" x14ac:dyDescent="0.3">
      <c r="A16" s="7">
        <v>42916</v>
      </c>
      <c r="B16">
        <v>1884</v>
      </c>
      <c r="C16">
        <v>4986</v>
      </c>
      <c r="D16">
        <v>495</v>
      </c>
      <c r="E16">
        <v>1037</v>
      </c>
      <c r="F16">
        <v>1841</v>
      </c>
      <c r="G16">
        <v>6962.773623</v>
      </c>
      <c r="H16">
        <v>2578</v>
      </c>
      <c r="I16">
        <v>16243</v>
      </c>
      <c r="J16">
        <v>3039</v>
      </c>
      <c r="K16">
        <v>92.541549770000003</v>
      </c>
      <c r="L16">
        <v>121.25691279999999</v>
      </c>
      <c r="M16">
        <v>254.811609</v>
      </c>
      <c r="N16">
        <v>54.734560000000002</v>
      </c>
      <c r="O16">
        <v>11892171.300000001</v>
      </c>
      <c r="P16">
        <v>14394708.359999999</v>
      </c>
      <c r="Q16">
        <v>17842011.66</v>
      </c>
      <c r="R16">
        <v>20630</v>
      </c>
      <c r="S16">
        <v>17469</v>
      </c>
      <c r="T16">
        <v>2382</v>
      </c>
      <c r="U16">
        <v>344.7</v>
      </c>
      <c r="V16">
        <v>11458.23</v>
      </c>
      <c r="W16">
        <v>2172190</v>
      </c>
      <c r="X16">
        <v>1172</v>
      </c>
      <c r="Y16">
        <v>104.770211</v>
      </c>
      <c r="Z16">
        <v>46565</v>
      </c>
      <c r="AA16">
        <v>45.89</v>
      </c>
      <c r="AB16" s="10">
        <v>798671.38289999997</v>
      </c>
      <c r="AC16">
        <v>947450.5871</v>
      </c>
      <c r="AD16">
        <v>7.8563577159999998</v>
      </c>
      <c r="AE16">
        <v>2.836060196</v>
      </c>
      <c r="AF16">
        <v>6.54</v>
      </c>
      <c r="AG16">
        <v>7.08</v>
      </c>
      <c r="AH16">
        <v>5.73</v>
      </c>
      <c r="AI16">
        <v>5.99</v>
      </c>
      <c r="AJ16">
        <v>1.04</v>
      </c>
      <c r="AK16">
        <v>5.75</v>
      </c>
      <c r="AL16">
        <v>6.1542105263157882</v>
      </c>
      <c r="AM16">
        <v>5.8226315789473686</v>
      </c>
      <c r="AN16">
        <v>0.06</v>
      </c>
      <c r="AO16" s="8">
        <v>6</v>
      </c>
      <c r="AP16">
        <v>101.955001</v>
      </c>
      <c r="AQ16">
        <v>14849.22472</v>
      </c>
      <c r="AR16">
        <v>457.26799999999997</v>
      </c>
      <c r="AS16">
        <v>3423565.26</v>
      </c>
      <c r="AT16">
        <v>9522.3580000000002</v>
      </c>
      <c r="AU16">
        <v>5358.29</v>
      </c>
    </row>
    <row r="17" spans="1:47" x14ac:dyDescent="0.3">
      <c r="A17" s="7">
        <v>42947</v>
      </c>
      <c r="B17">
        <v>1817</v>
      </c>
      <c r="C17">
        <v>4799</v>
      </c>
      <c r="D17">
        <v>415</v>
      </c>
      <c r="E17">
        <v>1011</v>
      </c>
      <c r="F17">
        <v>1556</v>
      </c>
      <c r="G17">
        <v>6929.002821</v>
      </c>
      <c r="H17">
        <v>2631</v>
      </c>
      <c r="I17">
        <v>14688</v>
      </c>
      <c r="J17">
        <v>2758</v>
      </c>
      <c r="K17">
        <v>91.221255319999997</v>
      </c>
      <c r="L17">
        <v>119.9588595</v>
      </c>
      <c r="M17">
        <v>530.01720499999999</v>
      </c>
      <c r="N17">
        <v>53.423918</v>
      </c>
      <c r="O17">
        <v>11654101.939999999</v>
      </c>
      <c r="P17">
        <v>14170407.34</v>
      </c>
      <c r="Q17">
        <v>17629744.02</v>
      </c>
      <c r="R17">
        <v>24988</v>
      </c>
      <c r="S17">
        <v>27659</v>
      </c>
      <c r="T17">
        <v>2906.5</v>
      </c>
      <c r="U17">
        <v>475.7</v>
      </c>
      <c r="V17">
        <v>12496.64</v>
      </c>
      <c r="W17">
        <v>2372650</v>
      </c>
      <c r="X17">
        <v>622</v>
      </c>
      <c r="Y17">
        <v>105.42498399999999</v>
      </c>
      <c r="Z17">
        <v>46010</v>
      </c>
      <c r="AA17">
        <v>99.9</v>
      </c>
      <c r="AB17" s="10">
        <v>193077.49830000001</v>
      </c>
      <c r="AC17">
        <v>236127.53289999999</v>
      </c>
      <c r="AD17">
        <v>7.8782220350000003</v>
      </c>
      <c r="AE17">
        <v>2.9146023799999998</v>
      </c>
      <c r="AF17">
        <v>3.86</v>
      </c>
      <c r="AG17">
        <v>4.37</v>
      </c>
      <c r="AH17">
        <v>3.08</v>
      </c>
      <c r="AI17">
        <v>1.89</v>
      </c>
      <c r="AJ17">
        <v>2.15</v>
      </c>
      <c r="AK17">
        <v>5.75</v>
      </c>
      <c r="AL17">
        <v>6.1445000000000016</v>
      </c>
      <c r="AM17">
        <v>5.8369999999999997</v>
      </c>
      <c r="AN17">
        <v>0.22</v>
      </c>
      <c r="AO17" s="8">
        <v>6</v>
      </c>
      <c r="AP17">
        <v>105.8831883</v>
      </c>
      <c r="AQ17">
        <v>15389.86486</v>
      </c>
      <c r="AR17">
        <v>467.45499999999998</v>
      </c>
      <c r="AS17">
        <v>3435600.85</v>
      </c>
      <c r="AT17">
        <v>9514</v>
      </c>
      <c r="AU17">
        <v>3896</v>
      </c>
    </row>
    <row r="18" spans="1:47" x14ac:dyDescent="0.3">
      <c r="A18" s="7">
        <v>42978</v>
      </c>
      <c r="B18">
        <v>2090</v>
      </c>
      <c r="C18">
        <v>4530</v>
      </c>
      <c r="D18">
        <v>457</v>
      </c>
      <c r="E18">
        <v>1047</v>
      </c>
      <c r="F18">
        <v>1975</v>
      </c>
      <c r="G18">
        <v>6977.9203530000004</v>
      </c>
      <c r="H18">
        <v>2723</v>
      </c>
      <c r="I18">
        <v>14828</v>
      </c>
      <c r="J18">
        <v>2630</v>
      </c>
      <c r="K18">
        <v>90.267219699999998</v>
      </c>
      <c r="L18">
        <v>118.5233161</v>
      </c>
      <c r="M18">
        <v>332.696395</v>
      </c>
      <c r="N18">
        <v>51.966011999999999</v>
      </c>
      <c r="O18">
        <v>11773198.470000001</v>
      </c>
      <c r="P18">
        <v>14306362.109999999</v>
      </c>
      <c r="Q18">
        <v>17788589.57</v>
      </c>
      <c r="R18">
        <v>28093</v>
      </c>
      <c r="S18">
        <v>28382</v>
      </c>
      <c r="T18">
        <v>3356.3</v>
      </c>
      <c r="U18">
        <v>409.8</v>
      </c>
      <c r="V18">
        <v>12754.282999999999</v>
      </c>
      <c r="W18">
        <v>2541125</v>
      </c>
      <c r="X18">
        <v>1032</v>
      </c>
      <c r="Y18">
        <v>105.307931</v>
      </c>
      <c r="Z18">
        <v>41207</v>
      </c>
      <c r="AA18">
        <v>81.459999999999994</v>
      </c>
      <c r="AB18" s="10">
        <v>167924.79550000001</v>
      </c>
      <c r="AC18">
        <v>261425.71580000001</v>
      </c>
      <c r="AD18">
        <v>7.9090907550000003</v>
      </c>
      <c r="AE18">
        <v>2.9348579959999999</v>
      </c>
      <c r="AF18">
        <v>4.3899999999999997</v>
      </c>
      <c r="AG18">
        <v>5.0599999999999996</v>
      </c>
      <c r="AH18">
        <v>3.37</v>
      </c>
      <c r="AI18">
        <v>2.02</v>
      </c>
      <c r="AJ18">
        <v>3.14</v>
      </c>
      <c r="AK18">
        <v>5.75</v>
      </c>
      <c r="AL18">
        <v>6.1504545454545472</v>
      </c>
      <c r="AM18">
        <v>5.7254545454545456</v>
      </c>
      <c r="AN18">
        <v>0.23</v>
      </c>
      <c r="AO18" s="8">
        <v>6</v>
      </c>
      <c r="AP18">
        <v>108.357507</v>
      </c>
      <c r="AQ18">
        <v>15707.431329999999</v>
      </c>
      <c r="AR18">
        <v>444.32499999999999</v>
      </c>
      <c r="AS18">
        <v>3458511.8429999999</v>
      </c>
      <c r="AT18">
        <v>8668</v>
      </c>
      <c r="AU18">
        <v>4556.16</v>
      </c>
    </row>
    <row r="19" spans="1:47" x14ac:dyDescent="0.3">
      <c r="A19" s="7">
        <v>43008</v>
      </c>
      <c r="B19">
        <v>1743</v>
      </c>
      <c r="C19">
        <v>3884</v>
      </c>
      <c r="D19">
        <v>518</v>
      </c>
      <c r="E19">
        <v>990</v>
      </c>
      <c r="F19">
        <v>1314</v>
      </c>
      <c r="G19">
        <v>7139.1533609999997</v>
      </c>
      <c r="H19">
        <v>2663</v>
      </c>
      <c r="I19">
        <v>14038</v>
      </c>
      <c r="J19">
        <v>2608</v>
      </c>
      <c r="K19">
        <v>89.475901399999998</v>
      </c>
      <c r="L19">
        <v>117.7471146</v>
      </c>
      <c r="M19">
        <v>222.17867799999999</v>
      </c>
      <c r="N19">
        <v>88.937942000000007</v>
      </c>
      <c r="O19">
        <v>11781983.58</v>
      </c>
      <c r="P19">
        <v>14339767.99</v>
      </c>
      <c r="Q19">
        <v>17833607.420000002</v>
      </c>
      <c r="R19">
        <v>25544</v>
      </c>
      <c r="S19">
        <v>27143</v>
      </c>
      <c r="T19">
        <v>2798.2</v>
      </c>
      <c r="U19">
        <v>401.6</v>
      </c>
      <c r="V19">
        <v>11489.02</v>
      </c>
      <c r="W19">
        <v>2181353</v>
      </c>
      <c r="X19">
        <v>563</v>
      </c>
      <c r="Y19">
        <v>105.32069</v>
      </c>
      <c r="Z19">
        <v>42409</v>
      </c>
      <c r="AA19">
        <v>67.03</v>
      </c>
      <c r="AB19" s="10">
        <v>180306.95980000001</v>
      </c>
      <c r="AC19">
        <v>162985.74840000001</v>
      </c>
      <c r="AD19">
        <v>7.8277888740000003</v>
      </c>
      <c r="AE19">
        <v>2.9305394420000002</v>
      </c>
      <c r="AF19">
        <v>4.66</v>
      </c>
      <c r="AG19">
        <v>5.16</v>
      </c>
      <c r="AH19">
        <v>3.91</v>
      </c>
      <c r="AI19">
        <v>2.71</v>
      </c>
      <c r="AJ19">
        <v>4.22</v>
      </c>
      <c r="AK19">
        <v>5.75</v>
      </c>
      <c r="AL19">
        <v>6.1615789473684215</v>
      </c>
      <c r="AM19">
        <v>5.8084210526315774</v>
      </c>
      <c r="AN19">
        <v>0.23</v>
      </c>
      <c r="AO19" s="8">
        <v>6</v>
      </c>
      <c r="AP19">
        <v>103.1322175</v>
      </c>
      <c r="AQ19">
        <v>15371.712670000001</v>
      </c>
      <c r="AR19">
        <v>444.32799999999997</v>
      </c>
      <c r="AS19">
        <v>3470193.9440000001</v>
      </c>
      <c r="AT19">
        <v>8857</v>
      </c>
      <c r="AU19">
        <v>3152.82</v>
      </c>
    </row>
    <row r="20" spans="1:47" x14ac:dyDescent="0.3">
      <c r="A20" s="7">
        <v>43039</v>
      </c>
      <c r="B20">
        <v>1960</v>
      </c>
      <c r="C20">
        <v>4395</v>
      </c>
      <c r="D20">
        <v>463</v>
      </c>
      <c r="E20">
        <v>850</v>
      </c>
      <c r="F20">
        <v>1677</v>
      </c>
      <c r="G20">
        <v>7311.1979719999999</v>
      </c>
      <c r="H20">
        <v>2636</v>
      </c>
      <c r="I20">
        <v>13674</v>
      </c>
      <c r="J20">
        <v>2827</v>
      </c>
      <c r="K20">
        <v>90.39551779</v>
      </c>
      <c r="L20">
        <v>119.6734823</v>
      </c>
      <c r="M20">
        <v>350.502094</v>
      </c>
      <c r="N20">
        <v>48.609915999999998</v>
      </c>
      <c r="O20">
        <v>11909646.439999999</v>
      </c>
      <c r="P20">
        <v>14427170.48</v>
      </c>
      <c r="Q20">
        <v>17927749.289999999</v>
      </c>
      <c r="R20">
        <v>30118</v>
      </c>
      <c r="S20">
        <v>29929</v>
      </c>
      <c r="T20">
        <v>3778.6</v>
      </c>
      <c r="U20">
        <v>443</v>
      </c>
      <c r="V20">
        <v>10017.290000000001</v>
      </c>
      <c r="W20">
        <v>2482187</v>
      </c>
      <c r="X20">
        <v>762</v>
      </c>
      <c r="Y20">
        <v>105.33906</v>
      </c>
      <c r="Z20">
        <v>39617</v>
      </c>
      <c r="AA20">
        <v>120.68</v>
      </c>
      <c r="AB20" s="10">
        <v>175878.7893</v>
      </c>
      <c r="AC20">
        <v>156742.3481</v>
      </c>
      <c r="AD20">
        <v>7.8188226079999996</v>
      </c>
      <c r="AE20">
        <v>2.9147749510000001</v>
      </c>
      <c r="AF20">
        <v>4.83</v>
      </c>
      <c r="AG20">
        <v>5.27</v>
      </c>
      <c r="AH20">
        <v>4.17</v>
      </c>
      <c r="AI20">
        <v>3.7</v>
      </c>
      <c r="AJ20">
        <v>4.42</v>
      </c>
      <c r="AK20">
        <v>5.75</v>
      </c>
      <c r="AL20">
        <v>6.168181818181818</v>
      </c>
      <c r="AM20">
        <v>5.8113636363636356</v>
      </c>
      <c r="AN20">
        <v>0.23</v>
      </c>
      <c r="AO20" s="8">
        <v>6</v>
      </c>
      <c r="AP20">
        <v>107.83874710000001</v>
      </c>
      <c r="AQ20">
        <v>15630.59959</v>
      </c>
      <c r="AR20">
        <v>452.50279380000001</v>
      </c>
      <c r="AS20">
        <v>3477002.3569999998</v>
      </c>
      <c r="AT20">
        <v>8261</v>
      </c>
      <c r="AU20">
        <v>3494.97</v>
      </c>
    </row>
    <row r="21" spans="1:47" x14ac:dyDescent="0.3">
      <c r="A21" s="7">
        <v>43069</v>
      </c>
      <c r="B21">
        <v>2173</v>
      </c>
      <c r="C21">
        <v>4515</v>
      </c>
      <c r="D21">
        <v>492</v>
      </c>
      <c r="E21">
        <v>1116</v>
      </c>
      <c r="F21">
        <v>1596</v>
      </c>
      <c r="G21">
        <v>7377.8202099999999</v>
      </c>
      <c r="H21">
        <v>2657</v>
      </c>
      <c r="I21">
        <v>12845</v>
      </c>
      <c r="J21">
        <v>2592</v>
      </c>
      <c r="K21">
        <v>90.596922669999998</v>
      </c>
      <c r="L21">
        <v>120.30191960000001</v>
      </c>
      <c r="M21">
        <v>279.25993599999998</v>
      </c>
      <c r="N21">
        <v>120.826229</v>
      </c>
      <c r="O21">
        <v>11970874.51</v>
      </c>
      <c r="P21">
        <v>14507578.550000001</v>
      </c>
      <c r="Q21">
        <v>18022893.41</v>
      </c>
      <c r="R21">
        <v>27342</v>
      </c>
      <c r="S21">
        <v>28232</v>
      </c>
      <c r="T21">
        <v>3593.3</v>
      </c>
      <c r="U21">
        <v>348.8</v>
      </c>
      <c r="V21">
        <v>7370.22</v>
      </c>
      <c r="W21">
        <v>1938559</v>
      </c>
      <c r="X21">
        <v>1104</v>
      </c>
      <c r="Y21">
        <v>105.362649</v>
      </c>
      <c r="Z21">
        <v>40010</v>
      </c>
      <c r="AA21">
        <v>75.180000000000007</v>
      </c>
      <c r="AB21" s="10">
        <v>121695.0307</v>
      </c>
      <c r="AC21">
        <v>203093.39559999999</v>
      </c>
      <c r="AD21">
        <v>7.8070299170000004</v>
      </c>
      <c r="AE21">
        <v>2.9114817089999998</v>
      </c>
      <c r="AF21">
        <v>5.03</v>
      </c>
      <c r="AG21">
        <v>5.43</v>
      </c>
      <c r="AH21">
        <v>4.42</v>
      </c>
      <c r="AI21">
        <v>4.2300000000000004</v>
      </c>
      <c r="AJ21">
        <v>4.54</v>
      </c>
      <c r="AK21">
        <v>5.75</v>
      </c>
      <c r="AL21">
        <v>6.1763636363636358</v>
      </c>
      <c r="AM21">
        <v>5.7686363636363645</v>
      </c>
      <c r="AN21">
        <v>0.24</v>
      </c>
      <c r="AO21" s="8">
        <v>6</v>
      </c>
      <c r="AP21">
        <v>101.7103592</v>
      </c>
      <c r="AQ21">
        <v>15766.59261</v>
      </c>
      <c r="AR21">
        <v>452.21067529999999</v>
      </c>
      <c r="AS21">
        <v>3491819.3110000002</v>
      </c>
      <c r="AT21">
        <v>8375</v>
      </c>
      <c r="AU21">
        <v>2705.71</v>
      </c>
    </row>
    <row r="22" spans="1:47" x14ac:dyDescent="0.3">
      <c r="A22" s="7">
        <v>43100</v>
      </c>
      <c r="B22">
        <v>2008</v>
      </c>
      <c r="C22">
        <v>4297</v>
      </c>
      <c r="D22">
        <v>593</v>
      </c>
      <c r="E22">
        <v>1228</v>
      </c>
      <c r="F22">
        <v>1746</v>
      </c>
      <c r="G22">
        <v>7294.6956790000004</v>
      </c>
      <c r="H22">
        <v>2691</v>
      </c>
      <c r="I22">
        <v>14329</v>
      </c>
      <c r="J22">
        <v>2840</v>
      </c>
      <c r="K22">
        <v>87.232781869999997</v>
      </c>
      <c r="L22">
        <v>115.39993579999999</v>
      </c>
      <c r="M22">
        <v>257.799712</v>
      </c>
      <c r="N22">
        <v>62.973773000000001</v>
      </c>
      <c r="O22">
        <v>12071828.85</v>
      </c>
      <c r="P22">
        <v>14737604.640000001</v>
      </c>
      <c r="Q22">
        <v>18276890.43</v>
      </c>
      <c r="R22">
        <v>24925</v>
      </c>
      <c r="S22">
        <v>25914</v>
      </c>
      <c r="T22">
        <v>3402.8</v>
      </c>
      <c r="U22">
        <v>327.7</v>
      </c>
      <c r="V22">
        <v>7690.24</v>
      </c>
      <c r="W22">
        <v>1962750</v>
      </c>
      <c r="X22">
        <v>867</v>
      </c>
      <c r="Y22">
        <v>108.697368</v>
      </c>
      <c r="Z22">
        <v>40471</v>
      </c>
      <c r="AA22">
        <v>78.930000000000007</v>
      </c>
      <c r="AB22" s="10">
        <v>163433.79199999999</v>
      </c>
      <c r="AC22">
        <v>209507.1477</v>
      </c>
      <c r="AD22">
        <v>7.7423090520000004</v>
      </c>
      <c r="AE22">
        <v>2.8917103499999999</v>
      </c>
      <c r="AF22">
        <v>5.61</v>
      </c>
      <c r="AG22">
        <v>6.11</v>
      </c>
      <c r="AH22">
        <v>4.87</v>
      </c>
      <c r="AI22">
        <v>4.53</v>
      </c>
      <c r="AJ22">
        <v>5.44</v>
      </c>
      <c r="AK22">
        <v>5.75</v>
      </c>
      <c r="AL22">
        <v>6.2057894736842112</v>
      </c>
      <c r="AM22">
        <v>5.8968421052631577</v>
      </c>
      <c r="AN22">
        <v>0.37</v>
      </c>
      <c r="AO22" s="8">
        <v>6</v>
      </c>
      <c r="AP22">
        <v>113.8088498</v>
      </c>
      <c r="AQ22">
        <v>15437.391250000001</v>
      </c>
      <c r="AR22">
        <v>452.19532400000003</v>
      </c>
      <c r="AS22">
        <v>3515881.7390000001</v>
      </c>
      <c r="AT22">
        <v>8571</v>
      </c>
      <c r="AU22">
        <v>3272.63</v>
      </c>
    </row>
    <row r="23" spans="1:47" x14ac:dyDescent="0.3">
      <c r="A23" s="7">
        <v>43131</v>
      </c>
      <c r="B23">
        <v>2090</v>
      </c>
      <c r="C23">
        <v>4930</v>
      </c>
      <c r="D23">
        <v>470</v>
      </c>
      <c r="E23">
        <v>904</v>
      </c>
      <c r="F23">
        <v>1662</v>
      </c>
      <c r="G23">
        <v>7364.0006700000004</v>
      </c>
      <c r="H23">
        <v>2792</v>
      </c>
      <c r="I23">
        <v>13023</v>
      </c>
      <c r="J23">
        <v>2721</v>
      </c>
      <c r="K23">
        <v>84.120648310000007</v>
      </c>
      <c r="L23">
        <v>110.9943681</v>
      </c>
      <c r="M23">
        <v>182.47310999999999</v>
      </c>
      <c r="N23">
        <v>63.964087999999997</v>
      </c>
      <c r="O23">
        <v>12053477.16</v>
      </c>
      <c r="P23">
        <v>14606134.390000001</v>
      </c>
      <c r="Q23">
        <v>18146882.690000001</v>
      </c>
      <c r="R23">
        <v>30363</v>
      </c>
      <c r="S23">
        <v>31332</v>
      </c>
      <c r="T23">
        <v>3736.9</v>
      </c>
      <c r="U23">
        <v>346.7</v>
      </c>
      <c r="V23">
        <v>7982.06</v>
      </c>
      <c r="W23">
        <v>1870727</v>
      </c>
      <c r="X23">
        <v>631</v>
      </c>
      <c r="Y23">
        <v>110.403041</v>
      </c>
      <c r="Z23">
        <v>44049</v>
      </c>
      <c r="AA23">
        <v>75.05</v>
      </c>
      <c r="AB23" s="10">
        <v>203547.21599999999</v>
      </c>
      <c r="AC23">
        <v>132365.87150000001</v>
      </c>
      <c r="AD23">
        <v>7.7211604549999997</v>
      </c>
      <c r="AE23">
        <v>2.8903652659999999</v>
      </c>
      <c r="AF23">
        <v>5.24</v>
      </c>
      <c r="AG23">
        <v>5.44</v>
      </c>
      <c r="AH23">
        <v>4.9400000000000004</v>
      </c>
      <c r="AI23">
        <v>6.36</v>
      </c>
      <c r="AJ23">
        <v>5.24</v>
      </c>
      <c r="AK23">
        <v>5.75</v>
      </c>
      <c r="AL23">
        <v>6.2336363636363634</v>
      </c>
      <c r="AM23">
        <v>5.7231818181818186</v>
      </c>
      <c r="AN23">
        <v>0.56000000000000005</v>
      </c>
      <c r="AO23" s="8">
        <v>6</v>
      </c>
      <c r="AP23">
        <v>124.57848749999999</v>
      </c>
      <c r="AQ23">
        <v>15796.609769999999</v>
      </c>
      <c r="AR23">
        <v>443.77818630000002</v>
      </c>
      <c r="AS23">
        <v>3519152.827</v>
      </c>
      <c r="AT23">
        <v>9136</v>
      </c>
      <c r="AU23">
        <v>5787.0550000000003</v>
      </c>
    </row>
    <row r="24" spans="1:47" x14ac:dyDescent="0.3">
      <c r="A24" s="7">
        <v>43159</v>
      </c>
      <c r="B24">
        <v>2057</v>
      </c>
      <c r="C24">
        <v>4260</v>
      </c>
      <c r="D24">
        <v>503</v>
      </c>
      <c r="E24">
        <v>913</v>
      </c>
      <c r="F24">
        <v>1473</v>
      </c>
      <c r="G24">
        <v>7397.2596000000003</v>
      </c>
      <c r="H24">
        <v>2736</v>
      </c>
      <c r="I24">
        <v>12465</v>
      </c>
      <c r="J24">
        <v>2769</v>
      </c>
      <c r="K24">
        <v>83.247345170000003</v>
      </c>
      <c r="L24">
        <v>108.8854808</v>
      </c>
      <c r="M24">
        <v>309.12031000000002</v>
      </c>
      <c r="N24">
        <v>35.235272000000002</v>
      </c>
      <c r="O24">
        <v>12211813.07</v>
      </c>
      <c r="P24">
        <v>14792522.109999999</v>
      </c>
      <c r="Q24">
        <v>18345320.800000001</v>
      </c>
      <c r="R24">
        <v>29887</v>
      </c>
      <c r="S24">
        <v>28192</v>
      </c>
      <c r="T24">
        <v>3479.8</v>
      </c>
      <c r="U24">
        <v>300.7</v>
      </c>
      <c r="V24">
        <v>6948.87</v>
      </c>
      <c r="W24">
        <v>1498336</v>
      </c>
      <c r="X24">
        <v>492</v>
      </c>
      <c r="Y24">
        <v>110.434192</v>
      </c>
      <c r="Z24">
        <v>43239</v>
      </c>
      <c r="AA24">
        <v>42.45</v>
      </c>
      <c r="AB24" s="10">
        <v>107770.7258</v>
      </c>
      <c r="AC24">
        <v>146496.0398</v>
      </c>
      <c r="AD24">
        <v>7.6915703869999996</v>
      </c>
      <c r="AE24">
        <v>2.9176019169999998</v>
      </c>
      <c r="AF24">
        <v>4.46</v>
      </c>
      <c r="AG24">
        <v>4.76</v>
      </c>
      <c r="AH24">
        <v>4</v>
      </c>
      <c r="AI24">
        <v>5.94</v>
      </c>
      <c r="AJ24">
        <v>3.62</v>
      </c>
      <c r="AK24">
        <v>6</v>
      </c>
      <c r="AL24">
        <v>6.4357894736842125</v>
      </c>
      <c r="AM24">
        <v>6.011578947368422</v>
      </c>
      <c r="AN24">
        <v>0.57999999999999996</v>
      </c>
      <c r="AO24" s="8">
        <v>6</v>
      </c>
      <c r="AP24">
        <v>118.3342332</v>
      </c>
      <c r="AQ24">
        <v>15948.32569</v>
      </c>
      <c r="AR24">
        <v>437.73498799999999</v>
      </c>
      <c r="AS24">
        <v>3529839.63</v>
      </c>
      <c r="AT24">
        <v>9024</v>
      </c>
      <c r="AU24">
        <v>4117.8999999999996</v>
      </c>
    </row>
    <row r="25" spans="1:47" x14ac:dyDescent="0.3">
      <c r="A25" s="7">
        <v>43190</v>
      </c>
      <c r="B25">
        <v>2316</v>
      </c>
      <c r="C25">
        <v>5066</v>
      </c>
      <c r="D25">
        <v>483</v>
      </c>
      <c r="E25">
        <v>900</v>
      </c>
      <c r="F25">
        <v>1804</v>
      </c>
      <c r="G25">
        <v>7514.651879</v>
      </c>
      <c r="H25">
        <v>2748</v>
      </c>
      <c r="I25">
        <v>11823</v>
      </c>
      <c r="J25">
        <v>2755</v>
      </c>
      <c r="K25">
        <v>81.905825100000001</v>
      </c>
      <c r="L25">
        <v>107.6158887</v>
      </c>
      <c r="M25">
        <v>186.668226</v>
      </c>
      <c r="N25">
        <v>34.046928999999999</v>
      </c>
      <c r="O25">
        <v>12455566.83</v>
      </c>
      <c r="P25">
        <v>15099892.65</v>
      </c>
      <c r="Q25">
        <v>18664350.190000001</v>
      </c>
      <c r="R25">
        <v>31043</v>
      </c>
      <c r="S25">
        <v>31950</v>
      </c>
      <c r="T25">
        <v>4260.3999999999996</v>
      </c>
      <c r="U25">
        <v>391.7</v>
      </c>
      <c r="V25">
        <v>8740.91</v>
      </c>
      <c r="W25">
        <v>1844103</v>
      </c>
      <c r="X25">
        <v>492</v>
      </c>
      <c r="Y25">
        <v>112.068851</v>
      </c>
      <c r="Z25">
        <v>45560</v>
      </c>
      <c r="AA25">
        <v>80.78</v>
      </c>
      <c r="AB25" s="10">
        <v>121755.62149999999</v>
      </c>
      <c r="AC25">
        <v>155414.0797</v>
      </c>
      <c r="AD25">
        <v>7.5990280400000003</v>
      </c>
      <c r="AE25">
        <v>2.9483024310000001</v>
      </c>
      <c r="AF25">
        <v>3.59</v>
      </c>
      <c r="AG25">
        <v>4</v>
      </c>
      <c r="AH25">
        <v>2.98</v>
      </c>
      <c r="AI25">
        <v>5.42</v>
      </c>
      <c r="AJ25">
        <v>0.8</v>
      </c>
      <c r="AK25">
        <v>6</v>
      </c>
      <c r="AL25">
        <v>6.5071428571428571</v>
      </c>
      <c r="AM25">
        <v>6.0299999999999994</v>
      </c>
      <c r="AN25">
        <v>0.67</v>
      </c>
      <c r="AO25" s="8">
        <v>6</v>
      </c>
      <c r="AP25">
        <v>126.7263791</v>
      </c>
      <c r="AQ25">
        <v>16074.07213</v>
      </c>
      <c r="AR25">
        <v>427.78</v>
      </c>
      <c r="AS25">
        <v>3541431.9789999998</v>
      </c>
      <c r="AT25">
        <v>9371</v>
      </c>
      <c r="AU25">
        <v>4391.17</v>
      </c>
    </row>
    <row r="26" spans="1:47" x14ac:dyDescent="0.3">
      <c r="A26" s="7">
        <v>43220</v>
      </c>
      <c r="B26">
        <v>2235</v>
      </c>
      <c r="C26">
        <v>4846</v>
      </c>
      <c r="D26">
        <v>442</v>
      </c>
      <c r="E26">
        <v>1241</v>
      </c>
      <c r="F26">
        <v>1679</v>
      </c>
      <c r="G26">
        <v>7360.5447519999998</v>
      </c>
      <c r="H26">
        <v>2726</v>
      </c>
      <c r="I26">
        <v>11576</v>
      </c>
      <c r="J26">
        <v>2732</v>
      </c>
      <c r="K26">
        <v>79.945904189999993</v>
      </c>
      <c r="L26">
        <v>106.7891228</v>
      </c>
      <c r="M26">
        <v>226.87116</v>
      </c>
      <c r="N26">
        <v>31.316997000000001</v>
      </c>
      <c r="O26">
        <v>12565329.970000001</v>
      </c>
      <c r="P26">
        <v>15148617.98</v>
      </c>
      <c r="Q26">
        <v>18716342.07</v>
      </c>
      <c r="R26">
        <v>34573</v>
      </c>
      <c r="S26">
        <v>32229</v>
      </c>
      <c r="T26">
        <v>3772.2</v>
      </c>
      <c r="U26">
        <v>465.1</v>
      </c>
      <c r="V26">
        <v>10999.59</v>
      </c>
      <c r="W26">
        <v>1966251</v>
      </c>
      <c r="X26">
        <v>444</v>
      </c>
      <c r="Y26">
        <v>115.421634</v>
      </c>
      <c r="Z26">
        <v>45489</v>
      </c>
      <c r="AA26">
        <v>79.739999999999995</v>
      </c>
      <c r="AB26" s="10">
        <v>143559.49830000001</v>
      </c>
      <c r="AC26">
        <v>189090.62719999999</v>
      </c>
      <c r="AD26">
        <v>7.7456092930000002</v>
      </c>
      <c r="AE26">
        <v>2.9090796289999998</v>
      </c>
      <c r="AF26">
        <v>3.96</v>
      </c>
      <c r="AG26">
        <v>4.42</v>
      </c>
      <c r="AH26">
        <v>3.27</v>
      </c>
      <c r="AI26">
        <v>6.31</v>
      </c>
      <c r="AJ26">
        <v>2.4</v>
      </c>
      <c r="AK26">
        <v>6</v>
      </c>
      <c r="AL26">
        <v>6.504761904761903</v>
      </c>
      <c r="AM26">
        <v>6.0871428571428572</v>
      </c>
      <c r="AN26">
        <v>0.88</v>
      </c>
      <c r="AO26" s="8">
        <v>6</v>
      </c>
      <c r="AP26">
        <v>118.08761079999999</v>
      </c>
      <c r="AQ26">
        <v>16210.36742</v>
      </c>
      <c r="AR26">
        <v>444.01100000000002</v>
      </c>
      <c r="AS26">
        <v>3544672.716</v>
      </c>
      <c r="AT26">
        <v>9387</v>
      </c>
      <c r="AU26">
        <v>4644.95</v>
      </c>
    </row>
    <row r="27" spans="1:47" x14ac:dyDescent="0.3">
      <c r="A27" s="7">
        <v>43251</v>
      </c>
      <c r="B27">
        <v>2265</v>
      </c>
      <c r="C27">
        <v>5075</v>
      </c>
      <c r="D27">
        <v>506</v>
      </c>
      <c r="E27">
        <v>1000</v>
      </c>
      <c r="F27">
        <v>1804</v>
      </c>
      <c r="G27">
        <v>7496.91482</v>
      </c>
      <c r="H27">
        <v>2712</v>
      </c>
      <c r="I27">
        <v>9651</v>
      </c>
      <c r="J27">
        <v>2716</v>
      </c>
      <c r="K27">
        <v>81.570683410000001</v>
      </c>
      <c r="L27">
        <v>109.2750319</v>
      </c>
      <c r="M27">
        <v>307.55402299999997</v>
      </c>
      <c r="N27">
        <v>58.162109999999998</v>
      </c>
      <c r="O27">
        <v>12870129.65</v>
      </c>
      <c r="P27">
        <v>15431482.859999999</v>
      </c>
      <c r="Q27">
        <v>19061554.870000001</v>
      </c>
      <c r="R27">
        <v>29537</v>
      </c>
      <c r="S27">
        <v>28107</v>
      </c>
      <c r="T27">
        <v>3480.2</v>
      </c>
      <c r="U27">
        <v>438.8</v>
      </c>
      <c r="V27">
        <v>12098.98</v>
      </c>
      <c r="W27">
        <v>2535667</v>
      </c>
      <c r="X27">
        <v>556</v>
      </c>
      <c r="Y27">
        <v>115.44687999999999</v>
      </c>
      <c r="Z27">
        <v>42847</v>
      </c>
      <c r="AA27">
        <v>76.010000000000005</v>
      </c>
      <c r="AB27" s="10">
        <v>102960.2127</v>
      </c>
      <c r="AC27">
        <v>180297.25769999999</v>
      </c>
      <c r="AD27">
        <v>7.7444408290000002</v>
      </c>
      <c r="AE27">
        <v>2.9150895499999998</v>
      </c>
      <c r="AF27">
        <v>4.9800000000000004</v>
      </c>
      <c r="AG27">
        <v>5.31</v>
      </c>
      <c r="AH27">
        <v>4.4800000000000004</v>
      </c>
      <c r="AI27">
        <v>8.6199999999999992</v>
      </c>
      <c r="AJ27">
        <v>3.93</v>
      </c>
      <c r="AK27">
        <v>6</v>
      </c>
      <c r="AL27">
        <v>6.5938095238095267</v>
      </c>
      <c r="AM27">
        <v>6.0338095238095226</v>
      </c>
      <c r="AN27">
        <v>0.91</v>
      </c>
      <c r="AO27" s="8">
        <v>6</v>
      </c>
      <c r="AP27">
        <v>109.04451299999999</v>
      </c>
      <c r="AQ27">
        <v>16446.01741</v>
      </c>
      <c r="AR27">
        <v>569.81399999999996</v>
      </c>
      <c r="AS27">
        <v>3607204.503</v>
      </c>
      <c r="AT27">
        <v>8913</v>
      </c>
      <c r="AU27">
        <v>3101.97</v>
      </c>
    </row>
    <row r="28" spans="1:47" x14ac:dyDescent="0.3">
      <c r="A28" s="7">
        <v>43281</v>
      </c>
      <c r="B28">
        <v>2014</v>
      </c>
      <c r="C28">
        <v>5074</v>
      </c>
      <c r="D28">
        <v>509</v>
      </c>
      <c r="E28">
        <v>1077</v>
      </c>
      <c r="F28">
        <v>1628</v>
      </c>
      <c r="G28">
        <v>7591.3180389999998</v>
      </c>
      <c r="H28">
        <v>2597</v>
      </c>
      <c r="I28">
        <v>9866</v>
      </c>
      <c r="J28">
        <v>2938</v>
      </c>
      <c r="K28">
        <v>79.739860129999997</v>
      </c>
      <c r="L28">
        <v>107.2731335</v>
      </c>
      <c r="M28">
        <v>309.37109900000002</v>
      </c>
      <c r="N28">
        <v>64.762319000000005</v>
      </c>
      <c r="O28">
        <v>13109406.33</v>
      </c>
      <c r="P28">
        <v>15763268.359999999</v>
      </c>
      <c r="Q28">
        <v>19413525.379999999</v>
      </c>
      <c r="R28">
        <v>23359</v>
      </c>
      <c r="S28">
        <v>23506</v>
      </c>
      <c r="T28">
        <v>2581.1999999999998</v>
      </c>
      <c r="U28">
        <v>397.5</v>
      </c>
      <c r="V28">
        <v>12913.76</v>
      </c>
      <c r="W28">
        <v>1969390</v>
      </c>
      <c r="X28">
        <v>798</v>
      </c>
      <c r="Y28">
        <v>118.905517</v>
      </c>
      <c r="Z28">
        <v>41911</v>
      </c>
      <c r="AA28">
        <v>75.22</v>
      </c>
      <c r="AB28" s="10">
        <v>119805.72870000001</v>
      </c>
      <c r="AC28">
        <v>195823.274</v>
      </c>
      <c r="AD28">
        <v>7.8525484849999998</v>
      </c>
      <c r="AE28">
        <v>3.0003752910000001</v>
      </c>
      <c r="AF28">
        <v>5.67</v>
      </c>
      <c r="AG28">
        <v>5.85</v>
      </c>
      <c r="AH28">
        <v>5.4</v>
      </c>
      <c r="AI28">
        <v>11.38</v>
      </c>
      <c r="AJ28">
        <v>5.75</v>
      </c>
      <c r="AK28">
        <v>6.5</v>
      </c>
      <c r="AL28">
        <v>6.9784210526315791</v>
      </c>
      <c r="AM28">
        <v>6.7184210526315802</v>
      </c>
      <c r="AN28">
        <v>1</v>
      </c>
      <c r="AO28" s="8">
        <v>6</v>
      </c>
      <c r="AP28">
        <v>100.5631733</v>
      </c>
      <c r="AQ28">
        <v>16416.274410000002</v>
      </c>
      <c r="AR28">
        <v>588.39232549999997</v>
      </c>
      <c r="AS28">
        <v>3627394.4139999999</v>
      </c>
      <c r="AT28">
        <v>8665</v>
      </c>
      <c r="AU28">
        <v>3410.17</v>
      </c>
    </row>
    <row r="29" spans="1:47" x14ac:dyDescent="0.3">
      <c r="A29" s="7">
        <v>43312</v>
      </c>
      <c r="B29">
        <v>2013</v>
      </c>
      <c r="C29">
        <v>5290</v>
      </c>
      <c r="D29">
        <v>477</v>
      </c>
      <c r="E29">
        <v>1218</v>
      </c>
      <c r="F29">
        <v>1974</v>
      </c>
      <c r="G29">
        <v>7601.748047</v>
      </c>
      <c r="H29">
        <v>2536</v>
      </c>
      <c r="I29">
        <v>10351</v>
      </c>
      <c r="J29">
        <v>2927</v>
      </c>
      <c r="K29">
        <v>77.559856330000002</v>
      </c>
      <c r="L29">
        <v>105.1247892</v>
      </c>
      <c r="M29">
        <v>216.69243599999999</v>
      </c>
      <c r="N29">
        <v>85.648364999999998</v>
      </c>
      <c r="O29">
        <v>13040866.92</v>
      </c>
      <c r="P29">
        <v>15606763.470000001</v>
      </c>
      <c r="Q29">
        <v>19282880.75</v>
      </c>
      <c r="R29">
        <v>25966</v>
      </c>
      <c r="S29">
        <v>30362</v>
      </c>
      <c r="T29">
        <v>3035</v>
      </c>
      <c r="U29">
        <v>519.70000000000005</v>
      </c>
      <c r="V29">
        <v>13751.81</v>
      </c>
      <c r="W29">
        <v>1691434</v>
      </c>
      <c r="X29">
        <v>799</v>
      </c>
      <c r="Y29">
        <v>124.353414</v>
      </c>
      <c r="Z29">
        <v>42712</v>
      </c>
      <c r="AA29">
        <v>75.09</v>
      </c>
      <c r="AB29" s="10">
        <v>77036.919639999993</v>
      </c>
      <c r="AC29">
        <v>130940.1685</v>
      </c>
      <c r="AD29">
        <v>8.0809705380000008</v>
      </c>
      <c r="AE29">
        <v>3.150151036</v>
      </c>
      <c r="AF29">
        <v>6.66</v>
      </c>
      <c r="AG29">
        <v>6.71</v>
      </c>
      <c r="AH29">
        <v>6.59</v>
      </c>
      <c r="AI29">
        <v>16.3</v>
      </c>
      <c r="AJ29">
        <v>7.2</v>
      </c>
      <c r="AK29">
        <v>6.5</v>
      </c>
      <c r="AL29">
        <v>7.5929999999999991</v>
      </c>
      <c r="AM29">
        <v>6.88</v>
      </c>
      <c r="AN29">
        <v>1.0900000000000001</v>
      </c>
      <c r="AO29" s="8">
        <v>6</v>
      </c>
      <c r="AP29">
        <v>107.0524089</v>
      </c>
      <c r="AQ29">
        <v>16461.055899999999</v>
      </c>
      <c r="AR29">
        <v>588.80200000000002</v>
      </c>
      <c r="AS29">
        <v>3653194.3769999999</v>
      </c>
      <c r="AT29">
        <v>8750</v>
      </c>
      <c r="AU29">
        <v>4108.3500000000004</v>
      </c>
    </row>
    <row r="30" spans="1:47" x14ac:dyDescent="0.3">
      <c r="A30" s="7">
        <v>43343</v>
      </c>
      <c r="B30">
        <v>2075</v>
      </c>
      <c r="C30">
        <v>4606</v>
      </c>
      <c r="D30">
        <v>499</v>
      </c>
      <c r="E30">
        <v>901</v>
      </c>
      <c r="F30">
        <v>2083</v>
      </c>
      <c r="G30">
        <v>7488.3299450000004</v>
      </c>
      <c r="H30">
        <v>2498</v>
      </c>
      <c r="I30">
        <v>10240</v>
      </c>
      <c r="J30">
        <v>2648</v>
      </c>
      <c r="K30">
        <v>79.308729529999994</v>
      </c>
      <c r="L30">
        <v>107.2514063</v>
      </c>
      <c r="M30">
        <v>231.74694099999999</v>
      </c>
      <c r="N30">
        <v>84.799423000000004</v>
      </c>
      <c r="O30">
        <v>13199292.35</v>
      </c>
      <c r="P30">
        <v>15792086.27</v>
      </c>
      <c r="Q30">
        <v>19459456.84</v>
      </c>
      <c r="R30">
        <v>22499</v>
      </c>
      <c r="S30">
        <v>25975</v>
      </c>
      <c r="T30">
        <v>2895.3</v>
      </c>
      <c r="U30">
        <v>556.5</v>
      </c>
      <c r="V30">
        <v>14017.49</v>
      </c>
      <c r="W30">
        <v>1549156</v>
      </c>
      <c r="X30">
        <v>510</v>
      </c>
      <c r="Y30">
        <v>123.78958299999999</v>
      </c>
      <c r="Z30">
        <v>41742</v>
      </c>
      <c r="AA30">
        <v>54.49</v>
      </c>
      <c r="AB30" s="10">
        <v>79212.354019999999</v>
      </c>
      <c r="AC30">
        <v>152850.45929999999</v>
      </c>
      <c r="AD30">
        <v>8.2663939979999999</v>
      </c>
      <c r="AE30">
        <v>3.4399260119999999</v>
      </c>
      <c r="AF30">
        <v>6.17</v>
      </c>
      <c r="AG30">
        <v>6.16</v>
      </c>
      <c r="AH30">
        <v>6.2</v>
      </c>
      <c r="AI30">
        <v>16.72</v>
      </c>
      <c r="AJ30">
        <v>5.82</v>
      </c>
      <c r="AK30">
        <v>6.5</v>
      </c>
      <c r="AL30">
        <v>8.0463157894736845</v>
      </c>
      <c r="AM30">
        <v>7.4584210526315795</v>
      </c>
      <c r="AN30">
        <v>1.08</v>
      </c>
      <c r="AO30" s="8">
        <v>6</v>
      </c>
      <c r="AP30">
        <v>105.7955192</v>
      </c>
      <c r="AQ30">
        <v>16790.01802</v>
      </c>
      <c r="AR30">
        <v>578.1</v>
      </c>
      <c r="AS30">
        <v>3644375.656</v>
      </c>
      <c r="AT30">
        <v>8678</v>
      </c>
      <c r="AU30">
        <v>3712.28</v>
      </c>
    </row>
    <row r="31" spans="1:47" x14ac:dyDescent="0.3">
      <c r="A31" s="7">
        <v>43373</v>
      </c>
      <c r="B31">
        <v>1805</v>
      </c>
      <c r="C31">
        <v>4008</v>
      </c>
      <c r="D31">
        <v>495</v>
      </c>
      <c r="E31">
        <v>764</v>
      </c>
      <c r="F31">
        <v>1480</v>
      </c>
      <c r="G31">
        <v>7434.6839049999999</v>
      </c>
      <c r="H31">
        <v>2466</v>
      </c>
      <c r="I31">
        <v>8877</v>
      </c>
      <c r="J31">
        <v>2633</v>
      </c>
      <c r="K31">
        <v>79.262485530000006</v>
      </c>
      <c r="L31">
        <v>106.6350716</v>
      </c>
      <c r="M31">
        <v>185.78782799999999</v>
      </c>
      <c r="N31">
        <v>76.698586000000006</v>
      </c>
      <c r="O31">
        <v>13071186.310000001</v>
      </c>
      <c r="P31">
        <v>15791356.33</v>
      </c>
      <c r="Q31">
        <v>19494227.859999999</v>
      </c>
      <c r="R31">
        <v>25827</v>
      </c>
      <c r="S31">
        <v>27284</v>
      </c>
      <c r="T31">
        <v>3091.3</v>
      </c>
      <c r="U31">
        <v>714.7</v>
      </c>
      <c r="V31">
        <v>12552.06</v>
      </c>
      <c r="W31">
        <v>1850535</v>
      </c>
      <c r="X31">
        <v>681</v>
      </c>
      <c r="Y31">
        <v>124.08162799999999</v>
      </c>
      <c r="Z31">
        <v>40999</v>
      </c>
      <c r="AA31">
        <v>74.099999999999994</v>
      </c>
      <c r="AB31" s="10">
        <v>56033.398229999999</v>
      </c>
      <c r="AC31">
        <v>133306.89509999999</v>
      </c>
      <c r="AD31">
        <v>8.330495268</v>
      </c>
      <c r="AE31">
        <v>3.506102206</v>
      </c>
      <c r="AF31">
        <v>5.42</v>
      </c>
      <c r="AG31">
        <v>5.64</v>
      </c>
      <c r="AH31">
        <v>5.09</v>
      </c>
      <c r="AI31">
        <v>14.64</v>
      </c>
      <c r="AJ31">
        <v>3.98</v>
      </c>
      <c r="AK31">
        <v>7.5</v>
      </c>
      <c r="AL31">
        <v>8.2294444444444448</v>
      </c>
      <c r="AM31">
        <v>7.5455555555555556</v>
      </c>
      <c r="AN31">
        <v>1.1100000000000001</v>
      </c>
      <c r="AO31" s="8">
        <v>6</v>
      </c>
      <c r="AP31">
        <v>106.3742805</v>
      </c>
      <c r="AQ31">
        <v>16919.842260000001</v>
      </c>
      <c r="AR31">
        <v>578.07384460000003</v>
      </c>
      <c r="AS31">
        <v>3679720.6</v>
      </c>
      <c r="AT31">
        <v>8403</v>
      </c>
      <c r="AU31">
        <v>2686.32</v>
      </c>
    </row>
    <row r="32" spans="1:47" x14ac:dyDescent="0.3">
      <c r="A32" s="7">
        <v>43404</v>
      </c>
      <c r="B32">
        <v>2061</v>
      </c>
      <c r="C32">
        <v>4680</v>
      </c>
      <c r="D32">
        <v>508</v>
      </c>
      <c r="E32">
        <v>841</v>
      </c>
      <c r="F32">
        <v>2053</v>
      </c>
      <c r="G32">
        <v>7354.3061360000002</v>
      </c>
      <c r="H32">
        <v>2524</v>
      </c>
      <c r="I32">
        <v>8069</v>
      </c>
      <c r="J32">
        <v>2600</v>
      </c>
      <c r="K32">
        <v>75.607422639999996</v>
      </c>
      <c r="L32">
        <v>103.82764210000001</v>
      </c>
      <c r="M32">
        <v>224.65593999999999</v>
      </c>
      <c r="N32">
        <v>615.52244499999995</v>
      </c>
      <c r="O32">
        <v>13130690.92</v>
      </c>
      <c r="P32">
        <v>15833048.66</v>
      </c>
      <c r="Q32">
        <v>19551677.050000001</v>
      </c>
      <c r="R32">
        <v>31940</v>
      </c>
      <c r="S32">
        <v>32599</v>
      </c>
      <c r="T32">
        <v>3920.6</v>
      </c>
      <c r="U32">
        <v>615.20000000000005</v>
      </c>
      <c r="V32">
        <v>9573.7900000000009</v>
      </c>
      <c r="W32">
        <v>1807450</v>
      </c>
      <c r="X32">
        <v>986</v>
      </c>
      <c r="Y32">
        <v>130.38305800000001</v>
      </c>
      <c r="Z32">
        <v>41649</v>
      </c>
      <c r="AA32">
        <v>88.87</v>
      </c>
      <c r="AB32" s="10">
        <v>70981.451079999999</v>
      </c>
      <c r="AC32">
        <v>157651.9485</v>
      </c>
      <c r="AD32">
        <v>8.8674401060000001</v>
      </c>
      <c r="AE32">
        <v>3.8436964320000002</v>
      </c>
      <c r="AF32">
        <v>6.5</v>
      </c>
      <c r="AG32">
        <v>7.04</v>
      </c>
      <c r="AH32">
        <v>5.67</v>
      </c>
      <c r="AI32">
        <v>18.64</v>
      </c>
      <c r="AJ32">
        <v>6.46</v>
      </c>
      <c r="AK32">
        <v>8.5</v>
      </c>
      <c r="AL32">
        <v>9.4339130434782597</v>
      </c>
      <c r="AM32">
        <v>8.3173913043478258</v>
      </c>
      <c r="AN32">
        <v>1.26</v>
      </c>
      <c r="AO32" s="8">
        <v>6</v>
      </c>
      <c r="AP32">
        <v>117.57957740000001</v>
      </c>
      <c r="AQ32">
        <v>17160.18951</v>
      </c>
      <c r="AR32">
        <v>547.8599868</v>
      </c>
      <c r="AS32">
        <v>3695588.9789999998</v>
      </c>
      <c r="AT32">
        <v>8321</v>
      </c>
      <c r="AU32">
        <v>5121.76</v>
      </c>
    </row>
    <row r="33" spans="1:47" x14ac:dyDescent="0.3">
      <c r="A33" s="7">
        <v>43434</v>
      </c>
      <c r="B33">
        <v>1898</v>
      </c>
      <c r="C33">
        <v>4142</v>
      </c>
      <c r="D33">
        <v>478</v>
      </c>
      <c r="E33">
        <v>870</v>
      </c>
      <c r="F33">
        <v>1657</v>
      </c>
      <c r="G33">
        <v>7401.6631740000003</v>
      </c>
      <c r="H33">
        <v>2529</v>
      </c>
      <c r="I33">
        <v>7993</v>
      </c>
      <c r="J33">
        <v>2526</v>
      </c>
      <c r="K33">
        <v>74.147341440000005</v>
      </c>
      <c r="L33">
        <v>102.20081500000001</v>
      </c>
      <c r="M33">
        <v>344.35542600000002</v>
      </c>
      <c r="N33">
        <v>106.538668</v>
      </c>
      <c r="O33">
        <v>13321718.380000001</v>
      </c>
      <c r="P33">
        <v>16066648.83</v>
      </c>
      <c r="Q33">
        <v>19784742.969999999</v>
      </c>
      <c r="R33">
        <v>21895</v>
      </c>
      <c r="S33">
        <v>26511</v>
      </c>
      <c r="T33">
        <v>3336.8</v>
      </c>
      <c r="U33">
        <v>562.79999999999995</v>
      </c>
      <c r="V33">
        <v>7545.63</v>
      </c>
      <c r="W33">
        <v>1430583</v>
      </c>
      <c r="X33">
        <v>762</v>
      </c>
      <c r="Y33">
        <v>133.504122</v>
      </c>
      <c r="Z33">
        <v>40496</v>
      </c>
      <c r="AA33">
        <v>93.06</v>
      </c>
      <c r="AB33" s="10">
        <v>71228.259590000001</v>
      </c>
      <c r="AC33">
        <v>145713.49770000001</v>
      </c>
      <c r="AD33">
        <v>9.0664284130000006</v>
      </c>
      <c r="AE33">
        <v>3.9249132310000001</v>
      </c>
      <c r="AF33">
        <v>5.66</v>
      </c>
      <c r="AG33">
        <v>6.28</v>
      </c>
      <c r="AH33">
        <v>4.7300000000000004</v>
      </c>
      <c r="AI33">
        <v>18.62</v>
      </c>
      <c r="AJ33">
        <v>5.77</v>
      </c>
      <c r="AK33">
        <v>8.5</v>
      </c>
      <c r="AL33">
        <v>9.8700000000000028</v>
      </c>
      <c r="AM33">
        <v>8.4404761904761898</v>
      </c>
      <c r="AN33">
        <v>1.31</v>
      </c>
      <c r="AO33" s="8">
        <v>6</v>
      </c>
      <c r="AP33">
        <v>108.7206791</v>
      </c>
      <c r="AQ33">
        <v>17322.780429999999</v>
      </c>
      <c r="AR33">
        <v>528.01165490000005</v>
      </c>
      <c r="AS33">
        <v>3694755.0869999998</v>
      </c>
      <c r="AT33">
        <v>8067</v>
      </c>
      <c r="AU33">
        <v>4209.21</v>
      </c>
    </row>
    <row r="34" spans="1:47" x14ac:dyDescent="0.3">
      <c r="A34" s="7">
        <v>43465</v>
      </c>
      <c r="B34">
        <v>2013</v>
      </c>
      <c r="C34">
        <v>4776</v>
      </c>
      <c r="D34">
        <v>563</v>
      </c>
      <c r="E34">
        <v>1041</v>
      </c>
      <c r="F34">
        <v>1741</v>
      </c>
      <c r="G34">
        <v>7406.797732</v>
      </c>
      <c r="H34">
        <v>2662</v>
      </c>
      <c r="I34">
        <v>7637</v>
      </c>
      <c r="J34">
        <v>2504</v>
      </c>
      <c r="K34">
        <v>71.351732679999998</v>
      </c>
      <c r="L34">
        <v>97.968182970000001</v>
      </c>
      <c r="M34">
        <v>349.86982899999998</v>
      </c>
      <c r="N34">
        <v>82.372389999999996</v>
      </c>
      <c r="O34">
        <v>13470941.42</v>
      </c>
      <c r="P34">
        <v>16352718.75</v>
      </c>
      <c r="Q34">
        <v>20075978.07</v>
      </c>
      <c r="R34">
        <v>20569</v>
      </c>
      <c r="S34">
        <v>17511</v>
      </c>
      <c r="T34">
        <v>3274.5</v>
      </c>
      <c r="U34">
        <v>590.6</v>
      </c>
      <c r="V34">
        <v>7720.6469880000004</v>
      </c>
      <c r="W34">
        <v>1536747</v>
      </c>
      <c r="X34">
        <v>900</v>
      </c>
      <c r="Y34">
        <v>138.471259</v>
      </c>
      <c r="Z34">
        <v>37067</v>
      </c>
      <c r="AA34">
        <v>88.85</v>
      </c>
      <c r="AB34" s="10">
        <v>121056.6112</v>
      </c>
      <c r="AC34">
        <v>202345.03169999999</v>
      </c>
      <c r="AD34">
        <v>9.6580894389999994</v>
      </c>
      <c r="AE34">
        <v>4.4613035219999997</v>
      </c>
      <c r="AF34">
        <v>5.37</v>
      </c>
      <c r="AG34">
        <v>5.9</v>
      </c>
      <c r="AH34">
        <v>4.58</v>
      </c>
      <c r="AI34">
        <v>16.46</v>
      </c>
      <c r="AJ34">
        <v>5.36</v>
      </c>
      <c r="AK34">
        <v>10</v>
      </c>
      <c r="AL34">
        <v>10.657999999999999</v>
      </c>
      <c r="AM34">
        <v>10.243499999999999</v>
      </c>
      <c r="AN34">
        <v>1.35</v>
      </c>
      <c r="AO34" s="8">
        <v>6</v>
      </c>
      <c r="AP34">
        <v>108.1474972</v>
      </c>
      <c r="AQ34">
        <v>17535.728879999999</v>
      </c>
      <c r="AR34">
        <v>504.43456900000001</v>
      </c>
      <c r="AS34">
        <v>3699881.0359999998</v>
      </c>
      <c r="AT34">
        <v>7693</v>
      </c>
      <c r="AU34">
        <v>2783.42</v>
      </c>
    </row>
    <row r="35" spans="1:47" x14ac:dyDescent="0.3">
      <c r="A35" s="7">
        <v>43496</v>
      </c>
      <c r="B35">
        <v>2274</v>
      </c>
      <c r="C35">
        <v>4285</v>
      </c>
      <c r="D35">
        <v>519</v>
      </c>
      <c r="E35">
        <v>849</v>
      </c>
      <c r="F35">
        <v>1736</v>
      </c>
      <c r="G35">
        <v>7543.0824320000002</v>
      </c>
      <c r="H35">
        <v>2749</v>
      </c>
      <c r="I35">
        <v>8605</v>
      </c>
      <c r="J35">
        <v>2759</v>
      </c>
      <c r="K35">
        <v>70.614487699999998</v>
      </c>
      <c r="L35">
        <v>97.938974139999999</v>
      </c>
      <c r="M35">
        <v>216.08165700000001</v>
      </c>
      <c r="N35">
        <v>70.013489000000007</v>
      </c>
      <c r="O35">
        <v>13430473.67</v>
      </c>
      <c r="P35">
        <v>16201933.5</v>
      </c>
      <c r="Q35">
        <v>20049655.239999998</v>
      </c>
      <c r="R35">
        <v>26626</v>
      </c>
      <c r="S35">
        <v>26308</v>
      </c>
      <c r="T35">
        <v>3066.8</v>
      </c>
      <c r="U35">
        <v>579.9</v>
      </c>
      <c r="V35">
        <v>7763.58</v>
      </c>
      <c r="W35">
        <v>1666595</v>
      </c>
      <c r="X35">
        <v>639</v>
      </c>
      <c r="Y35">
        <v>138.695078</v>
      </c>
      <c r="Z35">
        <v>40800</v>
      </c>
      <c r="AA35">
        <v>111.69</v>
      </c>
      <c r="AB35" s="10">
        <v>62961.54838</v>
      </c>
      <c r="AC35">
        <v>59655.858010000004</v>
      </c>
      <c r="AD35">
        <v>10.197755409999999</v>
      </c>
      <c r="AE35">
        <v>4.7786168709999997</v>
      </c>
      <c r="AF35">
        <v>5.55</v>
      </c>
      <c r="AG35">
        <v>6.16</v>
      </c>
      <c r="AH35">
        <v>4.6399999999999997</v>
      </c>
      <c r="AI35">
        <v>12.58</v>
      </c>
      <c r="AJ35">
        <v>6.06</v>
      </c>
      <c r="AK35">
        <v>10</v>
      </c>
      <c r="AL35">
        <v>10.761363636363637</v>
      </c>
      <c r="AM35">
        <v>9.8181818181818201</v>
      </c>
      <c r="AN35">
        <v>1.5</v>
      </c>
      <c r="AO35" s="8">
        <v>6</v>
      </c>
      <c r="AP35">
        <v>130.537712</v>
      </c>
      <c r="AQ35">
        <v>17975.21113</v>
      </c>
      <c r="AR35">
        <v>477.5740543</v>
      </c>
      <c r="AS35">
        <v>3824690.1809999999</v>
      </c>
      <c r="AT35">
        <v>8124</v>
      </c>
      <c r="AU35">
        <v>3236.57</v>
      </c>
    </row>
    <row r="36" spans="1:47" x14ac:dyDescent="0.3">
      <c r="A36" s="7">
        <v>43524</v>
      </c>
      <c r="B36">
        <v>1875</v>
      </c>
      <c r="C36">
        <v>3407</v>
      </c>
      <c r="D36">
        <v>485</v>
      </c>
      <c r="E36">
        <v>741</v>
      </c>
      <c r="F36">
        <v>1574</v>
      </c>
      <c r="G36">
        <v>7582.276742</v>
      </c>
      <c r="H36">
        <v>2740</v>
      </c>
      <c r="I36">
        <v>8507</v>
      </c>
      <c r="J36">
        <v>2888</v>
      </c>
      <c r="K36">
        <v>70.466946579999998</v>
      </c>
      <c r="L36">
        <v>97.838630899999998</v>
      </c>
      <c r="M36">
        <v>175.93041400000001</v>
      </c>
      <c r="N36">
        <v>63.803752000000003</v>
      </c>
      <c r="O36">
        <v>13504191.550000001</v>
      </c>
      <c r="P36">
        <v>16321337.67</v>
      </c>
      <c r="Q36">
        <v>20229588.899999999</v>
      </c>
      <c r="R36">
        <v>24506</v>
      </c>
      <c r="S36">
        <v>25098</v>
      </c>
      <c r="T36">
        <v>2844</v>
      </c>
      <c r="U36">
        <v>508.4</v>
      </c>
      <c r="V36">
        <v>6686.83</v>
      </c>
      <c r="W36">
        <v>1500003</v>
      </c>
      <c r="X36">
        <v>437</v>
      </c>
      <c r="Y36">
        <v>138.53072599999999</v>
      </c>
      <c r="Z36">
        <v>39055</v>
      </c>
      <c r="AA36">
        <v>86.92</v>
      </c>
      <c r="AB36" s="10">
        <v>98591.871700000003</v>
      </c>
      <c r="AC36">
        <v>73171.010810000007</v>
      </c>
      <c r="AD36">
        <v>10.470087149999999</v>
      </c>
      <c r="AE36">
        <v>4.9596952410000004</v>
      </c>
      <c r="AF36">
        <v>6.75</v>
      </c>
      <c r="AG36">
        <v>7.23</v>
      </c>
      <c r="AH36">
        <v>6.02</v>
      </c>
      <c r="AI36">
        <v>13.93</v>
      </c>
      <c r="AJ36">
        <v>8.92</v>
      </c>
      <c r="AK36">
        <v>10.25</v>
      </c>
      <c r="AL36">
        <v>10.853157894736841</v>
      </c>
      <c r="AM36">
        <v>10.248947368421051</v>
      </c>
      <c r="AN36">
        <v>1.51</v>
      </c>
      <c r="AO36" s="8">
        <v>6</v>
      </c>
      <c r="AP36">
        <v>120.34085399999999</v>
      </c>
      <c r="AQ36">
        <v>18315.879239999998</v>
      </c>
      <c r="AR36">
        <v>445.88</v>
      </c>
      <c r="AS36">
        <v>3885107.0350000001</v>
      </c>
      <c r="AT36">
        <v>7818</v>
      </c>
      <c r="AU36">
        <v>2922.59</v>
      </c>
    </row>
    <row r="37" spans="1:47" x14ac:dyDescent="0.3">
      <c r="A37" s="7">
        <v>43555</v>
      </c>
      <c r="B37">
        <v>2037</v>
      </c>
      <c r="C37">
        <v>4118</v>
      </c>
      <c r="D37">
        <v>542</v>
      </c>
      <c r="E37">
        <v>829</v>
      </c>
      <c r="F37">
        <v>1734</v>
      </c>
      <c r="G37">
        <v>7635.2204700000002</v>
      </c>
      <c r="H37">
        <v>2691</v>
      </c>
      <c r="I37">
        <v>10879</v>
      </c>
      <c r="J37">
        <v>2960</v>
      </c>
      <c r="K37">
        <v>70.261406140000005</v>
      </c>
      <c r="L37">
        <v>98.71293636</v>
      </c>
      <c r="M37">
        <v>201.792327</v>
      </c>
      <c r="N37">
        <v>56.394955000000003</v>
      </c>
      <c r="O37">
        <v>13656456.09</v>
      </c>
      <c r="P37">
        <v>16523643.380000001</v>
      </c>
      <c r="Q37">
        <v>20496377.52</v>
      </c>
      <c r="R37">
        <v>29099</v>
      </c>
      <c r="S37">
        <v>26884</v>
      </c>
      <c r="T37">
        <v>3858.1</v>
      </c>
      <c r="U37">
        <v>482.1</v>
      </c>
      <c r="V37">
        <v>7721.31</v>
      </c>
      <c r="W37">
        <v>1558866</v>
      </c>
      <c r="X37">
        <v>473</v>
      </c>
      <c r="Y37">
        <v>139.166346</v>
      </c>
      <c r="Z37">
        <v>38649</v>
      </c>
      <c r="AA37">
        <v>61.73</v>
      </c>
      <c r="AB37" s="10">
        <v>79211.999530000001</v>
      </c>
      <c r="AC37">
        <v>82965.045610000001</v>
      </c>
      <c r="AD37">
        <v>10.69166927</v>
      </c>
      <c r="AE37">
        <v>5.0151586769999996</v>
      </c>
      <c r="AF37">
        <v>8.64</v>
      </c>
      <c r="AG37">
        <v>8.93</v>
      </c>
      <c r="AH37">
        <v>8.1999999999999993</v>
      </c>
      <c r="AI37">
        <v>16.559999999999999</v>
      </c>
      <c r="AJ37">
        <v>11.89</v>
      </c>
      <c r="AK37">
        <v>10.25</v>
      </c>
      <c r="AL37">
        <v>10.896666666666667</v>
      </c>
      <c r="AM37">
        <v>10.268095238095235</v>
      </c>
      <c r="AN37">
        <v>1.49</v>
      </c>
      <c r="AO37" s="8">
        <v>6</v>
      </c>
      <c r="AP37">
        <v>126.71233169999999</v>
      </c>
      <c r="AQ37">
        <v>18170.581539999999</v>
      </c>
      <c r="AR37">
        <v>438.67636349999998</v>
      </c>
      <c r="AS37">
        <v>3949576.2480000001</v>
      </c>
      <c r="AT37">
        <v>7869</v>
      </c>
      <c r="AU37">
        <v>2526.4499999999998</v>
      </c>
    </row>
    <row r="38" spans="1:47" x14ac:dyDescent="0.3">
      <c r="A38" s="7">
        <v>43585</v>
      </c>
      <c r="B38">
        <v>2084</v>
      </c>
      <c r="C38">
        <v>4135</v>
      </c>
      <c r="D38">
        <v>486</v>
      </c>
      <c r="E38">
        <v>928</v>
      </c>
      <c r="F38">
        <v>1770</v>
      </c>
      <c r="G38">
        <v>7636.751843</v>
      </c>
      <c r="H38">
        <v>2664</v>
      </c>
      <c r="I38">
        <v>9147</v>
      </c>
      <c r="J38">
        <v>2784</v>
      </c>
      <c r="K38">
        <v>69.480781930000006</v>
      </c>
      <c r="L38">
        <v>98.452629680000001</v>
      </c>
      <c r="M38">
        <v>167.24633299999999</v>
      </c>
      <c r="N38">
        <v>66.399349999999998</v>
      </c>
      <c r="O38">
        <v>13590635.470000001</v>
      </c>
      <c r="P38">
        <v>16482612.119999999</v>
      </c>
      <c r="Q38">
        <v>20507123.34</v>
      </c>
      <c r="R38">
        <v>25339</v>
      </c>
      <c r="S38">
        <v>23118</v>
      </c>
      <c r="T38">
        <v>4037.1</v>
      </c>
      <c r="U38">
        <v>574</v>
      </c>
      <c r="V38">
        <v>9717.3799999999992</v>
      </c>
      <c r="W38">
        <v>1740111</v>
      </c>
      <c r="X38">
        <v>378</v>
      </c>
      <c r="Y38">
        <v>141.16456099999999</v>
      </c>
      <c r="Z38">
        <v>36784</v>
      </c>
      <c r="AA38">
        <v>102.04</v>
      </c>
      <c r="AB38" s="10">
        <v>77716.147930000006</v>
      </c>
      <c r="AC38">
        <v>84967.711769999994</v>
      </c>
      <c r="AD38">
        <v>10.92418456</v>
      </c>
      <c r="AE38">
        <v>5.2432423469999998</v>
      </c>
      <c r="AF38">
        <v>8.27</v>
      </c>
      <c r="AG38">
        <v>8.35</v>
      </c>
      <c r="AH38">
        <v>8.1300000000000008</v>
      </c>
      <c r="AI38">
        <v>17.41</v>
      </c>
      <c r="AJ38">
        <v>11.31</v>
      </c>
      <c r="AK38">
        <v>10.75</v>
      </c>
      <c r="AL38">
        <v>11.248181818181818</v>
      </c>
      <c r="AM38">
        <v>10.525</v>
      </c>
      <c r="AN38">
        <v>1.49</v>
      </c>
      <c r="AO38" s="8">
        <v>6</v>
      </c>
      <c r="AP38">
        <v>122.2302826</v>
      </c>
      <c r="AQ38">
        <v>18529.617310000001</v>
      </c>
      <c r="AR38">
        <v>438.43191919999998</v>
      </c>
      <c r="AS38">
        <v>4001465.2820000001</v>
      </c>
      <c r="AT38">
        <v>7505</v>
      </c>
      <c r="AU38">
        <v>3293.41</v>
      </c>
    </row>
    <row r="39" spans="1:47" x14ac:dyDescent="0.3">
      <c r="A39" s="7">
        <v>43616</v>
      </c>
      <c r="B39">
        <v>2323</v>
      </c>
      <c r="C39">
        <v>4384</v>
      </c>
      <c r="D39">
        <v>468</v>
      </c>
      <c r="E39">
        <v>1164</v>
      </c>
      <c r="F39">
        <v>2302</v>
      </c>
      <c r="G39">
        <v>7687.6445620000004</v>
      </c>
      <c r="H39">
        <v>2691</v>
      </c>
      <c r="I39">
        <v>8222</v>
      </c>
      <c r="J39">
        <v>2881</v>
      </c>
      <c r="K39">
        <v>68.151875939999996</v>
      </c>
      <c r="L39">
        <v>97.156113750000003</v>
      </c>
      <c r="M39">
        <v>312.00629800000002</v>
      </c>
      <c r="N39">
        <v>58.054119999999998</v>
      </c>
      <c r="O39">
        <v>13931360.390000001</v>
      </c>
      <c r="P39">
        <v>16801403.07</v>
      </c>
      <c r="Q39">
        <v>20806800.66</v>
      </c>
      <c r="R39">
        <v>21941</v>
      </c>
      <c r="S39">
        <v>17547</v>
      </c>
      <c r="T39">
        <v>3640.7</v>
      </c>
      <c r="U39">
        <v>483</v>
      </c>
      <c r="V39">
        <v>12603.59</v>
      </c>
      <c r="W39">
        <v>1851021</v>
      </c>
      <c r="X39">
        <v>806</v>
      </c>
      <c r="Y39">
        <v>145.69225</v>
      </c>
      <c r="Z39">
        <v>35975</v>
      </c>
      <c r="AA39">
        <v>104.13</v>
      </c>
      <c r="AB39" s="10">
        <v>102402.10189999999</v>
      </c>
      <c r="AC39">
        <v>94331.374200000006</v>
      </c>
      <c r="AD39">
        <v>11.11652555</v>
      </c>
      <c r="AE39">
        <v>5.3440450940000002</v>
      </c>
      <c r="AF39">
        <v>8.42</v>
      </c>
      <c r="AG39">
        <v>8.51</v>
      </c>
      <c r="AH39">
        <v>8.27</v>
      </c>
      <c r="AI39">
        <v>16.489999999999998</v>
      </c>
      <c r="AJ39">
        <v>10.99</v>
      </c>
      <c r="AK39">
        <v>12.25</v>
      </c>
      <c r="AL39">
        <v>12.171428571428573</v>
      </c>
      <c r="AM39">
        <v>11.123809523809522</v>
      </c>
      <c r="AN39">
        <v>1.48</v>
      </c>
      <c r="AO39" s="8">
        <v>6</v>
      </c>
      <c r="AP39">
        <v>121.9616211</v>
      </c>
      <c r="AQ39">
        <v>19763.468860000001</v>
      </c>
      <c r="AR39">
        <v>524.95667189999995</v>
      </c>
      <c r="AS39">
        <v>3982150.0890000002</v>
      </c>
      <c r="AT39">
        <v>7240</v>
      </c>
      <c r="AU39">
        <v>2774.76</v>
      </c>
    </row>
    <row r="40" spans="1:47" x14ac:dyDescent="0.3">
      <c r="A40" s="7">
        <v>43646</v>
      </c>
      <c r="B40">
        <v>1799</v>
      </c>
      <c r="C40">
        <v>4038</v>
      </c>
      <c r="D40">
        <v>446</v>
      </c>
      <c r="E40">
        <v>790</v>
      </c>
      <c r="F40">
        <v>1636</v>
      </c>
      <c r="G40">
        <v>7822.5670879999998</v>
      </c>
      <c r="H40">
        <v>2928</v>
      </c>
      <c r="I40">
        <v>7774</v>
      </c>
      <c r="J40">
        <v>2878</v>
      </c>
      <c r="K40">
        <v>64.198947050000001</v>
      </c>
      <c r="L40">
        <v>92.443273520000005</v>
      </c>
      <c r="M40">
        <v>159.05253099999999</v>
      </c>
      <c r="N40">
        <v>56.578736999999997</v>
      </c>
      <c r="O40">
        <v>14407650.609999999</v>
      </c>
      <c r="P40">
        <v>17459548.629999999</v>
      </c>
      <c r="Q40">
        <v>21414869.010000002</v>
      </c>
      <c r="R40">
        <v>21607</v>
      </c>
      <c r="S40">
        <v>18886</v>
      </c>
      <c r="T40">
        <v>3207.2</v>
      </c>
      <c r="U40">
        <v>347.4</v>
      </c>
      <c r="V40">
        <v>13157.24</v>
      </c>
      <c r="W40">
        <v>1490131</v>
      </c>
      <c r="X40">
        <v>801</v>
      </c>
      <c r="Y40">
        <v>155.24909500000001</v>
      </c>
      <c r="Z40">
        <v>33902</v>
      </c>
      <c r="AA40">
        <v>109.96</v>
      </c>
      <c r="AB40" s="10">
        <v>63707.76844</v>
      </c>
      <c r="AC40">
        <v>99712.72524</v>
      </c>
      <c r="AD40">
        <v>11.49425115</v>
      </c>
      <c r="AE40">
        <v>5.7055741879999999</v>
      </c>
      <c r="AF40">
        <v>8.0399999999999991</v>
      </c>
      <c r="AG40">
        <v>8.1</v>
      </c>
      <c r="AH40">
        <v>7.94</v>
      </c>
      <c r="AI40">
        <v>13.98</v>
      </c>
      <c r="AJ40">
        <v>9.9700000000000006</v>
      </c>
      <c r="AK40">
        <v>12.25</v>
      </c>
      <c r="AL40">
        <v>13.0625</v>
      </c>
      <c r="AM40">
        <v>12.381874999999999</v>
      </c>
      <c r="AN40">
        <v>1.43</v>
      </c>
      <c r="AO40" s="8">
        <v>6</v>
      </c>
      <c r="AP40">
        <v>108.3410464</v>
      </c>
      <c r="AQ40">
        <v>20731.75202</v>
      </c>
      <c r="AR40">
        <v>528.73978929999998</v>
      </c>
      <c r="AS40">
        <v>3933706.1460000002</v>
      </c>
      <c r="AT40">
        <v>6887</v>
      </c>
      <c r="AU40">
        <v>2567.71</v>
      </c>
    </row>
    <row r="41" spans="1:47" x14ac:dyDescent="0.3">
      <c r="A41" s="7">
        <v>43677</v>
      </c>
      <c r="B41">
        <v>2217</v>
      </c>
      <c r="C41">
        <v>4222</v>
      </c>
      <c r="D41">
        <v>485</v>
      </c>
      <c r="E41">
        <v>913</v>
      </c>
      <c r="F41">
        <v>2028</v>
      </c>
      <c r="G41">
        <v>7904.7457169999998</v>
      </c>
      <c r="H41">
        <v>2967</v>
      </c>
      <c r="I41">
        <v>8414</v>
      </c>
      <c r="J41">
        <v>3015</v>
      </c>
      <c r="K41">
        <v>61.964032490000001</v>
      </c>
      <c r="L41">
        <v>91.096991500000001</v>
      </c>
      <c r="M41">
        <v>165.22682800000001</v>
      </c>
      <c r="N41">
        <v>94.015725000000003</v>
      </c>
      <c r="O41">
        <v>14446878.949999999</v>
      </c>
      <c r="P41">
        <v>17391731.800000001</v>
      </c>
      <c r="Q41">
        <v>21274906.620000001</v>
      </c>
      <c r="R41">
        <v>16208</v>
      </c>
      <c r="S41">
        <v>22164</v>
      </c>
      <c r="T41">
        <v>2966.8</v>
      </c>
      <c r="U41">
        <v>530.9</v>
      </c>
      <c r="V41">
        <v>14231.25</v>
      </c>
      <c r="W41">
        <v>1644122</v>
      </c>
      <c r="X41">
        <v>667</v>
      </c>
      <c r="Y41">
        <v>158.82969399999999</v>
      </c>
      <c r="Z41">
        <v>31938</v>
      </c>
      <c r="AA41">
        <v>126.13</v>
      </c>
      <c r="AB41" s="10">
        <v>106125.0304</v>
      </c>
      <c r="AC41">
        <v>73792.446479999999</v>
      </c>
      <c r="AD41">
        <v>12.20918593</v>
      </c>
      <c r="AE41">
        <v>6.1834072940000002</v>
      </c>
      <c r="AF41">
        <v>8.3800000000000008</v>
      </c>
      <c r="AG41">
        <v>8.7100000000000009</v>
      </c>
      <c r="AH41">
        <v>7.87</v>
      </c>
      <c r="AI41">
        <v>13.28</v>
      </c>
      <c r="AJ41">
        <v>11.64</v>
      </c>
      <c r="AK41">
        <v>13.25</v>
      </c>
      <c r="AL41">
        <v>13.55727272727273</v>
      </c>
      <c r="AM41">
        <v>12.560909090909091</v>
      </c>
      <c r="AN41">
        <v>1.4</v>
      </c>
      <c r="AO41" s="8">
        <v>6</v>
      </c>
      <c r="AP41">
        <v>109.0565733</v>
      </c>
      <c r="AQ41">
        <v>22012.215690000001</v>
      </c>
      <c r="AR41">
        <v>528.29217570000003</v>
      </c>
      <c r="AS41">
        <v>3861722.165</v>
      </c>
      <c r="AT41">
        <v>6384</v>
      </c>
      <c r="AU41">
        <v>2118.63</v>
      </c>
    </row>
    <row r="42" spans="1:47" x14ac:dyDescent="0.3">
      <c r="A42" s="7">
        <v>43708</v>
      </c>
      <c r="B42">
        <v>1896</v>
      </c>
      <c r="C42">
        <v>3556</v>
      </c>
      <c r="D42">
        <v>430</v>
      </c>
      <c r="E42">
        <v>961</v>
      </c>
      <c r="F42">
        <v>1684</v>
      </c>
      <c r="G42">
        <v>7874.2791550000002</v>
      </c>
      <c r="H42">
        <v>3176</v>
      </c>
      <c r="I42">
        <v>8881</v>
      </c>
      <c r="J42">
        <v>3105</v>
      </c>
      <c r="K42">
        <v>63.363244889999997</v>
      </c>
      <c r="L42">
        <v>94.388447450000001</v>
      </c>
      <c r="M42">
        <v>149.394329</v>
      </c>
      <c r="N42">
        <v>58.457408999999998</v>
      </c>
      <c r="O42">
        <v>14440350</v>
      </c>
      <c r="P42">
        <v>17430036.350000001</v>
      </c>
      <c r="Q42">
        <v>21287777.34</v>
      </c>
      <c r="R42">
        <v>13048</v>
      </c>
      <c r="S42">
        <v>16016</v>
      </c>
      <c r="T42">
        <v>2655.2</v>
      </c>
      <c r="U42">
        <v>682.7</v>
      </c>
      <c r="V42">
        <v>14051.55</v>
      </c>
      <c r="W42">
        <v>1380218</v>
      </c>
      <c r="X42">
        <v>730</v>
      </c>
      <c r="Y42">
        <v>158.07702399999999</v>
      </c>
      <c r="Z42">
        <v>29672</v>
      </c>
      <c r="AA42">
        <v>80.900000000000006</v>
      </c>
      <c r="AB42" s="10">
        <v>130203.8244</v>
      </c>
      <c r="AC42">
        <v>58521.12055</v>
      </c>
      <c r="AD42">
        <v>12.37477395</v>
      </c>
      <c r="AE42">
        <v>6.4702456809999997</v>
      </c>
      <c r="AF42">
        <v>10.49</v>
      </c>
      <c r="AG42">
        <v>10.64</v>
      </c>
      <c r="AH42">
        <v>10.27</v>
      </c>
      <c r="AI42">
        <v>14.06</v>
      </c>
      <c r="AJ42">
        <v>15.3</v>
      </c>
      <c r="AK42">
        <v>13.25</v>
      </c>
      <c r="AL42">
        <v>14.070526315789476</v>
      </c>
      <c r="AM42">
        <v>13.111052631578946</v>
      </c>
      <c r="AN42">
        <v>1.22</v>
      </c>
      <c r="AO42" s="8">
        <v>6</v>
      </c>
      <c r="AP42">
        <v>105.5345281</v>
      </c>
      <c r="AQ42">
        <v>21495.279589999998</v>
      </c>
      <c r="AR42">
        <v>518.60980240000004</v>
      </c>
      <c r="AS42">
        <v>3836031.2790000001</v>
      </c>
      <c r="AT42">
        <v>6082</v>
      </c>
      <c r="AU42">
        <v>2218.96</v>
      </c>
    </row>
    <row r="43" spans="1:47" x14ac:dyDescent="0.3">
      <c r="A43" s="7">
        <v>43738</v>
      </c>
      <c r="B43">
        <v>1881</v>
      </c>
      <c r="C43">
        <v>3497</v>
      </c>
      <c r="D43">
        <v>427</v>
      </c>
      <c r="E43">
        <v>646</v>
      </c>
      <c r="F43">
        <v>1740</v>
      </c>
      <c r="G43">
        <v>7823.2349720000002</v>
      </c>
      <c r="H43">
        <v>3087</v>
      </c>
      <c r="I43">
        <v>8526</v>
      </c>
      <c r="J43">
        <v>2819</v>
      </c>
      <c r="K43">
        <v>64.435905829999996</v>
      </c>
      <c r="L43">
        <v>96.171027379999998</v>
      </c>
      <c r="M43">
        <v>438.260875</v>
      </c>
      <c r="N43">
        <v>54.697693999999998</v>
      </c>
      <c r="O43">
        <v>14550860.51</v>
      </c>
      <c r="P43">
        <v>17585878.16</v>
      </c>
      <c r="Q43">
        <v>21527332.609999999</v>
      </c>
      <c r="R43">
        <v>15844</v>
      </c>
      <c r="S43">
        <v>14942</v>
      </c>
      <c r="T43">
        <v>3472.5</v>
      </c>
      <c r="U43">
        <v>797.9</v>
      </c>
      <c r="V43">
        <v>13621</v>
      </c>
      <c r="W43">
        <v>1546942</v>
      </c>
      <c r="X43">
        <v>615</v>
      </c>
      <c r="Y43">
        <v>156.17640700000001</v>
      </c>
      <c r="Z43">
        <v>32079</v>
      </c>
      <c r="AA43">
        <v>81.599999999999994</v>
      </c>
      <c r="AB43" s="10">
        <v>314691.84850000002</v>
      </c>
      <c r="AC43">
        <v>72698.762279999995</v>
      </c>
      <c r="AD43">
        <v>12.688540809999999</v>
      </c>
      <c r="AE43">
        <v>6.5233735849999999</v>
      </c>
      <c r="AF43">
        <v>11.38</v>
      </c>
      <c r="AG43">
        <v>11.56</v>
      </c>
      <c r="AH43">
        <v>11.1</v>
      </c>
      <c r="AI43">
        <v>15.9</v>
      </c>
      <c r="AJ43">
        <v>17.54</v>
      </c>
      <c r="AK43">
        <v>13.25</v>
      </c>
      <c r="AL43">
        <v>13.96</v>
      </c>
      <c r="AM43">
        <v>13.232105263157898</v>
      </c>
      <c r="AN43">
        <v>1.0900000000000001</v>
      </c>
      <c r="AO43" s="8">
        <v>6</v>
      </c>
      <c r="AP43">
        <v>103.05602260000001</v>
      </c>
      <c r="AQ43">
        <v>22649.878120000001</v>
      </c>
      <c r="AR43">
        <v>514.15149450000001</v>
      </c>
      <c r="AS43">
        <v>3918925.8879999998</v>
      </c>
      <c r="AT43">
        <v>6407</v>
      </c>
      <c r="AU43">
        <v>2319.12</v>
      </c>
    </row>
    <row r="44" spans="1:47" x14ac:dyDescent="0.3">
      <c r="A44" s="7">
        <v>43769</v>
      </c>
      <c r="B44">
        <v>2191</v>
      </c>
      <c r="C44">
        <v>3648</v>
      </c>
      <c r="D44">
        <v>546</v>
      </c>
      <c r="E44">
        <v>738</v>
      </c>
      <c r="F44">
        <v>2001</v>
      </c>
      <c r="G44">
        <v>7869.3254290000004</v>
      </c>
      <c r="H44">
        <v>3140</v>
      </c>
      <c r="I44">
        <v>8724</v>
      </c>
      <c r="J44">
        <v>2915</v>
      </c>
      <c r="K44">
        <v>64.399396260000003</v>
      </c>
      <c r="L44">
        <v>97.398581570000005</v>
      </c>
      <c r="M44">
        <v>189.72753900000001</v>
      </c>
      <c r="N44">
        <v>56.635145999999999</v>
      </c>
      <c r="O44">
        <v>14681863.119999999</v>
      </c>
      <c r="P44">
        <v>17720639.140000001</v>
      </c>
      <c r="Q44">
        <v>21757664.719999999</v>
      </c>
      <c r="R44">
        <v>14089</v>
      </c>
      <c r="S44">
        <v>15637</v>
      </c>
      <c r="T44">
        <v>4195.7</v>
      </c>
      <c r="U44">
        <v>788.3</v>
      </c>
      <c r="V44">
        <v>9572.0400000000009</v>
      </c>
      <c r="W44">
        <v>1652264</v>
      </c>
      <c r="X44">
        <v>392</v>
      </c>
      <c r="Y44">
        <v>155.949085</v>
      </c>
      <c r="Z44">
        <v>34204</v>
      </c>
      <c r="AA44">
        <v>88.05</v>
      </c>
      <c r="AB44" s="10">
        <v>196996.28510000001</v>
      </c>
      <c r="AC44">
        <v>108814.3351</v>
      </c>
      <c r="AD44">
        <v>12.821994159999999</v>
      </c>
      <c r="AE44">
        <v>6.6892349549999999</v>
      </c>
      <c r="AF44">
        <v>11.04</v>
      </c>
      <c r="AG44">
        <v>10.86</v>
      </c>
      <c r="AH44">
        <v>11.33</v>
      </c>
      <c r="AI44">
        <v>13.27</v>
      </c>
      <c r="AJ44">
        <v>16.260000000000002</v>
      </c>
      <c r="AK44">
        <v>13.25</v>
      </c>
      <c r="AL44">
        <v>13.615652173913039</v>
      </c>
      <c r="AM44">
        <v>13.037826086956523</v>
      </c>
      <c r="AN44">
        <v>1.02</v>
      </c>
      <c r="AO44" s="8">
        <v>6</v>
      </c>
      <c r="AP44">
        <v>109.9960739</v>
      </c>
      <c r="AQ44">
        <v>21537.328809999999</v>
      </c>
      <c r="AR44">
        <v>496.0318709</v>
      </c>
      <c r="AS44">
        <v>4014678.4479999999</v>
      </c>
      <c r="AT44">
        <v>6690</v>
      </c>
      <c r="AU44">
        <v>4561.68</v>
      </c>
    </row>
    <row r="45" spans="1:47" x14ac:dyDescent="0.3">
      <c r="A45" s="7">
        <v>43799</v>
      </c>
      <c r="B45">
        <v>2113</v>
      </c>
      <c r="C45">
        <v>3762</v>
      </c>
      <c r="D45">
        <v>464</v>
      </c>
      <c r="E45">
        <v>707</v>
      </c>
      <c r="F45">
        <v>1821</v>
      </c>
      <c r="G45">
        <v>7791.8068940000003</v>
      </c>
      <c r="H45">
        <v>3034</v>
      </c>
      <c r="I45">
        <v>9556</v>
      </c>
      <c r="J45">
        <v>2840</v>
      </c>
      <c r="K45">
        <v>64.287517489999999</v>
      </c>
      <c r="L45">
        <v>98.517478920000002</v>
      </c>
      <c r="M45">
        <v>240.978104</v>
      </c>
      <c r="N45">
        <v>48.454738999999996</v>
      </c>
      <c r="O45">
        <v>14702006.369999999</v>
      </c>
      <c r="P45">
        <v>17778927.969999999</v>
      </c>
      <c r="Q45">
        <v>21839880.359999999</v>
      </c>
      <c r="R45">
        <v>12048</v>
      </c>
      <c r="S45">
        <v>10532</v>
      </c>
      <c r="T45">
        <v>3538.3</v>
      </c>
      <c r="U45">
        <v>807.8</v>
      </c>
      <c r="V45">
        <v>7433.75</v>
      </c>
      <c r="W45">
        <v>1502864</v>
      </c>
      <c r="X45">
        <v>785</v>
      </c>
      <c r="Y45">
        <v>155.367457</v>
      </c>
      <c r="Z45">
        <v>39288</v>
      </c>
      <c r="AA45">
        <v>69.12</v>
      </c>
      <c r="AB45" s="10">
        <v>796834.07750000001</v>
      </c>
      <c r="AC45">
        <v>87537.169070000004</v>
      </c>
      <c r="AD45">
        <v>12.74752221</v>
      </c>
      <c r="AE45">
        <v>6.7339524690000001</v>
      </c>
      <c r="AF45">
        <v>12.67</v>
      </c>
      <c r="AG45">
        <v>12.07</v>
      </c>
      <c r="AH45">
        <v>13.6</v>
      </c>
      <c r="AI45">
        <v>11.19</v>
      </c>
      <c r="AJ45">
        <v>19.45</v>
      </c>
      <c r="AK45">
        <v>13.25</v>
      </c>
      <c r="AL45">
        <v>13.493809523809521</v>
      </c>
      <c r="AM45">
        <v>13.309999999999999</v>
      </c>
      <c r="AN45">
        <v>0.78</v>
      </c>
      <c r="AO45" s="8">
        <v>6</v>
      </c>
      <c r="AP45">
        <v>104.66204329999999</v>
      </c>
      <c r="AQ45">
        <v>21410.426049999998</v>
      </c>
      <c r="AR45">
        <v>482.06164369999999</v>
      </c>
      <c r="AS45">
        <v>4038551.34</v>
      </c>
      <c r="AT45">
        <v>7512</v>
      </c>
      <c r="AU45">
        <v>6646.26</v>
      </c>
    </row>
    <row r="46" spans="1:47" x14ac:dyDescent="0.3">
      <c r="A46" s="7">
        <v>43830</v>
      </c>
      <c r="B46">
        <v>2110</v>
      </c>
      <c r="C46">
        <v>4629</v>
      </c>
      <c r="D46">
        <v>572</v>
      </c>
      <c r="E46">
        <v>1029</v>
      </c>
      <c r="F46">
        <v>2097</v>
      </c>
      <c r="G46">
        <v>7663.1745309999997</v>
      </c>
      <c r="H46">
        <v>3165</v>
      </c>
      <c r="I46">
        <v>11760</v>
      </c>
      <c r="J46">
        <v>2678</v>
      </c>
      <c r="K46">
        <v>64.384714579999994</v>
      </c>
      <c r="L46">
        <v>98.274182620000005</v>
      </c>
      <c r="M46">
        <v>579.73456399999998</v>
      </c>
      <c r="N46">
        <v>78.933898999999997</v>
      </c>
      <c r="O46">
        <v>15152485.59</v>
      </c>
      <c r="P46">
        <v>18349494.34</v>
      </c>
      <c r="Q46">
        <v>22417591.739999998</v>
      </c>
      <c r="R46">
        <v>13568</v>
      </c>
      <c r="S46">
        <v>10223</v>
      </c>
      <c r="T46">
        <v>3536.5</v>
      </c>
      <c r="U46">
        <v>770</v>
      </c>
      <c r="V46">
        <v>7556.86</v>
      </c>
      <c r="W46">
        <v>1448851</v>
      </c>
      <c r="X46">
        <v>1538</v>
      </c>
      <c r="Y46">
        <v>154.92001099999999</v>
      </c>
      <c r="Z46">
        <v>40735</v>
      </c>
      <c r="AA46">
        <v>69.45</v>
      </c>
      <c r="AB46" s="10">
        <v>439283.13199999998</v>
      </c>
      <c r="AC46">
        <v>149820.4025</v>
      </c>
      <c r="AD46">
        <v>12.73550569</v>
      </c>
      <c r="AE46">
        <v>6.6565123340000003</v>
      </c>
      <c r="AF46">
        <v>12.63</v>
      </c>
      <c r="AG46">
        <v>12.01</v>
      </c>
      <c r="AH46">
        <v>13.58</v>
      </c>
      <c r="AI46">
        <v>12.37</v>
      </c>
      <c r="AJ46">
        <v>18.2</v>
      </c>
      <c r="AK46">
        <v>13.25</v>
      </c>
      <c r="AL46">
        <v>13.500476190476192</v>
      </c>
      <c r="AM46">
        <v>13.195714285714283</v>
      </c>
      <c r="AN46">
        <v>0.7</v>
      </c>
      <c r="AO46" s="8">
        <v>6</v>
      </c>
      <c r="AP46">
        <v>113.5902423</v>
      </c>
      <c r="AQ46">
        <v>21676.39489</v>
      </c>
      <c r="AR46">
        <v>519.82573460000003</v>
      </c>
      <c r="AS46">
        <v>4045524.7370000002</v>
      </c>
      <c r="AT46">
        <v>7812</v>
      </c>
      <c r="AU46">
        <v>7009.19</v>
      </c>
    </row>
    <row r="47" spans="1:47" x14ac:dyDescent="0.3">
      <c r="A47" s="7">
        <v>43861</v>
      </c>
      <c r="B47">
        <v>2056</v>
      </c>
      <c r="C47">
        <v>3931</v>
      </c>
      <c r="D47">
        <v>524</v>
      </c>
      <c r="E47">
        <v>730</v>
      </c>
      <c r="F47">
        <v>1907</v>
      </c>
      <c r="G47">
        <v>7597.4758780000002</v>
      </c>
      <c r="H47">
        <v>3292</v>
      </c>
      <c r="I47">
        <v>12657</v>
      </c>
      <c r="J47">
        <v>3175</v>
      </c>
      <c r="K47">
        <v>64.125132669999999</v>
      </c>
      <c r="L47">
        <v>99.419173490000006</v>
      </c>
      <c r="M47">
        <v>294.60685799999999</v>
      </c>
      <c r="N47">
        <v>72.673649999999995</v>
      </c>
      <c r="O47">
        <v>15008811.24</v>
      </c>
      <c r="P47">
        <v>18191704.530000001</v>
      </c>
      <c r="Q47">
        <v>22271191.93</v>
      </c>
      <c r="R47">
        <v>14621</v>
      </c>
      <c r="S47">
        <v>13785</v>
      </c>
      <c r="T47">
        <v>3264.9</v>
      </c>
      <c r="U47">
        <v>808.9</v>
      </c>
      <c r="V47">
        <v>7792.97</v>
      </c>
      <c r="W47">
        <v>1394201</v>
      </c>
      <c r="X47">
        <v>306</v>
      </c>
      <c r="Y47">
        <v>154.65614400000001</v>
      </c>
      <c r="Z47">
        <v>41631</v>
      </c>
      <c r="AA47">
        <v>73.34</v>
      </c>
      <c r="AB47" s="10">
        <v>1536690.4180000001</v>
      </c>
      <c r="AC47">
        <v>106384.71189999999</v>
      </c>
      <c r="AD47">
        <v>12.651140120000001</v>
      </c>
      <c r="AE47">
        <v>6.9520165719999998</v>
      </c>
      <c r="AF47">
        <v>14.56</v>
      </c>
      <c r="AG47">
        <v>13.41</v>
      </c>
      <c r="AH47">
        <v>16.34</v>
      </c>
      <c r="AI47">
        <v>15.36</v>
      </c>
      <c r="AJ47">
        <v>19.53</v>
      </c>
      <c r="AK47">
        <v>13.25</v>
      </c>
      <c r="AL47">
        <v>13.483636363636366</v>
      </c>
      <c r="AM47">
        <v>13.214545454545453</v>
      </c>
      <c r="AN47">
        <v>0.76</v>
      </c>
      <c r="AO47" s="8">
        <v>6</v>
      </c>
      <c r="AP47">
        <v>121.755431</v>
      </c>
      <c r="AQ47">
        <v>21794.319599999999</v>
      </c>
      <c r="AR47">
        <v>464.93708190000001</v>
      </c>
      <c r="AS47">
        <v>4057520.3429999999</v>
      </c>
      <c r="AT47">
        <v>7851</v>
      </c>
      <c r="AU47">
        <v>6136.28</v>
      </c>
    </row>
    <row r="48" spans="1:47" x14ac:dyDescent="0.3">
      <c r="A48" s="7">
        <v>43890</v>
      </c>
      <c r="B48">
        <v>1996</v>
      </c>
      <c r="C48">
        <v>3581</v>
      </c>
      <c r="D48">
        <v>469</v>
      </c>
      <c r="E48">
        <v>898</v>
      </c>
      <c r="F48">
        <v>1825</v>
      </c>
      <c r="G48">
        <v>7539.036529</v>
      </c>
      <c r="H48">
        <v>3345</v>
      </c>
      <c r="I48">
        <v>13221</v>
      </c>
      <c r="J48">
        <v>3057</v>
      </c>
      <c r="K48">
        <v>65.064821949999995</v>
      </c>
      <c r="L48">
        <v>99.435247919999995</v>
      </c>
      <c r="M48">
        <v>321.02353099999999</v>
      </c>
      <c r="N48">
        <v>43.564991999999997</v>
      </c>
      <c r="O48">
        <v>15202220.93</v>
      </c>
      <c r="P48">
        <v>18413615.73</v>
      </c>
      <c r="Q48">
        <v>22510977.73</v>
      </c>
      <c r="R48">
        <v>15726</v>
      </c>
      <c r="S48">
        <v>15046</v>
      </c>
      <c r="T48">
        <v>3735.6</v>
      </c>
      <c r="U48">
        <v>753.4</v>
      </c>
      <c r="V48">
        <v>7001</v>
      </c>
      <c r="W48">
        <v>1190824</v>
      </c>
      <c r="X48">
        <v>548</v>
      </c>
      <c r="Y48">
        <v>154.26335800000001</v>
      </c>
      <c r="Z48">
        <v>37984</v>
      </c>
      <c r="AA48">
        <v>68.19</v>
      </c>
      <c r="AB48" s="10">
        <v>562212.49320000003</v>
      </c>
      <c r="AC48">
        <v>350376.14380000002</v>
      </c>
      <c r="AD48">
        <v>12.37054524</v>
      </c>
      <c r="AE48">
        <v>7.0037510379999999</v>
      </c>
      <c r="AF48">
        <v>12.4</v>
      </c>
      <c r="AG48">
        <v>11.21</v>
      </c>
      <c r="AH48">
        <v>14.22</v>
      </c>
      <c r="AI48">
        <v>12.61</v>
      </c>
      <c r="AJ48">
        <v>16.100000000000001</v>
      </c>
      <c r="AK48">
        <v>13.25</v>
      </c>
      <c r="AL48">
        <v>13.485263157894735</v>
      </c>
      <c r="AM48">
        <v>13.239999999999998</v>
      </c>
      <c r="AN48">
        <v>0.66</v>
      </c>
      <c r="AO48" s="8">
        <v>6</v>
      </c>
      <c r="AP48">
        <v>121.3830344</v>
      </c>
      <c r="AQ48">
        <v>22184.779190000001</v>
      </c>
      <c r="AR48">
        <v>461.90536179999998</v>
      </c>
      <c r="AS48">
        <v>4079544.0869999998</v>
      </c>
      <c r="AT48">
        <v>7095</v>
      </c>
      <c r="AU48">
        <v>3234.64</v>
      </c>
    </row>
    <row r="49" spans="1:47" x14ac:dyDescent="0.3">
      <c r="A49" s="7">
        <v>43921</v>
      </c>
      <c r="B49">
        <v>1821</v>
      </c>
      <c r="C49">
        <v>3310</v>
      </c>
      <c r="D49">
        <v>428</v>
      </c>
      <c r="E49">
        <v>584</v>
      </c>
      <c r="F49">
        <v>1905</v>
      </c>
      <c r="G49">
        <v>7492.4703740000004</v>
      </c>
      <c r="H49">
        <v>3343</v>
      </c>
      <c r="I49">
        <v>11397</v>
      </c>
      <c r="J49">
        <v>2624</v>
      </c>
      <c r="K49">
        <v>63.836973999999998</v>
      </c>
      <c r="L49">
        <v>98.078571389999993</v>
      </c>
      <c r="M49">
        <v>319.84320600000001</v>
      </c>
      <c r="N49">
        <v>41.110835000000002</v>
      </c>
      <c r="O49">
        <v>15798526</v>
      </c>
      <c r="P49">
        <v>19064231.460000001</v>
      </c>
      <c r="Q49">
        <v>23160488.420000002</v>
      </c>
      <c r="R49">
        <v>10269</v>
      </c>
      <c r="S49">
        <v>11042</v>
      </c>
      <c r="T49">
        <v>3213</v>
      </c>
      <c r="U49">
        <v>507</v>
      </c>
      <c r="V49">
        <v>6911</v>
      </c>
      <c r="W49">
        <v>1104154</v>
      </c>
      <c r="X49">
        <v>382</v>
      </c>
      <c r="Y49">
        <v>158.44718</v>
      </c>
      <c r="Z49">
        <v>29232</v>
      </c>
      <c r="AA49">
        <v>118.08</v>
      </c>
      <c r="AB49" s="10">
        <v>51382.442479999998</v>
      </c>
      <c r="AC49">
        <v>1923759.6240000001</v>
      </c>
      <c r="AD49">
        <v>12.097618840000001</v>
      </c>
      <c r="AE49">
        <v>6.9125993049999996</v>
      </c>
      <c r="AF49">
        <v>10.24</v>
      </c>
      <c r="AG49">
        <v>9.31</v>
      </c>
      <c r="AH49">
        <v>11.67</v>
      </c>
      <c r="AI49">
        <v>9.19</v>
      </c>
      <c r="AJ49">
        <v>12.18</v>
      </c>
      <c r="AK49">
        <v>11</v>
      </c>
      <c r="AL49">
        <v>12.338571428571429</v>
      </c>
      <c r="AM49">
        <v>12.516666666666667</v>
      </c>
      <c r="AN49">
        <v>0.51</v>
      </c>
      <c r="AO49" s="8">
        <v>6</v>
      </c>
      <c r="AP49">
        <v>99.302934210000004</v>
      </c>
      <c r="AQ49">
        <v>22477.663980000001</v>
      </c>
      <c r="AR49">
        <v>429.60987219999998</v>
      </c>
      <c r="AS49">
        <v>4094101.5460000001</v>
      </c>
      <c r="AT49">
        <v>5621</v>
      </c>
      <c r="AU49">
        <v>4843.92</v>
      </c>
    </row>
    <row r="50" spans="1:47" x14ac:dyDescent="0.3">
      <c r="A50" s="7">
        <v>43951</v>
      </c>
      <c r="B50">
        <v>1423</v>
      </c>
      <c r="C50">
        <v>3144</v>
      </c>
      <c r="D50">
        <v>354</v>
      </c>
      <c r="E50">
        <v>516</v>
      </c>
      <c r="F50">
        <v>1785</v>
      </c>
      <c r="G50">
        <v>7459.7775799999999</v>
      </c>
      <c r="H50">
        <v>3538</v>
      </c>
      <c r="I50">
        <v>12881</v>
      </c>
      <c r="J50">
        <v>2224</v>
      </c>
      <c r="K50">
        <v>62.551499159999999</v>
      </c>
      <c r="L50">
        <v>95.700524619999996</v>
      </c>
      <c r="M50">
        <v>192.645197</v>
      </c>
      <c r="N50">
        <v>41.575111999999997</v>
      </c>
      <c r="O50">
        <v>16090817.43</v>
      </c>
      <c r="P50">
        <v>19286815.530000001</v>
      </c>
      <c r="Q50">
        <v>23583407.34</v>
      </c>
      <c r="R50">
        <v>2127</v>
      </c>
      <c r="S50">
        <v>1742</v>
      </c>
      <c r="T50">
        <v>3271</v>
      </c>
      <c r="U50">
        <v>249</v>
      </c>
      <c r="V50">
        <v>8392</v>
      </c>
      <c r="W50">
        <v>1095160</v>
      </c>
      <c r="X50">
        <v>393</v>
      </c>
      <c r="Y50">
        <v>164.437274</v>
      </c>
      <c r="Z50">
        <v>34112</v>
      </c>
      <c r="AA50">
        <v>158.53</v>
      </c>
      <c r="AB50" s="10">
        <v>231359.95480000001</v>
      </c>
      <c r="AC50">
        <v>938510.52410000004</v>
      </c>
      <c r="AD50">
        <v>11.18184044</v>
      </c>
      <c r="AE50">
        <v>6.0011118579999998</v>
      </c>
      <c r="AF50">
        <v>8.52</v>
      </c>
      <c r="AG50">
        <v>7.68</v>
      </c>
      <c r="AH50">
        <v>9.83</v>
      </c>
      <c r="AI50">
        <v>4.92</v>
      </c>
      <c r="AJ50">
        <v>8.51</v>
      </c>
      <c r="AK50">
        <v>9</v>
      </c>
      <c r="AL50">
        <v>9.4871428571428584</v>
      </c>
      <c r="AM50">
        <v>10.04952380952381</v>
      </c>
      <c r="AN50">
        <v>0</v>
      </c>
      <c r="AO50" s="8">
        <v>6</v>
      </c>
      <c r="AP50">
        <v>66.447250879999999</v>
      </c>
      <c r="AQ50">
        <v>23102.06035</v>
      </c>
      <c r="AR50">
        <v>472.9819263</v>
      </c>
      <c r="AS50">
        <v>4274497.9400000004</v>
      </c>
      <c r="AT50">
        <v>6377</v>
      </c>
      <c r="AU50">
        <v>4831.7700000000004</v>
      </c>
    </row>
    <row r="51" spans="1:47" x14ac:dyDescent="0.3">
      <c r="A51" s="7">
        <v>43982</v>
      </c>
      <c r="B51">
        <v>1259</v>
      </c>
      <c r="C51">
        <v>2805</v>
      </c>
      <c r="D51">
        <v>361</v>
      </c>
      <c r="E51">
        <v>387</v>
      </c>
      <c r="F51">
        <v>1865</v>
      </c>
      <c r="G51">
        <v>7516.6787469999999</v>
      </c>
      <c r="H51">
        <v>3592</v>
      </c>
      <c r="I51">
        <v>10870</v>
      </c>
      <c r="J51">
        <v>2445</v>
      </c>
      <c r="K51">
        <v>63.902585790000003</v>
      </c>
      <c r="L51">
        <v>98.358274429999994</v>
      </c>
      <c r="M51">
        <v>204.98901000000001</v>
      </c>
      <c r="N51">
        <v>83.594325999999995</v>
      </c>
      <c r="O51">
        <v>16654117.609999999</v>
      </c>
      <c r="P51">
        <v>19854195.52</v>
      </c>
      <c r="Q51">
        <v>24176305.699999999</v>
      </c>
      <c r="R51">
        <v>6454</v>
      </c>
      <c r="S51">
        <v>4285</v>
      </c>
      <c r="T51">
        <v>2270</v>
      </c>
      <c r="U51">
        <v>363</v>
      </c>
      <c r="V51">
        <v>12017</v>
      </c>
      <c r="W51">
        <v>1627495</v>
      </c>
      <c r="X51">
        <v>301</v>
      </c>
      <c r="Y51">
        <v>160.076694</v>
      </c>
      <c r="Z51">
        <v>33931</v>
      </c>
      <c r="AA51">
        <v>122.92</v>
      </c>
      <c r="AB51" s="10">
        <v>49324.565130000003</v>
      </c>
      <c r="AC51">
        <v>271310.71870000003</v>
      </c>
      <c r="AD51">
        <v>10.754140720000001</v>
      </c>
      <c r="AE51">
        <v>5.1076621419999997</v>
      </c>
      <c r="AF51">
        <v>8.23</v>
      </c>
      <c r="AG51">
        <v>7.27</v>
      </c>
      <c r="AH51">
        <v>9.69</v>
      </c>
      <c r="AI51">
        <v>1.5</v>
      </c>
      <c r="AJ51">
        <v>9.58</v>
      </c>
      <c r="AK51">
        <v>8</v>
      </c>
      <c r="AL51">
        <v>7.9843749999999991</v>
      </c>
      <c r="AM51">
        <v>8.7737499999999997</v>
      </c>
      <c r="AN51">
        <v>0</v>
      </c>
      <c r="AO51" s="8">
        <v>6</v>
      </c>
      <c r="AP51">
        <v>81.285685380000004</v>
      </c>
      <c r="AQ51">
        <v>23513.216069999999</v>
      </c>
      <c r="AR51">
        <v>597.1351813</v>
      </c>
      <c r="AS51">
        <v>4300114.3859999999</v>
      </c>
      <c r="AT51">
        <v>6485</v>
      </c>
      <c r="AU51">
        <v>3519.49</v>
      </c>
    </row>
    <row r="52" spans="1:47" x14ac:dyDescent="0.3">
      <c r="A52" s="7">
        <v>44012</v>
      </c>
      <c r="B52">
        <v>1573</v>
      </c>
      <c r="C52">
        <v>3560</v>
      </c>
      <c r="D52">
        <v>377</v>
      </c>
      <c r="E52">
        <v>644</v>
      </c>
      <c r="F52">
        <v>2473</v>
      </c>
      <c r="G52">
        <v>7525.6286229999996</v>
      </c>
      <c r="H52">
        <v>3674</v>
      </c>
      <c r="I52">
        <v>12550</v>
      </c>
      <c r="J52">
        <v>2672</v>
      </c>
      <c r="K52">
        <v>61.076566540000002</v>
      </c>
      <c r="L52">
        <v>94.506674649999994</v>
      </c>
      <c r="M52">
        <v>225.63632799999999</v>
      </c>
      <c r="N52">
        <v>50.840010999999997</v>
      </c>
      <c r="O52">
        <v>17205666.440000001</v>
      </c>
      <c r="P52">
        <v>20659885.32</v>
      </c>
      <c r="Q52">
        <v>24986135.84</v>
      </c>
      <c r="R52">
        <v>14334</v>
      </c>
      <c r="S52">
        <v>10629</v>
      </c>
      <c r="T52">
        <v>3834.8</v>
      </c>
      <c r="U52">
        <v>787.8</v>
      </c>
      <c r="V52">
        <v>13288</v>
      </c>
      <c r="W52">
        <v>1734176</v>
      </c>
      <c r="X52">
        <v>1341</v>
      </c>
      <c r="Y52">
        <v>165.10386399999999</v>
      </c>
      <c r="Z52">
        <v>34422</v>
      </c>
      <c r="AA52">
        <v>138.33000000000001</v>
      </c>
      <c r="AB52" s="10">
        <v>129880.53019999999</v>
      </c>
      <c r="AC52">
        <v>108741.8931</v>
      </c>
      <c r="AD52">
        <v>10.082957589999999</v>
      </c>
      <c r="AE52">
        <v>4.3149449779999998</v>
      </c>
      <c r="AF52">
        <v>8.59</v>
      </c>
      <c r="AG52">
        <v>7.65</v>
      </c>
      <c r="AH52">
        <v>10.029999999999999</v>
      </c>
      <c r="AI52">
        <v>0.93</v>
      </c>
      <c r="AJ52">
        <v>9.33</v>
      </c>
      <c r="AK52">
        <v>8</v>
      </c>
      <c r="AL52">
        <v>7.7699999999999987</v>
      </c>
      <c r="AM52">
        <v>7.9622727272727278</v>
      </c>
      <c r="AN52">
        <v>0</v>
      </c>
      <c r="AO52" s="8">
        <v>6</v>
      </c>
      <c r="AP52">
        <v>95.364387199999996</v>
      </c>
      <c r="AQ52">
        <v>23282.547699999999</v>
      </c>
      <c r="AR52">
        <v>592.45240669999998</v>
      </c>
      <c r="AS52">
        <v>4306155.5549999997</v>
      </c>
      <c r="AT52">
        <v>6530</v>
      </c>
      <c r="AU52">
        <v>4941.6559999999999</v>
      </c>
    </row>
    <row r="53" spans="1:47" x14ac:dyDescent="0.3">
      <c r="A53" s="7">
        <v>44043</v>
      </c>
      <c r="B53">
        <v>1887</v>
      </c>
      <c r="C53">
        <v>3534</v>
      </c>
      <c r="D53">
        <v>456</v>
      </c>
      <c r="E53">
        <v>807</v>
      </c>
      <c r="F53">
        <v>2765</v>
      </c>
      <c r="G53">
        <v>7746.4005790000001</v>
      </c>
      <c r="H53">
        <v>4083</v>
      </c>
      <c r="I53">
        <v>12798</v>
      </c>
      <c r="J53">
        <v>3368</v>
      </c>
      <c r="K53">
        <v>59.982600230000003</v>
      </c>
      <c r="L53">
        <v>94.658770380000007</v>
      </c>
      <c r="M53">
        <v>180.272729</v>
      </c>
      <c r="N53">
        <v>75.157965000000004</v>
      </c>
      <c r="O53">
        <v>17158747.690000001</v>
      </c>
      <c r="P53">
        <v>20530201.77</v>
      </c>
      <c r="Q53">
        <v>24854649.350000001</v>
      </c>
      <c r="R53">
        <v>15527</v>
      </c>
      <c r="S53">
        <v>13596</v>
      </c>
      <c r="T53">
        <v>3953</v>
      </c>
      <c r="U53">
        <v>885.3</v>
      </c>
      <c r="V53">
        <v>14711.08</v>
      </c>
      <c r="W53">
        <v>1848327</v>
      </c>
      <c r="X53">
        <v>826</v>
      </c>
      <c r="Y53">
        <v>166.762519</v>
      </c>
      <c r="Z53">
        <v>39258</v>
      </c>
      <c r="AA53">
        <v>92.44</v>
      </c>
      <c r="AB53" s="10">
        <v>50787.431539999998</v>
      </c>
      <c r="AC53">
        <v>175140.09469999999</v>
      </c>
      <c r="AD53">
        <v>8.9387339170000004</v>
      </c>
      <c r="AE53">
        <v>3.9424135470000001</v>
      </c>
      <c r="AF53">
        <v>9.3000000000000007</v>
      </c>
      <c r="AG53">
        <v>7.83</v>
      </c>
      <c r="AH53">
        <v>11.57</v>
      </c>
      <c r="AI53">
        <v>3.23</v>
      </c>
      <c r="AJ53">
        <v>10.52</v>
      </c>
      <c r="AK53">
        <v>7</v>
      </c>
      <c r="AL53">
        <v>6.79142857142857</v>
      </c>
      <c r="AM53">
        <v>7.1314285714285726</v>
      </c>
      <c r="AN53">
        <v>0</v>
      </c>
      <c r="AO53" s="8">
        <v>5</v>
      </c>
      <c r="AP53">
        <v>107.326752</v>
      </c>
      <c r="AQ53">
        <v>23393.21874</v>
      </c>
      <c r="AR53">
        <v>593.03518970000005</v>
      </c>
      <c r="AS53">
        <v>4306006.0930000003</v>
      </c>
      <c r="AT53">
        <v>7294</v>
      </c>
      <c r="AU53">
        <v>8923.1790000000001</v>
      </c>
    </row>
    <row r="54" spans="1:47" x14ac:dyDescent="0.3">
      <c r="A54" s="7">
        <v>44074</v>
      </c>
      <c r="B54">
        <v>1515</v>
      </c>
      <c r="C54">
        <v>3343</v>
      </c>
      <c r="D54">
        <v>350</v>
      </c>
      <c r="E54">
        <v>523</v>
      </c>
      <c r="F54">
        <v>2096</v>
      </c>
      <c r="G54">
        <v>7809.8192120000003</v>
      </c>
      <c r="H54">
        <v>4068</v>
      </c>
      <c r="I54">
        <v>12913</v>
      </c>
      <c r="J54">
        <v>3467</v>
      </c>
      <c r="K54">
        <v>58.717677440000003</v>
      </c>
      <c r="L54">
        <v>92.986836629999999</v>
      </c>
      <c r="M54">
        <v>193.019443</v>
      </c>
      <c r="N54">
        <v>91.089211000000006</v>
      </c>
      <c r="O54">
        <v>17128119.600000001</v>
      </c>
      <c r="P54">
        <v>20518914.289999999</v>
      </c>
      <c r="Q54">
        <v>24852887.23</v>
      </c>
      <c r="R54">
        <v>14870</v>
      </c>
      <c r="S54">
        <v>12495</v>
      </c>
      <c r="T54">
        <v>2796.3</v>
      </c>
      <c r="U54">
        <v>725.9</v>
      </c>
      <c r="V54">
        <v>14629.7</v>
      </c>
      <c r="W54">
        <v>1610156</v>
      </c>
      <c r="X54">
        <v>868</v>
      </c>
      <c r="Y54">
        <v>167.70639700000001</v>
      </c>
      <c r="Z54">
        <v>41111</v>
      </c>
      <c r="AA54">
        <v>104.18</v>
      </c>
      <c r="AB54" s="10">
        <v>90535.770669999998</v>
      </c>
      <c r="AC54">
        <v>99124.538289999997</v>
      </c>
      <c r="AD54">
        <v>8.7179468310000008</v>
      </c>
      <c r="AE54">
        <v>3.8429460010000001</v>
      </c>
      <c r="AF54">
        <v>8.2100000000000009</v>
      </c>
      <c r="AG54">
        <v>7.14</v>
      </c>
      <c r="AH54">
        <v>9.86</v>
      </c>
      <c r="AI54">
        <v>3.26</v>
      </c>
      <c r="AJ54">
        <v>8.66</v>
      </c>
      <c r="AK54">
        <v>7</v>
      </c>
      <c r="AL54">
        <v>7.2024999999999979</v>
      </c>
      <c r="AM54">
        <v>7.036999999999999</v>
      </c>
      <c r="AN54">
        <v>0</v>
      </c>
      <c r="AO54" s="8">
        <v>5</v>
      </c>
      <c r="AP54">
        <v>95.812956470000003</v>
      </c>
      <c r="AQ54">
        <v>23537.33985</v>
      </c>
      <c r="AR54">
        <v>564.10777900000005</v>
      </c>
      <c r="AS54">
        <v>4313290.7960000001</v>
      </c>
      <c r="AT54">
        <v>7650</v>
      </c>
      <c r="AU54">
        <v>10581.669</v>
      </c>
    </row>
    <row r="55" spans="1:47" x14ac:dyDescent="0.3">
      <c r="A55" s="7">
        <v>44104</v>
      </c>
      <c r="B55">
        <v>1947</v>
      </c>
      <c r="C55">
        <v>3821</v>
      </c>
      <c r="D55">
        <v>483</v>
      </c>
      <c r="E55">
        <v>622</v>
      </c>
      <c r="F55">
        <v>2285</v>
      </c>
      <c r="G55">
        <v>7798.0351090000004</v>
      </c>
      <c r="H55">
        <v>3921</v>
      </c>
      <c r="I55">
        <v>12306</v>
      </c>
      <c r="J55">
        <v>3443</v>
      </c>
      <c r="K55">
        <v>59.39774894</v>
      </c>
      <c r="L55">
        <v>95.349137049999996</v>
      </c>
      <c r="M55">
        <v>277.853722</v>
      </c>
      <c r="N55">
        <v>100.194821</v>
      </c>
      <c r="O55">
        <v>17232028.5</v>
      </c>
      <c r="P55">
        <v>20743360.059999999</v>
      </c>
      <c r="Q55">
        <v>25082980.379999999</v>
      </c>
      <c r="R55">
        <v>18639</v>
      </c>
      <c r="S55">
        <v>18998</v>
      </c>
      <c r="T55">
        <v>4095</v>
      </c>
      <c r="U55">
        <v>1130.5999999999999</v>
      </c>
      <c r="V55">
        <v>13103.30035</v>
      </c>
      <c r="W55">
        <v>1590941</v>
      </c>
      <c r="X55">
        <v>622</v>
      </c>
      <c r="Y55">
        <v>165.85409100000001</v>
      </c>
      <c r="Z55">
        <v>40571</v>
      </c>
      <c r="AA55">
        <v>90.52</v>
      </c>
      <c r="AB55" s="10">
        <v>116145.421</v>
      </c>
      <c r="AC55">
        <v>144498.69839999999</v>
      </c>
      <c r="AD55">
        <v>8.3447983259999994</v>
      </c>
      <c r="AE55">
        <v>3.7662222600000002</v>
      </c>
      <c r="AF55">
        <v>9.0299999999999994</v>
      </c>
      <c r="AG55">
        <v>7.68</v>
      </c>
      <c r="AH55">
        <v>11.12</v>
      </c>
      <c r="AI55">
        <v>4.26</v>
      </c>
      <c r="AJ55">
        <v>9</v>
      </c>
      <c r="AK55">
        <v>7</v>
      </c>
      <c r="AL55">
        <v>7.2872727272727271</v>
      </c>
      <c r="AM55">
        <v>6.9363636363636347</v>
      </c>
      <c r="AN55">
        <v>0</v>
      </c>
      <c r="AO55" s="8">
        <v>5</v>
      </c>
      <c r="AP55">
        <v>106.90935500000001</v>
      </c>
      <c r="AQ55">
        <v>23702.50606</v>
      </c>
      <c r="AR55">
        <v>549.34565569999995</v>
      </c>
      <c r="AS55">
        <v>4318752.7429999998</v>
      </c>
      <c r="AT55">
        <v>7643</v>
      </c>
      <c r="AU55">
        <v>13650.743</v>
      </c>
    </row>
    <row r="56" spans="1:47" x14ac:dyDescent="0.3">
      <c r="A56" s="7">
        <v>44135</v>
      </c>
      <c r="B56">
        <v>1969</v>
      </c>
      <c r="C56">
        <v>3557</v>
      </c>
      <c r="D56">
        <v>440</v>
      </c>
      <c r="E56">
        <v>714</v>
      </c>
      <c r="F56">
        <v>2284</v>
      </c>
      <c r="G56">
        <v>7799.6118560000004</v>
      </c>
      <c r="H56">
        <v>3911</v>
      </c>
      <c r="I56">
        <v>12345</v>
      </c>
      <c r="J56">
        <v>3544</v>
      </c>
      <c r="K56">
        <v>60.304166649999999</v>
      </c>
      <c r="L56">
        <v>98.379554999999996</v>
      </c>
      <c r="M56">
        <v>376.81025</v>
      </c>
      <c r="N56">
        <v>70.332331999999994</v>
      </c>
      <c r="O56">
        <v>17316801.359999999</v>
      </c>
      <c r="P56">
        <v>20811421.32</v>
      </c>
      <c r="Q56">
        <v>25163399.460000001</v>
      </c>
      <c r="R56">
        <v>18964</v>
      </c>
      <c r="S56">
        <v>17881</v>
      </c>
      <c r="T56">
        <v>4860</v>
      </c>
      <c r="U56">
        <v>875.3</v>
      </c>
      <c r="V56">
        <v>10243.994000000001</v>
      </c>
      <c r="W56">
        <v>1735179</v>
      </c>
      <c r="X56">
        <v>642</v>
      </c>
      <c r="Y56">
        <v>162.799992</v>
      </c>
      <c r="Z56">
        <v>39888</v>
      </c>
      <c r="AA56">
        <v>112.55</v>
      </c>
      <c r="AB56" s="10">
        <v>66725.307180000003</v>
      </c>
      <c r="AC56">
        <v>357264.32400000002</v>
      </c>
      <c r="AD56">
        <v>8.3950180139999997</v>
      </c>
      <c r="AE56">
        <v>3.7412626169999998</v>
      </c>
      <c r="AF56">
        <v>8.91</v>
      </c>
      <c r="AG56">
        <v>7.34</v>
      </c>
      <c r="AH56">
        <v>11.31</v>
      </c>
      <c r="AI56">
        <v>5.13</v>
      </c>
      <c r="AJ56">
        <v>9.68</v>
      </c>
      <c r="AK56">
        <v>7</v>
      </c>
      <c r="AL56">
        <v>7.3357142857142836</v>
      </c>
      <c r="AM56">
        <v>6.9933333333333323</v>
      </c>
      <c r="AN56">
        <v>0</v>
      </c>
      <c r="AO56" s="8">
        <v>5</v>
      </c>
      <c r="AP56">
        <v>111.4803514</v>
      </c>
      <c r="AQ56">
        <v>23935.510920000001</v>
      </c>
      <c r="AR56">
        <v>549.84539600000005</v>
      </c>
      <c r="AS56">
        <v>4330999.6509999996</v>
      </c>
      <c r="AT56">
        <v>7400</v>
      </c>
      <c r="AU56">
        <v>8635.92</v>
      </c>
    </row>
    <row r="57" spans="1:47" x14ac:dyDescent="0.3">
      <c r="A57" s="7">
        <v>44165</v>
      </c>
      <c r="B57">
        <v>2240</v>
      </c>
      <c r="C57">
        <v>4225</v>
      </c>
      <c r="D57">
        <v>514</v>
      </c>
      <c r="E57">
        <v>647</v>
      </c>
      <c r="F57">
        <v>2332</v>
      </c>
      <c r="G57">
        <v>7779.946962</v>
      </c>
      <c r="H57">
        <v>3663</v>
      </c>
      <c r="I57">
        <v>13273</v>
      </c>
      <c r="J57">
        <v>3686</v>
      </c>
      <c r="K57">
        <v>61.022466119999997</v>
      </c>
      <c r="L57">
        <v>100.5849</v>
      </c>
      <c r="M57">
        <v>312.67378200000002</v>
      </c>
      <c r="N57">
        <v>339.18959999999998</v>
      </c>
      <c r="O57">
        <v>17540777.100000001</v>
      </c>
      <c r="P57">
        <v>21063278.039999999</v>
      </c>
      <c r="Q57">
        <v>25419094.530000001</v>
      </c>
      <c r="R57">
        <v>18110</v>
      </c>
      <c r="S57">
        <v>18471</v>
      </c>
      <c r="T57">
        <v>3742</v>
      </c>
      <c r="U57">
        <v>768</v>
      </c>
      <c r="V57">
        <v>7479.4009999999998</v>
      </c>
      <c r="W57">
        <v>1769662</v>
      </c>
      <c r="X57">
        <v>889</v>
      </c>
      <c r="Y57">
        <v>159.21225000000001</v>
      </c>
      <c r="Z57">
        <v>41069</v>
      </c>
      <c r="AA57">
        <v>90.91</v>
      </c>
      <c r="AB57" s="10">
        <v>89186.987049999996</v>
      </c>
      <c r="AC57">
        <v>120222.2163</v>
      </c>
      <c r="AD57">
        <v>8.1149756820000007</v>
      </c>
      <c r="AE57">
        <v>3.6360546989999998</v>
      </c>
      <c r="AF57">
        <v>8.35</v>
      </c>
      <c r="AG57">
        <v>6.95</v>
      </c>
      <c r="AH57">
        <v>10.46</v>
      </c>
      <c r="AI57">
        <v>5</v>
      </c>
      <c r="AJ57">
        <v>7.98</v>
      </c>
      <c r="AK57">
        <v>7</v>
      </c>
      <c r="AL57">
        <v>7.349999999999997</v>
      </c>
      <c r="AM57">
        <v>7.0152380952380966</v>
      </c>
      <c r="AN57">
        <v>0</v>
      </c>
      <c r="AO57" s="8">
        <v>5</v>
      </c>
      <c r="AP57">
        <v>112.1291906</v>
      </c>
      <c r="AQ57">
        <v>24112.5586</v>
      </c>
      <c r="AR57">
        <v>531.06569690000003</v>
      </c>
      <c r="AS57">
        <v>4334142.6730000004</v>
      </c>
      <c r="AT57">
        <v>7554</v>
      </c>
      <c r="AU57">
        <v>6533.6530000000002</v>
      </c>
    </row>
    <row r="58" spans="1:47" x14ac:dyDescent="0.3">
      <c r="A58" s="7">
        <v>44196</v>
      </c>
      <c r="B58">
        <v>2255</v>
      </c>
      <c r="C58">
        <v>5302</v>
      </c>
      <c r="D58">
        <v>636</v>
      </c>
      <c r="E58">
        <v>913</v>
      </c>
      <c r="F58">
        <v>2422</v>
      </c>
      <c r="G58">
        <v>7772.8698359999999</v>
      </c>
      <c r="H58">
        <v>3923</v>
      </c>
      <c r="I58">
        <v>13581</v>
      </c>
      <c r="J58">
        <v>3746</v>
      </c>
      <c r="K58">
        <v>59.818247229999997</v>
      </c>
      <c r="L58">
        <v>97.502184749999998</v>
      </c>
      <c r="M58">
        <v>255.76907919999999</v>
      </c>
      <c r="N58">
        <v>88.252031000000002</v>
      </c>
      <c r="O58">
        <v>17951426.550000001</v>
      </c>
      <c r="P58">
        <v>21604282.489999998</v>
      </c>
      <c r="Q58">
        <v>25970980.640000001</v>
      </c>
      <c r="R58">
        <v>17644</v>
      </c>
      <c r="S58">
        <v>18729</v>
      </c>
      <c r="T58">
        <v>4150</v>
      </c>
      <c r="U58">
        <v>633.4</v>
      </c>
      <c r="V58">
        <v>7878.9110000000001</v>
      </c>
      <c r="W58">
        <v>1627157</v>
      </c>
      <c r="X58">
        <v>1086</v>
      </c>
      <c r="Y58">
        <v>160.07951399999999</v>
      </c>
      <c r="Z58">
        <v>43755</v>
      </c>
      <c r="AA58">
        <v>96.1</v>
      </c>
      <c r="AB58" s="10">
        <v>153843.20499999999</v>
      </c>
      <c r="AC58">
        <v>142996.6177</v>
      </c>
      <c r="AD58">
        <v>7.9591169449999999</v>
      </c>
      <c r="AE58">
        <v>3.610700333</v>
      </c>
      <c r="AF58">
        <v>7.98</v>
      </c>
      <c r="AG58">
        <v>6.97</v>
      </c>
      <c r="AH58">
        <v>9.49</v>
      </c>
      <c r="AI58">
        <v>5.67</v>
      </c>
      <c r="AJ58">
        <v>7.92</v>
      </c>
      <c r="AK58">
        <v>7</v>
      </c>
      <c r="AL58">
        <v>7.3486956521739106</v>
      </c>
      <c r="AM58">
        <v>7.1650000000000009</v>
      </c>
      <c r="AN58">
        <v>0</v>
      </c>
      <c r="AO58" s="8">
        <v>5</v>
      </c>
      <c r="AP58">
        <v>123.2406649</v>
      </c>
      <c r="AQ58">
        <v>24314.10454</v>
      </c>
      <c r="AR58">
        <v>524.74166349999996</v>
      </c>
      <c r="AS58">
        <v>4296193.8490000004</v>
      </c>
      <c r="AT58">
        <v>8035</v>
      </c>
      <c r="AU58">
        <v>11516.888999999999</v>
      </c>
    </row>
    <row r="59" spans="1:47" x14ac:dyDescent="0.3">
      <c r="A59" s="7">
        <v>44227</v>
      </c>
      <c r="B59">
        <v>2100</v>
      </c>
      <c r="C59">
        <v>4412</v>
      </c>
      <c r="D59">
        <v>484</v>
      </c>
      <c r="E59">
        <v>675</v>
      </c>
      <c r="F59">
        <v>2269</v>
      </c>
      <c r="G59">
        <v>7794.0677699999997</v>
      </c>
      <c r="H59">
        <v>3873</v>
      </c>
      <c r="I59">
        <v>13196</v>
      </c>
      <c r="J59">
        <v>3730</v>
      </c>
      <c r="K59">
        <v>59.429114310000003</v>
      </c>
      <c r="L59">
        <v>96.283597130000004</v>
      </c>
      <c r="M59">
        <v>268.05929429999998</v>
      </c>
      <c r="N59">
        <v>99.565960000000004</v>
      </c>
      <c r="O59">
        <v>17930134.149999999</v>
      </c>
      <c r="P59">
        <v>21429480.600000001</v>
      </c>
      <c r="Q59">
        <v>25711173.579999998</v>
      </c>
      <c r="R59">
        <v>23125</v>
      </c>
      <c r="S59">
        <v>20605</v>
      </c>
      <c r="T59">
        <v>4042.1</v>
      </c>
      <c r="U59">
        <v>694.9</v>
      </c>
      <c r="V59">
        <v>8078.8218779999997</v>
      </c>
      <c r="W59">
        <v>1580755</v>
      </c>
      <c r="X59">
        <v>731</v>
      </c>
      <c r="Y59">
        <v>160.15355199999999</v>
      </c>
      <c r="Z59">
        <v>46386</v>
      </c>
      <c r="AA59">
        <v>83.9</v>
      </c>
      <c r="AB59" s="10">
        <v>138301.12400000001</v>
      </c>
      <c r="AC59">
        <v>104547.2951</v>
      </c>
      <c r="AD59">
        <v>7.952535428</v>
      </c>
      <c r="AE59">
        <v>3.5774994019999999</v>
      </c>
      <c r="AF59">
        <v>5.7</v>
      </c>
      <c r="AG59">
        <v>5</v>
      </c>
      <c r="AH59">
        <v>6.6</v>
      </c>
      <c r="AI59">
        <v>6.4</v>
      </c>
      <c r="AJ59">
        <v>6.4</v>
      </c>
      <c r="AK59">
        <v>7</v>
      </c>
      <c r="AL59">
        <v>7.3734999999999982</v>
      </c>
      <c r="AM59">
        <v>7.1784999999999979</v>
      </c>
      <c r="AN59">
        <v>0</v>
      </c>
      <c r="AO59" s="8">
        <v>5</v>
      </c>
      <c r="AP59">
        <v>126.44852</v>
      </c>
      <c r="AQ59">
        <v>24511.33469</v>
      </c>
      <c r="AR59">
        <v>507.03154999999998</v>
      </c>
      <c r="AS59">
        <v>4259880.97</v>
      </c>
      <c r="AT59">
        <v>8398</v>
      </c>
      <c r="AU59">
        <v>13457.212</v>
      </c>
    </row>
    <row r="60" spans="1:47" x14ac:dyDescent="0.3">
      <c r="A60" s="7">
        <v>44255</v>
      </c>
      <c r="B60">
        <v>2184</v>
      </c>
      <c r="C60">
        <v>4476</v>
      </c>
      <c r="D60">
        <v>485</v>
      </c>
      <c r="E60">
        <v>702</v>
      </c>
      <c r="F60">
        <v>2260</v>
      </c>
      <c r="G60">
        <v>7830.3111010000002</v>
      </c>
      <c r="H60">
        <v>3622</v>
      </c>
      <c r="I60">
        <v>13168</v>
      </c>
      <c r="J60">
        <v>3715</v>
      </c>
      <c r="K60">
        <v>59.869451869999999</v>
      </c>
      <c r="L60">
        <v>98.352519920000006</v>
      </c>
      <c r="M60">
        <v>208.52493100000001</v>
      </c>
      <c r="N60">
        <v>71.558443999999994</v>
      </c>
      <c r="O60">
        <v>18185570.260000002</v>
      </c>
      <c r="P60">
        <v>21682945.989999998</v>
      </c>
      <c r="Q60">
        <v>25942202.09</v>
      </c>
      <c r="R60">
        <v>21241</v>
      </c>
      <c r="S60">
        <v>20625</v>
      </c>
      <c r="T60">
        <v>3961.8</v>
      </c>
      <c r="U60">
        <v>616</v>
      </c>
      <c r="V60">
        <v>7281</v>
      </c>
      <c r="W60">
        <v>1432658</v>
      </c>
      <c r="X60">
        <v>494</v>
      </c>
      <c r="Y60">
        <v>159.13134299999999</v>
      </c>
      <c r="Z60">
        <v>45865</v>
      </c>
      <c r="AA60">
        <v>50.05</v>
      </c>
      <c r="AB60" s="10">
        <v>191543.11989999999</v>
      </c>
      <c r="AC60">
        <v>162894.7886</v>
      </c>
      <c r="AD60">
        <v>7.9336521539999998</v>
      </c>
      <c r="AE60">
        <v>3.558415702</v>
      </c>
      <c r="AF60">
        <v>8.6999999999999993</v>
      </c>
      <c r="AG60">
        <v>8.6</v>
      </c>
      <c r="AH60">
        <v>8.8000000000000007</v>
      </c>
      <c r="AI60">
        <v>9.5</v>
      </c>
      <c r="AJ60">
        <v>10.1</v>
      </c>
      <c r="AK60">
        <v>7</v>
      </c>
      <c r="AL60">
        <v>7.5742105263157882</v>
      </c>
      <c r="AM60">
        <v>6.9663157894736836</v>
      </c>
      <c r="AN60">
        <v>0</v>
      </c>
      <c r="AO60" s="8">
        <v>5</v>
      </c>
      <c r="AP60">
        <v>127.1687009</v>
      </c>
      <c r="AQ60">
        <v>24795.329529999999</v>
      </c>
      <c r="AR60">
        <v>496.90042149999999</v>
      </c>
      <c r="AS60">
        <v>4240646.0319999997</v>
      </c>
      <c r="AT60">
        <v>8207</v>
      </c>
      <c r="AU60">
        <v>11973.058999999999</v>
      </c>
    </row>
    <row r="61" spans="1:47" x14ac:dyDescent="0.3">
      <c r="A61" s="7">
        <v>44286</v>
      </c>
      <c r="B61">
        <v>2616</v>
      </c>
      <c r="C61">
        <v>5392</v>
      </c>
      <c r="D61">
        <v>556</v>
      </c>
      <c r="E61">
        <v>744</v>
      </c>
      <c r="F61">
        <v>2723</v>
      </c>
      <c r="G61">
        <v>7818.8529989999997</v>
      </c>
      <c r="H61">
        <v>3514</v>
      </c>
      <c r="I61">
        <v>13669</v>
      </c>
      <c r="J61">
        <v>3255</v>
      </c>
      <c r="K61">
        <v>61.828054790000003</v>
      </c>
      <c r="L61">
        <v>101.7766664</v>
      </c>
      <c r="M61">
        <v>259.09662550000002</v>
      </c>
      <c r="N61">
        <v>85.684599000000006</v>
      </c>
      <c r="O61">
        <v>18402599.190000001</v>
      </c>
      <c r="P61">
        <v>21985338</v>
      </c>
      <c r="Q61">
        <v>26227534.109999999</v>
      </c>
      <c r="R61">
        <v>26935</v>
      </c>
      <c r="S61">
        <v>27404</v>
      </c>
      <c r="T61">
        <v>4562.7</v>
      </c>
      <c r="U61">
        <v>811</v>
      </c>
      <c r="V61">
        <v>8984.7968000000001</v>
      </c>
      <c r="W61">
        <v>1519993</v>
      </c>
      <c r="X61">
        <v>487</v>
      </c>
      <c r="Y61">
        <v>156.029765</v>
      </c>
      <c r="Z61">
        <v>44588</v>
      </c>
      <c r="AA61">
        <v>92.28</v>
      </c>
      <c r="AB61" s="10">
        <v>324022.97070000001</v>
      </c>
      <c r="AC61">
        <v>246398.65909999999</v>
      </c>
      <c r="AD61">
        <v>7.8445885449999997</v>
      </c>
      <c r="AE61">
        <v>3.5331341940000001</v>
      </c>
      <c r="AF61">
        <v>9.1</v>
      </c>
      <c r="AG61">
        <v>8.6999999999999993</v>
      </c>
      <c r="AH61">
        <v>9.5</v>
      </c>
      <c r="AI61">
        <v>14.6</v>
      </c>
      <c r="AJ61">
        <v>14.3</v>
      </c>
      <c r="AK61">
        <v>7</v>
      </c>
      <c r="AL61">
        <v>7.785909090909092</v>
      </c>
      <c r="AM61">
        <v>7.0545454545454556</v>
      </c>
      <c r="AN61">
        <v>0</v>
      </c>
      <c r="AO61" s="8">
        <v>5</v>
      </c>
      <c r="AP61">
        <v>121.7185765</v>
      </c>
      <c r="AQ61">
        <v>25552.336449999999</v>
      </c>
      <c r="AR61">
        <v>498.95472430000001</v>
      </c>
      <c r="AS61">
        <v>4219869.0719999997</v>
      </c>
      <c r="AT61">
        <v>7892</v>
      </c>
      <c r="AU61">
        <v>10588.816999999999</v>
      </c>
    </row>
    <row r="62" spans="1:47" x14ac:dyDescent="0.3">
      <c r="A62" s="7">
        <v>44316</v>
      </c>
      <c r="B62">
        <v>2304</v>
      </c>
      <c r="C62">
        <v>4975</v>
      </c>
      <c r="D62">
        <v>493</v>
      </c>
      <c r="E62">
        <v>641</v>
      </c>
      <c r="F62">
        <v>2793</v>
      </c>
      <c r="G62">
        <v>7856.8182770000003</v>
      </c>
      <c r="H62">
        <v>3674</v>
      </c>
      <c r="I62">
        <v>15791</v>
      </c>
      <c r="J62">
        <v>2890</v>
      </c>
      <c r="K62">
        <v>63.039706209999999</v>
      </c>
      <c r="L62">
        <v>104.2028585</v>
      </c>
      <c r="M62">
        <v>248.13890599999999</v>
      </c>
      <c r="N62">
        <v>79.185539000000006</v>
      </c>
      <c r="O62">
        <v>18723078.800000001</v>
      </c>
      <c r="P62">
        <v>22212661.239999998</v>
      </c>
      <c r="Q62">
        <v>26441086.5</v>
      </c>
      <c r="R62">
        <v>22110</v>
      </c>
      <c r="S62">
        <v>22296</v>
      </c>
      <c r="T62">
        <v>4066</v>
      </c>
      <c r="U62">
        <v>877.2</v>
      </c>
      <c r="V62">
        <v>10480.9617</v>
      </c>
      <c r="W62">
        <v>1722367</v>
      </c>
      <c r="X62">
        <v>355</v>
      </c>
      <c r="Y62">
        <v>153.076852</v>
      </c>
      <c r="Z62">
        <v>44262</v>
      </c>
      <c r="AA62">
        <v>94.36</v>
      </c>
      <c r="AB62" s="10">
        <v>80678.917830000006</v>
      </c>
      <c r="AC62">
        <v>156364.29889999999</v>
      </c>
      <c r="AD62">
        <v>7.997995296</v>
      </c>
      <c r="AE62">
        <v>3.5333276759999999</v>
      </c>
      <c r="AF62">
        <v>11.1</v>
      </c>
      <c r="AG62">
        <v>11</v>
      </c>
      <c r="AH62">
        <v>11.3</v>
      </c>
      <c r="AI62">
        <v>16.600000000000001</v>
      </c>
      <c r="AJ62">
        <v>17.8</v>
      </c>
      <c r="AK62">
        <v>7</v>
      </c>
      <c r="AL62">
        <v>7.7733333333333325</v>
      </c>
      <c r="AM62">
        <v>6.9947619047619067</v>
      </c>
      <c r="AN62">
        <v>0</v>
      </c>
      <c r="AO62" s="8">
        <v>5</v>
      </c>
      <c r="AP62">
        <v>115.3870824</v>
      </c>
      <c r="AQ62">
        <v>25345.506959999999</v>
      </c>
      <c r="AR62">
        <v>580.42900540000005</v>
      </c>
      <c r="AS62">
        <v>4205603.4780000001</v>
      </c>
      <c r="AT62">
        <v>7719</v>
      </c>
      <c r="AU62">
        <v>8101.6909999999998</v>
      </c>
    </row>
    <row r="63" spans="1:47" x14ac:dyDescent="0.3">
      <c r="A63" s="7">
        <v>44347</v>
      </c>
      <c r="B63">
        <v>2130</v>
      </c>
      <c r="C63">
        <v>4934</v>
      </c>
      <c r="D63">
        <v>470</v>
      </c>
      <c r="E63">
        <v>602</v>
      </c>
      <c r="F63">
        <v>2507</v>
      </c>
      <c r="G63">
        <v>7874.9525180000001</v>
      </c>
      <c r="H63">
        <v>3949</v>
      </c>
      <c r="I63">
        <v>16300</v>
      </c>
      <c r="J63">
        <v>2779</v>
      </c>
      <c r="K63">
        <v>62.502899399999997</v>
      </c>
      <c r="L63">
        <v>103.4902184</v>
      </c>
      <c r="M63">
        <v>264.32162899999997</v>
      </c>
      <c r="N63">
        <v>65.146710999999996</v>
      </c>
      <c r="O63">
        <v>18935249.399999999</v>
      </c>
      <c r="P63">
        <v>22475749.690000001</v>
      </c>
      <c r="Q63">
        <v>26616271.43</v>
      </c>
      <c r="R63">
        <v>20315</v>
      </c>
      <c r="S63">
        <v>20161</v>
      </c>
      <c r="T63">
        <v>3200.6</v>
      </c>
      <c r="U63">
        <v>746.6</v>
      </c>
      <c r="V63">
        <v>13009.50712</v>
      </c>
      <c r="W63">
        <v>1733539</v>
      </c>
      <c r="X63">
        <v>674</v>
      </c>
      <c r="Y63">
        <v>153.29277999999999</v>
      </c>
      <c r="Z63">
        <v>47896.34</v>
      </c>
      <c r="AA63">
        <v>74.739999999999995</v>
      </c>
      <c r="AB63" s="10">
        <v>181661.92550000001</v>
      </c>
      <c r="AC63">
        <v>153111.91469999999</v>
      </c>
      <c r="AD63">
        <v>7.9257669499999999</v>
      </c>
      <c r="AE63">
        <v>3.4820961810000002</v>
      </c>
      <c r="AF63">
        <v>10.861766279999999</v>
      </c>
      <c r="AG63">
        <v>10.840522180000001</v>
      </c>
      <c r="AH63">
        <v>10.90589941</v>
      </c>
      <c r="AI63">
        <v>19.386331940000002</v>
      </c>
      <c r="AJ63">
        <v>16.906700059999999</v>
      </c>
      <c r="AK63">
        <v>7</v>
      </c>
      <c r="AL63">
        <v>7.6750000000000016</v>
      </c>
      <c r="AM63">
        <v>7.1706249999999994</v>
      </c>
      <c r="AN63">
        <v>0</v>
      </c>
      <c r="AO63" s="8">
        <v>5</v>
      </c>
      <c r="AP63">
        <v>108.1708465</v>
      </c>
      <c r="AQ63">
        <v>26066.54393</v>
      </c>
      <c r="AR63">
        <v>689.47227999999996</v>
      </c>
      <c r="AS63">
        <v>4112688.4180000001</v>
      </c>
      <c r="AT63">
        <v>8267.6502230000006</v>
      </c>
      <c r="AU63">
        <v>12465.65</v>
      </c>
    </row>
    <row r="64" spans="1:47" x14ac:dyDescent="0.3">
      <c r="A64" s="7">
        <v>44377</v>
      </c>
      <c r="B64">
        <v>2492</v>
      </c>
      <c r="C64">
        <v>6302</v>
      </c>
      <c r="D64">
        <v>578</v>
      </c>
      <c r="E64">
        <v>871</v>
      </c>
      <c r="F64">
        <v>2714</v>
      </c>
      <c r="G64">
        <v>7879.2823509999998</v>
      </c>
      <c r="H64">
        <v>3665</v>
      </c>
      <c r="I64">
        <v>17486</v>
      </c>
      <c r="J64">
        <v>2568</v>
      </c>
      <c r="K64">
        <v>61.252194750000001</v>
      </c>
      <c r="L64">
        <v>101.0253204</v>
      </c>
      <c r="M64">
        <v>216.9003712</v>
      </c>
      <c r="N64">
        <v>75.582776999999993</v>
      </c>
      <c r="O64">
        <v>19823850.390000001</v>
      </c>
      <c r="P64">
        <v>23722366.43</v>
      </c>
      <c r="Q64">
        <v>27738215.280000001</v>
      </c>
      <c r="R64">
        <v>19184</v>
      </c>
      <c r="S64">
        <v>26734</v>
      </c>
      <c r="T64">
        <v>4668.5</v>
      </c>
      <c r="U64">
        <v>542.6</v>
      </c>
      <c r="V64">
        <v>14361.12365</v>
      </c>
      <c r="W64">
        <v>1971462</v>
      </c>
      <c r="X64">
        <v>758</v>
      </c>
      <c r="Y64">
        <v>156.163793</v>
      </c>
      <c r="Z64">
        <v>47356.02</v>
      </c>
      <c r="AA64">
        <v>80.5</v>
      </c>
      <c r="AB64" s="10">
        <v>163746.74239999999</v>
      </c>
      <c r="AC64">
        <v>152880.1066</v>
      </c>
      <c r="AD64">
        <v>7.9773407330000001</v>
      </c>
      <c r="AE64">
        <v>3.502275912</v>
      </c>
      <c r="AF64">
        <v>9.6556692910000006</v>
      </c>
      <c r="AG64">
        <v>9.5913261050000003</v>
      </c>
      <c r="AH64">
        <v>9.7310365670000003</v>
      </c>
      <c r="AI64">
        <v>20.85419735</v>
      </c>
      <c r="AJ64">
        <v>15.37443562</v>
      </c>
      <c r="AK64">
        <v>7</v>
      </c>
      <c r="AL64">
        <v>7.6949999999999985</v>
      </c>
      <c r="AM64">
        <v>7.1486363636363617</v>
      </c>
      <c r="AN64">
        <v>0</v>
      </c>
      <c r="AO64" s="8">
        <v>5</v>
      </c>
      <c r="AP64">
        <v>118.25137100000001</v>
      </c>
      <c r="AQ64">
        <v>26265.43491</v>
      </c>
      <c r="AR64">
        <v>693.07624750000002</v>
      </c>
      <c r="AS64">
        <v>3988846.2409999999</v>
      </c>
      <c r="AT64">
        <v>8297.3052229999994</v>
      </c>
      <c r="AU64">
        <v>20912.146000000001</v>
      </c>
    </row>
    <row r="65" spans="1:47" x14ac:dyDescent="0.3">
      <c r="A65" s="7">
        <v>44408</v>
      </c>
      <c r="B65">
        <v>2234</v>
      </c>
      <c r="C65">
        <v>5278</v>
      </c>
      <c r="D65">
        <v>495</v>
      </c>
      <c r="E65">
        <v>889</v>
      </c>
      <c r="F65">
        <v>2736</v>
      </c>
      <c r="G65">
        <v>7796.6564900000003</v>
      </c>
      <c r="H65">
        <v>3795</v>
      </c>
      <c r="I65">
        <v>18027</v>
      </c>
      <c r="J65">
        <v>2580</v>
      </c>
      <c r="K65">
        <v>60.463777479999997</v>
      </c>
      <c r="L65">
        <v>100.62378769999999</v>
      </c>
      <c r="M65">
        <v>163.452855</v>
      </c>
      <c r="N65">
        <v>46.100352999999998</v>
      </c>
      <c r="O65">
        <v>19880721.710000001</v>
      </c>
      <c r="P65">
        <v>23565262.640000001</v>
      </c>
      <c r="Q65">
        <v>27547213.670000002</v>
      </c>
      <c r="R65">
        <v>29852</v>
      </c>
      <c r="S65">
        <v>23901</v>
      </c>
      <c r="T65">
        <v>3446.3</v>
      </c>
      <c r="U65">
        <v>452.8</v>
      </c>
      <c r="V65">
        <v>15679.6909</v>
      </c>
      <c r="W65">
        <v>1936927</v>
      </c>
      <c r="X65">
        <v>815</v>
      </c>
      <c r="Y65">
        <v>159.60157100000001</v>
      </c>
      <c r="Z65">
        <v>47055.29</v>
      </c>
      <c r="AA65">
        <v>57.29</v>
      </c>
      <c r="AB65" s="10">
        <v>107667.30710000001</v>
      </c>
      <c r="AC65">
        <v>130295.9642</v>
      </c>
      <c r="AD65">
        <v>7.8227383210000001</v>
      </c>
      <c r="AE65">
        <v>3.5779888030000002</v>
      </c>
      <c r="AF65">
        <v>8.4059683849999995</v>
      </c>
      <c r="AG65">
        <v>8.6691902320000001</v>
      </c>
      <c r="AH65">
        <v>8.0082135520000008</v>
      </c>
      <c r="AI65">
        <v>17.269805779999999</v>
      </c>
      <c r="AJ65">
        <v>12.606741570000001</v>
      </c>
      <c r="AK65">
        <v>7</v>
      </c>
      <c r="AL65">
        <v>7.6288888888888886</v>
      </c>
      <c r="AM65">
        <v>7.3338888888888887</v>
      </c>
      <c r="AN65">
        <v>0</v>
      </c>
      <c r="AO65" s="8">
        <v>5</v>
      </c>
      <c r="AP65">
        <v>112.2248415</v>
      </c>
      <c r="AQ65">
        <v>26826.62931</v>
      </c>
      <c r="AR65">
        <v>692.28931169999998</v>
      </c>
      <c r="AS65">
        <v>3962732.8930000002</v>
      </c>
      <c r="AT65">
        <v>8242.7109999999993</v>
      </c>
      <c r="AU65">
        <v>9450.2099999999991</v>
      </c>
    </row>
    <row r="66" spans="1:47" x14ac:dyDescent="0.3">
      <c r="A66" s="7">
        <v>44439</v>
      </c>
      <c r="B66">
        <v>2339</v>
      </c>
      <c r="C66">
        <v>5869</v>
      </c>
      <c r="D66">
        <v>557</v>
      </c>
      <c r="E66">
        <v>1065</v>
      </c>
      <c r="F66">
        <v>2683</v>
      </c>
      <c r="G66">
        <v>7851.2930399999996</v>
      </c>
      <c r="H66">
        <v>3772</v>
      </c>
      <c r="I66">
        <v>20308</v>
      </c>
      <c r="J66">
        <v>2731</v>
      </c>
      <c r="K66">
        <v>58.996063380000002</v>
      </c>
      <c r="L66">
        <v>98.477195789999996</v>
      </c>
      <c r="M66">
        <v>167.51567499999999</v>
      </c>
      <c r="N66">
        <v>30.612783</v>
      </c>
      <c r="O66">
        <v>19803460.559999999</v>
      </c>
      <c r="P66">
        <v>23523011.989999998</v>
      </c>
      <c r="Q66">
        <v>27480097.309999999</v>
      </c>
      <c r="R66">
        <v>25656</v>
      </c>
      <c r="S66">
        <v>25993</v>
      </c>
      <c r="T66">
        <v>3815</v>
      </c>
      <c r="U66">
        <v>521.5</v>
      </c>
      <c r="V66">
        <v>16078.078</v>
      </c>
      <c r="W66">
        <v>1995065</v>
      </c>
      <c r="X66">
        <v>836</v>
      </c>
      <c r="Y66">
        <v>164.09974099999999</v>
      </c>
      <c r="Z66">
        <v>47419.74</v>
      </c>
      <c r="AA66">
        <v>105.87</v>
      </c>
      <c r="AB66" s="10">
        <v>66303.099340000001</v>
      </c>
      <c r="AC66">
        <v>69022.81293</v>
      </c>
      <c r="AD66">
        <v>7.8440803590000003</v>
      </c>
      <c r="AE66">
        <v>3.5829570529999999</v>
      </c>
      <c r="AF66">
        <v>8.3535197829999994</v>
      </c>
      <c r="AG66">
        <v>8.3198350760000004</v>
      </c>
      <c r="AH66">
        <v>8.4039754460000005</v>
      </c>
      <c r="AI66">
        <v>17.149558500000001</v>
      </c>
      <c r="AJ66">
        <v>12.66998588</v>
      </c>
      <c r="AK66">
        <v>7</v>
      </c>
      <c r="AL66">
        <v>7.5699999999999985</v>
      </c>
      <c r="AM66">
        <v>7.153999999999999</v>
      </c>
      <c r="AN66">
        <v>0</v>
      </c>
      <c r="AO66" s="8">
        <v>5</v>
      </c>
      <c r="AP66">
        <v>114.3038529</v>
      </c>
      <c r="AQ66">
        <v>26312.83253</v>
      </c>
      <c r="AR66">
        <v>693.52020330000005</v>
      </c>
      <c r="AS66">
        <v>3937867.1850000001</v>
      </c>
      <c r="AT66">
        <v>8290.43</v>
      </c>
      <c r="AU66">
        <v>7442.7389999999996</v>
      </c>
    </row>
    <row r="67" spans="1:47" x14ac:dyDescent="0.3">
      <c r="A67" s="7">
        <v>44469</v>
      </c>
      <c r="B67">
        <v>2627</v>
      </c>
      <c r="C67">
        <v>5951</v>
      </c>
      <c r="D67">
        <v>581</v>
      </c>
      <c r="E67">
        <v>905</v>
      </c>
      <c r="F67">
        <v>2780</v>
      </c>
      <c r="G67">
        <v>7781.3697410000004</v>
      </c>
      <c r="H67">
        <v>3622</v>
      </c>
      <c r="I67">
        <v>19400</v>
      </c>
      <c r="J67">
        <v>2484</v>
      </c>
      <c r="K67">
        <v>57.474217330000002</v>
      </c>
      <c r="L67">
        <v>97.759936580000002</v>
      </c>
      <c r="M67">
        <v>290.74018899999999</v>
      </c>
      <c r="N67">
        <v>29.968788</v>
      </c>
      <c r="O67">
        <v>20084797.690000001</v>
      </c>
      <c r="P67">
        <v>23904152.09</v>
      </c>
      <c r="Q67">
        <v>27840178.760000002</v>
      </c>
      <c r="R67">
        <v>27125</v>
      </c>
      <c r="S67">
        <v>26466</v>
      </c>
      <c r="T67">
        <v>4016.9</v>
      </c>
      <c r="U67">
        <v>571.6</v>
      </c>
      <c r="V67">
        <v>14026.986999999999</v>
      </c>
      <c r="W67">
        <v>2021868</v>
      </c>
      <c r="X67">
        <v>708</v>
      </c>
      <c r="Y67">
        <v>168.05673999999999</v>
      </c>
      <c r="Z67">
        <v>44899.6</v>
      </c>
      <c r="AA67">
        <v>117.99</v>
      </c>
      <c r="AB67" s="10">
        <v>71983.546929999997</v>
      </c>
      <c r="AC67">
        <v>187995.24249999999</v>
      </c>
      <c r="AD67">
        <v>7.7265823810000001</v>
      </c>
      <c r="AE67">
        <v>3.615992732</v>
      </c>
      <c r="AF67">
        <v>8.9791787159999998</v>
      </c>
      <c r="AG67">
        <v>9.1252817569999998</v>
      </c>
      <c r="AH67">
        <v>8.7663966739999992</v>
      </c>
      <c r="AI67">
        <v>19.60677226</v>
      </c>
      <c r="AJ67">
        <v>13.7915937</v>
      </c>
      <c r="AK67">
        <v>7</v>
      </c>
      <c r="AL67">
        <v>7.7963636363636368</v>
      </c>
      <c r="AM67">
        <v>7.2254545454545429</v>
      </c>
      <c r="AN67">
        <v>0</v>
      </c>
      <c r="AO67" s="8">
        <v>5</v>
      </c>
      <c r="AP67">
        <v>115.0053066</v>
      </c>
      <c r="AQ67">
        <v>26443.950949999999</v>
      </c>
      <c r="AR67">
        <v>693.42557209999995</v>
      </c>
      <c r="AS67">
        <v>3916809.0010000002</v>
      </c>
      <c r="AT67">
        <v>7804.4940829999996</v>
      </c>
      <c r="AU67">
        <v>9585.4060000000009</v>
      </c>
    </row>
    <row r="68" spans="1:47" x14ac:dyDescent="0.3">
      <c r="A68" s="7">
        <v>44500</v>
      </c>
      <c r="B68">
        <v>2375</v>
      </c>
      <c r="C68">
        <v>5776</v>
      </c>
      <c r="D68">
        <v>564</v>
      </c>
      <c r="E68">
        <v>1108</v>
      </c>
      <c r="F68">
        <v>2629</v>
      </c>
      <c r="G68">
        <v>7747.9396239999996</v>
      </c>
      <c r="H68">
        <v>3677</v>
      </c>
      <c r="I68">
        <v>17388</v>
      </c>
      <c r="J68">
        <v>2285</v>
      </c>
      <c r="K68">
        <v>56.611389869999996</v>
      </c>
      <c r="L68">
        <v>97.413345640000003</v>
      </c>
      <c r="M68">
        <v>283.599581</v>
      </c>
      <c r="N68">
        <v>36.308551000000001</v>
      </c>
      <c r="O68">
        <v>19901841.359999999</v>
      </c>
      <c r="P68">
        <v>23646409.829999998</v>
      </c>
      <c r="Q68">
        <v>27575593.68</v>
      </c>
      <c r="R68">
        <v>26869</v>
      </c>
      <c r="S68">
        <v>25713</v>
      </c>
      <c r="T68">
        <v>4603.8999999999996</v>
      </c>
      <c r="U68">
        <v>611.4</v>
      </c>
      <c r="V68">
        <v>11296.225270000001</v>
      </c>
      <c r="W68">
        <v>2058025</v>
      </c>
      <c r="X68">
        <v>856</v>
      </c>
      <c r="Y68">
        <v>171.694793</v>
      </c>
      <c r="Z68">
        <v>46184.71</v>
      </c>
      <c r="AA68">
        <v>115.51</v>
      </c>
      <c r="AB68" s="10">
        <v>84041.686520000003</v>
      </c>
      <c r="AC68">
        <v>215896.7041</v>
      </c>
      <c r="AD68">
        <v>7.9074953700000004</v>
      </c>
      <c r="AE68">
        <v>3.7064350859999999</v>
      </c>
      <c r="AF68">
        <v>9.1999999999999993</v>
      </c>
      <c r="AG68">
        <v>9.6</v>
      </c>
      <c r="AH68">
        <v>8.6999999999999993</v>
      </c>
      <c r="AI68">
        <v>21.2</v>
      </c>
      <c r="AJ68">
        <v>14</v>
      </c>
      <c r="AK68">
        <v>7.25</v>
      </c>
      <c r="AL68">
        <v>8.4655000000000022</v>
      </c>
      <c r="AM68">
        <v>7.4089999999999971</v>
      </c>
      <c r="AN68">
        <v>0</v>
      </c>
      <c r="AO68" s="8">
        <v>5</v>
      </c>
      <c r="AP68">
        <v>117.4213235</v>
      </c>
      <c r="AQ68">
        <v>26467.8688</v>
      </c>
      <c r="AR68">
        <v>673.25158920000001</v>
      </c>
      <c r="AS68">
        <v>3909965.875</v>
      </c>
      <c r="AT68">
        <v>7953</v>
      </c>
      <c r="AU68">
        <v>5769</v>
      </c>
    </row>
    <row r="69" spans="1:47" x14ac:dyDescent="0.3">
      <c r="A69" s="7">
        <v>44530</v>
      </c>
      <c r="B69">
        <v>2737</v>
      </c>
      <c r="C69">
        <v>6252</v>
      </c>
      <c r="D69">
        <v>582</v>
      </c>
      <c r="E69">
        <v>1128</v>
      </c>
      <c r="F69">
        <v>2460</v>
      </c>
      <c r="G69">
        <v>7712.7198760000001</v>
      </c>
      <c r="H69">
        <v>3750</v>
      </c>
      <c r="I69">
        <v>16142</v>
      </c>
      <c r="J69">
        <v>2275</v>
      </c>
      <c r="K69">
        <v>56.458729490000003</v>
      </c>
      <c r="L69">
        <v>99.607422580000005</v>
      </c>
      <c r="M69">
        <v>202.668712</v>
      </c>
      <c r="N69">
        <v>44.234479999999998</v>
      </c>
      <c r="O69">
        <v>20128197.460000001</v>
      </c>
      <c r="P69">
        <v>23932944.48</v>
      </c>
      <c r="Q69">
        <v>27854078.420000002</v>
      </c>
      <c r="R69">
        <v>23863</v>
      </c>
      <c r="S69">
        <v>25191</v>
      </c>
      <c r="T69">
        <v>4124.7</v>
      </c>
      <c r="U69">
        <v>695.8</v>
      </c>
      <c r="V69">
        <v>8481.7180000000008</v>
      </c>
      <c r="W69">
        <v>1802702</v>
      </c>
      <c r="X69">
        <v>794</v>
      </c>
      <c r="Y69">
        <v>173.02550199999999</v>
      </c>
      <c r="Z69">
        <v>45072.38</v>
      </c>
      <c r="AA69">
        <v>98.01</v>
      </c>
      <c r="AB69" s="10">
        <v>88950.229149999999</v>
      </c>
      <c r="AC69">
        <v>222431.2383</v>
      </c>
      <c r="AD69">
        <v>8.0126866910000007</v>
      </c>
      <c r="AE69">
        <v>3.8367433119999999</v>
      </c>
      <c r="AF69">
        <v>11.5</v>
      </c>
      <c r="AG69">
        <v>12</v>
      </c>
      <c r="AH69">
        <v>10.9</v>
      </c>
      <c r="AI69">
        <v>27</v>
      </c>
      <c r="AJ69">
        <v>17.399999999999999</v>
      </c>
      <c r="AK69">
        <v>8.75</v>
      </c>
      <c r="AL69">
        <v>9.3390909090909098</v>
      </c>
      <c r="AM69">
        <v>8.0904545454545449</v>
      </c>
      <c r="AN69">
        <v>0</v>
      </c>
      <c r="AO69" s="8">
        <v>5</v>
      </c>
      <c r="AP69">
        <v>118.81431259999999</v>
      </c>
      <c r="AQ69">
        <v>26827.176439999999</v>
      </c>
      <c r="AR69">
        <v>634.22660629999996</v>
      </c>
      <c r="AS69">
        <v>3901915.801</v>
      </c>
      <c r="AT69">
        <v>7720</v>
      </c>
      <c r="AU69">
        <v>7179.05</v>
      </c>
    </row>
    <row r="70" spans="1:47" x14ac:dyDescent="0.3">
      <c r="A70" s="7">
        <v>44561</v>
      </c>
      <c r="B70">
        <v>2930</v>
      </c>
      <c r="C70">
        <v>6310</v>
      </c>
      <c r="D70">
        <v>699</v>
      </c>
      <c r="E70">
        <v>1257</v>
      </c>
      <c r="F70">
        <v>2520</v>
      </c>
      <c r="G70">
        <v>7651.8903010000004</v>
      </c>
      <c r="H70">
        <v>3783</v>
      </c>
      <c r="I70">
        <v>17837</v>
      </c>
      <c r="J70">
        <v>2298</v>
      </c>
      <c r="K70">
        <v>55.605854749999999</v>
      </c>
      <c r="L70">
        <v>97.760801529999995</v>
      </c>
      <c r="M70">
        <v>368.647334</v>
      </c>
      <c r="N70">
        <v>128.83306300000001</v>
      </c>
      <c r="O70">
        <v>20443519.59</v>
      </c>
      <c r="P70">
        <v>24719270.739999998</v>
      </c>
      <c r="Q70">
        <v>28622981.66</v>
      </c>
      <c r="R70">
        <v>32152</v>
      </c>
      <c r="S70">
        <v>30984</v>
      </c>
      <c r="T70">
        <v>4057.3</v>
      </c>
      <c r="U70">
        <v>538.4</v>
      </c>
      <c r="V70">
        <v>8815.0540000000001</v>
      </c>
      <c r="W70">
        <v>1594176</v>
      </c>
      <c r="X70">
        <v>716</v>
      </c>
      <c r="Y70">
        <v>177.176357</v>
      </c>
      <c r="Z70">
        <v>44596.07</v>
      </c>
      <c r="AA70">
        <v>101.79</v>
      </c>
      <c r="AB70" s="10">
        <v>95719.827640000003</v>
      </c>
      <c r="AC70">
        <v>181484.32149999999</v>
      </c>
      <c r="AD70">
        <v>8.6914287350000006</v>
      </c>
      <c r="AE70">
        <v>4.5337225979999998</v>
      </c>
      <c r="AF70">
        <v>12.28169814</v>
      </c>
      <c r="AG70">
        <v>12.737166179999999</v>
      </c>
      <c r="AH70">
        <v>11.608832809999999</v>
      </c>
      <c r="AI70">
        <v>26.236731420000002</v>
      </c>
      <c r="AJ70">
        <v>19.270685239999999</v>
      </c>
      <c r="AK70">
        <v>9.75</v>
      </c>
      <c r="AL70">
        <v>11.307826086956521</v>
      </c>
      <c r="AM70">
        <v>9.6286956521739153</v>
      </c>
      <c r="AN70">
        <v>0</v>
      </c>
      <c r="AO70" s="8">
        <v>5</v>
      </c>
      <c r="AP70">
        <v>129.86301219999999</v>
      </c>
      <c r="AQ70">
        <v>26750.883470000001</v>
      </c>
      <c r="AR70">
        <v>607.64394689999995</v>
      </c>
      <c r="AS70">
        <v>3884492.7859999998</v>
      </c>
      <c r="AT70">
        <v>7720</v>
      </c>
      <c r="AU70">
        <v>5844.76</v>
      </c>
    </row>
    <row r="71" spans="1:47" x14ac:dyDescent="0.3">
      <c r="A71" s="7">
        <v>44592</v>
      </c>
      <c r="B71">
        <v>2503</v>
      </c>
      <c r="C71">
        <v>6130</v>
      </c>
      <c r="D71">
        <v>529</v>
      </c>
      <c r="E71">
        <v>1119</v>
      </c>
      <c r="F71">
        <v>2180</v>
      </c>
      <c r="G71">
        <v>7658.3547589999998</v>
      </c>
      <c r="H71">
        <v>3731</v>
      </c>
      <c r="I71">
        <v>16714</v>
      </c>
      <c r="J71">
        <v>2806</v>
      </c>
      <c r="K71">
        <v>55.736801280000002</v>
      </c>
      <c r="L71">
        <v>97.787772009999998</v>
      </c>
      <c r="M71">
        <v>195.129988</v>
      </c>
      <c r="N71">
        <v>74.020696999999998</v>
      </c>
      <c r="O71">
        <v>20204236.84</v>
      </c>
      <c r="P71">
        <v>24210801.219999999</v>
      </c>
      <c r="Q71">
        <v>28121821.670000002</v>
      </c>
      <c r="R71">
        <v>26354</v>
      </c>
      <c r="S71">
        <v>28258</v>
      </c>
      <c r="T71">
        <v>3408.6</v>
      </c>
      <c r="U71">
        <v>551</v>
      </c>
      <c r="V71">
        <v>8796.9570000000003</v>
      </c>
      <c r="W71">
        <v>1842516</v>
      </c>
      <c r="X71">
        <v>711</v>
      </c>
      <c r="Y71">
        <v>176.310845</v>
      </c>
      <c r="Z71">
        <v>45374.68</v>
      </c>
      <c r="AA71">
        <v>88.3</v>
      </c>
      <c r="AB71" s="10">
        <v>66174.077059999996</v>
      </c>
      <c r="AC71">
        <v>28489.381259999998</v>
      </c>
      <c r="AD71">
        <v>9.3446659350000001</v>
      </c>
      <c r="AE71">
        <v>5.075963046</v>
      </c>
      <c r="AF71">
        <v>12.96243597</v>
      </c>
      <c r="AG71">
        <v>12.986733600000001</v>
      </c>
      <c r="AH71">
        <v>12.92976165</v>
      </c>
      <c r="AI71">
        <v>23.956230049999998</v>
      </c>
      <c r="AJ71">
        <v>19.510279839999999</v>
      </c>
      <c r="AK71">
        <v>9.75</v>
      </c>
      <c r="AL71">
        <v>11.311499999999999</v>
      </c>
      <c r="AM71">
        <v>9.8159999999999989</v>
      </c>
      <c r="AN71">
        <v>0</v>
      </c>
      <c r="AO71" s="8">
        <v>5</v>
      </c>
      <c r="AP71">
        <v>137.7316227</v>
      </c>
      <c r="AQ71">
        <v>27411.787479999999</v>
      </c>
      <c r="AR71">
        <v>575.08628699999997</v>
      </c>
      <c r="AS71">
        <v>3891802.3229999999</v>
      </c>
      <c r="AT71">
        <v>7755.9328489999998</v>
      </c>
      <c r="AU71">
        <v>5824.0529999999999</v>
      </c>
    </row>
    <row r="72" spans="1:47" x14ac:dyDescent="0.3">
      <c r="A72" s="7">
        <v>44620</v>
      </c>
      <c r="B72">
        <v>2890</v>
      </c>
      <c r="C72">
        <v>5066</v>
      </c>
      <c r="D72">
        <v>560</v>
      </c>
      <c r="E72">
        <v>968</v>
      </c>
      <c r="F72">
        <v>2196</v>
      </c>
      <c r="G72">
        <v>7666.854875</v>
      </c>
      <c r="H72">
        <v>3970</v>
      </c>
      <c r="I72">
        <v>16580</v>
      </c>
      <c r="J72">
        <v>3084</v>
      </c>
      <c r="K72">
        <v>55.917966380000003</v>
      </c>
      <c r="L72">
        <v>98.517057620000003</v>
      </c>
      <c r="M72">
        <v>166.666235</v>
      </c>
      <c r="N72">
        <v>64.801820000000006</v>
      </c>
      <c r="O72">
        <v>20210350.350000001</v>
      </c>
      <c r="P72">
        <v>24176070.379999999</v>
      </c>
      <c r="Q72">
        <v>28096621.129999999</v>
      </c>
      <c r="R72">
        <v>26717</v>
      </c>
      <c r="S72">
        <v>26708</v>
      </c>
      <c r="T72">
        <v>3942.9</v>
      </c>
      <c r="U72">
        <v>405.5</v>
      </c>
      <c r="V72">
        <v>8087.9080000000004</v>
      </c>
      <c r="W72">
        <v>1572029</v>
      </c>
      <c r="X72">
        <v>582</v>
      </c>
      <c r="Y72">
        <v>175.48227600000001</v>
      </c>
      <c r="Z72">
        <v>44461.01</v>
      </c>
      <c r="AA72">
        <v>76.790000000000006</v>
      </c>
      <c r="AB72" s="10">
        <v>49445.974690000003</v>
      </c>
      <c r="AC72">
        <v>120729.9697</v>
      </c>
      <c r="AD72">
        <v>9.5844576949999993</v>
      </c>
      <c r="AE72">
        <v>5.0000104639999998</v>
      </c>
      <c r="AF72">
        <v>12.24404221</v>
      </c>
      <c r="AG72">
        <v>11.513919080000001</v>
      </c>
      <c r="AH72">
        <v>13.329161450000001</v>
      </c>
      <c r="AI72">
        <v>23.613766729999998</v>
      </c>
      <c r="AJ72">
        <v>18.13052866</v>
      </c>
      <c r="AK72">
        <v>9.75</v>
      </c>
      <c r="AL72">
        <v>10.817</v>
      </c>
      <c r="AM72">
        <v>10.028499999999998</v>
      </c>
      <c r="AN72">
        <v>0</v>
      </c>
      <c r="AO72" s="8">
        <v>5</v>
      </c>
      <c r="AP72">
        <v>142.66465779999999</v>
      </c>
      <c r="AQ72">
        <v>27705.15063</v>
      </c>
      <c r="AR72">
        <v>561.08322039999996</v>
      </c>
      <c r="AS72">
        <v>3901330.9180000001</v>
      </c>
      <c r="AT72">
        <v>7612.6481279999998</v>
      </c>
      <c r="AU72">
        <v>4660.9679999999998</v>
      </c>
    </row>
    <row r="73" spans="1:47" x14ac:dyDescent="0.3">
      <c r="A73" s="7">
        <v>44651</v>
      </c>
      <c r="B73">
        <v>3071</v>
      </c>
      <c r="C73">
        <v>6114</v>
      </c>
      <c r="D73">
        <v>711</v>
      </c>
      <c r="E73">
        <v>1105</v>
      </c>
      <c r="F73">
        <v>2835</v>
      </c>
      <c r="G73">
        <v>7359.785691</v>
      </c>
      <c r="H73">
        <v>4037</v>
      </c>
      <c r="I73">
        <v>11644</v>
      </c>
      <c r="J73">
        <v>2940</v>
      </c>
      <c r="K73">
        <v>55.336058039999998</v>
      </c>
      <c r="L73">
        <v>97.14297397</v>
      </c>
      <c r="M73">
        <v>199.01117199999999</v>
      </c>
      <c r="N73">
        <v>229.44272599999999</v>
      </c>
      <c r="O73">
        <v>20683195.949999999</v>
      </c>
      <c r="P73">
        <v>24726565.170000002</v>
      </c>
      <c r="Q73">
        <v>28648223.300000001</v>
      </c>
      <c r="R73">
        <v>33418</v>
      </c>
      <c r="S73">
        <v>32671</v>
      </c>
      <c r="T73">
        <v>4710.3999999999996</v>
      </c>
      <c r="U73">
        <v>295.3</v>
      </c>
      <c r="V73">
        <v>10418.418</v>
      </c>
      <c r="W73">
        <v>1857914</v>
      </c>
      <c r="X73">
        <v>589</v>
      </c>
      <c r="Y73">
        <v>179.61727300000001</v>
      </c>
      <c r="Z73">
        <v>44928.83</v>
      </c>
      <c r="AA73">
        <v>156.58000000000001</v>
      </c>
      <c r="AB73" s="10">
        <v>32768.180489999999</v>
      </c>
      <c r="AC73">
        <v>470746.59909999999</v>
      </c>
      <c r="AD73">
        <v>9.6056173089999994</v>
      </c>
      <c r="AE73">
        <v>4.9386650420000002</v>
      </c>
      <c r="AF73">
        <v>12.7</v>
      </c>
      <c r="AG73">
        <v>11.9</v>
      </c>
      <c r="AH73">
        <v>13.9</v>
      </c>
      <c r="AI73">
        <v>23.8</v>
      </c>
      <c r="AJ73">
        <v>15.8</v>
      </c>
      <c r="AK73">
        <v>9.75</v>
      </c>
      <c r="AL73">
        <v>11.849545454545455</v>
      </c>
      <c r="AM73">
        <v>10.144090909090908</v>
      </c>
      <c r="AN73">
        <v>0</v>
      </c>
      <c r="AO73" s="8">
        <v>5</v>
      </c>
      <c r="AP73">
        <v>153.7192239</v>
      </c>
      <c r="AQ73">
        <v>28076.27234</v>
      </c>
      <c r="AR73">
        <v>541.74878820000004</v>
      </c>
      <c r="AS73">
        <v>3902440.0019999999</v>
      </c>
      <c r="AT73">
        <v>7583</v>
      </c>
      <c r="AU73">
        <v>4872.75</v>
      </c>
    </row>
    <row r="74" spans="1:47" x14ac:dyDescent="0.3">
      <c r="A74" s="7">
        <v>44681</v>
      </c>
      <c r="B74">
        <v>3152</v>
      </c>
      <c r="C74">
        <v>5959</v>
      </c>
      <c r="D74">
        <v>645</v>
      </c>
      <c r="E74">
        <v>1091</v>
      </c>
      <c r="F74">
        <v>3124</v>
      </c>
      <c r="G74">
        <v>7301.3619769999996</v>
      </c>
      <c r="H74">
        <v>3973</v>
      </c>
      <c r="I74">
        <v>10752</v>
      </c>
      <c r="J74">
        <v>2772</v>
      </c>
      <c r="K74">
        <v>54.49787182</v>
      </c>
      <c r="L74">
        <v>96.759466959999997</v>
      </c>
      <c r="M74">
        <v>194.35832600000001</v>
      </c>
      <c r="N74">
        <v>23.804811000000001</v>
      </c>
      <c r="O74">
        <v>21179441.010000002</v>
      </c>
      <c r="P74">
        <v>25155232.57</v>
      </c>
      <c r="Q74">
        <v>28927241.699999999</v>
      </c>
      <c r="R74">
        <v>27863</v>
      </c>
      <c r="S74">
        <v>27837</v>
      </c>
      <c r="T74">
        <v>3379.8</v>
      </c>
      <c r="U74">
        <v>156.6</v>
      </c>
      <c r="V74">
        <v>12960.4</v>
      </c>
      <c r="W74">
        <v>2210647</v>
      </c>
      <c r="X74">
        <v>554</v>
      </c>
      <c r="Y74">
        <v>184.481334</v>
      </c>
      <c r="Z74">
        <v>45249.41</v>
      </c>
      <c r="AA74">
        <v>244.66</v>
      </c>
      <c r="AB74" s="10">
        <v>14493.37299</v>
      </c>
      <c r="AC74">
        <v>106311.9849</v>
      </c>
      <c r="AD74">
        <v>10.264385900000001</v>
      </c>
      <c r="AE74">
        <v>5.2408753179999996</v>
      </c>
      <c r="AF74">
        <v>13.37790337</v>
      </c>
      <c r="AG74">
        <v>12.22827962</v>
      </c>
      <c r="AH74">
        <v>15.09252253</v>
      </c>
      <c r="AI74">
        <v>28.146777669999999</v>
      </c>
      <c r="AJ74">
        <v>16.49777057</v>
      </c>
      <c r="AK74">
        <v>12.25</v>
      </c>
      <c r="AL74">
        <v>13.52304347826087</v>
      </c>
      <c r="AM74">
        <v>11.98608695652174</v>
      </c>
      <c r="AN74">
        <v>0</v>
      </c>
      <c r="AO74" s="8">
        <v>5</v>
      </c>
      <c r="AP74">
        <v>132.59805979999999</v>
      </c>
      <c r="AQ74">
        <v>28912.87041</v>
      </c>
      <c r="AR74">
        <v>740.73407950000001</v>
      </c>
      <c r="AS74">
        <v>3752790.9950000001</v>
      </c>
      <c r="AT74">
        <v>7520</v>
      </c>
      <c r="AU74">
        <v>6251.41</v>
      </c>
    </row>
    <row r="75" spans="1:47" x14ac:dyDescent="0.3">
      <c r="A75" s="7">
        <v>44712</v>
      </c>
      <c r="B75">
        <v>2505</v>
      </c>
      <c r="C75">
        <v>5634</v>
      </c>
      <c r="D75">
        <v>515</v>
      </c>
      <c r="E75">
        <v>978</v>
      </c>
      <c r="F75">
        <v>2346</v>
      </c>
      <c r="G75">
        <v>7203.0004090000002</v>
      </c>
      <c r="H75">
        <v>3822</v>
      </c>
      <c r="I75">
        <v>9619</v>
      </c>
      <c r="J75">
        <v>2089</v>
      </c>
      <c r="K75">
        <v>53.252364620000002</v>
      </c>
      <c r="L75">
        <v>94.553317210000003</v>
      </c>
      <c r="M75">
        <v>167.31338400000001</v>
      </c>
      <c r="N75">
        <v>26.131618</v>
      </c>
      <c r="O75">
        <v>21447782.620000001</v>
      </c>
      <c r="P75">
        <v>25633674.809999999</v>
      </c>
      <c r="Q75">
        <v>29345795.27</v>
      </c>
      <c r="R75">
        <v>28285</v>
      </c>
      <c r="S75">
        <v>27480</v>
      </c>
      <c r="T75">
        <v>3150</v>
      </c>
      <c r="U75">
        <v>172</v>
      </c>
      <c r="V75">
        <v>14656.9</v>
      </c>
      <c r="W75">
        <v>2194723</v>
      </c>
      <c r="X75">
        <v>512</v>
      </c>
      <c r="Y75">
        <v>195.50040200000001</v>
      </c>
      <c r="Z75">
        <v>43078.14</v>
      </c>
      <c r="AA75">
        <v>290.05</v>
      </c>
      <c r="AB75" s="10">
        <v>40637.494709999999</v>
      </c>
      <c r="AC75">
        <v>167480.0368</v>
      </c>
      <c r="AD75">
        <v>10.78</v>
      </c>
      <c r="AE75">
        <v>6.18</v>
      </c>
      <c r="AF75">
        <v>13.8</v>
      </c>
      <c r="AG75">
        <v>12.4</v>
      </c>
      <c r="AH75">
        <v>15.9</v>
      </c>
      <c r="AI75">
        <v>29.6</v>
      </c>
      <c r="AJ75">
        <v>16.100000000000001</v>
      </c>
      <c r="AK75">
        <v>13.75</v>
      </c>
      <c r="AL75">
        <v>14.895555555555553</v>
      </c>
      <c r="AM75">
        <v>12.959444444444445</v>
      </c>
      <c r="AN75">
        <v>0.12</v>
      </c>
      <c r="AO75" s="8">
        <v>7</v>
      </c>
      <c r="AP75">
        <v>129.1659631</v>
      </c>
      <c r="AQ75">
        <v>29044.335859999999</v>
      </c>
      <c r="AR75">
        <v>805.67227779999996</v>
      </c>
      <c r="AS75">
        <v>3692902.327</v>
      </c>
      <c r="AT75">
        <v>7136</v>
      </c>
      <c r="AU75">
        <v>4760.7700000000004</v>
      </c>
    </row>
    <row r="76" spans="1:47" x14ac:dyDescent="0.3">
      <c r="A76" s="7">
        <v>44742</v>
      </c>
      <c r="B76">
        <v>3130</v>
      </c>
      <c r="C76">
        <v>7204</v>
      </c>
      <c r="D76">
        <v>664</v>
      </c>
      <c r="E76">
        <v>1329</v>
      </c>
      <c r="F76">
        <v>2790</v>
      </c>
      <c r="G76">
        <v>7110.506179</v>
      </c>
      <c r="H76">
        <v>3777</v>
      </c>
      <c r="I76">
        <v>10064</v>
      </c>
      <c r="J76">
        <v>2580</v>
      </c>
      <c r="K76">
        <v>50.614696559999999</v>
      </c>
      <c r="L76">
        <v>94.86133581</v>
      </c>
      <c r="M76">
        <v>293.36241899999999</v>
      </c>
      <c r="N76">
        <v>22.312062000000001</v>
      </c>
      <c r="O76">
        <v>22156555.32</v>
      </c>
      <c r="P76">
        <v>26798395.370000001</v>
      </c>
      <c r="Q76">
        <v>30447624.5</v>
      </c>
      <c r="R76">
        <v>36558</v>
      </c>
      <c r="S76">
        <v>34852</v>
      </c>
      <c r="T76">
        <v>4972</v>
      </c>
      <c r="U76">
        <v>285</v>
      </c>
      <c r="V76">
        <v>13876.1</v>
      </c>
      <c r="W76">
        <v>1959497</v>
      </c>
      <c r="X76">
        <v>883</v>
      </c>
      <c r="Y76">
        <v>204.367422</v>
      </c>
      <c r="Z76">
        <v>41540.83</v>
      </c>
      <c r="AA76">
        <v>174.07</v>
      </c>
      <c r="AB76" s="10">
        <v>54190.563820000003</v>
      </c>
      <c r="AC76">
        <v>99594.407689999993</v>
      </c>
      <c r="AD76">
        <v>11.3706130365109</v>
      </c>
      <c r="AE76">
        <v>6.9614082846892096</v>
      </c>
      <c r="AF76">
        <v>21.3</v>
      </c>
      <c r="AG76">
        <v>19.8</v>
      </c>
      <c r="AH76">
        <v>23.6</v>
      </c>
      <c r="AI76">
        <v>38.9</v>
      </c>
      <c r="AJ76">
        <v>26.5</v>
      </c>
      <c r="AK76">
        <v>13.75</v>
      </c>
      <c r="AL76">
        <v>15.409999999999998</v>
      </c>
      <c r="AM76">
        <v>13.299545454545456</v>
      </c>
      <c r="AN76">
        <v>0.79</v>
      </c>
      <c r="AO76" s="8">
        <v>7</v>
      </c>
      <c r="AP76">
        <v>131.95132039999999</v>
      </c>
      <c r="AQ76">
        <v>31037.496920000001</v>
      </c>
      <c r="AR76">
        <v>772.58175700000004</v>
      </c>
      <c r="AS76">
        <v>3630162.9959999998</v>
      </c>
      <c r="AT76">
        <v>6956.51</v>
      </c>
      <c r="AU76">
        <v>5266.8</v>
      </c>
    </row>
    <row r="77" spans="1:47" x14ac:dyDescent="0.3">
      <c r="A77" s="7">
        <v>44773</v>
      </c>
      <c r="B77">
        <v>2215</v>
      </c>
      <c r="C77">
        <v>5562</v>
      </c>
      <c r="D77">
        <v>546</v>
      </c>
      <c r="E77">
        <v>587</v>
      </c>
      <c r="F77">
        <v>2594</v>
      </c>
      <c r="G77">
        <v>6988.59</v>
      </c>
      <c r="H77">
        <v>3644</v>
      </c>
      <c r="I77">
        <v>8606</v>
      </c>
      <c r="J77">
        <v>2043</v>
      </c>
      <c r="K77">
        <v>48.324249780000002</v>
      </c>
      <c r="L77">
        <v>94.010252600000001</v>
      </c>
      <c r="M77">
        <v>177.717027</v>
      </c>
      <c r="N77">
        <v>78.576103000000003</v>
      </c>
      <c r="O77">
        <v>22255741.809999999</v>
      </c>
      <c r="P77">
        <v>26799839.809999999</v>
      </c>
      <c r="Q77">
        <v>30372808.140000001</v>
      </c>
      <c r="R77">
        <v>14453</v>
      </c>
      <c r="S77">
        <v>20427</v>
      </c>
      <c r="T77">
        <v>1886.8</v>
      </c>
      <c r="U77">
        <v>153.5</v>
      </c>
      <c r="V77">
        <v>14150.9</v>
      </c>
      <c r="W77">
        <v>1542715</v>
      </c>
      <c r="X77">
        <v>530</v>
      </c>
      <c r="Y77">
        <v>219.43708899999999</v>
      </c>
      <c r="Z77">
        <v>40150.36</v>
      </c>
      <c r="AA77">
        <v>250.21</v>
      </c>
      <c r="AB77" s="10">
        <v>15709.79148</v>
      </c>
      <c r="AC77">
        <v>40225.169029999997</v>
      </c>
      <c r="AD77">
        <v>12.0920022272875</v>
      </c>
      <c r="AE77">
        <v>7.0171047290101702</v>
      </c>
      <c r="AF77">
        <v>24.9</v>
      </c>
      <c r="AG77">
        <v>23.6</v>
      </c>
      <c r="AH77">
        <v>26.9</v>
      </c>
      <c r="AI77">
        <v>38.5</v>
      </c>
      <c r="AJ77">
        <v>34.299999999999997</v>
      </c>
      <c r="AK77">
        <v>15</v>
      </c>
      <c r="AL77">
        <v>15.682352941176472</v>
      </c>
      <c r="AM77">
        <v>14.392941176470588</v>
      </c>
      <c r="AN77">
        <v>1.36</v>
      </c>
      <c r="AO77" s="8">
        <v>10</v>
      </c>
      <c r="AP77">
        <v>109.65007610000001</v>
      </c>
      <c r="AQ77">
        <v>31191.99034</v>
      </c>
      <c r="AR77">
        <v>758.45391979999999</v>
      </c>
      <c r="AS77">
        <v>3553750.2</v>
      </c>
      <c r="AT77">
        <v>6772</v>
      </c>
      <c r="AU77">
        <v>2733.59</v>
      </c>
    </row>
    <row r="78" spans="1:47" x14ac:dyDescent="0.3">
      <c r="A78" s="7">
        <v>44804</v>
      </c>
      <c r="B78">
        <v>2734</v>
      </c>
      <c r="C78">
        <v>6007</v>
      </c>
      <c r="D78">
        <v>606</v>
      </c>
      <c r="E78">
        <v>750</v>
      </c>
      <c r="F78">
        <v>2816</v>
      </c>
      <c r="G78">
        <v>6873.68</v>
      </c>
      <c r="H78">
        <v>3567</v>
      </c>
      <c r="I78">
        <v>9021</v>
      </c>
      <c r="J78">
        <v>1865</v>
      </c>
      <c r="K78">
        <v>47.849087269999998</v>
      </c>
      <c r="L78">
        <v>95.167556219999994</v>
      </c>
      <c r="M78">
        <v>195.23792700000001</v>
      </c>
      <c r="N78">
        <v>46.151558999999999</v>
      </c>
      <c r="O78">
        <v>22361004.629999999</v>
      </c>
      <c r="P78">
        <v>26893805.050000001</v>
      </c>
      <c r="Q78">
        <v>30432148.609999999</v>
      </c>
      <c r="R78">
        <v>15095</v>
      </c>
      <c r="S78">
        <v>16924</v>
      </c>
      <c r="T78">
        <v>2909.1</v>
      </c>
      <c r="U78">
        <v>387.4</v>
      </c>
      <c r="V78">
        <v>14052.6</v>
      </c>
      <c r="W78">
        <v>1545775</v>
      </c>
      <c r="X78">
        <v>578</v>
      </c>
      <c r="Y78">
        <v>220.88630499999999</v>
      </c>
      <c r="Z78">
        <v>42351.199999999997</v>
      </c>
      <c r="AA78">
        <v>164.94</v>
      </c>
      <c r="AB78" s="10">
        <v>20102.79</v>
      </c>
      <c r="AC78">
        <v>25742.73</v>
      </c>
      <c r="AD78">
        <v>12.683763662627101</v>
      </c>
      <c r="AE78">
        <v>7.5383148204306201</v>
      </c>
      <c r="AF78">
        <v>27.3</v>
      </c>
      <c r="AG78">
        <v>26.2</v>
      </c>
      <c r="AH78">
        <v>28.8</v>
      </c>
      <c r="AI78">
        <v>41.2</v>
      </c>
      <c r="AJ78">
        <v>40.6</v>
      </c>
      <c r="AK78">
        <v>15</v>
      </c>
      <c r="AL78">
        <v>15.963333333333331</v>
      </c>
      <c r="AM78">
        <v>15.212999999999999</v>
      </c>
      <c r="AN78">
        <v>1.55</v>
      </c>
      <c r="AO78" s="8">
        <v>10</v>
      </c>
      <c r="AP78">
        <v>114.1192593</v>
      </c>
      <c r="AQ78">
        <v>32099.625769999999</v>
      </c>
      <c r="AR78">
        <v>738.66654989999995</v>
      </c>
      <c r="AS78">
        <v>3519125.43</v>
      </c>
      <c r="AT78">
        <v>7035</v>
      </c>
      <c r="AU78">
        <v>7115</v>
      </c>
    </row>
    <row r="79" spans="1:47" x14ac:dyDescent="0.3">
      <c r="A79" s="7">
        <v>44834</v>
      </c>
      <c r="B79">
        <v>2438</v>
      </c>
      <c r="C79">
        <v>4951</v>
      </c>
      <c r="D79">
        <v>565</v>
      </c>
      <c r="E79">
        <v>678</v>
      </c>
      <c r="F79">
        <v>2487</v>
      </c>
      <c r="G79">
        <v>6788.84</v>
      </c>
      <c r="H79">
        <v>3475</v>
      </c>
      <c r="I79">
        <v>8045</v>
      </c>
      <c r="J79">
        <v>2214</v>
      </c>
      <c r="K79">
        <v>46.891734530000001</v>
      </c>
      <c r="L79">
        <v>91.712560260000004</v>
      </c>
      <c r="M79">
        <v>219.50998999999999</v>
      </c>
      <c r="N79">
        <v>86.897543999999996</v>
      </c>
      <c r="O79">
        <v>22361073.260000002</v>
      </c>
      <c r="P79">
        <v>26894842.440000001</v>
      </c>
      <c r="Q79">
        <v>30433186.100000001</v>
      </c>
      <c r="R79">
        <v>13815</v>
      </c>
      <c r="S79">
        <v>12328</v>
      </c>
      <c r="T79">
        <v>3806</v>
      </c>
      <c r="U79">
        <v>478.1</v>
      </c>
      <c r="V79">
        <v>12877.8</v>
      </c>
      <c r="W79">
        <v>1555185</v>
      </c>
      <c r="X79">
        <v>571</v>
      </c>
      <c r="Y79">
        <v>230.46586210000001</v>
      </c>
      <c r="Z79">
        <v>41128.699999999997</v>
      </c>
      <c r="AA79">
        <v>125.45</v>
      </c>
      <c r="AB79" s="10">
        <v>22444.080000000002</v>
      </c>
      <c r="AC79">
        <v>34138.81</v>
      </c>
      <c r="AD79">
        <v>13.2</v>
      </c>
      <c r="AE79">
        <v>7.55</v>
      </c>
      <c r="AF79">
        <v>23.2</v>
      </c>
      <c r="AG79">
        <v>21.2</v>
      </c>
      <c r="AH79">
        <v>26.1</v>
      </c>
      <c r="AI79">
        <v>38.869999999999997</v>
      </c>
      <c r="AJ79">
        <v>35.9</v>
      </c>
      <c r="AK79">
        <v>15</v>
      </c>
      <c r="AL79">
        <v>16.045000000000002</v>
      </c>
      <c r="AM79">
        <v>14.704545454545455</v>
      </c>
      <c r="AN79">
        <v>2.14</v>
      </c>
      <c r="AO79" s="8">
        <v>10</v>
      </c>
      <c r="AP79">
        <v>111.6659403</v>
      </c>
      <c r="AQ79">
        <v>31456.055049999999</v>
      </c>
      <c r="AR79">
        <v>717.57254379999995</v>
      </c>
      <c r="AS79">
        <v>3456729.125</v>
      </c>
      <c r="AT79">
        <v>6782</v>
      </c>
      <c r="AU79">
        <v>4149.8999999999996</v>
      </c>
    </row>
    <row r="80" spans="1:47" x14ac:dyDescent="0.3">
      <c r="A80" s="7">
        <v>44865</v>
      </c>
      <c r="B80">
        <v>2281</v>
      </c>
      <c r="C80">
        <v>4657</v>
      </c>
      <c r="D80">
        <v>622</v>
      </c>
      <c r="E80">
        <v>699</v>
      </c>
      <c r="F80">
        <v>2248</v>
      </c>
      <c r="G80">
        <v>6545.5</v>
      </c>
      <c r="H80">
        <v>3407</v>
      </c>
      <c r="I80">
        <v>8972</v>
      </c>
      <c r="J80">
        <v>1869</v>
      </c>
      <c r="K80">
        <v>49.890236760000001</v>
      </c>
      <c r="L80">
        <v>101.5707</v>
      </c>
      <c r="M80">
        <v>192.748041</v>
      </c>
      <c r="N80">
        <v>47.560676999999998</v>
      </c>
      <c r="O80">
        <v>22661093.899999999</v>
      </c>
      <c r="P80">
        <v>27261368.370000001</v>
      </c>
      <c r="Q80">
        <v>30737315.629999999</v>
      </c>
      <c r="R80">
        <v>15787</v>
      </c>
      <c r="S80">
        <v>16777</v>
      </c>
      <c r="T80">
        <v>3890.4</v>
      </c>
      <c r="U80">
        <v>362.4</v>
      </c>
      <c r="V80">
        <v>10704.9</v>
      </c>
      <c r="W80">
        <v>1708555</v>
      </c>
      <c r="X80">
        <v>501</v>
      </c>
      <c r="Y80">
        <v>220.57243</v>
      </c>
      <c r="Z80">
        <v>41264.699999999997</v>
      </c>
      <c r="AA80">
        <v>124.94</v>
      </c>
      <c r="AB80" s="10">
        <v>26191.040000000001</v>
      </c>
      <c r="AC80">
        <v>30490.49</v>
      </c>
      <c r="AD80">
        <v>13.49</v>
      </c>
      <c r="AE80">
        <v>7.64</v>
      </c>
      <c r="AF80">
        <v>26.6</v>
      </c>
      <c r="AG80">
        <v>24.6</v>
      </c>
      <c r="AH80">
        <v>29.5</v>
      </c>
      <c r="AI80">
        <v>32.6</v>
      </c>
      <c r="AJ80">
        <v>28.6</v>
      </c>
      <c r="AK80">
        <v>15</v>
      </c>
      <c r="AL80">
        <v>15.811904761904762</v>
      </c>
      <c r="AM80">
        <v>15.21952380952381</v>
      </c>
      <c r="AN80">
        <v>2.8</v>
      </c>
      <c r="AO80" s="8">
        <v>10</v>
      </c>
      <c r="AP80">
        <v>115.7828538</v>
      </c>
      <c r="AQ80">
        <v>32500.829979999999</v>
      </c>
      <c r="AR80">
        <v>683.86692849999997</v>
      </c>
      <c r="AS80">
        <v>3422595.3190000001</v>
      </c>
      <c r="AT80">
        <v>6663.4</v>
      </c>
      <c r="AU80">
        <v>6001.9</v>
      </c>
    </row>
    <row r="81" spans="1:47" x14ac:dyDescent="0.3">
      <c r="A81" s="7">
        <v>44895</v>
      </c>
      <c r="B81">
        <v>2246</v>
      </c>
      <c r="C81">
        <v>4340</v>
      </c>
      <c r="D81">
        <v>751</v>
      </c>
      <c r="E81">
        <v>677</v>
      </c>
      <c r="F81">
        <v>2173</v>
      </c>
      <c r="G81">
        <v>6526.27</v>
      </c>
      <c r="H81">
        <v>3645</v>
      </c>
      <c r="I81">
        <v>7853</v>
      </c>
      <c r="J81">
        <v>2053</v>
      </c>
      <c r="K81">
        <v>48.866292690000002</v>
      </c>
      <c r="L81">
        <v>100.3139401</v>
      </c>
      <c r="M81">
        <v>230.31403900000001</v>
      </c>
      <c r="N81">
        <v>107.89876</v>
      </c>
      <c r="O81">
        <v>22577765.66</v>
      </c>
      <c r="P81">
        <v>27295516.789999999</v>
      </c>
      <c r="Q81">
        <v>30737330.239999998</v>
      </c>
      <c r="R81">
        <v>20113</v>
      </c>
      <c r="S81">
        <v>20575</v>
      </c>
      <c r="T81">
        <v>3861.7</v>
      </c>
      <c r="U81">
        <v>147.80000000000001</v>
      </c>
      <c r="V81">
        <v>8368</v>
      </c>
      <c r="W81">
        <v>1561565</v>
      </c>
      <c r="X81">
        <v>819</v>
      </c>
      <c r="Y81">
        <v>222.3104544</v>
      </c>
      <c r="Z81">
        <v>42348.63</v>
      </c>
      <c r="AA81">
        <v>149.47</v>
      </c>
      <c r="AB81" s="10">
        <v>11905.56826</v>
      </c>
      <c r="AC81">
        <v>28644.970389999999</v>
      </c>
      <c r="AD81">
        <v>13.64</v>
      </c>
      <c r="AE81">
        <v>7.71</v>
      </c>
      <c r="AF81">
        <v>23.8</v>
      </c>
      <c r="AG81">
        <v>21.6</v>
      </c>
      <c r="AH81">
        <v>27.2</v>
      </c>
      <c r="AI81">
        <v>27.7</v>
      </c>
      <c r="AJ81">
        <v>29.7</v>
      </c>
      <c r="AK81">
        <v>16</v>
      </c>
      <c r="AL81">
        <v>16.009999999999998</v>
      </c>
      <c r="AM81">
        <v>15.181904761904761</v>
      </c>
      <c r="AN81">
        <v>3.14</v>
      </c>
      <c r="AO81" s="8">
        <v>11</v>
      </c>
      <c r="AP81">
        <v>113.04798</v>
      </c>
      <c r="AQ81">
        <v>32985.743580000002</v>
      </c>
      <c r="AR81">
        <v>666.21545749999996</v>
      </c>
      <c r="AS81">
        <v>3411681.5260000001</v>
      </c>
      <c r="AT81">
        <v>6768.15</v>
      </c>
      <c r="AU81">
        <v>4704.5</v>
      </c>
    </row>
    <row r="82" spans="1:47" x14ac:dyDescent="0.3">
      <c r="A82" s="7">
        <v>44926</v>
      </c>
      <c r="B82">
        <v>2308</v>
      </c>
      <c r="C82">
        <v>4256</v>
      </c>
      <c r="D82">
        <v>780</v>
      </c>
      <c r="E82">
        <v>733</v>
      </c>
      <c r="F82">
        <v>2100</v>
      </c>
      <c r="G82">
        <v>6469.7154250000003</v>
      </c>
      <c r="H82">
        <v>3767</v>
      </c>
      <c r="I82">
        <v>5702</v>
      </c>
      <c r="J82">
        <v>1763</v>
      </c>
      <c r="K82">
        <v>47.254971150000003</v>
      </c>
      <c r="L82">
        <v>97.473744499999995</v>
      </c>
      <c r="M82">
        <v>304.59137600000003</v>
      </c>
      <c r="N82">
        <v>266.30336599999998</v>
      </c>
      <c r="O82">
        <v>22804725.850000001</v>
      </c>
      <c r="P82">
        <v>27386924.510000002</v>
      </c>
      <c r="Q82">
        <v>30817824.170000002</v>
      </c>
      <c r="R82">
        <v>18313</v>
      </c>
      <c r="S82">
        <v>17851</v>
      </c>
      <c r="T82">
        <v>3675.6</v>
      </c>
      <c r="U82">
        <v>205.1</v>
      </c>
      <c r="V82">
        <v>8416.7199999999993</v>
      </c>
      <c r="W82">
        <v>1364160</v>
      </c>
      <c r="X82">
        <v>991</v>
      </c>
      <c r="Y82">
        <v>224.762406</v>
      </c>
      <c r="Z82">
        <v>40420.449999999997</v>
      </c>
      <c r="AA82">
        <v>204.18</v>
      </c>
      <c r="AB82" s="10">
        <v>16679.35758</v>
      </c>
      <c r="AC82">
        <v>28811.65811</v>
      </c>
      <c r="AD82">
        <v>14.26</v>
      </c>
      <c r="AE82">
        <v>8.36</v>
      </c>
      <c r="AF82">
        <v>24.5</v>
      </c>
      <c r="AG82">
        <v>21.6</v>
      </c>
      <c r="AH82">
        <v>28.8</v>
      </c>
      <c r="AI82">
        <v>27.11</v>
      </c>
      <c r="AJ82">
        <v>29.7</v>
      </c>
      <c r="AK82">
        <f>+AK81</f>
        <v>16</v>
      </c>
      <c r="AL82">
        <v>17.00181818181818</v>
      </c>
      <c r="AM82">
        <v>16.023478260869563</v>
      </c>
      <c r="AN82">
        <v>3.39</v>
      </c>
      <c r="AO82" s="8">
        <v>13</v>
      </c>
      <c r="AP82">
        <v>128.4608758</v>
      </c>
      <c r="AQ82">
        <v>33116.252280000001</v>
      </c>
      <c r="AR82">
        <v>640.82837979999999</v>
      </c>
      <c r="AS82">
        <v>3389950.3330000001</v>
      </c>
      <c r="AT82">
        <v>6500.83</v>
      </c>
      <c r="AU82">
        <v>4592.75</v>
      </c>
    </row>
    <row r="83" spans="1:47" x14ac:dyDescent="0.3">
      <c r="A83" s="7">
        <v>44957</v>
      </c>
      <c r="B83">
        <v>2222</v>
      </c>
      <c r="C83">
        <v>4109</v>
      </c>
      <c r="D83">
        <v>686</v>
      </c>
      <c r="E83">
        <v>681</v>
      </c>
      <c r="F83">
        <v>1900</v>
      </c>
      <c r="G83">
        <v>6382.1191859999999</v>
      </c>
      <c r="H83">
        <v>3999</v>
      </c>
      <c r="I83">
        <v>3204</v>
      </c>
      <c r="J83">
        <v>2132</v>
      </c>
      <c r="K83">
        <v>44.463330599999999</v>
      </c>
      <c r="L83">
        <v>93.962097760000006</v>
      </c>
      <c r="M83">
        <v>292.80449399999998</v>
      </c>
      <c r="N83">
        <v>50.981074</v>
      </c>
      <c r="O83">
        <v>22962797.780000001</v>
      </c>
      <c r="P83">
        <v>27335210.800000001</v>
      </c>
      <c r="Q83">
        <v>30744379.27</v>
      </c>
      <c r="R83">
        <v>15000</v>
      </c>
      <c r="S83">
        <v>12006</v>
      </c>
      <c r="T83">
        <v>3588.3</v>
      </c>
      <c r="U83">
        <v>418.1</v>
      </c>
      <c r="V83">
        <v>8514.84</v>
      </c>
      <c r="W83">
        <v>1509541</v>
      </c>
      <c r="X83">
        <v>727</v>
      </c>
      <c r="Y83">
        <v>234.13595240000001</v>
      </c>
      <c r="Z83">
        <v>40673.06</v>
      </c>
      <c r="AA83">
        <v>204.7</v>
      </c>
      <c r="AB83" s="10">
        <v>19111</v>
      </c>
      <c r="AC83">
        <v>41440</v>
      </c>
      <c r="AD83">
        <v>14.59</v>
      </c>
      <c r="AE83">
        <v>7.94</v>
      </c>
      <c r="AF83">
        <v>27.6</v>
      </c>
      <c r="AG83">
        <v>24.4</v>
      </c>
      <c r="AH83">
        <v>32.299999999999997</v>
      </c>
      <c r="AI83">
        <v>28.5</v>
      </c>
      <c r="AJ83">
        <v>31.7</v>
      </c>
      <c r="AK83">
        <v>17</v>
      </c>
      <c r="AL83">
        <v>17.398095238095241</v>
      </c>
      <c r="AM83">
        <v>15.926666666666666</v>
      </c>
      <c r="AN83">
        <v>3.57</v>
      </c>
      <c r="AO83" s="8">
        <v>14</v>
      </c>
      <c r="AP83">
        <v>130.02930280000001</v>
      </c>
      <c r="AQ83">
        <v>34255.404770000001</v>
      </c>
      <c r="AR83">
        <v>602.52441480000005</v>
      </c>
      <c r="AS83">
        <v>3376814.9939999999</v>
      </c>
      <c r="AT83">
        <v>6394</v>
      </c>
      <c r="AU83">
        <v>4275.8599999999997</v>
      </c>
    </row>
    <row r="84" spans="1:47" x14ac:dyDescent="0.3">
      <c r="A84" s="7">
        <v>44985</v>
      </c>
      <c r="B84">
        <v>2199</v>
      </c>
      <c r="C84">
        <v>4104</v>
      </c>
      <c r="D84">
        <v>591</v>
      </c>
      <c r="E84">
        <v>677</v>
      </c>
      <c r="F84">
        <v>1990</v>
      </c>
      <c r="G84">
        <v>6216.949944</v>
      </c>
      <c r="H84">
        <v>3793</v>
      </c>
      <c r="I84">
        <v>3974</v>
      </c>
      <c r="J84">
        <v>2103</v>
      </c>
      <c r="K84">
        <v>39.289560710000003</v>
      </c>
      <c r="L84">
        <v>86.489397429999997</v>
      </c>
      <c r="M84">
        <v>167.04707500000001</v>
      </c>
      <c r="N84">
        <v>48.594852000000003</v>
      </c>
      <c r="O84">
        <v>22797918.420000002</v>
      </c>
      <c r="P84">
        <v>27292465.68</v>
      </c>
      <c r="Q84">
        <v>30688498.809999999</v>
      </c>
      <c r="R84">
        <v>10173</v>
      </c>
      <c r="S84">
        <v>11118</v>
      </c>
      <c r="T84">
        <v>3589.7</v>
      </c>
      <c r="U84">
        <v>445</v>
      </c>
      <c r="V84">
        <v>7755.5320000000002</v>
      </c>
      <c r="W84">
        <v>1239011</v>
      </c>
      <c r="X84">
        <v>601</v>
      </c>
      <c r="Y84">
        <v>266.67643670000001</v>
      </c>
      <c r="Z84">
        <v>40510.370000000003</v>
      </c>
      <c r="AA84">
        <v>155.65</v>
      </c>
      <c r="AB84" s="10">
        <v>21278.07907</v>
      </c>
      <c r="AC84">
        <v>19613.088110000001</v>
      </c>
      <c r="AD84">
        <v>15.030430263400801</v>
      </c>
      <c r="AE84">
        <v>8.7368461352973004</v>
      </c>
      <c r="AF84">
        <v>31.5</v>
      </c>
      <c r="AG84">
        <v>28.8</v>
      </c>
      <c r="AH84">
        <v>35.6</v>
      </c>
      <c r="AI84">
        <v>36.5</v>
      </c>
      <c r="AJ84">
        <v>37.1</v>
      </c>
      <c r="AK84">
        <v>17</v>
      </c>
      <c r="AL84">
        <v>18.709500000000002</v>
      </c>
      <c r="AM84">
        <v>16.670999999999999</v>
      </c>
      <c r="AN84">
        <v>3.67</v>
      </c>
      <c r="AO84" s="8">
        <v>14</v>
      </c>
      <c r="AP84">
        <v>125.9343806</v>
      </c>
      <c r="AQ84">
        <v>34155.922570000002</v>
      </c>
      <c r="AR84">
        <v>598.09</v>
      </c>
      <c r="AS84">
        <v>3344429.9530000002</v>
      </c>
      <c r="AT84">
        <v>6272.51</v>
      </c>
      <c r="AU84">
        <v>3806.13</v>
      </c>
    </row>
    <row r="85" spans="1:47" x14ac:dyDescent="0.3">
      <c r="A85" s="7">
        <v>45016</v>
      </c>
      <c r="B85">
        <v>2422</v>
      </c>
      <c r="C85">
        <v>4158</v>
      </c>
      <c r="D85">
        <v>666</v>
      </c>
      <c r="E85">
        <v>705</v>
      </c>
      <c r="F85">
        <v>2537</v>
      </c>
      <c r="G85">
        <v>6310.04</v>
      </c>
      <c r="H85">
        <v>4115</v>
      </c>
      <c r="I85">
        <v>4299</v>
      </c>
      <c r="J85">
        <v>3021</v>
      </c>
      <c r="K85">
        <v>37.577809909999999</v>
      </c>
      <c r="L85">
        <v>85.605322119999997</v>
      </c>
      <c r="M85">
        <v>236.81075000000001</v>
      </c>
      <c r="N85">
        <v>66.89734</v>
      </c>
      <c r="O85">
        <v>23131238.289999999</v>
      </c>
      <c r="P85">
        <v>27877507.449999999</v>
      </c>
      <c r="Q85">
        <v>31241155.539999999</v>
      </c>
      <c r="R85">
        <v>12764</v>
      </c>
      <c r="S85">
        <v>12162</v>
      </c>
      <c r="T85">
        <v>3356.8</v>
      </c>
      <c r="U85">
        <v>438.4</v>
      </c>
      <c r="V85">
        <v>8741.32</v>
      </c>
      <c r="W85">
        <v>1208501</v>
      </c>
      <c r="X85">
        <v>540</v>
      </c>
      <c r="Y85">
        <v>280.20247949999998</v>
      </c>
      <c r="Z85">
        <v>40001</v>
      </c>
      <c r="AA85">
        <v>142.80000000000001</v>
      </c>
      <c r="AB85" s="10">
        <v>35560</v>
      </c>
      <c r="AC85">
        <v>34954</v>
      </c>
      <c r="AD85">
        <v>15.819669305512001</v>
      </c>
      <c r="AE85">
        <v>8.6265081735218399</v>
      </c>
      <c r="AF85">
        <v>35.4</v>
      </c>
      <c r="AG85">
        <v>33</v>
      </c>
      <c r="AH85">
        <v>38.9</v>
      </c>
      <c r="AI85">
        <v>37.5</v>
      </c>
      <c r="AJ85">
        <v>44</v>
      </c>
      <c r="AK85">
        <v>20</v>
      </c>
      <c r="AL85">
        <v>21.231904761904762</v>
      </c>
      <c r="AM85">
        <v>19.5335</v>
      </c>
      <c r="AN85">
        <v>3.86</v>
      </c>
      <c r="AO85" s="8">
        <v>17</v>
      </c>
      <c r="AP85">
        <v>113.213402</v>
      </c>
      <c r="AQ85">
        <v>35077.31972</v>
      </c>
      <c r="AR85">
        <v>560.31399999999996</v>
      </c>
      <c r="AS85">
        <v>3323273.9279999998</v>
      </c>
      <c r="AT85">
        <v>6108</v>
      </c>
      <c r="AU85">
        <v>4160</v>
      </c>
    </row>
    <row r="86" spans="1:47" x14ac:dyDescent="0.3">
      <c r="A86" s="7">
        <v>45046</v>
      </c>
      <c r="B86">
        <v>2135</v>
      </c>
      <c r="C86">
        <v>3622</v>
      </c>
      <c r="D86">
        <v>554</v>
      </c>
      <c r="E86">
        <v>725</v>
      </c>
      <c r="F86">
        <v>2198</v>
      </c>
      <c r="G86">
        <v>6315.75</v>
      </c>
      <c r="H86">
        <v>4121</v>
      </c>
      <c r="I86">
        <v>4559</v>
      </c>
      <c r="J86">
        <v>2985</v>
      </c>
      <c r="K86">
        <v>36.781952099999998</v>
      </c>
      <c r="L86">
        <v>85.562256610000006</v>
      </c>
      <c r="M86">
        <v>177.096236</v>
      </c>
      <c r="N86">
        <v>45.194913</v>
      </c>
      <c r="O86">
        <v>24073578.870000001</v>
      </c>
      <c r="P86">
        <v>28732395.100000001</v>
      </c>
      <c r="Q86">
        <v>32073541.23</v>
      </c>
      <c r="R86">
        <v>7846</v>
      </c>
      <c r="S86">
        <v>8298</v>
      </c>
      <c r="T86">
        <v>2530.6</v>
      </c>
      <c r="U86">
        <v>420.7</v>
      </c>
      <c r="V86">
        <v>10010.298000000001</v>
      </c>
      <c r="W86">
        <v>1293010</v>
      </c>
      <c r="X86">
        <v>459</v>
      </c>
      <c r="Y86">
        <v>284.94565920000002</v>
      </c>
      <c r="Z86">
        <v>41581</v>
      </c>
      <c r="AA86">
        <v>184.56</v>
      </c>
      <c r="AB86" s="10">
        <v>10526</v>
      </c>
      <c r="AC86">
        <v>9822</v>
      </c>
      <c r="AD86">
        <v>17.190000000000001</v>
      </c>
      <c r="AE86">
        <v>9.6</v>
      </c>
      <c r="AF86">
        <v>36.4</v>
      </c>
      <c r="AG86">
        <v>33.5</v>
      </c>
      <c r="AH86">
        <v>40.700000000000003</v>
      </c>
      <c r="AI86">
        <v>33.4</v>
      </c>
      <c r="AJ86">
        <v>45.9</v>
      </c>
      <c r="AK86">
        <v>21</v>
      </c>
      <c r="AL86">
        <v>22.100588235294115</v>
      </c>
      <c r="AM86">
        <v>21.036470588235289</v>
      </c>
      <c r="AN86">
        <v>4.0599999999999996</v>
      </c>
      <c r="AO86" s="8">
        <v>18</v>
      </c>
      <c r="AP86">
        <v>100.5634118</v>
      </c>
      <c r="AQ86">
        <v>36551.70117</v>
      </c>
      <c r="AR86">
        <v>697.01499999999999</v>
      </c>
      <c r="AS86">
        <v>3291047.2940000002</v>
      </c>
      <c r="AT86">
        <v>6290</v>
      </c>
      <c r="AU86">
        <v>2331</v>
      </c>
    </row>
    <row r="87" spans="1:47" x14ac:dyDescent="0.3">
      <c r="A87" s="7">
        <v>45077</v>
      </c>
      <c r="B87">
        <v>2565</v>
      </c>
      <c r="C87">
        <v>3752</v>
      </c>
      <c r="D87">
        <v>638</v>
      </c>
      <c r="E87">
        <v>980</v>
      </c>
      <c r="F87">
        <v>2103</v>
      </c>
      <c r="G87">
        <v>6314.5372230000003</v>
      </c>
      <c r="H87">
        <v>4083</v>
      </c>
      <c r="I87">
        <v>3765</v>
      </c>
      <c r="J87">
        <v>3042</v>
      </c>
      <c r="K87">
        <v>36.976082320000003</v>
      </c>
      <c r="L87">
        <v>87.33010711</v>
      </c>
      <c r="M87">
        <v>203.66800799999999</v>
      </c>
      <c r="N87">
        <v>47.922989000000001</v>
      </c>
      <c r="O87">
        <v>24802264.489999998</v>
      </c>
      <c r="P87">
        <v>29433281.890000001</v>
      </c>
      <c r="Q87">
        <v>32743306.399999999</v>
      </c>
      <c r="R87">
        <v>9125</v>
      </c>
      <c r="S87">
        <v>10694</v>
      </c>
      <c r="T87" s="8"/>
      <c r="U87" s="8"/>
      <c r="V87">
        <v>12283.68</v>
      </c>
      <c r="W87">
        <v>1448059</v>
      </c>
      <c r="X87">
        <v>525</v>
      </c>
      <c r="Y87">
        <v>285.48597180000002</v>
      </c>
      <c r="Z87">
        <v>41331</v>
      </c>
      <c r="AA87">
        <v>195.55</v>
      </c>
      <c r="AB87" s="10">
        <v>11836.594940000001</v>
      </c>
      <c r="AC87">
        <v>47725.995929999997</v>
      </c>
      <c r="AD87">
        <v>17.3159712266309</v>
      </c>
      <c r="AE87">
        <v>10.082301243947001</v>
      </c>
      <c r="AF87">
        <v>38</v>
      </c>
      <c r="AG87">
        <v>35.1</v>
      </c>
      <c r="AH87">
        <v>42.2</v>
      </c>
      <c r="AI87">
        <v>32.799999999999997</v>
      </c>
      <c r="AJ87">
        <v>47</v>
      </c>
      <c r="AK87">
        <f>+AK86</f>
        <v>21</v>
      </c>
      <c r="AL87">
        <v>22.084761904761901</v>
      </c>
      <c r="AM87">
        <v>20.73</v>
      </c>
      <c r="AN87">
        <v>4.1900000000000004</v>
      </c>
      <c r="AO87" s="8">
        <v>18</v>
      </c>
      <c r="AP87">
        <v>106.1241218</v>
      </c>
      <c r="AQ87">
        <v>37055.665289999997</v>
      </c>
      <c r="AR87">
        <v>836.98900000000003</v>
      </c>
      <c r="AS87">
        <v>3263585.7080000001</v>
      </c>
      <c r="AT87">
        <v>6277</v>
      </c>
      <c r="AU87">
        <v>4033</v>
      </c>
    </row>
    <row r="88" spans="1:47" x14ac:dyDescent="0.3">
      <c r="A88" s="7">
        <v>45107</v>
      </c>
      <c r="B88">
        <v>2111</v>
      </c>
      <c r="C88">
        <v>3177</v>
      </c>
      <c r="D88">
        <v>591</v>
      </c>
      <c r="E88">
        <v>746</v>
      </c>
      <c r="F88">
        <v>2187</v>
      </c>
      <c r="G88">
        <v>6392.99</v>
      </c>
      <c r="H88">
        <v>3976</v>
      </c>
      <c r="I88">
        <v>4536</v>
      </c>
      <c r="J88">
        <v>2826</v>
      </c>
      <c r="K88">
        <v>37.315746830000002</v>
      </c>
      <c r="L88">
        <v>87.728308549999994</v>
      </c>
      <c r="M88">
        <v>170.43345500000001</v>
      </c>
      <c r="N88">
        <v>48.012489000000002</v>
      </c>
      <c r="O88">
        <v>25016844.170000002</v>
      </c>
      <c r="P88">
        <v>29858754.77</v>
      </c>
      <c r="Q88">
        <v>33140222.890000001</v>
      </c>
      <c r="R88">
        <v>9172</v>
      </c>
      <c r="S88">
        <v>9658</v>
      </c>
      <c r="T88" s="8"/>
      <c r="U88" s="8"/>
      <c r="V88">
        <v>13715.48</v>
      </c>
      <c r="W88">
        <v>1488506</v>
      </c>
      <c r="X88">
        <v>768</v>
      </c>
      <c r="Y88">
        <v>286.58406530000002</v>
      </c>
      <c r="Z88">
        <v>41453</v>
      </c>
      <c r="AA88">
        <v>186.03</v>
      </c>
      <c r="AB88" s="10">
        <v>14935.783670000001</v>
      </c>
      <c r="AC88">
        <v>27441.687119999999</v>
      </c>
      <c r="AD88">
        <v>17.700551126028799</v>
      </c>
      <c r="AE88">
        <v>10.390445138844401</v>
      </c>
      <c r="AF88">
        <v>29.4</v>
      </c>
      <c r="AG88">
        <v>27.3</v>
      </c>
      <c r="AH88">
        <v>32.4</v>
      </c>
      <c r="AI88">
        <v>22.4</v>
      </c>
      <c r="AJ88">
        <v>36</v>
      </c>
      <c r="AK88">
        <v>22</v>
      </c>
      <c r="AL88">
        <v>22.167894736842108</v>
      </c>
      <c r="AM88">
        <v>20.802105263157898</v>
      </c>
      <c r="AN88">
        <v>4.1900000000000004</v>
      </c>
      <c r="AO88" s="8">
        <v>19</v>
      </c>
      <c r="AP88">
        <v>108.64479129999999</v>
      </c>
      <c r="AQ88">
        <v>38809.827010000001</v>
      </c>
      <c r="AR88">
        <v>845.00070070000004</v>
      </c>
      <c r="AS88">
        <v>3248297.568</v>
      </c>
      <c r="AT88">
        <v>6370</v>
      </c>
      <c r="AU88">
        <v>3903</v>
      </c>
    </row>
    <row r="89" spans="1:47" x14ac:dyDescent="0.3">
      <c r="A89" s="7">
        <v>45138</v>
      </c>
      <c r="B89">
        <v>2104</v>
      </c>
      <c r="C89">
        <v>4149</v>
      </c>
      <c r="D89">
        <v>584</v>
      </c>
      <c r="E89">
        <v>883</v>
      </c>
      <c r="F89">
        <v>2029</v>
      </c>
      <c r="G89">
        <v>6392.3</v>
      </c>
      <c r="H89">
        <v>4096.9777990000002</v>
      </c>
      <c r="I89">
        <v>8225.1947249999994</v>
      </c>
      <c r="J89">
        <v>2888.6848970000001</v>
      </c>
      <c r="K89">
        <v>37.798135819999999</v>
      </c>
      <c r="L89">
        <v>91.586508980000005</v>
      </c>
      <c r="M89">
        <v>181.74721199999999</v>
      </c>
      <c r="N89">
        <v>57.651231000000003</v>
      </c>
      <c r="O89">
        <v>26156652.73</v>
      </c>
      <c r="P89">
        <v>31275366.859999999</v>
      </c>
      <c r="Q89">
        <v>34496524.049999997</v>
      </c>
      <c r="R89">
        <v>7960</v>
      </c>
      <c r="S89">
        <v>8163</v>
      </c>
      <c r="T89" s="8"/>
      <c r="U89" s="8"/>
      <c r="V89">
        <v>14838.72</v>
      </c>
      <c r="W89">
        <v>1439880</v>
      </c>
      <c r="X89">
        <v>742</v>
      </c>
      <c r="Y89">
        <v>281.007205</v>
      </c>
      <c r="Z89">
        <v>48035</v>
      </c>
      <c r="AA89">
        <v>171.71</v>
      </c>
      <c r="AB89" s="10">
        <v>33938.606540000001</v>
      </c>
      <c r="AC89">
        <v>13238.114960000001</v>
      </c>
      <c r="AD89">
        <v>18</v>
      </c>
      <c r="AE89">
        <v>11.23</v>
      </c>
      <c r="AF89">
        <v>28.3</v>
      </c>
      <c r="AG89">
        <v>26.3</v>
      </c>
      <c r="AH89">
        <v>31.3</v>
      </c>
      <c r="AI89">
        <v>23.1</v>
      </c>
      <c r="AJ89">
        <v>29</v>
      </c>
      <c r="AK89">
        <f t="shared" ref="AK89:AK99" si="0">+AK88</f>
        <v>22</v>
      </c>
      <c r="AL89">
        <v>23.03263157894737</v>
      </c>
      <c r="AM89">
        <v>21.596842105263157</v>
      </c>
      <c r="AN89">
        <v>4.32</v>
      </c>
      <c r="AO89" s="8">
        <v>19</v>
      </c>
      <c r="AP89">
        <v>103.7436793</v>
      </c>
      <c r="AQ89">
        <v>39016.390140000003</v>
      </c>
      <c r="AR89">
        <v>709.2988818</v>
      </c>
      <c r="AS89">
        <v>3262007.858</v>
      </c>
      <c r="AT89">
        <v>7232</v>
      </c>
      <c r="AU89">
        <v>7985</v>
      </c>
    </row>
    <row r="90" spans="1:47" x14ac:dyDescent="0.3">
      <c r="A90" s="7">
        <v>45169</v>
      </c>
      <c r="B90">
        <v>2410</v>
      </c>
      <c r="C90">
        <v>4211</v>
      </c>
      <c r="D90">
        <v>656</v>
      </c>
      <c r="E90">
        <v>894</v>
      </c>
      <c r="F90">
        <v>2095</v>
      </c>
      <c r="G90">
        <v>6455.06</v>
      </c>
      <c r="H90">
        <v>4038.0382</v>
      </c>
      <c r="I90">
        <v>7888.6933209999997</v>
      </c>
      <c r="J90">
        <v>2955.578219</v>
      </c>
      <c r="K90">
        <v>36.720846719999997</v>
      </c>
      <c r="L90">
        <v>90.040662609999998</v>
      </c>
      <c r="M90">
        <v>231.912272</v>
      </c>
      <c r="N90">
        <v>49.112665</v>
      </c>
      <c r="O90">
        <v>25856924.66</v>
      </c>
      <c r="P90">
        <v>30958667.780000001</v>
      </c>
      <c r="Q90">
        <v>34192164.799999997</v>
      </c>
      <c r="R90">
        <v>11710</v>
      </c>
      <c r="S90">
        <v>12146</v>
      </c>
      <c r="T90" s="8"/>
      <c r="U90" s="8"/>
      <c r="V90">
        <v>15959.27</v>
      </c>
      <c r="W90">
        <v>1443877</v>
      </c>
      <c r="X90">
        <v>913</v>
      </c>
      <c r="Y90">
        <v>293.8080564</v>
      </c>
      <c r="Z90">
        <v>45002</v>
      </c>
      <c r="AA90">
        <v>168.62</v>
      </c>
      <c r="AB90" s="10">
        <v>27469.701270000001</v>
      </c>
      <c r="AC90">
        <v>26244.40235</v>
      </c>
      <c r="AD90">
        <v>18.518619307525402</v>
      </c>
      <c r="AE90">
        <v>11.2101743322599</v>
      </c>
      <c r="AF90">
        <v>27.4</v>
      </c>
      <c r="AG90">
        <v>25</v>
      </c>
      <c r="AH90">
        <v>30.9</v>
      </c>
      <c r="AI90">
        <v>24.3</v>
      </c>
      <c r="AJ90">
        <v>28.7</v>
      </c>
      <c r="AK90">
        <f t="shared" si="0"/>
        <v>22</v>
      </c>
      <c r="AL90">
        <v>23.077727272727273</v>
      </c>
      <c r="AM90">
        <v>21.563636363636363</v>
      </c>
      <c r="AN90">
        <v>4.33</v>
      </c>
      <c r="AO90" s="8">
        <v>19</v>
      </c>
      <c r="AP90">
        <v>114.35886499999999</v>
      </c>
      <c r="AQ90">
        <v>39795.366000000002</v>
      </c>
      <c r="AR90">
        <v>674.51099999999997</v>
      </c>
      <c r="AS90">
        <v>3255093.1269999999</v>
      </c>
      <c r="AT90">
        <v>6716</v>
      </c>
      <c r="AU90">
        <v>6815</v>
      </c>
    </row>
    <row r="91" spans="1:47" x14ac:dyDescent="0.3">
      <c r="A91" s="7">
        <v>45199</v>
      </c>
      <c r="B91">
        <v>2438</v>
      </c>
      <c r="C91">
        <v>3928</v>
      </c>
      <c r="D91">
        <v>561</v>
      </c>
      <c r="E91">
        <v>919</v>
      </c>
      <c r="F91">
        <v>2208</v>
      </c>
      <c r="G91">
        <v>6383.92</v>
      </c>
      <c r="H91">
        <v>3888.7661290000001</v>
      </c>
      <c r="I91">
        <v>7692.9744309999996</v>
      </c>
      <c r="J91">
        <v>2427.129891</v>
      </c>
      <c r="K91">
        <v>36.786998310000001</v>
      </c>
      <c r="L91">
        <v>91.729813910000004</v>
      </c>
      <c r="M91">
        <v>252.02963199999999</v>
      </c>
      <c r="N91">
        <v>38.686666000000002</v>
      </c>
      <c r="O91">
        <v>25963970.199999999</v>
      </c>
      <c r="P91">
        <v>31208774.18</v>
      </c>
      <c r="Q91">
        <v>34436181.5</v>
      </c>
      <c r="R91">
        <v>13940</v>
      </c>
      <c r="S91">
        <v>13673</v>
      </c>
      <c r="T91" s="8"/>
      <c r="U91" s="8"/>
      <c r="V91">
        <v>13339.216</v>
      </c>
      <c r="W91">
        <v>1148840</v>
      </c>
      <c r="X91">
        <v>672</v>
      </c>
      <c r="Y91">
        <v>297.75417240000002</v>
      </c>
      <c r="Z91">
        <v>46233</v>
      </c>
      <c r="AA91">
        <v>159.32</v>
      </c>
      <c r="AB91" s="10">
        <v>13961.59763</v>
      </c>
      <c r="AC91">
        <v>36981.779900000001</v>
      </c>
      <c r="AD91">
        <v>18.809999999999999</v>
      </c>
      <c r="AE91">
        <v>11.29</v>
      </c>
      <c r="AF91">
        <v>31.4</v>
      </c>
      <c r="AG91">
        <v>29.7</v>
      </c>
      <c r="AH91">
        <v>33.9</v>
      </c>
      <c r="AI91">
        <v>26.4</v>
      </c>
      <c r="AJ91">
        <v>32.4</v>
      </c>
      <c r="AK91">
        <f t="shared" si="0"/>
        <v>22</v>
      </c>
      <c r="AL91">
        <v>23.611499999999999</v>
      </c>
      <c r="AM91">
        <v>21.420500000000001</v>
      </c>
      <c r="AN91">
        <v>4.3099999999999996</v>
      </c>
      <c r="AO91" s="8">
        <v>19</v>
      </c>
      <c r="AP91">
        <v>114.146525</v>
      </c>
      <c r="AQ91">
        <v>39697.875999999997</v>
      </c>
      <c r="AR91">
        <v>674.49900000000002</v>
      </c>
      <c r="AS91">
        <v>3243009.5860000001</v>
      </c>
      <c r="AT91">
        <v>6886</v>
      </c>
      <c r="AU91">
        <v>3448</v>
      </c>
    </row>
    <row r="92" spans="1:47" x14ac:dyDescent="0.3">
      <c r="A92" s="7">
        <v>45230</v>
      </c>
      <c r="B92">
        <v>2719</v>
      </c>
      <c r="C92">
        <v>4383</v>
      </c>
      <c r="D92">
        <v>608</v>
      </c>
      <c r="E92">
        <v>814</v>
      </c>
      <c r="F92">
        <v>2463</v>
      </c>
      <c r="G92">
        <v>6307.5</v>
      </c>
      <c r="H92">
        <v>4151.5515020000003</v>
      </c>
      <c r="I92">
        <v>7561.9341000000004</v>
      </c>
      <c r="J92">
        <v>2329.4321540000001</v>
      </c>
      <c r="K92">
        <v>39.175595430000001</v>
      </c>
      <c r="L92">
        <v>98.51661249</v>
      </c>
      <c r="M92">
        <v>202.55291700000001</v>
      </c>
      <c r="N92">
        <v>39.246223000000001</v>
      </c>
      <c r="O92">
        <v>26200075.550000001</v>
      </c>
      <c r="P92">
        <v>31429988.280000001</v>
      </c>
      <c r="Q92">
        <v>34644799.109999999</v>
      </c>
      <c r="R92">
        <v>11560</v>
      </c>
      <c r="S92">
        <v>10804</v>
      </c>
      <c r="T92" s="8"/>
      <c r="U92" s="8"/>
      <c r="V92">
        <v>9570.2800000000007</v>
      </c>
      <c r="W92">
        <v>1371196</v>
      </c>
      <c r="X92">
        <v>620</v>
      </c>
      <c r="Y92">
        <v>280.35675709999998</v>
      </c>
      <c r="Z92">
        <v>51920</v>
      </c>
      <c r="AA92">
        <v>132.85</v>
      </c>
      <c r="AB92" s="10">
        <v>33479.495179999998</v>
      </c>
      <c r="AC92">
        <v>33119.62629</v>
      </c>
      <c r="AD92">
        <v>18.940000000000001</v>
      </c>
      <c r="AE92">
        <v>11.52</v>
      </c>
      <c r="AF92">
        <v>26.8</v>
      </c>
      <c r="AG92">
        <v>25.5</v>
      </c>
      <c r="AH92">
        <v>28.7</v>
      </c>
      <c r="AI92">
        <v>24.6</v>
      </c>
      <c r="AJ92">
        <v>35.4</v>
      </c>
      <c r="AK92">
        <f t="shared" si="0"/>
        <v>22</v>
      </c>
      <c r="AL92">
        <v>22.491818181818179</v>
      </c>
      <c r="AM92">
        <v>21.99909090909091</v>
      </c>
      <c r="AN92">
        <v>4.32</v>
      </c>
      <c r="AO92" s="8">
        <v>19</v>
      </c>
      <c r="AP92">
        <v>109.07913000000001</v>
      </c>
      <c r="AQ92">
        <v>40409.997000000003</v>
      </c>
      <c r="AR92">
        <v>623.37800000000004</v>
      </c>
      <c r="AS92">
        <v>3215248.7239999999</v>
      </c>
      <c r="AT92">
        <v>7552</v>
      </c>
      <c r="AU92">
        <v>8405</v>
      </c>
    </row>
    <row r="93" spans="1:47" x14ac:dyDescent="0.3">
      <c r="A93" s="7">
        <v>45260</v>
      </c>
      <c r="B93">
        <v>2693</v>
      </c>
      <c r="C93">
        <v>4531</v>
      </c>
      <c r="D93">
        <v>634</v>
      </c>
      <c r="E93">
        <v>793</v>
      </c>
      <c r="F93">
        <v>2259</v>
      </c>
      <c r="G93">
        <v>6336.46</v>
      </c>
      <c r="H93">
        <v>4231.6968820000002</v>
      </c>
      <c r="I93">
        <v>7089.9616980000001</v>
      </c>
      <c r="J93">
        <v>2578.2383020000002</v>
      </c>
      <c r="K93">
        <v>37.988299400000002</v>
      </c>
      <c r="L93">
        <v>98.275537830000005</v>
      </c>
      <c r="M93">
        <v>222.10512700000001</v>
      </c>
      <c r="N93">
        <v>49.689014</v>
      </c>
      <c r="O93">
        <v>26403282.149999999</v>
      </c>
      <c r="P93">
        <v>31722366.550000001</v>
      </c>
      <c r="Q93">
        <v>34906349.149999999</v>
      </c>
      <c r="R93">
        <v>10132</v>
      </c>
      <c r="S93">
        <v>9560</v>
      </c>
      <c r="T93" s="8"/>
      <c r="U93" s="8"/>
      <c r="V93">
        <v>7546.72</v>
      </c>
      <c r="W93">
        <v>1512225</v>
      </c>
      <c r="X93">
        <v>889</v>
      </c>
      <c r="Y93">
        <v>285.52072249999998</v>
      </c>
      <c r="Z93">
        <v>60531</v>
      </c>
      <c r="AA93">
        <v>104.82</v>
      </c>
      <c r="AB93" s="10">
        <v>50008.834540000003</v>
      </c>
      <c r="AC93">
        <v>31740.020929999999</v>
      </c>
      <c r="AD93">
        <v>18.84</v>
      </c>
      <c r="AE93">
        <v>11.55</v>
      </c>
      <c r="AF93">
        <v>29.2</v>
      </c>
      <c r="AG93">
        <v>30.4</v>
      </c>
      <c r="AH93">
        <v>27.5</v>
      </c>
      <c r="AI93">
        <v>26.4</v>
      </c>
      <c r="AJ93">
        <v>34.700000000000003</v>
      </c>
      <c r="AK93">
        <f t="shared" si="0"/>
        <v>22</v>
      </c>
      <c r="AL93">
        <v>21.548571428571428</v>
      </c>
      <c r="AM93">
        <v>22.059999999999995</v>
      </c>
      <c r="AN93">
        <v>4.34</v>
      </c>
      <c r="AO93" s="8">
        <v>19</v>
      </c>
      <c r="AP93">
        <v>112.4634854</v>
      </c>
      <c r="AQ93">
        <v>40956.555</v>
      </c>
      <c r="AR93">
        <v>581.77099999999996</v>
      </c>
      <c r="AS93">
        <v>3216959.7489999998</v>
      </c>
      <c r="AT93">
        <v>8730</v>
      </c>
      <c r="AU93">
        <v>14056</v>
      </c>
    </row>
    <row r="94" spans="1:47" x14ac:dyDescent="0.3">
      <c r="A94" s="7">
        <v>45291</v>
      </c>
      <c r="B94">
        <v>2782</v>
      </c>
      <c r="C94">
        <v>4173</v>
      </c>
      <c r="D94">
        <v>748</v>
      </c>
      <c r="E94">
        <v>849</v>
      </c>
      <c r="F94">
        <v>2382</v>
      </c>
      <c r="G94">
        <v>6381.11</v>
      </c>
      <c r="H94">
        <v>4320.9898549999998</v>
      </c>
      <c r="I94">
        <v>8330.9886719999995</v>
      </c>
      <c r="J94">
        <v>2606.6704580000001</v>
      </c>
      <c r="K94">
        <v>37.941392919999998</v>
      </c>
      <c r="L94">
        <v>98.826672310000006</v>
      </c>
      <c r="M94">
        <v>288.96479900000003</v>
      </c>
      <c r="N94">
        <v>36.985083000000003</v>
      </c>
      <c r="O94">
        <v>26717393.219999999</v>
      </c>
      <c r="P94">
        <v>31999690.829999998</v>
      </c>
      <c r="Q94">
        <v>35179616.119999997</v>
      </c>
      <c r="R94">
        <v>8526</v>
      </c>
      <c r="S94">
        <v>10470</v>
      </c>
      <c r="T94" s="8"/>
      <c r="U94" s="8"/>
      <c r="V94">
        <v>8416.8070000000007</v>
      </c>
      <c r="W94">
        <v>1413522</v>
      </c>
      <c r="X94">
        <v>766</v>
      </c>
      <c r="Y94">
        <v>283.29607069999997</v>
      </c>
      <c r="Z94">
        <v>62451</v>
      </c>
      <c r="AA94">
        <v>128.52000000000001</v>
      </c>
      <c r="AB94" s="10">
        <v>69487.519830000005</v>
      </c>
      <c r="AC94">
        <v>43451.487110000002</v>
      </c>
      <c r="AD94">
        <v>18.882081124576999</v>
      </c>
      <c r="AE94">
        <v>11.6146941242695</v>
      </c>
      <c r="AF94">
        <v>29.7</v>
      </c>
      <c r="AG94">
        <v>30.9</v>
      </c>
      <c r="AH94">
        <v>27.9</v>
      </c>
      <c r="AI94">
        <v>27.3</v>
      </c>
      <c r="AJ94">
        <v>43</v>
      </c>
      <c r="AK94">
        <f t="shared" si="0"/>
        <v>22</v>
      </c>
      <c r="AL94">
        <v>21.543500000000005</v>
      </c>
      <c r="AM94">
        <v>22.010550000000002</v>
      </c>
      <c r="AN94">
        <v>4.3499999999999996</v>
      </c>
      <c r="AO94" s="8">
        <v>19</v>
      </c>
      <c r="AP94">
        <v>132.45550660000001</v>
      </c>
      <c r="AQ94">
        <v>42594.790999999997</v>
      </c>
      <c r="AR94">
        <v>611.63099999999997</v>
      </c>
      <c r="AS94">
        <v>3178726.9739999999</v>
      </c>
      <c r="AT94">
        <v>9063</v>
      </c>
      <c r="AU94">
        <v>21166</v>
      </c>
    </row>
    <row r="95" spans="1:47" x14ac:dyDescent="0.3">
      <c r="A95" s="7">
        <v>45322</v>
      </c>
      <c r="B95">
        <v>2680</v>
      </c>
      <c r="C95">
        <v>4669</v>
      </c>
      <c r="D95">
        <v>682</v>
      </c>
      <c r="E95">
        <v>969</v>
      </c>
      <c r="F95">
        <v>2398</v>
      </c>
      <c r="G95">
        <v>6350.7807229999999</v>
      </c>
      <c r="H95">
        <v>4269.3625249999996</v>
      </c>
      <c r="I95">
        <v>8256.2136350000001</v>
      </c>
      <c r="J95">
        <v>2613.918553</v>
      </c>
      <c r="K95">
        <v>38.41427075</v>
      </c>
      <c r="L95">
        <v>101.75421660000001</v>
      </c>
      <c r="M95">
        <v>213.06629699999999</v>
      </c>
      <c r="N95">
        <v>345.38958400000001</v>
      </c>
      <c r="O95">
        <v>27130084.32</v>
      </c>
      <c r="P95">
        <v>32593930.989999998</v>
      </c>
      <c r="Q95">
        <v>35741282.649999999</v>
      </c>
      <c r="R95">
        <v>14592</v>
      </c>
      <c r="S95">
        <v>15901</v>
      </c>
      <c r="T95" s="8"/>
      <c r="U95" s="8"/>
      <c r="V95">
        <v>8313.7330000000002</v>
      </c>
      <c r="W95">
        <v>1512912</v>
      </c>
      <c r="X95">
        <v>680</v>
      </c>
      <c r="Y95">
        <v>280.3206113</v>
      </c>
      <c r="Z95">
        <v>61979</v>
      </c>
      <c r="AA95">
        <v>133.71</v>
      </c>
      <c r="AB95" s="10">
        <v>115950.09269999999</v>
      </c>
      <c r="AC95">
        <v>59552.779519999996</v>
      </c>
      <c r="AD95">
        <v>18.559999999999999</v>
      </c>
      <c r="AE95">
        <v>11.92</v>
      </c>
      <c r="AF95">
        <v>28.3</v>
      </c>
      <c r="AG95">
        <v>30.2</v>
      </c>
      <c r="AH95">
        <v>25.7</v>
      </c>
      <c r="AI95">
        <v>27</v>
      </c>
      <c r="AJ95">
        <v>43.9</v>
      </c>
      <c r="AK95">
        <f t="shared" si="0"/>
        <v>22</v>
      </c>
      <c r="AL95">
        <v>20.98681818181819</v>
      </c>
      <c r="AM95">
        <v>21.942272727272726</v>
      </c>
      <c r="AN95">
        <v>4.32</v>
      </c>
      <c r="AO95" s="8">
        <v>19</v>
      </c>
      <c r="AP95">
        <v>131.48357809999999</v>
      </c>
      <c r="AQ95">
        <v>42623.892</v>
      </c>
      <c r="AR95">
        <v>538.04499999999996</v>
      </c>
      <c r="AS95">
        <v>3149583.338</v>
      </c>
      <c r="AT95">
        <v>9074</v>
      </c>
      <c r="AU95">
        <v>11737</v>
      </c>
    </row>
    <row r="96" spans="1:47" x14ac:dyDescent="0.3">
      <c r="A96" s="7">
        <v>45351</v>
      </c>
      <c r="B96">
        <v>2531</v>
      </c>
      <c r="C96">
        <v>4366</v>
      </c>
      <c r="D96">
        <v>677</v>
      </c>
      <c r="E96">
        <v>765</v>
      </c>
      <c r="F96">
        <v>2250</v>
      </c>
      <c r="G96">
        <v>6398.1769539999996</v>
      </c>
      <c r="H96">
        <v>4258.550064</v>
      </c>
      <c r="I96">
        <v>8065.7634019999996</v>
      </c>
      <c r="J96">
        <v>2945.7605370000001</v>
      </c>
      <c r="K96">
        <v>38.793869829999998</v>
      </c>
      <c r="L96">
        <v>102.0965731</v>
      </c>
      <c r="M96">
        <v>205.68114600000001</v>
      </c>
      <c r="N96">
        <v>33.662785</v>
      </c>
      <c r="O96">
        <v>27085122.440000001</v>
      </c>
      <c r="P96">
        <v>32466437.59</v>
      </c>
      <c r="Q96">
        <v>35584298.439999998</v>
      </c>
      <c r="R96">
        <v>13428</v>
      </c>
      <c r="S96">
        <v>14170</v>
      </c>
      <c r="T96" s="8"/>
      <c r="U96" s="8"/>
      <c r="V96">
        <v>7116.0460000000003</v>
      </c>
      <c r="W96">
        <v>1159420</v>
      </c>
      <c r="X96">
        <v>658</v>
      </c>
      <c r="Y96">
        <v>279.18166969999999</v>
      </c>
      <c r="Z96">
        <v>64579</v>
      </c>
      <c r="AA96">
        <v>285.29000000000002</v>
      </c>
      <c r="AB96" s="10">
        <v>33414.165480000003</v>
      </c>
      <c r="AC96">
        <v>24593.181059999999</v>
      </c>
      <c r="AD96">
        <v>18.420000000000002</v>
      </c>
      <c r="AE96">
        <v>11.85</v>
      </c>
      <c r="AF96">
        <v>23.1</v>
      </c>
      <c r="AG96">
        <v>24.9</v>
      </c>
      <c r="AH96">
        <v>20.5</v>
      </c>
      <c r="AI96">
        <v>18.7</v>
      </c>
      <c r="AJ96">
        <v>36.299999999999997</v>
      </c>
      <c r="AK96">
        <f t="shared" si="0"/>
        <v>22</v>
      </c>
      <c r="AL96">
        <v>21.486315789473686</v>
      </c>
      <c r="AM96">
        <v>21.833333333333329</v>
      </c>
      <c r="AN96">
        <v>4.32</v>
      </c>
      <c r="AO96" s="8">
        <v>19</v>
      </c>
      <c r="AP96">
        <v>127.43748170000001</v>
      </c>
      <c r="AQ96">
        <v>42675.449000000001</v>
      </c>
      <c r="AR96">
        <v>490.952</v>
      </c>
      <c r="AS96">
        <v>3152953.1549999998</v>
      </c>
      <c r="AT96">
        <v>9225</v>
      </c>
      <c r="AU96">
        <v>7190</v>
      </c>
    </row>
    <row r="97" spans="1:47" x14ac:dyDescent="0.3">
      <c r="A97" s="7">
        <v>45382</v>
      </c>
      <c r="B97">
        <v>2522</v>
      </c>
      <c r="C97">
        <v>4569</v>
      </c>
      <c r="D97">
        <v>715</v>
      </c>
      <c r="E97">
        <v>893</v>
      </c>
      <c r="F97">
        <v>2954</v>
      </c>
      <c r="G97">
        <v>6465.7099029999999</v>
      </c>
      <c r="H97">
        <v>4604.7</v>
      </c>
      <c r="I97">
        <v>8137.9535059999998</v>
      </c>
      <c r="J97">
        <v>3144.871744</v>
      </c>
      <c r="K97">
        <v>38.862370609999999</v>
      </c>
      <c r="L97">
        <v>104.09487</v>
      </c>
      <c r="M97">
        <v>343.991085</v>
      </c>
      <c r="N97">
        <v>50.187742</v>
      </c>
      <c r="O97">
        <v>27421142.57</v>
      </c>
      <c r="P97">
        <v>32997325.379999999</v>
      </c>
      <c r="Q97">
        <v>36118526.560000002</v>
      </c>
      <c r="R97">
        <v>14301</v>
      </c>
      <c r="S97">
        <v>13256</v>
      </c>
      <c r="T97" s="8"/>
      <c r="U97" s="8"/>
      <c r="V97">
        <v>8023.26</v>
      </c>
      <c r="W97">
        <v>1272794</v>
      </c>
      <c r="X97">
        <v>778</v>
      </c>
      <c r="Y97">
        <v>278.70496550000001</v>
      </c>
      <c r="Z97">
        <v>67005</v>
      </c>
      <c r="AA97">
        <v>151.44999999999999</v>
      </c>
      <c r="AB97" s="10">
        <v>131031.129</v>
      </c>
      <c r="AC97">
        <v>28293.129260000002</v>
      </c>
      <c r="AD97">
        <v>18.34</v>
      </c>
      <c r="AE97">
        <v>11.71</v>
      </c>
      <c r="AF97">
        <v>20.7</v>
      </c>
      <c r="AG97">
        <v>21.9</v>
      </c>
      <c r="AH97">
        <v>19</v>
      </c>
      <c r="AI97">
        <v>14.8</v>
      </c>
      <c r="AJ97">
        <v>31.9</v>
      </c>
      <c r="AK97">
        <f t="shared" si="0"/>
        <v>22</v>
      </c>
      <c r="AL97">
        <v>21.499499999999998</v>
      </c>
      <c r="AM97">
        <v>22.288421052631577</v>
      </c>
      <c r="AN97">
        <v>4.33</v>
      </c>
      <c r="AO97" s="8">
        <v>19</v>
      </c>
      <c r="AP97">
        <v>115.7833426</v>
      </c>
      <c r="AQ97">
        <v>43436.601000000002</v>
      </c>
      <c r="AR97">
        <v>478.404</v>
      </c>
      <c r="AS97">
        <v>3143576.95</v>
      </c>
      <c r="AT97">
        <v>9448</v>
      </c>
      <c r="AU97">
        <v>7673</v>
      </c>
    </row>
    <row r="98" spans="1:47" x14ac:dyDescent="0.3">
      <c r="A98" s="7">
        <v>45412</v>
      </c>
      <c r="B98">
        <v>2637</v>
      </c>
      <c r="C98">
        <v>4442</v>
      </c>
      <c r="D98">
        <v>660</v>
      </c>
      <c r="E98">
        <v>874</v>
      </c>
      <c r="F98">
        <v>2813</v>
      </c>
      <c r="G98">
        <v>6527.1</v>
      </c>
      <c r="H98">
        <v>4797.3599359999998</v>
      </c>
      <c r="I98">
        <v>9244.2225259999996</v>
      </c>
      <c r="J98">
        <v>2435.2544779999998</v>
      </c>
      <c r="K98">
        <v>39.295490209999997</v>
      </c>
      <c r="L98">
        <v>104.4444586</v>
      </c>
      <c r="M98">
        <v>427.782037</v>
      </c>
      <c r="N98">
        <v>33.288209000000002</v>
      </c>
      <c r="O98">
        <v>28168439.469999999</v>
      </c>
      <c r="P98">
        <v>33749505.75</v>
      </c>
      <c r="Q98">
        <v>36861175.590000004</v>
      </c>
      <c r="R98">
        <v>13827</v>
      </c>
      <c r="S98">
        <v>12190</v>
      </c>
      <c r="T98" s="8"/>
      <c r="U98" s="8"/>
      <c r="V98">
        <v>8639.33</v>
      </c>
      <c r="W98">
        <v>1158706</v>
      </c>
      <c r="X98">
        <v>421</v>
      </c>
      <c r="Y98">
        <v>278.14245010000002</v>
      </c>
      <c r="Z98">
        <v>71103</v>
      </c>
      <c r="AA98">
        <v>120.82</v>
      </c>
      <c r="AB98" s="10">
        <v>55804.784299999999</v>
      </c>
      <c r="AC98">
        <v>34066.41734</v>
      </c>
      <c r="AD98">
        <v>18.427708563710699</v>
      </c>
      <c r="AE98">
        <v>11.727111830437799</v>
      </c>
      <c r="AF98">
        <v>17.3</v>
      </c>
      <c r="AG98">
        <v>19.399999999999999</v>
      </c>
      <c r="AH98">
        <v>14.5</v>
      </c>
      <c r="AI98">
        <v>13.9</v>
      </c>
      <c r="AJ98">
        <v>28.8</v>
      </c>
      <c r="AK98">
        <f t="shared" si="0"/>
        <v>22</v>
      </c>
      <c r="AL98">
        <v>21.624736842105268</v>
      </c>
      <c r="AM98">
        <v>22.188421052631579</v>
      </c>
      <c r="AN98">
        <v>4.32</v>
      </c>
      <c r="AO98" s="8">
        <v>19</v>
      </c>
      <c r="AP98">
        <v>105.9348945</v>
      </c>
      <c r="AQ98">
        <v>44486.481</v>
      </c>
      <c r="AR98">
        <v>517.84</v>
      </c>
      <c r="AS98">
        <v>3142495.0219999999</v>
      </c>
      <c r="AT98">
        <v>9747</v>
      </c>
      <c r="AU98">
        <v>9177</v>
      </c>
    </row>
    <row r="99" spans="1:47" x14ac:dyDescent="0.3">
      <c r="A99" s="7">
        <v>45443</v>
      </c>
      <c r="B99">
        <v>3008</v>
      </c>
      <c r="C99">
        <v>5019</v>
      </c>
      <c r="D99">
        <v>698</v>
      </c>
      <c r="E99">
        <v>928</v>
      </c>
      <c r="F99">
        <v>3242</v>
      </c>
      <c r="G99">
        <v>6527.0926410000002</v>
      </c>
      <c r="H99">
        <v>4883.1384779999998</v>
      </c>
      <c r="I99">
        <v>9202.7206019999994</v>
      </c>
      <c r="J99">
        <v>2571.8853340000001</v>
      </c>
      <c r="K99">
        <v>39.204820130000002</v>
      </c>
      <c r="L99">
        <v>100.68836109999999</v>
      </c>
      <c r="M99">
        <v>351.87887999999998</v>
      </c>
      <c r="N99">
        <v>46.244529</v>
      </c>
      <c r="O99">
        <v>28504742.18</v>
      </c>
      <c r="P99">
        <v>34129821.380000003</v>
      </c>
      <c r="Q99">
        <v>37240313.880000003</v>
      </c>
      <c r="R99">
        <v>14274</v>
      </c>
      <c r="S99">
        <v>14201</v>
      </c>
      <c r="T99" s="8"/>
      <c r="U99" s="8"/>
      <c r="V99">
        <v>12616.953</v>
      </c>
      <c r="W99">
        <v>1619809</v>
      </c>
      <c r="X99">
        <v>441</v>
      </c>
      <c r="Y99">
        <v>278.25008209999999</v>
      </c>
      <c r="Z99">
        <v>75878</v>
      </c>
      <c r="AA99">
        <v>137.78</v>
      </c>
      <c r="AB99" s="10">
        <v>372042.3982</v>
      </c>
      <c r="AC99">
        <v>98672.865260000006</v>
      </c>
      <c r="AD99">
        <v>18.478717667184199</v>
      </c>
      <c r="AE99">
        <v>11.742350323181901</v>
      </c>
      <c r="AF99">
        <v>11.8</v>
      </c>
      <c r="AG99">
        <v>14.3</v>
      </c>
      <c r="AH99">
        <v>8.1999999999999993</v>
      </c>
      <c r="AI99">
        <v>9.9</v>
      </c>
      <c r="AJ99">
        <v>22</v>
      </c>
      <c r="AK99">
        <f t="shared" si="0"/>
        <v>22</v>
      </c>
      <c r="AL99">
        <v>21.39952380952381</v>
      </c>
      <c r="AM99">
        <v>22.09</v>
      </c>
      <c r="AN99">
        <v>4.33</v>
      </c>
      <c r="AO99" s="8">
        <v>19</v>
      </c>
      <c r="AP99">
        <v>113.96842789999999</v>
      </c>
      <c r="AQ99">
        <v>46124.644</v>
      </c>
      <c r="AR99">
        <v>542.60799999999995</v>
      </c>
      <c r="AS99">
        <v>3138539.4720000001</v>
      </c>
      <c r="AT99">
        <v>10170</v>
      </c>
      <c r="AU99">
        <v>12129</v>
      </c>
    </row>
    <row r="100" spans="1:47" x14ac:dyDescent="0.3">
      <c r="A100" s="7">
        <v>45473</v>
      </c>
      <c r="B100">
        <v>2443</v>
      </c>
      <c r="C100">
        <v>4616</v>
      </c>
      <c r="D100">
        <v>647</v>
      </c>
      <c r="E100">
        <v>1111</v>
      </c>
      <c r="F100">
        <v>3158</v>
      </c>
      <c r="G100">
        <v>6628.5112330000002</v>
      </c>
      <c r="H100">
        <v>4848.1813579999998</v>
      </c>
      <c r="I100">
        <v>9501.3087099999993</v>
      </c>
      <c r="J100">
        <v>2920.974506</v>
      </c>
      <c r="K100">
        <v>38.839159559999999</v>
      </c>
      <c r="L100">
        <v>100.06473320000001</v>
      </c>
      <c r="M100">
        <v>243.267382</v>
      </c>
      <c r="N100">
        <v>38.758287000000003</v>
      </c>
      <c r="O100">
        <v>29133701.420000002</v>
      </c>
      <c r="P100">
        <v>34842964.18</v>
      </c>
      <c r="Q100">
        <v>37949465.210000001</v>
      </c>
      <c r="R100">
        <v>17717</v>
      </c>
      <c r="S100">
        <v>14275</v>
      </c>
      <c r="T100" s="8"/>
      <c r="U100" s="8"/>
      <c r="V100">
        <v>13459.20671</v>
      </c>
      <c r="W100">
        <v>1607804</v>
      </c>
      <c r="X100">
        <v>606</v>
      </c>
      <c r="Y100">
        <v>278.43872210000001</v>
      </c>
      <c r="Z100">
        <v>78445</v>
      </c>
      <c r="AA100">
        <v>138.78</v>
      </c>
      <c r="AB100" s="10">
        <v>309443.18910000002</v>
      </c>
      <c r="AC100">
        <v>114604.743</v>
      </c>
      <c r="AD100">
        <v>18.28</v>
      </c>
      <c r="AE100">
        <v>11.68</v>
      </c>
      <c r="AF100">
        <v>12.6</v>
      </c>
      <c r="AG100">
        <v>14.9</v>
      </c>
      <c r="AH100">
        <v>9.3000000000000007</v>
      </c>
      <c r="AI100">
        <v>10.6</v>
      </c>
      <c r="AJ100">
        <v>23</v>
      </c>
      <c r="AK100">
        <v>20.5</v>
      </c>
      <c r="AL100">
        <v>20.347058823529412</v>
      </c>
      <c r="AM100">
        <v>21.03705882352941</v>
      </c>
      <c r="AN100">
        <v>4.34</v>
      </c>
      <c r="AO100" s="8">
        <v>17.5</v>
      </c>
      <c r="AP100">
        <v>108.4632019</v>
      </c>
      <c r="AQ100">
        <v>47160.211000000003</v>
      </c>
      <c r="AR100">
        <v>563.50900000000001</v>
      </c>
      <c r="AS100">
        <v>3140172.9819999998</v>
      </c>
      <c r="AT100">
        <v>10375</v>
      </c>
      <c r="AU100">
        <v>7809</v>
      </c>
    </row>
    <row r="101" spans="1:47" x14ac:dyDescent="0.3">
      <c r="A101" s="7">
        <v>45504</v>
      </c>
      <c r="B101">
        <v>2374</v>
      </c>
      <c r="C101">
        <v>4819</v>
      </c>
      <c r="D101">
        <v>633</v>
      </c>
      <c r="E101">
        <v>824</v>
      </c>
      <c r="F101">
        <v>2995</v>
      </c>
      <c r="G101">
        <v>6682.1634169999998</v>
      </c>
      <c r="H101">
        <v>5046.6096479999997</v>
      </c>
      <c r="I101">
        <v>9316.356033</v>
      </c>
      <c r="J101">
        <v>2549.3183680000002</v>
      </c>
      <c r="K101">
        <v>38.717700700000002</v>
      </c>
      <c r="L101">
        <v>101.50443319999999</v>
      </c>
      <c r="M101">
        <v>198.31125399999999</v>
      </c>
      <c r="N101">
        <v>62.016621999999998</v>
      </c>
      <c r="O101">
        <v>30539703.100000001</v>
      </c>
      <c r="P101">
        <v>36492055.539999999</v>
      </c>
      <c r="Q101">
        <v>39598483.869999997</v>
      </c>
      <c r="R101">
        <v>10356</v>
      </c>
      <c r="S101">
        <v>12309</v>
      </c>
      <c r="V101">
        <v>14880.34</v>
      </c>
      <c r="W101">
        <v>1341089</v>
      </c>
      <c r="X101">
        <v>775</v>
      </c>
      <c r="Y101">
        <v>278.39123970000003</v>
      </c>
      <c r="Z101">
        <v>77887</v>
      </c>
      <c r="AA101">
        <v>129.53</v>
      </c>
      <c r="AB101" s="10">
        <v>305691.15049999999</v>
      </c>
      <c r="AC101">
        <v>122370.69560000001</v>
      </c>
      <c r="AD101">
        <v>17.53</v>
      </c>
      <c r="AE101">
        <v>11.14</v>
      </c>
      <c r="AF101">
        <v>11.1</v>
      </c>
      <c r="AG101">
        <v>13.2</v>
      </c>
      <c r="AH101">
        <v>8.1</v>
      </c>
      <c r="AI101">
        <v>10.4</v>
      </c>
      <c r="AJ101">
        <v>23</v>
      </c>
      <c r="AK101">
        <v>19.5</v>
      </c>
      <c r="AL101">
        <v>19.839999999999996</v>
      </c>
      <c r="AM101">
        <v>20.51</v>
      </c>
      <c r="AN101">
        <v>4.34</v>
      </c>
      <c r="AO101" s="8">
        <v>16.5</v>
      </c>
      <c r="AP101">
        <v>106.34334029999999</v>
      </c>
      <c r="AQ101">
        <v>47716.244149999999</v>
      </c>
      <c r="AR101">
        <v>363.49200000000002</v>
      </c>
      <c r="AS101">
        <v>3158564.3879999998</v>
      </c>
      <c r="AT101">
        <v>10368</v>
      </c>
      <c r="AU101">
        <v>9055</v>
      </c>
    </row>
    <row r="102" spans="1:47" x14ac:dyDescent="0.3">
      <c r="A102" s="7">
        <v>45535</v>
      </c>
      <c r="B102">
        <v>2477</v>
      </c>
      <c r="C102">
        <v>4709</v>
      </c>
      <c r="D102">
        <v>617</v>
      </c>
      <c r="E102">
        <v>899</v>
      </c>
      <c r="F102">
        <v>2943</v>
      </c>
      <c r="G102">
        <v>6632.2232999999997</v>
      </c>
      <c r="H102">
        <v>5229.6883820000003</v>
      </c>
      <c r="I102">
        <v>9563.8494019999998</v>
      </c>
      <c r="J102">
        <v>2455.635616</v>
      </c>
      <c r="K102">
        <v>38.154007100000001</v>
      </c>
      <c r="L102">
        <v>100.13247029999999</v>
      </c>
      <c r="M102">
        <v>310.272403</v>
      </c>
      <c r="N102">
        <v>60.548395999999997</v>
      </c>
      <c r="O102">
        <v>30099889.510000002</v>
      </c>
      <c r="P102">
        <v>36038256.549999997</v>
      </c>
      <c r="Q102">
        <v>39163061.18</v>
      </c>
      <c r="R102">
        <v>11669</v>
      </c>
      <c r="S102">
        <v>9655</v>
      </c>
      <c r="V102">
        <v>13178.9</v>
      </c>
      <c r="W102">
        <v>1308307</v>
      </c>
      <c r="X102">
        <v>648</v>
      </c>
      <c r="Y102">
        <v>278.54031199999997</v>
      </c>
      <c r="Z102">
        <v>78488</v>
      </c>
      <c r="AA102">
        <v>144.06</v>
      </c>
      <c r="AB102" s="10">
        <v>88542.553759999995</v>
      </c>
      <c r="AC102">
        <v>138389.28760000001</v>
      </c>
      <c r="AD102">
        <v>17.350000000000001</v>
      </c>
      <c r="AE102">
        <v>11</v>
      </c>
      <c r="AF102">
        <v>9.6</v>
      </c>
      <c r="AG102">
        <v>11.7</v>
      </c>
      <c r="AH102">
        <v>6.7</v>
      </c>
      <c r="AI102">
        <v>6.3</v>
      </c>
      <c r="AJ102">
        <v>17.100000000000001</v>
      </c>
      <c r="AK102">
        <v>18.5</v>
      </c>
      <c r="AL102">
        <v>18.594761904761906</v>
      </c>
      <c r="AM102">
        <v>19.738095238095234</v>
      </c>
      <c r="AN102">
        <v>4.2</v>
      </c>
      <c r="AO102" s="8">
        <v>16.5</v>
      </c>
      <c r="AP102">
        <v>111.4734847</v>
      </c>
      <c r="AQ102">
        <v>48338.968950000002</v>
      </c>
      <c r="AR102">
        <v>308.99700000000001</v>
      </c>
      <c r="AS102">
        <v>3164392.3160000001</v>
      </c>
      <c r="AT102">
        <v>10485</v>
      </c>
      <c r="AU102">
        <v>11598</v>
      </c>
    </row>
    <row r="103" spans="1:47" x14ac:dyDescent="0.3">
      <c r="A103" s="7">
        <v>45565</v>
      </c>
      <c r="B103">
        <v>2635</v>
      </c>
      <c r="C103">
        <v>4696</v>
      </c>
      <c r="D103">
        <v>662</v>
      </c>
      <c r="E103">
        <v>920</v>
      </c>
      <c r="F103">
        <v>2860</v>
      </c>
      <c r="G103">
        <v>6687.1103489999996</v>
      </c>
      <c r="H103">
        <v>5472.3054860000002</v>
      </c>
      <c r="I103">
        <v>10836.62379</v>
      </c>
      <c r="J103">
        <v>2287.026476</v>
      </c>
      <c r="K103">
        <v>37.842193760000001</v>
      </c>
      <c r="L103">
        <v>98.641523030000002</v>
      </c>
      <c r="M103">
        <v>493.51126599999998</v>
      </c>
      <c r="N103">
        <v>108.421331</v>
      </c>
      <c r="O103">
        <v>30376717.57</v>
      </c>
      <c r="P103">
        <v>36314558.640000001</v>
      </c>
      <c r="Q103">
        <v>39447085.719999999</v>
      </c>
      <c r="R103">
        <v>11692</v>
      </c>
      <c r="S103">
        <v>13216</v>
      </c>
      <c r="V103">
        <v>12486.59</v>
      </c>
      <c r="W103">
        <v>1421239</v>
      </c>
      <c r="X103">
        <v>499</v>
      </c>
      <c r="Y103">
        <v>278.24362070000001</v>
      </c>
      <c r="Z103">
        <v>81114</v>
      </c>
      <c r="AA103">
        <v>138.36000000000001</v>
      </c>
      <c r="AB103" s="10">
        <v>158588.8468</v>
      </c>
      <c r="AC103">
        <v>118888.679</v>
      </c>
      <c r="AD103">
        <v>16.8</v>
      </c>
      <c r="AE103">
        <v>10.43</v>
      </c>
      <c r="AF103">
        <v>6.9</v>
      </c>
      <c r="AG103">
        <v>9.3000000000000007</v>
      </c>
      <c r="AH103">
        <v>3.6</v>
      </c>
      <c r="AI103">
        <v>1.9</v>
      </c>
      <c r="AJ103">
        <v>13.5</v>
      </c>
      <c r="AK103">
        <v>17.5</v>
      </c>
      <c r="AL103">
        <v>16.951499999999996</v>
      </c>
      <c r="AM103">
        <v>18.436</v>
      </c>
      <c r="AN103">
        <v>3.85</v>
      </c>
      <c r="AO103" s="8">
        <v>14.5</v>
      </c>
      <c r="AP103">
        <v>111.5989896</v>
      </c>
      <c r="AQ103">
        <v>47536.107819999997</v>
      </c>
      <c r="AR103">
        <v>309.68400000000003</v>
      </c>
      <c r="AS103">
        <v>3178175.753</v>
      </c>
      <c r="AT103">
        <v>10620</v>
      </c>
      <c r="AU103">
        <v>10898</v>
      </c>
    </row>
    <row r="104" spans="1:47" x14ac:dyDescent="0.3">
      <c r="A104" s="7">
        <v>45596</v>
      </c>
      <c r="B104">
        <v>3022</v>
      </c>
      <c r="C104">
        <v>4612</v>
      </c>
      <c r="D104">
        <v>688</v>
      </c>
      <c r="E104">
        <v>953</v>
      </c>
      <c r="F104">
        <v>3055</v>
      </c>
      <c r="G104">
        <v>6581.6867780000002</v>
      </c>
      <c r="K104">
        <v>38.27056039</v>
      </c>
      <c r="L104">
        <v>100.7769933</v>
      </c>
      <c r="M104">
        <v>240.410875</v>
      </c>
      <c r="N104">
        <v>107.181342</v>
      </c>
      <c r="O104">
        <v>30762888.579999998</v>
      </c>
      <c r="P104">
        <v>36741321.090000004</v>
      </c>
      <c r="Q104">
        <v>39887619.140000001</v>
      </c>
      <c r="R104">
        <v>15192</v>
      </c>
      <c r="S104">
        <v>14972</v>
      </c>
      <c r="V104">
        <v>10262.370000000001</v>
      </c>
      <c r="W104">
        <v>1658976</v>
      </c>
      <c r="X104">
        <v>667</v>
      </c>
      <c r="Y104">
        <v>277.67040479999997</v>
      </c>
      <c r="Z104">
        <v>88967</v>
      </c>
      <c r="AA104">
        <v>125.51</v>
      </c>
      <c r="AB104" s="10">
        <v>349620.83809999999</v>
      </c>
      <c r="AC104">
        <v>286271.0528</v>
      </c>
      <c r="AD104">
        <v>14.8513125929181</v>
      </c>
      <c r="AE104">
        <v>9.3971667674989501</v>
      </c>
      <c r="AF104">
        <v>7.2</v>
      </c>
      <c r="AG104">
        <v>9.3000000000000007</v>
      </c>
      <c r="AH104">
        <v>4.2</v>
      </c>
      <c r="AI104">
        <v>3.9</v>
      </c>
      <c r="AJ104">
        <v>14.1</v>
      </c>
      <c r="AK104">
        <v>17.5</v>
      </c>
      <c r="AL104">
        <v>14.519999999999998</v>
      </c>
      <c r="AM104">
        <v>17.719090909090905</v>
      </c>
      <c r="AN104">
        <v>3.66</v>
      </c>
      <c r="AO104" s="8">
        <v>14.5</v>
      </c>
      <c r="AP104">
        <v>109.10086699999999</v>
      </c>
      <c r="AQ104">
        <v>47230.635970000003</v>
      </c>
      <c r="AR104">
        <v>308.75599999999997</v>
      </c>
      <c r="AS104">
        <v>3192030.2</v>
      </c>
      <c r="AT104">
        <v>11536</v>
      </c>
      <c r="AU104">
        <v>14166</v>
      </c>
    </row>
    <row r="105" spans="1:47" x14ac:dyDescent="0.3">
      <c r="A105" s="7">
        <v>45626</v>
      </c>
      <c r="B105">
        <v>2775</v>
      </c>
      <c r="C105">
        <v>4136</v>
      </c>
      <c r="D105">
        <v>676</v>
      </c>
      <c r="E105">
        <v>828</v>
      </c>
      <c r="F105">
        <v>2915</v>
      </c>
      <c r="G105">
        <v>6577.7611999999999</v>
      </c>
      <c r="K105">
        <v>38.886668640000003</v>
      </c>
      <c r="L105">
        <v>102.923103</v>
      </c>
      <c r="M105">
        <v>382.83857999999998</v>
      </c>
      <c r="N105">
        <v>163.612549</v>
      </c>
      <c r="O105">
        <v>30918658.530000001</v>
      </c>
      <c r="P105">
        <v>36771434.490000002</v>
      </c>
      <c r="Q105">
        <v>39931550.200000003</v>
      </c>
      <c r="X105">
        <v>904</v>
      </c>
      <c r="Y105">
        <v>277.80932680000001</v>
      </c>
      <c r="Z105">
        <v>101357</v>
      </c>
      <c r="AA105">
        <v>134.4</v>
      </c>
      <c r="AF105">
        <v>4.9000000000000004</v>
      </c>
      <c r="AG105">
        <v>5.2</v>
      </c>
      <c r="AH105">
        <v>4.3</v>
      </c>
      <c r="AI105">
        <v>2.2999999999999998</v>
      </c>
      <c r="AJ105">
        <v>10.3</v>
      </c>
      <c r="AK105">
        <v>15</v>
      </c>
      <c r="AL105">
        <v>13.436842105263162</v>
      </c>
      <c r="AM105">
        <v>15.401578947368421</v>
      </c>
      <c r="AN105">
        <v>3.53</v>
      </c>
      <c r="AO105" s="8">
        <v>12</v>
      </c>
      <c r="AT105">
        <v>12885</v>
      </c>
      <c r="AU105">
        <v>18730</v>
      </c>
    </row>
    <row r="106" spans="1:47" x14ac:dyDescent="0.3">
      <c r="A106" s="7">
        <v>45657</v>
      </c>
      <c r="AK106">
        <v>13</v>
      </c>
      <c r="AO106" s="8"/>
    </row>
  </sheetData>
  <phoneticPr fontId="18" type="noConversion"/>
  <pageMargins left="0.7" right="0.7" top="0.75" bottom="0.75" header="0.3" footer="0.3"/>
  <pageSetup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
  <sheetViews>
    <sheetView topLeftCell="A3" workbookViewId="0">
      <selection activeCell="B5" sqref="B5"/>
    </sheetView>
  </sheetViews>
  <sheetFormatPr defaultRowHeight="14.4" x14ac:dyDescent="0.3"/>
  <cols>
    <col min="1" max="1" width="24.109375" customWidth="1"/>
    <col min="2" max="2" width="80.21875" bestFit="1" customWidth="1"/>
    <col min="3" max="3" width="62.21875" bestFit="1" customWidth="1"/>
  </cols>
  <sheetData>
    <row r="1" spans="1:3" x14ac:dyDescent="0.3">
      <c r="A1" s="9" t="s">
        <v>40</v>
      </c>
      <c r="B1" s="9"/>
      <c r="C1" s="9"/>
    </row>
    <row r="2" spans="1:3" x14ac:dyDescent="0.3">
      <c r="A2" s="3"/>
      <c r="B2" s="3"/>
      <c r="C2" s="3"/>
    </row>
    <row r="3" spans="1:3" ht="158.4" x14ac:dyDescent="0.3">
      <c r="A3" s="4" t="s">
        <v>122</v>
      </c>
      <c r="B3" s="5" t="s">
        <v>124</v>
      </c>
      <c r="C3" s="6" t="s">
        <v>123</v>
      </c>
    </row>
    <row r="4" spans="1:3" x14ac:dyDescent="0.3">
      <c r="A4" s="3" t="s">
        <v>125</v>
      </c>
      <c r="B4" s="3" t="s">
        <v>126</v>
      </c>
      <c r="C4" s="3"/>
    </row>
    <row r="5" spans="1:3" x14ac:dyDescent="0.3">
      <c r="A5" s="1"/>
      <c r="B5" s="1"/>
      <c r="C5" s="1"/>
    </row>
    <row r="6" spans="1:3" x14ac:dyDescent="0.3">
      <c r="A6" s="2" t="s">
        <v>67</v>
      </c>
      <c r="B6" s="1"/>
      <c r="C6" s="1"/>
    </row>
    <row r="7" spans="1:3" x14ac:dyDescent="0.3">
      <c r="A7" s="2"/>
      <c r="B7" s="1"/>
      <c r="C7" s="1"/>
    </row>
    <row r="8" spans="1:3" x14ac:dyDescent="0.3">
      <c r="A8" s="2" t="s">
        <v>21</v>
      </c>
      <c r="B8" s="2" t="s">
        <v>22</v>
      </c>
      <c r="C8" s="2" t="s">
        <v>73</v>
      </c>
    </row>
    <row r="9" spans="1:3" x14ac:dyDescent="0.3">
      <c r="A9" s="1">
        <v>1</v>
      </c>
      <c r="B9" s="1" t="s">
        <v>60</v>
      </c>
      <c r="C9" s="1" t="s">
        <v>74</v>
      </c>
    </row>
    <row r="10" spans="1:3" x14ac:dyDescent="0.3">
      <c r="A10" s="1">
        <v>2</v>
      </c>
      <c r="B10" s="1" t="s">
        <v>61</v>
      </c>
      <c r="C10" s="1" t="s">
        <v>74</v>
      </c>
    </row>
    <row r="11" spans="1:3" x14ac:dyDescent="0.3">
      <c r="A11" s="1">
        <v>3</v>
      </c>
      <c r="B11" s="1" t="s">
        <v>62</v>
      </c>
      <c r="C11" s="1" t="s">
        <v>74</v>
      </c>
    </row>
    <row r="12" spans="1:3" x14ac:dyDescent="0.3">
      <c r="A12" s="1">
        <v>4</v>
      </c>
      <c r="B12" s="1" t="s">
        <v>63</v>
      </c>
      <c r="C12" s="1" t="s">
        <v>74</v>
      </c>
    </row>
    <row r="13" spans="1:3" x14ac:dyDescent="0.3">
      <c r="A13" s="1">
        <v>5</v>
      </c>
      <c r="B13" s="1" t="s">
        <v>65</v>
      </c>
      <c r="C13" s="1" t="s">
        <v>74</v>
      </c>
    </row>
    <row r="14" spans="1:3" x14ac:dyDescent="0.3">
      <c r="A14" s="1"/>
      <c r="B14" s="1"/>
      <c r="C14" s="1"/>
    </row>
    <row r="15" spans="1:3" x14ac:dyDescent="0.3">
      <c r="A15" s="2" t="s">
        <v>72</v>
      </c>
      <c r="B15" s="1"/>
      <c r="C15" s="1"/>
    </row>
    <row r="16" spans="1:3" x14ac:dyDescent="0.3">
      <c r="A16" s="2"/>
      <c r="B16" s="1"/>
      <c r="C16" s="1"/>
    </row>
    <row r="17" spans="1:3" x14ac:dyDescent="0.3">
      <c r="A17" s="2" t="s">
        <v>21</v>
      </c>
      <c r="B17" s="2" t="s">
        <v>22</v>
      </c>
      <c r="C17" s="2" t="s">
        <v>73</v>
      </c>
    </row>
    <row r="18" spans="1:3" ht="43.2" x14ac:dyDescent="0.3">
      <c r="A18" s="1">
        <v>1</v>
      </c>
      <c r="B18" s="1" t="s">
        <v>71</v>
      </c>
      <c r="C18" s="1" t="s">
        <v>75</v>
      </c>
    </row>
  </sheetData>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Ateeb Syed</dc:creator>
  <cp:lastModifiedBy>Dr. Syed Ateeb Akhter Shah / Assistant Professor</cp:lastModifiedBy>
  <dcterms:created xsi:type="dcterms:W3CDTF">2024-02-23T07:44:20Z</dcterms:created>
  <dcterms:modified xsi:type="dcterms:W3CDTF">2024-12-20T12:43:42Z</dcterms:modified>
</cp:coreProperties>
</file>