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706bb5fafd5b3c/Documentos/Importar Productos Odoo/odoo_scripts/"/>
    </mc:Choice>
  </mc:AlternateContent>
  <xr:revisionPtr revIDLastSave="62" documentId="13_ncr:1_{24483DD2-5A3E-1F4A-91FC-F0F2CCD7C3AD}" xr6:coauthVersionLast="47" xr6:coauthVersionMax="47" xr10:uidLastSave="{953E2264-A441-43E4-88CF-A66EA300E70D}"/>
  <bookViews>
    <workbookView xWindow="-120" yWindow="-120" windowWidth="29040" windowHeight="15840" xr2:uid="{E6E0099B-C55A-F54D-82B9-E1B6267B8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I5" i="1" s="1"/>
  <c r="B4" i="1"/>
  <c r="I4" i="1" s="1"/>
  <c r="B3" i="1"/>
  <c r="I3" i="1" s="1"/>
  <c r="B2" i="1"/>
  <c r="I2" i="1"/>
  <c r="A5" i="1"/>
  <c r="A4" i="1"/>
  <c r="A3" i="1"/>
  <c r="A2" i="1"/>
</calcChain>
</file>

<file path=xl/sharedStrings.xml><?xml version="1.0" encoding="utf-8"?>
<sst xmlns="http://schemas.openxmlformats.org/spreadsheetml/2006/main" count="75" uniqueCount="50">
  <si>
    <t>id_external</t>
  </si>
  <si>
    <t>Description</t>
  </si>
  <si>
    <t>name</t>
  </si>
  <si>
    <t>default_code</t>
  </si>
  <si>
    <t>xcross</t>
  </si>
  <si>
    <t>standard_price</t>
  </si>
  <si>
    <t>lst_price</t>
  </si>
  <si>
    <t>uom_id</t>
  </si>
  <si>
    <t>barcode</t>
  </si>
  <si>
    <t>typpe</t>
  </si>
  <si>
    <t>taxes_id</t>
  </si>
  <si>
    <t>supplier_taxes_id</t>
  </si>
  <si>
    <t>is_storable</t>
  </si>
  <si>
    <t>invoice_policy</t>
  </si>
  <si>
    <t>categ_id</t>
  </si>
  <si>
    <t>pos_categ_id</t>
  </si>
  <si>
    <t>sale_ok</t>
  </si>
  <si>
    <t>purcahse_ok</t>
  </si>
  <si>
    <t>available_in_pos</t>
  </si>
  <si>
    <t>is_published</t>
  </si>
  <si>
    <t>self_order_available</t>
  </si>
  <si>
    <t>`route_ids/id`</t>
  </si>
  <si>
    <t>categoria</t>
  </si>
  <si>
    <t>CVE_LINEA</t>
  </si>
  <si>
    <t>cve_linea2</t>
  </si>
  <si>
    <t>clave_SAT</t>
  </si>
  <si>
    <t>UBICACION</t>
  </si>
  <si>
    <t>57190-PES</t>
  </si>
  <si>
    <t>57190-PES57190-PES</t>
  </si>
  <si>
    <t>Unidades</t>
  </si>
  <si>
    <t>consu</t>
  </si>
  <si>
    <t>16%VTA</t>
  </si>
  <si>
    <t>16%COMP</t>
  </si>
  <si>
    <t>delivery</t>
  </si>
  <si>
    <t>AFINACION</t>
  </si>
  <si>
    <t>FILTROS ACEITE</t>
  </si>
  <si>
    <t>purchase_stock.route_warehouse0_buy,stock.route_warehouse0_mto</t>
  </si>
  <si>
    <t>DAPESA</t>
  </si>
  <si>
    <t>0986MF4395.-PES</t>
  </si>
  <si>
    <t>0986MF4395.-PES0986MF4395.-PES</t>
  </si>
  <si>
    <t>FILTROS AIRE</t>
  </si>
  <si>
    <t>9450905200-PES</t>
  </si>
  <si>
    <t>9450905200-PES9450905200-PES</t>
  </si>
  <si>
    <t>FILTROS GASOLINA</t>
  </si>
  <si>
    <t>F00E164931-PES</t>
  </si>
  <si>
    <t>F00E164931-PESF00E164931-PES</t>
  </si>
  <si>
    <t>Oscar8</t>
  </si>
  <si>
    <t>Irving8</t>
  </si>
  <si>
    <t>Chido8</t>
  </si>
  <si>
    <t>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</si>
</sst>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12EC-B955-4245-8917-7B6A8CB419FC}">
  <dimension ref="A1:AA5"/>
  <sheetViews>
    <sheetView tabSelected="1" workbookViewId="0">
      <selection activeCell="B5" sqref="B5"/>
    </sheetView>
  </sheetViews>
  <sheetFormatPr baseColWidth="10" defaultRowHeight="15.7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tr">
        <f>D2</f>
        <v>57190-PES</v>
      </c>
      <c r="B2" t="str">
        <f>_xlfn.CONCAT("desc",C2)</f>
        <v>descOscar8</v>
      </c>
      <c r="C2" t="s">
        <v>46</v>
      </c>
      <c r="D2" t="s">
        <v>27</v>
      </c>
      <c r="E2" t="s">
        <v>28</v>
      </c>
      <c r="F2">
        <v>527.88</v>
      </c>
      <c r="G2">
        <v>1131.1500000000001</v>
      </c>
      <c r="H2" t="s">
        <v>29</v>
      </c>
      <c r="I2" t="str">
        <f>_xlfn.CONCAT(A2,B2,C2)</f>
        <v>57190-PESdescOscar8Oscar8</v>
      </c>
      <c r="J2" t="s">
        <v>30</v>
      </c>
      <c r="K2" t="s">
        <v>31</v>
      </c>
      <c r="L2" t="s">
        <v>32</v>
      </c>
      <c r="M2" t="b">
        <v>1</v>
      </c>
      <c r="N2" t="s">
        <v>33</v>
      </c>
      <c r="O2" t="s">
        <v>34</v>
      </c>
      <c r="P2" t="s">
        <v>35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s">
        <v>36</v>
      </c>
      <c r="Y2" t="s">
        <v>37</v>
      </c>
    </row>
    <row r="3" spans="1:27" x14ac:dyDescent="0.25">
      <c r="A3" t="str">
        <f t="shared" ref="A3:A5" si="0">D3</f>
        <v>0986MF4395.-PES</v>
      </c>
      <c r="B3" t="str">
        <f>_xlfn.CONCAT("desc",C3)</f>
        <v>descIrving8</v>
      </c>
      <c r="C3" t="s">
        <v>47</v>
      </c>
      <c r="D3" t="s">
        <v>38</v>
      </c>
      <c r="E3" t="s">
        <v>39</v>
      </c>
      <c r="F3">
        <v>197.09</v>
      </c>
      <c r="G3">
        <v>422.33</v>
      </c>
      <c r="H3" t="s">
        <v>29</v>
      </c>
      <c r="I3" t="str">
        <f>_xlfn.CONCAT(A3,B3,C3)</f>
        <v>0986MF4395.-PESdescIrving8Irving8</v>
      </c>
      <c r="J3" t="s">
        <v>30</v>
      </c>
      <c r="K3" t="s">
        <v>31</v>
      </c>
      <c r="L3" t="s">
        <v>32</v>
      </c>
      <c r="M3" t="b">
        <v>1</v>
      </c>
      <c r="N3" t="s">
        <v>33</v>
      </c>
      <c r="O3" t="s">
        <v>34</v>
      </c>
      <c r="P3" t="s">
        <v>40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s">
        <v>36</v>
      </c>
      <c r="Y3" t="s">
        <v>37</v>
      </c>
    </row>
    <row r="4" spans="1:27" x14ac:dyDescent="0.25">
      <c r="A4" t="str">
        <f t="shared" si="0"/>
        <v>9450905200-PES</v>
      </c>
      <c r="B4" t="str">
        <f>_xlfn.CONCAT("desc",C4)</f>
        <v>descChido8</v>
      </c>
      <c r="C4" t="s">
        <v>48</v>
      </c>
      <c r="D4" t="s">
        <v>41</v>
      </c>
      <c r="E4" t="s">
        <v>42</v>
      </c>
      <c r="F4">
        <v>62.5</v>
      </c>
      <c r="G4">
        <v>133.93</v>
      </c>
      <c r="H4" t="s">
        <v>29</v>
      </c>
      <c r="I4" t="str">
        <f>_xlfn.CONCAT(A4,B4,C4)</f>
        <v>9450905200-PESdescChido8Chido8</v>
      </c>
      <c r="J4" t="s">
        <v>30</v>
      </c>
      <c r="K4" t="s">
        <v>31</v>
      </c>
      <c r="L4" t="s">
        <v>32</v>
      </c>
      <c r="M4" t="b">
        <v>1</v>
      </c>
      <c r="N4" t="s">
        <v>33</v>
      </c>
      <c r="O4" t="s">
        <v>34</v>
      </c>
      <c r="P4" t="s">
        <v>43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s">
        <v>36</v>
      </c>
      <c r="Y4" t="s">
        <v>37</v>
      </c>
    </row>
    <row r="5" spans="1:27" x14ac:dyDescent="0.25">
      <c r="A5" t="str">
        <f t="shared" si="0"/>
        <v>F00E164931-PES</v>
      </c>
      <c r="B5" t="str">
        <f>_xlfn.CONCAT("desc",C5)</f>
        <v>descOCHO</v>
      </c>
      <c r="C5" t="s">
        <v>49</v>
      </c>
      <c r="D5" t="s">
        <v>44</v>
      </c>
      <c r="E5" t="s">
        <v>45</v>
      </c>
      <c r="F5">
        <v>47.52</v>
      </c>
      <c r="G5">
        <v>101.83</v>
      </c>
      <c r="H5" t="s">
        <v>29</v>
      </c>
      <c r="I5" t="str">
        <f>_xlfn.CONCAT(A5,B5,C5)</f>
        <v>F00E164931-PESdescOCHOOCHO</v>
      </c>
      <c r="J5" t="s">
        <v>30</v>
      </c>
      <c r="K5" t="s">
        <v>31</v>
      </c>
      <c r="L5" t="s">
        <v>32</v>
      </c>
      <c r="M5" t="b">
        <v>1</v>
      </c>
      <c r="N5" t="s">
        <v>33</v>
      </c>
      <c r="O5" t="s">
        <v>34</v>
      </c>
      <c r="P5" t="s">
        <v>35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s">
        <v>36</v>
      </c>
      <c r="Y5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Aguilera</dc:creator>
  <cp:lastModifiedBy>Irving Jiménez Quintero</cp:lastModifiedBy>
  <dcterms:created xsi:type="dcterms:W3CDTF">2025-04-19T04:14:23Z</dcterms:created>
  <dcterms:modified xsi:type="dcterms:W3CDTF">2025-04-19T19:24:13Z</dcterms:modified>
</cp:coreProperties>
</file>