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65" windowHeight="10950"/>
  </bookViews>
  <sheets>
    <sheet name="data" sheetId="1" r:id="rId1"/>
    <sheet name="前后端字段公式转换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1000开头的排行不显示在排行榜界面上</t>
        </r>
      </text>
    </comment>
    <comment ref="B1" authorId="0">
      <text>
        <r>
          <rPr>
            <sz val="9"/>
            <rFont val="宋体"/>
            <charset val="134"/>
          </rPr>
          <t>1 代表枪支无效
2 代表炮弹无效
3 代表伤害为一</t>
        </r>
      </text>
    </comment>
    <comment ref="F1" authorId="0">
      <text>
        <r>
          <rPr>
            <b/>
            <sz val="9"/>
            <rFont val="宋体"/>
            <charset val="134"/>
          </rPr>
          <t>1 指定时间刷新
2 实时刷新</t>
        </r>
      </text>
    </comment>
  </commentList>
</comments>
</file>

<file path=xl/sharedStrings.xml><?xml version="1.0" encoding="utf-8"?>
<sst xmlns="http://schemas.openxmlformats.org/spreadsheetml/2006/main" count="52">
  <si>
    <t>排行类型</t>
  </si>
  <si>
    <t>说明</t>
  </si>
  <si>
    <t>最大数量</t>
  </si>
  <si>
    <t>显示数量</t>
  </si>
  <si>
    <t>每页数量</t>
  </si>
  <si>
    <t>刷新类型</t>
  </si>
  <si>
    <t>刷新时间</t>
  </si>
  <si>
    <t>是否排行榜排行</t>
  </si>
  <si>
    <t>排行关键词</t>
  </si>
  <si>
    <t>type</t>
  </si>
  <si>
    <t>title_name</t>
  </si>
  <si>
    <t>max_amount</t>
  </si>
  <si>
    <t>show_amount</t>
  </si>
  <si>
    <t>page</t>
  </si>
  <si>
    <t>fresh_type</t>
  </si>
  <si>
    <t>fresh_time</t>
  </si>
  <si>
    <t>is_rank_list</t>
  </si>
  <si>
    <t>value</t>
  </si>
  <si>
    <t>int</t>
  </si>
  <si>
    <t>string</t>
  </si>
  <si>
    <t>json</t>
  </si>
  <si>
    <t>等级排行</t>
  </si>
  <si>
    <t>[100,200,300,400,500,600,700,800,900,1000,1100,1200,1300,1400,1500,1600,1700,1800,1900,2000,2100,2200,2300,2400]</t>
  </si>
  <si>
    <t>战力:</t>
  </si>
  <si>
    <t>战力排行</t>
  </si>
  <si>
    <t>收集:</t>
  </si>
  <si>
    <t>跨服充值排行</t>
  </si>
  <si>
    <t>前端字段类型</t>
  </si>
  <si>
    <t>后端字段类型</t>
  </si>
  <si>
    <t>(INT)</t>
  </si>
  <si>
    <t>long</t>
  </si>
  <si>
    <t>(BIGINT)</t>
  </si>
  <si>
    <t>float</t>
  </si>
  <si>
    <t>(DOUBLE)</t>
  </si>
  <si>
    <t>(VARCHAR(512))</t>
  </si>
  <si>
    <r>
      <rPr>
        <sz val="11"/>
        <color theme="1"/>
        <rFont val="宋体"/>
        <charset val="134"/>
      </rPr>
      <t>j</t>
    </r>
    <r>
      <rPr>
        <sz val="11"/>
        <color theme="1"/>
        <rFont val="宋体"/>
        <charset val="134"/>
      </rPr>
      <t>son</t>
    </r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</si>
  <si>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</si>
  <si>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</si>
  <si>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</si>
  <si>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</si>
  <si>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</si>
  <si>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</si>
  <si>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</si>
  <si>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</si>
  <si>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</si>
  <si>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</si>
  <si>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r>
      <rPr>
        <sz val="11"/>
        <color theme="1"/>
        <rFont val="宋体"/>
        <charset val="134"/>
      </rPr>
      <t>bo</t>
    </r>
    <r>
      <rPr>
        <sz val="11"/>
        <color theme="1"/>
        <rFont val="宋体"/>
        <charset val="134"/>
      </rPr>
      <t>ol</t>
    </r>
  </si>
  <si>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BOOL)</t>
    </r>
  </si>
  <si>
    <t>date</t>
  </si>
  <si>
    <t>(DATE)</t>
  </si>
  <si>
    <t>time</t>
  </si>
  <si>
    <t>(TIME)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</si>
</sst>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tabSelected="1" workbookViewId="0">
      <pane xSplit="2" ySplit="5" topLeftCell="C6" activePane="bottomRight" state="frozenSplit"/>
      <selection/>
      <selection pane="topRight"/>
      <selection pane="bottomLeft"/>
      <selection pane="bottomRight" activeCell="B8" sqref="B8"/>
    </sheetView>
  </sheetViews>
  <sheetFormatPr defaultColWidth="9" defaultRowHeight="13.5"/>
  <cols>
    <col min="1" max="1" width="11.25" style="3" customWidth="1"/>
    <col min="2" max="2" width="27.25" style="3" customWidth="1"/>
    <col min="3" max="5" width="13" style="3" customWidth="1"/>
    <col min="6" max="6" width="16.3833333333333" style="3" customWidth="1"/>
    <col min="7" max="7" width="122.75" style="3" customWidth="1"/>
    <col min="8" max="8" width="30.5" customWidth="1"/>
    <col min="9" max="9" width="33.3833333333333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t="s">
        <v>7</v>
      </c>
      <c r="I1" t="s">
        <v>8</v>
      </c>
    </row>
    <row r="2" spans="1:9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t="s">
        <v>16</v>
      </c>
      <c r="I2" t="s">
        <v>17</v>
      </c>
    </row>
    <row r="3" spans="1:9">
      <c r="A3" s="4" t="s">
        <v>18</v>
      </c>
      <c r="B3" s="4" t="s">
        <v>19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20</v>
      </c>
      <c r="H3" t="s">
        <v>18</v>
      </c>
      <c r="I3" t="s">
        <v>19</v>
      </c>
    </row>
    <row r="4" spans="1:7">
      <c r="A4" s="4"/>
      <c r="B4" s="4"/>
      <c r="C4" s="4"/>
      <c r="D4" s="4"/>
      <c r="E4" s="4"/>
      <c r="F4" s="4"/>
      <c r="G4" s="4"/>
    </row>
    <row r="5" spans="1:7">
      <c r="A5" s="2" t="str">
        <f>IF(LEN(A2)&gt;0,A2&amp;VLOOKUP(A3,前后端字段公式转换!$A:$B,2,FALSE),"")</f>
        <v>type(INT)</v>
      </c>
      <c r="B5" s="2" t="str">
        <f>IF(LEN(B2)&gt;0,B2&amp;VLOOKUP(B3,前后端字段公式转换!$A:$B,2,FALSE),"")</f>
        <v>title_name(VARCHAR(512))</v>
      </c>
      <c r="C5" s="2" t="str">
        <f>IF(LEN(C2)&gt;0,C2&amp;VLOOKUP(C3,前后端字段公式转换!$A:$B,2,FALSE),"")</f>
        <v>max_amount(INT)</v>
      </c>
      <c r="D5" s="2" t="str">
        <f>IF(LEN(D2)&gt;0,D2&amp;VLOOKUP(D3,前后端字段公式转换!$A:$B,2,FALSE),"")</f>
        <v>show_amount(INT)</v>
      </c>
      <c r="E5" s="2" t="str">
        <f>IF(LEN(E2)&gt;0,E2&amp;VLOOKUP(E3,前后端字段公式转换!$A:$B,2,FALSE),"")</f>
        <v>page(INT)</v>
      </c>
      <c r="F5" s="2" t="str">
        <f>IF(LEN(F2)&gt;0,F2&amp;VLOOKUP(F3,前后端字段公式转换!$A:$B,2,FALSE),"")</f>
        <v>fresh_type(INT)</v>
      </c>
      <c r="G5" s="2" t="str">
        <f>IF(LEN(G2)&gt;0,G2&amp;VLOOKUP(G3,前后端字段公式转换!$A:$B,2,FALSE),"")</f>
        <v>fresh_time(JSON)</v>
      </c>
    </row>
    <row r="6" ht="15.95" customHeight="1" spans="1:9">
      <c r="A6" s="3">
        <v>1</v>
      </c>
      <c r="B6" s="5" t="s">
        <v>21</v>
      </c>
      <c r="C6" s="5">
        <v>200</v>
      </c>
      <c r="D6" s="5">
        <v>100</v>
      </c>
      <c r="E6" s="5">
        <v>100</v>
      </c>
      <c r="F6" s="3">
        <v>2</v>
      </c>
      <c r="G6" s="3" t="s">
        <v>22</v>
      </c>
      <c r="H6">
        <v>0</v>
      </c>
      <c r="I6" t="s">
        <v>23</v>
      </c>
    </row>
    <row r="7" spans="1:9">
      <c r="A7" s="3">
        <v>2</v>
      </c>
      <c r="B7" s="5" t="s">
        <v>24</v>
      </c>
      <c r="C7" s="5">
        <v>200</v>
      </c>
      <c r="D7" s="5">
        <v>100</v>
      </c>
      <c r="E7" s="5">
        <v>100</v>
      </c>
      <c r="F7" s="3">
        <v>2</v>
      </c>
      <c r="G7" s="3" t="s">
        <v>22</v>
      </c>
      <c r="H7">
        <v>0</v>
      </c>
      <c r="I7" t="s">
        <v>25</v>
      </c>
    </row>
    <row r="9" spans="1:6">
      <c r="A9" s="3">
        <v>2001</v>
      </c>
      <c r="B9" s="3" t="s">
        <v>26</v>
      </c>
      <c r="C9" s="3">
        <v>100</v>
      </c>
      <c r="D9" s="3">
        <v>100</v>
      </c>
      <c r="E9" s="3">
        <v>100</v>
      </c>
      <c r="F9" s="3">
        <v>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H22" sqref="H22"/>
    </sheetView>
  </sheetViews>
  <sheetFormatPr defaultColWidth="9" defaultRowHeight="13.5" outlineLevelCol="1"/>
  <sheetData>
    <row r="1" spans="1:2">
      <c r="A1" s="1" t="s">
        <v>27</v>
      </c>
      <c r="B1" s="1" t="s">
        <v>28</v>
      </c>
    </row>
    <row r="2" spans="1:2">
      <c r="A2" s="2" t="s">
        <v>18</v>
      </c>
      <c r="B2" s="1" t="s">
        <v>29</v>
      </c>
    </row>
    <row r="3" spans="1:2">
      <c r="A3" s="2" t="s">
        <v>30</v>
      </c>
      <c r="B3" s="1" t="s">
        <v>31</v>
      </c>
    </row>
    <row r="4" spans="1:2">
      <c r="A4" s="2" t="s">
        <v>32</v>
      </c>
      <c r="B4" s="1" t="s">
        <v>33</v>
      </c>
    </row>
    <row r="5" spans="1:2">
      <c r="A5" s="2" t="s">
        <v>19</v>
      </c>
      <c r="B5" s="1" t="s">
        <v>34</v>
      </c>
    </row>
    <row r="6" spans="1:2">
      <c r="A6" s="2" t="s">
        <v>35</v>
      </c>
      <c r="B6" s="1" t="s">
        <v>36</v>
      </c>
    </row>
    <row r="7" spans="1:2">
      <c r="A7" s="1" t="s">
        <v>37</v>
      </c>
      <c r="B7" s="1" t="s">
        <v>38</v>
      </c>
    </row>
    <row r="8" spans="1:2">
      <c r="A8" s="1" t="s">
        <v>39</v>
      </c>
      <c r="B8" s="1" t="s">
        <v>38</v>
      </c>
    </row>
    <row r="9" spans="1:2">
      <c r="A9" s="1" t="s">
        <v>40</v>
      </c>
      <c r="B9" s="1" t="s">
        <v>38</v>
      </c>
    </row>
    <row r="10" spans="1:2">
      <c r="A10" s="1" t="s">
        <v>41</v>
      </c>
      <c r="B10" s="1" t="s">
        <v>38</v>
      </c>
    </row>
    <row r="11" spans="1:2">
      <c r="A11" s="1" t="s">
        <v>42</v>
      </c>
      <c r="B11" s="1" t="s">
        <v>38</v>
      </c>
    </row>
    <row r="12" spans="1:2">
      <c r="A12" s="1" t="s">
        <v>43</v>
      </c>
      <c r="B12" s="1" t="s">
        <v>38</v>
      </c>
    </row>
    <row r="13" spans="1:2">
      <c r="A13" s="1" t="s">
        <v>44</v>
      </c>
      <c r="B13" s="1" t="s">
        <v>38</v>
      </c>
    </row>
    <row r="14" spans="1:2">
      <c r="A14" s="1" t="s">
        <v>45</v>
      </c>
      <c r="B14" s="1" t="s">
        <v>38</v>
      </c>
    </row>
    <row r="15" spans="1:2">
      <c r="A15" s="1" t="s">
        <v>46</v>
      </c>
      <c r="B15" s="1" t="s">
        <v>47</v>
      </c>
    </row>
    <row r="16" spans="1:2">
      <c r="A16" s="1" t="s">
        <v>48</v>
      </c>
      <c r="B16" s="1" t="s">
        <v>49</v>
      </c>
    </row>
    <row r="17" spans="1:2">
      <c r="A17" s="1" t="s">
        <v>50</v>
      </c>
      <c r="B17" s="1" t="s">
        <v>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前后端字段公式转换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2019-10-29T07:27:00Z</dcterms:created>
  <dcterms:modified xsi:type="dcterms:W3CDTF">2020-09-12T02:35:18Z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