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zvještaj" sheetId="1" r:id="rId4"/>
  </sheets>
  <definedNames>
    <definedName name="invoiceLines">'Izvještaj'!$E$4:$E$32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<sst xmlns="http://schemas.openxmlformats.org/spreadsheetml/2006/main" uniqueCount="47">
  <si>
    <t>Tagesmeldung von ATOS</t>
  </si>
  <si>
    <t>Tag</t>
  </si>
  <si>
    <t>Anzahl 
KFZ-Polizzen</t>
  </si>
  <si>
    <t>Anzahl
Sonstige Polizzen</t>
  </si>
  <si>
    <t>Pramien(KM)
KFZ-Polizzen</t>
  </si>
  <si>
    <t>Pramien(KM)
Sonstige Polizzen</t>
  </si>
  <si>
    <t>Anzahl
gemeldete Schaden</t>
  </si>
  <si>
    <t>Gemeldete
Schaden(KM)</t>
  </si>
  <si>
    <t>Bezahlte
Schaden(KM)</t>
  </si>
  <si>
    <t>Dan</t>
  </si>
  <si>
    <t>Broj zaključenih
 AO polisa</t>
  </si>
  <si>
    <t>Broj zaključenih
ostalih polisa</t>
  </si>
  <si>
    <t>Iznos premije
AO polise</t>
  </si>
  <si>
    <t>Iznos premije
ostale polise</t>
  </si>
  <si>
    <t>Broj
prijavljenih šteta</t>
  </si>
  <si>
    <t>Iznos rezerve
za prijavljene</t>
  </si>
  <si>
    <t>Plaćeni iznos
za štete</t>
  </si>
  <si>
    <t>02.01.2019</t>
  </si>
  <si>
    <t>03.01.2019</t>
  </si>
  <si>
    <t>04.01.2019</t>
  </si>
  <si>
    <t>05.01.2019</t>
  </si>
  <si>
    <t>07.01.2019</t>
  </si>
  <si>
    <t>08.01.2019</t>
  </si>
  <si>
    <t>09.01.2019</t>
  </si>
  <si>
    <t>10.01.2019</t>
  </si>
  <si>
    <t>11.01.2019</t>
  </si>
  <si>
    <t>12.01.2019</t>
  </si>
  <si>
    <t>14.01.2019</t>
  </si>
  <si>
    <t>15.01.2019</t>
  </si>
  <si>
    <t>16.01.2019</t>
  </si>
  <si>
    <t>17.01.2019</t>
  </si>
  <si>
    <t>18.01.2019</t>
  </si>
  <si>
    <t>19.01.2019</t>
  </si>
  <si>
    <t>20.01.2019</t>
  </si>
  <si>
    <t>21.01.2019</t>
  </si>
  <si>
    <t>22.01.2019</t>
  </si>
  <si>
    <t>23.01.2019</t>
  </si>
  <si>
    <t>24.01.2019</t>
  </si>
  <si>
    <t>25.01.2019</t>
  </si>
  <si>
    <t>26.01.2019</t>
  </si>
  <si>
    <t>27.01.2019</t>
  </si>
  <si>
    <t>28.01.2019</t>
  </si>
  <si>
    <t>29.01.2019</t>
  </si>
  <si>
    <t>30.01.2019</t>
  </si>
  <si>
    <t>31.01.2019</t>
  </si>
  <si>
    <t>Sum:</t>
  </si>
  <si>
    <t>Jan</t>
  </si>
</sst>
</file>

<file path=xl/styles.xml><?xml version="1.0" encoding="utf-8"?>
<styleSheet xmlns="http://schemas.openxmlformats.org/spreadsheetml/2006/main" xml:space="preserve">
  <numFmts count="0"/>
  <fonts count="5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1"/>
      <color rgb="FF000000"/>
      <name val="Calibri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99CCFF"/>
        <bgColor rgb="FFFFFFFF"/>
      </patternFill>
    </fill>
  </fills>
  <borders count="4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26"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2" borderId="1" applyFont="1" applyNumberFormat="0" applyFill="0" applyBorder="1" applyAlignment="1" applyProtection="true">
      <alignment horizontal="left" vertical="bottom" textRotation="0" wrapText="false" shrinkToFit="false"/>
      <protection hidden="false"/>
    </xf>
    <xf xfId="0" fontId="0" numFmtId="0" fillId="2" borderId="0" applyFont="0" applyNumberFormat="0" applyFill="0" applyBorder="0" applyAlignment="1" applyProtection="true">
      <alignment horizontal="left" vertical="bottom" textRotation="0" wrapText="false" shrinkToFit="false"/>
      <protection hidden="false"/>
    </xf>
    <xf xfId="0" fontId="2" numFmtId="0" fillId="3" borderId="2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2" numFmtId="0" fillId="3" borderId="2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3" numFmtId="0" fillId="3" borderId="2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3" numFmtId="0" fillId="3" borderId="2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2" numFmtId="0" fillId="3" borderId="2" applyFont="1" applyNumberFormat="0" applyFill="1" applyBorder="1" applyAlignment="1" applyProtection="true">
      <alignment horizontal="left" vertical="bottom" textRotation="0" wrapText="false" shrinkToFit="false"/>
      <protection hidden="false"/>
    </xf>
    <xf xfId="0" fontId="3" numFmtId="0" fillId="3" borderId="2" applyFont="1" applyNumberFormat="0" applyFill="1" applyBorder="1" applyAlignment="1" applyProtection="true">
      <alignment horizontal="lef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lef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righ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right" vertical="bottom" textRotation="0" wrapText="false" shrinkToFit="false"/>
      <protection hidden="false"/>
    </xf>
    <xf xfId="0" fontId="0" numFmtId="4" fillId="2" borderId="2" applyFont="0" applyNumberFormat="1" applyFill="0" applyBorder="1" applyAlignment="1" applyProtection="true">
      <alignment horizontal="righ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right" vertical="bottom" textRotation="0" wrapText="false" shrinkToFit="false"/>
      <protection hidden="false"/>
    </xf>
    <xf xfId="0" fontId="0" numFmtId="4" fillId="2" borderId="2" applyFont="0" applyNumberFormat="1" applyFill="0" applyBorder="1" applyAlignment="1" applyProtection="true">
      <alignment horizontal="right" vertical="bottom" textRotation="0" wrapText="false" shrinkToFit="false"/>
      <protection hidden="false"/>
    </xf>
    <xf xfId="0" fontId="0" numFmtId="4" fillId="2" borderId="0" applyFont="0" applyNumberFormat="1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3" borderId="2" applyFont="1" applyNumberFormat="0" applyFill="1" applyBorder="1" applyAlignment="0" applyProtection="true">
      <alignment horizontal="general" vertical="bottom" textRotation="0" wrapText="false" shrinkToFit="false"/>
      <protection hidden="false"/>
    </xf>
    <xf xfId="0" fontId="4" numFmtId="0" fillId="3" borderId="2" applyFont="1" applyNumberFormat="0" applyFill="1" applyBorder="1" applyAlignment="0" applyProtection="true">
      <alignment horizontal="general" vertical="bottom" textRotation="0" wrapText="false" shrinkToFit="false"/>
      <protection hidden="false"/>
    </xf>
    <xf xfId="0" fontId="4" numFmtId="4" fillId="3" borderId="2" applyFont="1" applyNumberFormat="1" applyFill="1" applyBorder="1" applyAlignment="0" applyProtection="true">
      <alignment horizontal="general" vertical="bottom" textRotation="0" wrapText="false" shrinkToFit="false"/>
      <protection hidden="false"/>
    </xf>
    <xf xfId="0" fontId="2" numFmtId="0" fillId="3" borderId="3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3" numFmtId="0" fillId="3" borderId="3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0" numFmtId="4" fillId="2" borderId="3" applyFont="0" applyNumberFormat="1" applyFill="0" applyBorder="1" applyAlignment="1" applyProtection="true">
      <alignment horizontal="right" vertical="bottom" textRotation="0" wrapText="false" shrinkToFit="false"/>
      <protection hidden="false"/>
    </xf>
    <xf xfId="0" fontId="4" numFmtId="4" fillId="3" borderId="3" applyFont="1" applyNumberFormat="1" applyFill="1" applyBorder="1" applyAlignment="0" applyProtection="true">
      <alignment horizontal="general" vertical="bottom" textRotation="0" wrapText="false" shrinkToFit="false"/>
      <protection hidden="false"/>
    </xf>
    <xf xfId="0" fontId="0" numFmtId="4" fillId="2" borderId="2" applyFont="0" applyNumberFormat="1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2" borderId="2" applyFont="1" applyNumberFormat="0" applyFill="0" applyBorder="1" applyAlignment="1" applyProtection="true">
      <alignment horizontal="left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V37"/>
  <sheetViews>
    <sheetView tabSelected="1" workbookViewId="0" showGridLines="true" showRowColHeaders="1">
      <selection activeCell="H36" sqref="H36"/>
    </sheetView>
  </sheetViews>
  <sheetFormatPr customHeight="true" defaultRowHeight="15" defaultColWidth="9.140625" outlineLevelRow="0" outlineLevelCol="0"/>
  <cols>
    <col min="1" max="1" width="11.85546875" customWidth="true" style="0"/>
    <col min="2" max="2" width="17.85546875" customWidth="true" style="0"/>
    <col min="3" max="3" width="17.85546875" customWidth="true" style="0"/>
    <col min="4" max="4" width="17.85546875" customWidth="true" style="0"/>
    <col min="5" max="5" width="17.85546875" customWidth="true" style="0"/>
    <col min="6" max="6" width="17.85546875" customWidth="true" style="0"/>
    <col min="7" max="7" width="17.85546875" customWidth="true" style="0"/>
    <col min="8" max="8" width="18.28515625" customWidth="true" style="0"/>
    <col min="9" max="9" width="1" customWidth="true" style="0"/>
    <col min="10" max="10" width="29.28515625" hidden="true" customWidth="true" style="0"/>
    <col min="11" max="11" width="26" hidden="true" customWidth="true" style="0"/>
    <col min="12" max="12" width="23.42578125" hidden="true" customWidth="true" style="0"/>
    <col min="13" max="13" width="21.5703125" hidden="true" customWidth="true" style="0"/>
    <col min="14" max="14" width="21.5703125" hidden="true" customWidth="true" style="0"/>
    <col min="15" max="15" width="21.5703125" hidden="true" customWidth="true" style="0"/>
    <col min="16" max="16" width="23.7109375" hidden="true" customWidth="true" style="0"/>
    <col min="17" max="17" width="23.7109375" hidden="true" customWidth="true" style="0"/>
    <col min="18" max="18" width="22.140625" hidden="true" customWidth="true" style="0"/>
    <col min="19" max="19" width="23" hidden="true" customWidth="true" style="0"/>
    <col min="20" max="20" width="23" hidden="true" customWidth="true" style="0"/>
    <col min="21" max="21" width="10.28515625" hidden="true" customWidth="true" style="0"/>
    <col min="22" max="22" width="12.42578125" hidden="true" customWidth="true" style="0"/>
  </cols>
  <sheetData>
    <row r="1" spans="1:22" customHeight="1" ht="24.75">
      <c r="A1" s="2" t="s">
        <v>0</v>
      </c>
      <c r="B1" s="2"/>
      <c r="C1" s="3"/>
      <c r="D1" s="1"/>
      <c r="E1" s="1"/>
      <c r="F1" s="1"/>
      <c r="G1" s="1"/>
      <c r="H1" s="1"/>
    </row>
    <row r="2" spans="1:22" customHeight="1" ht="43.5">
      <c r="A2" s="8" t="s">
        <v>1</v>
      </c>
      <c r="B2" s="4" t="s">
        <v>2</v>
      </c>
      <c r="C2" s="4" t="s">
        <v>3</v>
      </c>
      <c r="D2" s="5" t="s">
        <v>4</v>
      </c>
      <c r="E2" s="4" t="s">
        <v>5</v>
      </c>
      <c r="F2" s="4" t="s">
        <v>6</v>
      </c>
      <c r="G2" s="20" t="s">
        <v>7</v>
      </c>
      <c r="H2" s="4" t="s">
        <v>8</v>
      </c>
    </row>
    <row r="3" spans="1:22" customHeight="1" ht="30">
      <c r="A3" s="9" t="s">
        <v>9</v>
      </c>
      <c r="B3" s="6" t="s">
        <v>10</v>
      </c>
      <c r="C3" s="6" t="s">
        <v>11</v>
      </c>
      <c r="D3" s="7" t="s">
        <v>12</v>
      </c>
      <c r="E3" s="6" t="s">
        <v>13</v>
      </c>
      <c r="F3" s="6" t="s">
        <v>14</v>
      </c>
      <c r="G3" s="21" t="s">
        <v>15</v>
      </c>
      <c r="H3" s="6" t="s">
        <v>16</v>
      </c>
    </row>
    <row r="4" spans="1:22" customHeight="1" ht="15">
      <c r="A4" s="10" t="s">
        <v>17</v>
      </c>
      <c r="B4" s="11">
        <v>2</v>
      </c>
      <c r="C4" s="12">
        <v>0</v>
      </c>
      <c r="D4" s="13">
        <v>268.5</v>
      </c>
      <c r="E4" s="13">
        <v>0</v>
      </c>
      <c r="F4" s="14">
        <v>0</v>
      </c>
      <c r="G4" s="22">
        <v>0</v>
      </c>
      <c r="H4" s="15">
        <v>0</v>
      </c>
    </row>
    <row r="5" spans="1:22" customHeight="1" ht="15">
      <c r="A5" s="10" t="s">
        <v>18</v>
      </c>
      <c r="B5" s="11">
        <v>186</v>
      </c>
      <c r="C5" s="12">
        <v>35</v>
      </c>
      <c r="D5" s="13">
        <v>52208.67</v>
      </c>
      <c r="E5" s="13">
        <v>23490.01</v>
      </c>
      <c r="F5" s="14">
        <v>11</v>
      </c>
      <c r="G5" s="22">
        <v>25434</v>
      </c>
      <c r="H5" s="15">
        <v>12341.27</v>
      </c>
    </row>
    <row r="6" spans="1:22" customHeight="1" ht="15">
      <c r="A6" s="10" t="s">
        <v>19</v>
      </c>
      <c r="B6" s="11">
        <v>146</v>
      </c>
      <c r="C6" s="12">
        <v>32</v>
      </c>
      <c r="D6" s="13">
        <v>41041.4</v>
      </c>
      <c r="E6" s="13">
        <v>4234.77</v>
      </c>
      <c r="F6" s="14">
        <v>8</v>
      </c>
      <c r="G6" s="22">
        <v>14327.36</v>
      </c>
      <c r="H6" s="15">
        <v>61672.26</v>
      </c>
    </row>
    <row r="7" spans="1:22" customHeight="1" ht="15">
      <c r="A7" s="10" t="s">
        <v>20</v>
      </c>
      <c r="B7" s="11">
        <v>6</v>
      </c>
      <c r="C7" s="12">
        <v>2</v>
      </c>
      <c r="D7" s="13">
        <v>1538.52</v>
      </c>
      <c r="E7" s="13">
        <v>74</v>
      </c>
      <c r="F7" s="14">
        <v>0</v>
      </c>
      <c r="G7" s="22">
        <v>0</v>
      </c>
      <c r="H7" s="15">
        <v>0</v>
      </c>
    </row>
    <row r="8" spans="1:22" customHeight="1" ht="15">
      <c r="A8" s="10" t="s">
        <v>21</v>
      </c>
      <c r="B8" s="11">
        <v>43</v>
      </c>
      <c r="C8" s="12">
        <v>0</v>
      </c>
      <c r="D8" s="13">
        <v>13413.91</v>
      </c>
      <c r="E8" s="13">
        <v>0</v>
      </c>
      <c r="F8" s="14">
        <v>0</v>
      </c>
      <c r="G8" s="22">
        <v>0</v>
      </c>
      <c r="H8" s="15">
        <v>0</v>
      </c>
    </row>
    <row r="9" spans="1:22" customHeight="1" ht="15">
      <c r="A9" s="10" t="s">
        <v>22</v>
      </c>
      <c r="B9" s="11">
        <v>132</v>
      </c>
      <c r="C9" s="12">
        <v>54</v>
      </c>
      <c r="D9" s="13">
        <v>39245.24</v>
      </c>
      <c r="E9" s="13">
        <v>2553.61</v>
      </c>
      <c r="F9" s="14">
        <v>17</v>
      </c>
      <c r="G9" s="22">
        <v>48781.4</v>
      </c>
      <c r="H9" s="15">
        <v>18234.45</v>
      </c>
    </row>
    <row r="10" spans="1:22" customHeight="1" ht="15">
      <c r="A10" s="10" t="s">
        <v>23</v>
      </c>
      <c r="B10" s="11">
        <v>48</v>
      </c>
      <c r="C10" s="12">
        <v>3</v>
      </c>
      <c r="D10" s="13">
        <v>15472.27</v>
      </c>
      <c r="E10" s="13">
        <v>662.27</v>
      </c>
      <c r="F10" s="14">
        <v>0</v>
      </c>
      <c r="G10" s="22">
        <v>0</v>
      </c>
      <c r="H10" s="15">
        <v>0</v>
      </c>
    </row>
    <row r="11" spans="1:22" customHeight="1" ht="15">
      <c r="A11" s="10" t="s">
        <v>24</v>
      </c>
      <c r="B11" s="11">
        <v>188</v>
      </c>
      <c r="C11" s="12">
        <v>61</v>
      </c>
      <c r="D11" s="13">
        <v>54620.56</v>
      </c>
      <c r="E11" s="13">
        <v>54661.56</v>
      </c>
      <c r="F11" s="14">
        <v>12</v>
      </c>
      <c r="G11" s="22">
        <v>46373.8</v>
      </c>
      <c r="H11" s="15">
        <v>21169.16</v>
      </c>
    </row>
    <row r="12" spans="1:22" customHeight="1" ht="15">
      <c r="A12" s="10" t="s">
        <v>25</v>
      </c>
      <c r="B12" s="11">
        <v>177</v>
      </c>
      <c r="C12" s="12">
        <v>63</v>
      </c>
      <c r="D12" s="13">
        <v>49045.9</v>
      </c>
      <c r="E12" s="13">
        <v>8670.27</v>
      </c>
      <c r="F12" s="14">
        <v>18</v>
      </c>
      <c r="G12" s="22">
        <v>59306.92</v>
      </c>
      <c r="H12" s="15">
        <v>43550.06</v>
      </c>
    </row>
    <row r="13" spans="1:22" customHeight="1" ht="15">
      <c r="A13" s="10" t="s">
        <v>26</v>
      </c>
      <c r="B13" s="11">
        <v>17</v>
      </c>
      <c r="C13" s="12">
        <v>10</v>
      </c>
      <c r="D13" s="13">
        <v>7688.63</v>
      </c>
      <c r="E13" s="13">
        <v>238.6</v>
      </c>
      <c r="F13" s="14">
        <v>0</v>
      </c>
      <c r="G13" s="22">
        <v>0</v>
      </c>
      <c r="H13" s="15">
        <v>0</v>
      </c>
    </row>
    <row r="14" spans="1:22" customHeight="1" ht="15">
      <c r="A14" s="10" t="s">
        <v>27</v>
      </c>
      <c r="B14" s="11">
        <v>85</v>
      </c>
      <c r="C14" s="12">
        <v>17</v>
      </c>
      <c r="D14" s="13">
        <v>26486.27</v>
      </c>
      <c r="E14" s="13">
        <v>3675.49</v>
      </c>
      <c r="F14" s="14">
        <v>2</v>
      </c>
      <c r="G14" s="22">
        <v>2030.85</v>
      </c>
      <c r="H14" s="15">
        <v>3172.51</v>
      </c>
    </row>
    <row r="15" spans="1:22" customHeight="1" ht="15">
      <c r="A15" s="10" t="s">
        <v>28</v>
      </c>
      <c r="B15" s="11">
        <v>225</v>
      </c>
      <c r="C15" s="12">
        <v>27</v>
      </c>
      <c r="D15" s="13">
        <v>63758.06</v>
      </c>
      <c r="E15" s="13">
        <v>19627.77</v>
      </c>
      <c r="F15" s="14">
        <v>19</v>
      </c>
      <c r="G15" s="22">
        <v>40079.5</v>
      </c>
      <c r="H15" s="15">
        <v>4024.65</v>
      </c>
    </row>
    <row r="16" spans="1:22" customHeight="1" ht="15">
      <c r="A16" s="10" t="s">
        <v>29</v>
      </c>
      <c r="B16" s="11">
        <v>206</v>
      </c>
      <c r="C16" s="12">
        <v>36</v>
      </c>
      <c r="D16" s="13">
        <v>61783.93</v>
      </c>
      <c r="E16" s="13">
        <v>9365.27</v>
      </c>
      <c r="F16" s="14">
        <v>14</v>
      </c>
      <c r="G16" s="22">
        <v>52992.79</v>
      </c>
      <c r="H16" s="15">
        <v>13090.49</v>
      </c>
    </row>
    <row r="17" spans="1:22" customHeight="1" ht="15">
      <c r="A17" s="10" t="s">
        <v>30</v>
      </c>
      <c r="B17" s="11">
        <v>174</v>
      </c>
      <c r="C17" s="12">
        <v>40</v>
      </c>
      <c r="D17" s="13">
        <v>51430.55</v>
      </c>
      <c r="E17" s="13">
        <v>8706.17</v>
      </c>
      <c r="F17" s="14">
        <v>27</v>
      </c>
      <c r="G17" s="22">
        <v>92867.75</v>
      </c>
      <c r="H17" s="15">
        <v>41194.74</v>
      </c>
    </row>
    <row r="18" spans="1:22" customHeight="1" ht="15">
      <c r="A18" s="10" t="s">
        <v>31</v>
      </c>
      <c r="B18" s="11">
        <v>141</v>
      </c>
      <c r="C18" s="12">
        <v>30</v>
      </c>
      <c r="D18" s="13">
        <v>43917.76</v>
      </c>
      <c r="E18" s="13">
        <v>4293.36</v>
      </c>
      <c r="F18" s="14">
        <v>15</v>
      </c>
      <c r="G18" s="22">
        <v>26780</v>
      </c>
      <c r="H18" s="15">
        <v>24083.2</v>
      </c>
    </row>
    <row r="19" spans="1:22" customHeight="1" ht="15">
      <c r="A19" s="10" t="s">
        <v>32</v>
      </c>
      <c r="B19" s="11">
        <v>16</v>
      </c>
      <c r="C19" s="12">
        <v>4</v>
      </c>
      <c r="D19" s="13">
        <v>4364.68</v>
      </c>
      <c r="E19" s="13">
        <v>316.5</v>
      </c>
      <c r="F19" s="14">
        <v>0</v>
      </c>
      <c r="G19" s="22">
        <v>0</v>
      </c>
      <c r="H19" s="15">
        <v>0</v>
      </c>
    </row>
    <row r="20" spans="1:22" customHeight="1" ht="15">
      <c r="A20" s="10" t="s">
        <v>33</v>
      </c>
      <c r="B20" s="11">
        <v>1</v>
      </c>
      <c r="C20" s="12">
        <v>0</v>
      </c>
      <c r="D20" s="13">
        <v>178.2</v>
      </c>
      <c r="E20" s="13">
        <v>0</v>
      </c>
      <c r="F20" s="14">
        <v>0</v>
      </c>
      <c r="G20" s="22">
        <v>0</v>
      </c>
      <c r="H20" s="15">
        <v>0</v>
      </c>
    </row>
    <row r="21" spans="1:22" customHeight="1" ht="15">
      <c r="A21" s="10" t="s">
        <v>34</v>
      </c>
      <c r="B21" s="11">
        <v>190</v>
      </c>
      <c r="C21" s="12">
        <v>23</v>
      </c>
      <c r="D21" s="13">
        <v>55792.88</v>
      </c>
      <c r="E21" s="13">
        <v>4391.97</v>
      </c>
      <c r="F21" s="14">
        <v>27</v>
      </c>
      <c r="G21" s="22">
        <v>51648.4</v>
      </c>
      <c r="H21" s="15">
        <v>3800</v>
      </c>
    </row>
    <row r="22" spans="1:22" customHeight="1" ht="15">
      <c r="A22" s="10" t="s">
        <v>35</v>
      </c>
      <c r="B22" s="11">
        <v>156</v>
      </c>
      <c r="C22" s="12">
        <v>33</v>
      </c>
      <c r="D22" s="13">
        <v>47697.02</v>
      </c>
      <c r="E22" s="13">
        <v>6300.18</v>
      </c>
      <c r="F22" s="14">
        <v>8</v>
      </c>
      <c r="G22" s="22">
        <v>29264.22</v>
      </c>
      <c r="H22" s="15">
        <v>25485.18</v>
      </c>
    </row>
    <row r="23" spans="1:22" customHeight="1" ht="15">
      <c r="A23" s="10" t="s">
        <v>36</v>
      </c>
      <c r="B23" s="11">
        <v>154</v>
      </c>
      <c r="C23" s="12">
        <v>25</v>
      </c>
      <c r="D23" s="13">
        <v>45312.08</v>
      </c>
      <c r="E23" s="13">
        <v>7012.17</v>
      </c>
      <c r="F23" s="14">
        <v>18</v>
      </c>
      <c r="G23" s="22">
        <v>52537.51</v>
      </c>
      <c r="H23" s="15">
        <v>14988.4</v>
      </c>
    </row>
    <row r="24" spans="1:22" customHeight="1" ht="15">
      <c r="A24" s="10" t="s">
        <v>37</v>
      </c>
      <c r="B24" s="11">
        <v>151</v>
      </c>
      <c r="C24" s="12">
        <v>41</v>
      </c>
      <c r="D24" s="13">
        <v>48562.7</v>
      </c>
      <c r="E24" s="13">
        <v>13879.02</v>
      </c>
      <c r="F24" s="14">
        <v>20</v>
      </c>
      <c r="G24" s="22">
        <v>30644.05</v>
      </c>
      <c r="H24" s="15">
        <v>54662.88</v>
      </c>
    </row>
    <row r="25" spans="1:22" customHeight="1" ht="15">
      <c r="A25" s="10" t="s">
        <v>38</v>
      </c>
      <c r="B25" s="11">
        <v>122</v>
      </c>
      <c r="C25" s="12">
        <v>37</v>
      </c>
      <c r="D25" s="13">
        <v>34363.48</v>
      </c>
      <c r="E25" s="13">
        <v>12645.83</v>
      </c>
      <c r="F25" s="14">
        <v>13</v>
      </c>
      <c r="G25" s="22">
        <v>20605</v>
      </c>
      <c r="H25" s="15">
        <v>57594.75</v>
      </c>
    </row>
    <row r="26" spans="1:22" customHeight="1" ht="15">
      <c r="A26" s="10" t="s">
        <v>39</v>
      </c>
      <c r="B26" s="11">
        <v>12</v>
      </c>
      <c r="C26" s="12">
        <v>1</v>
      </c>
      <c r="D26" s="13">
        <v>4367.58</v>
      </c>
      <c r="E26" s="13">
        <v>112.9</v>
      </c>
      <c r="F26" s="14">
        <v>0</v>
      </c>
      <c r="G26" s="22">
        <v>0</v>
      </c>
      <c r="H26" s="15">
        <v>0</v>
      </c>
    </row>
    <row r="27" spans="1:22" customHeight="1" ht="15">
      <c r="A27" s="10" t="s">
        <v>40</v>
      </c>
      <c r="B27" s="11">
        <v>2</v>
      </c>
      <c r="C27" s="12">
        <v>0</v>
      </c>
      <c r="D27" s="13">
        <v>605.87</v>
      </c>
      <c r="E27" s="13">
        <v>0</v>
      </c>
      <c r="F27" s="14">
        <v>0</v>
      </c>
      <c r="G27" s="22">
        <v>0</v>
      </c>
      <c r="H27" s="15">
        <v>0</v>
      </c>
    </row>
    <row r="28" spans="1:22" customHeight="1" ht="15">
      <c r="A28" s="10" t="s">
        <v>41</v>
      </c>
      <c r="B28" s="11">
        <v>164</v>
      </c>
      <c r="C28" s="12">
        <v>41</v>
      </c>
      <c r="D28" s="13">
        <v>46488.41</v>
      </c>
      <c r="E28" s="13">
        <v>11753.89</v>
      </c>
      <c r="F28" s="14">
        <v>24</v>
      </c>
      <c r="G28" s="22">
        <v>84937</v>
      </c>
      <c r="H28" s="15">
        <v>34090.33</v>
      </c>
    </row>
    <row r="29" spans="1:22" customHeight="1" ht="15">
      <c r="A29" s="10" t="s">
        <v>42</v>
      </c>
      <c r="B29" s="11">
        <v>124</v>
      </c>
      <c r="C29" s="12">
        <v>22</v>
      </c>
      <c r="D29" s="13">
        <v>35213.95</v>
      </c>
      <c r="E29" s="13">
        <v>7688.83</v>
      </c>
      <c r="F29" s="14">
        <v>15</v>
      </c>
      <c r="G29" s="22">
        <v>41720</v>
      </c>
      <c r="H29" s="15">
        <v>52055.56</v>
      </c>
    </row>
    <row r="30" spans="1:22" customHeight="1" ht="15">
      <c r="A30" s="10" t="s">
        <v>43</v>
      </c>
      <c r="B30" s="11">
        <v>137</v>
      </c>
      <c r="C30" s="12">
        <v>41</v>
      </c>
      <c r="D30" s="13">
        <v>35997.21</v>
      </c>
      <c r="E30" s="13">
        <v>8110.77</v>
      </c>
      <c r="F30" s="14">
        <v>14</v>
      </c>
      <c r="G30" s="22">
        <v>31450</v>
      </c>
      <c r="H30" s="15">
        <v>18189.73</v>
      </c>
    </row>
    <row r="31" spans="1:22" customHeight="1" ht="15">
      <c r="A31" s="10" t="s">
        <v>44</v>
      </c>
      <c r="B31" s="11">
        <v>134</v>
      </c>
      <c r="C31" s="12">
        <v>28</v>
      </c>
      <c r="D31" s="13">
        <v>43862.97</v>
      </c>
      <c r="E31" s="13">
        <v>2255.78</v>
      </c>
      <c r="F31" s="14">
        <v>18</v>
      </c>
      <c r="G31" s="22">
        <v>39508</v>
      </c>
      <c r="H31" s="15">
        <v>8460.48</v>
      </c>
    </row>
    <row r="32" spans="1:22" customHeight="1" ht="15" hidden="true">
      <c r="A32" s="1"/>
      <c r="B32" s="1"/>
      <c r="C32" s="1"/>
      <c r="D32" s="16"/>
      <c r="E32" s="16"/>
      <c r="F32" s="1"/>
      <c r="G32" s="16"/>
      <c r="H32" s="24"/>
    </row>
    <row r="33" spans="1:22" customHeight="1" ht="15">
      <c r="A33" s="17" t="s">
        <v>45</v>
      </c>
      <c r="B33" s="18">
        <f>SUM(B4:B32)</f>
        <v>3139</v>
      </c>
      <c r="C33" s="18">
        <f>SUM(C4:C32)</f>
        <v>706</v>
      </c>
      <c r="D33" s="19">
        <f>SUM(D4:D32)</f>
        <v>924727.2</v>
      </c>
      <c r="E33" s="19">
        <f>SUM(E4:E32)</f>
        <v>214720.99</v>
      </c>
      <c r="F33" s="18">
        <f>SUM(F4:F32)</f>
        <v>300</v>
      </c>
      <c r="G33" s="23">
        <f>SUM(G4:G32)</f>
        <v>791288.55</v>
      </c>
      <c r="H33" s="19">
        <f>SUM(H4:H32)</f>
        <v>511860.1</v>
      </c>
    </row>
    <row r="34" spans="1:22" customHeight="1" ht="15">
      <c r="D34" s="16"/>
      <c r="E34" s="16"/>
      <c r="G34" s="16"/>
      <c r="H34" s="16"/>
    </row>
    <row r="35" spans="1:22" customHeight="1" ht="15">
      <c r="A35" s="25" t="s">
        <v>46</v>
      </c>
      <c r="B35" s="11">
        <v>3139</v>
      </c>
      <c r="C35" s="11">
        <v>706</v>
      </c>
      <c r="D35" s="13">
        <v>924727.2</v>
      </c>
      <c r="E35" s="13">
        <v>214720.99</v>
      </c>
      <c r="F35" s="11">
        <v>300</v>
      </c>
      <c r="G35" s="13">
        <v>791288.55</v>
      </c>
      <c r="H35" s="13">
        <v>511860.1</v>
      </c>
    </row>
    <row r="36" spans="1:22" customHeight="1" ht="15">
      <c r="A36" s="1"/>
      <c r="B36" s="1"/>
      <c r="C36" s="1"/>
      <c r="D36" s="16"/>
      <c r="E36" s="16"/>
      <c r="F36" s="1"/>
      <c r="G36" s="16"/>
      <c r="H36" s="16"/>
    </row>
    <row r="37" spans="1:22" customHeight="1" ht="15" hidden="true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0866141732283" right="0.70866141732283" top="0.74803149606299" bottom="0.74803149606299" header="0.31496062992126" footer="0.31496062992126"/>
  <pageSetup paperSize="9" orientation="landscape" scale="96" fitToHeight="1" fitToWidth="1"/>
  <headerFooter differentOddEven="false" differentFirst="false" scaleWithDoc="true" alignWithMargins="true">
    <oddHeader/>
    <oddFooter>&amp;LAtos osiguranje AD&amp;R&amp;P/&amp;N</oddFooter>
    <evenHeader/>
    <evenFooter>&amp;LAtos osiguranje AD&amp;R&amp;P/&amp;N</evenFooter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Izvještaj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Admin</cp:lastModifiedBy>
  <dcterms:created xsi:type="dcterms:W3CDTF">2010-09-29T21:46:26+02:00</dcterms:created>
  <dcterms:modified xsi:type="dcterms:W3CDTF">2018-10-17T14:05:52+02:00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