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jones/Documents/admin/personal/corona/"/>
    </mc:Choice>
  </mc:AlternateContent>
  <xr:revisionPtr revIDLastSave="0" documentId="8_{087F4073-60D9-BD44-A54D-4978A1180218}" xr6:coauthVersionLast="45" xr6:coauthVersionMax="45" xr10:uidLastSave="{00000000-0000-0000-0000-000000000000}"/>
  <bookViews>
    <workbookView xWindow="3200" yWindow="3660" windowWidth="26840" windowHeight="15940" xr2:uid="{FE264A8F-F956-7949-9300-EAD31D2343EE}"/>
  </bookViews>
  <sheets>
    <sheet name="italy_deathr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B2" i="1"/>
  <c r="B35" i="1"/>
  <c r="B36" i="1"/>
  <c r="B37" i="1"/>
  <c r="B38" i="1"/>
  <c r="B39" i="1"/>
  <c r="B40" i="1"/>
  <c r="B41" i="1"/>
  <c r="B42" i="1"/>
  <c r="B43" i="1"/>
  <c r="B44" i="1"/>
  <c r="B45" i="1"/>
  <c r="B34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<sst xmlns="http://schemas.openxmlformats.org/spreadsheetml/2006/main" count="5" uniqueCount="5">
  <si>
    <t>date</t>
  </si>
  <si>
    <t>new deaths</t>
  </si>
  <si>
    <t>total deaths</t>
  </si>
  <si>
    <t>log(deaths / last week)</t>
  </si>
  <si>
    <t>log_total_deaths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</si>
</sst>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F463-6F8C-1A45-B602-D59F05AFAD2A}">
  <dimension ref="A1:E73"/>
  <sheetViews>
    <sheetView tabSelected="1" workbookViewId="0">
      <selection activeCell="G9" sqref="G9"/>
    </sheetView>
  </sheetViews>
  <sheetFormatPr baseColWidth="10" defaultRowHeight="16" x14ac:dyDescent="0.2"/>
  <cols>
    <col min="4" max="4" width="20.33203125" bestFit="1" customWidth="1"/>
    <col min="5" max="5" width="15" bestFit="1" customWidth="1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 s="1">
        <f ca="1">TODAY()</f>
        <v>43919</v>
      </c>
      <c r="B2">
        <f>C2-C3</f>
        <v>756</v>
      </c>
      <c r="C2">
        <v>10779</v>
      </c>
      <c r="D2" s="2">
        <f>LOG10(SUM(B2:B8))</f>
        <v>3.7245216271185626</v>
      </c>
      <c r="E2">
        <f>LOG(C2)</f>
        <v>4.0325784719243121</v>
      </c>
    </row>
    <row r="3" spans="1:5" x14ac:dyDescent="0.2">
      <c r="A3" s="1">
        <f ca="1">A2-1</f>
        <v>43918</v>
      </c>
      <c r="B3">
        <v>889</v>
      </c>
      <c r="C3">
        <v>10023</v>
      </c>
      <c r="D3" s="2">
        <f t="shared" ref="D3:D45" si="0">LOG10(SUM(B3:B9))</f>
        <v>3.7158362751649938</v>
      </c>
      <c r="E3">
        <f t="shared" ref="E3:E45" si="1">LOG(C3)</f>
        <v>4.0009977303577937</v>
      </c>
    </row>
    <row r="4" spans="1:5" x14ac:dyDescent="0.2">
      <c r="A4" s="1">
        <f t="shared" ref="A4:A60" ca="1" si="2">A3-1</f>
        <v>43917</v>
      </c>
      <c r="B4">
        <v>919</v>
      </c>
      <c r="C4">
        <v>9134</v>
      </c>
      <c r="D4" s="2">
        <f t="shared" si="0"/>
        <v>3.7077404542737713</v>
      </c>
      <c r="E4">
        <f t="shared" si="1"/>
        <v>3.9606610072709816</v>
      </c>
    </row>
    <row r="5" spans="1:5" x14ac:dyDescent="0.2">
      <c r="A5" s="1">
        <f t="shared" ca="1" si="2"/>
        <v>43916</v>
      </c>
      <c r="B5">
        <v>712</v>
      </c>
      <c r="C5">
        <v>8215</v>
      </c>
      <c r="D5" s="2">
        <f t="shared" si="0"/>
        <v>3.6821450763738319</v>
      </c>
      <c r="E5">
        <f t="shared" si="1"/>
        <v>3.9146075677710805</v>
      </c>
    </row>
    <row r="6" spans="1:5" x14ac:dyDescent="0.2">
      <c r="A6" s="1">
        <f t="shared" ca="1" si="2"/>
        <v>43915</v>
      </c>
      <c r="B6">
        <v>683</v>
      </c>
      <c r="C6">
        <v>7503</v>
      </c>
      <c r="D6" s="2">
        <f t="shared" si="0"/>
        <v>3.655618583541222</v>
      </c>
      <c r="E6">
        <f t="shared" si="1"/>
        <v>3.8752349464501648</v>
      </c>
    </row>
    <row r="7" spans="1:5" x14ac:dyDescent="0.2">
      <c r="A7" s="1">
        <f t="shared" ca="1" si="2"/>
        <v>43914</v>
      </c>
      <c r="B7">
        <v>743</v>
      </c>
      <c r="C7">
        <v>6820</v>
      </c>
      <c r="D7" s="2">
        <f t="shared" si="0"/>
        <v>3.6351820486562678</v>
      </c>
      <c r="E7">
        <f t="shared" si="1"/>
        <v>3.8337843746564788</v>
      </c>
    </row>
    <row r="8" spans="1:5" x14ac:dyDescent="0.2">
      <c r="A8" s="1">
        <f t="shared" ca="1" si="2"/>
        <v>43913</v>
      </c>
      <c r="B8">
        <v>601</v>
      </c>
      <c r="C8">
        <v>6077</v>
      </c>
      <c r="D8" s="2">
        <f t="shared" si="0"/>
        <v>3.5931752634781025</v>
      </c>
      <c r="E8">
        <f t="shared" si="1"/>
        <v>3.7836892363473162</v>
      </c>
    </row>
    <row r="9" spans="1:5" x14ac:dyDescent="0.2">
      <c r="A9" s="1">
        <f t="shared" ca="1" si="2"/>
        <v>43912</v>
      </c>
      <c r="B9">
        <v>651</v>
      </c>
      <c r="C9">
        <v>5476</v>
      </c>
      <c r="D9" s="2">
        <f t="shared" si="0"/>
        <v>3.5643109099606027</v>
      </c>
      <c r="E9">
        <f t="shared" si="1"/>
        <v>3.7384634394619525</v>
      </c>
    </row>
    <row r="10" spans="1:5" x14ac:dyDescent="0.2">
      <c r="A10" s="1">
        <f t="shared" ca="1" si="2"/>
        <v>43911</v>
      </c>
      <c r="B10">
        <v>793</v>
      </c>
      <c r="C10">
        <v>4825</v>
      </c>
      <c r="D10" s="2">
        <f t="shared" si="0"/>
        <v>3.529430354366986</v>
      </c>
      <c r="E10">
        <f t="shared" si="1"/>
        <v>3.6834973176798114</v>
      </c>
    </row>
    <row r="11" spans="1:5" x14ac:dyDescent="0.2">
      <c r="A11" s="1">
        <f t="shared" ca="1" si="2"/>
        <v>43910</v>
      </c>
      <c r="B11">
        <v>627</v>
      </c>
      <c r="C11">
        <v>4032</v>
      </c>
      <c r="D11" s="2">
        <f t="shared" si="0"/>
        <v>3.4418521757732918</v>
      </c>
      <c r="E11">
        <f t="shared" si="1"/>
        <v>3.6055205234374688</v>
      </c>
    </row>
    <row r="12" spans="1:5" x14ac:dyDescent="0.2">
      <c r="A12" s="1">
        <f t="shared" ca="1" si="2"/>
        <v>43909</v>
      </c>
      <c r="B12">
        <v>427</v>
      </c>
      <c r="C12">
        <v>3405</v>
      </c>
      <c r="D12" s="2">
        <f t="shared" si="0"/>
        <v>3.3782161497498779</v>
      </c>
      <c r="E12">
        <f t="shared" si="1"/>
        <v>3.5321171162488039</v>
      </c>
    </row>
    <row r="13" spans="1:5" x14ac:dyDescent="0.2">
      <c r="A13" s="1">
        <f t="shared" ca="1" si="2"/>
        <v>43908</v>
      </c>
      <c r="B13">
        <v>475</v>
      </c>
      <c r="C13">
        <v>2978</v>
      </c>
      <c r="D13" s="2">
        <f t="shared" si="0"/>
        <v>3.3326404103874627</v>
      </c>
      <c r="E13">
        <f t="shared" si="1"/>
        <v>3.4739246934161572</v>
      </c>
    </row>
    <row r="14" spans="1:5" x14ac:dyDescent="0.2">
      <c r="A14" s="1">
        <f t="shared" ca="1" si="2"/>
        <v>43907</v>
      </c>
      <c r="B14">
        <v>345</v>
      </c>
      <c r="C14">
        <v>2503</v>
      </c>
      <c r="D14" s="2">
        <f t="shared" si="0"/>
        <v>3.2723058444020863</v>
      </c>
      <c r="E14">
        <f t="shared" si="1"/>
        <v>3.3984608496082234</v>
      </c>
    </row>
    <row r="15" spans="1:5" x14ac:dyDescent="0.2">
      <c r="A15" s="1">
        <f t="shared" ca="1" si="2"/>
        <v>43906</v>
      </c>
      <c r="B15">
        <v>349</v>
      </c>
      <c r="C15">
        <v>2158</v>
      </c>
      <c r="D15" s="2">
        <f t="shared" si="0"/>
        <v>3.2291697025391009</v>
      </c>
      <c r="E15">
        <f t="shared" si="1"/>
        <v>3.3340514403468919</v>
      </c>
    </row>
    <row r="16" spans="1:5" x14ac:dyDescent="0.2">
      <c r="A16" s="1">
        <f t="shared" ca="1" si="2"/>
        <v>43905</v>
      </c>
      <c r="B16">
        <v>368</v>
      </c>
      <c r="C16">
        <v>1809</v>
      </c>
      <c r="D16" s="2">
        <f t="shared" si="0"/>
        <v>3.1592663310934941</v>
      </c>
      <c r="E16">
        <f t="shared" si="1"/>
        <v>3.2574385668598138</v>
      </c>
    </row>
    <row r="17" spans="1:5" x14ac:dyDescent="0.2">
      <c r="A17" s="1">
        <f t="shared" ca="1" si="2"/>
        <v>43904</v>
      </c>
      <c r="B17">
        <v>175</v>
      </c>
      <c r="C17">
        <v>1441</v>
      </c>
      <c r="D17" s="2">
        <f t="shared" si="0"/>
        <v>3.082066934285113</v>
      </c>
      <c r="E17">
        <f t="shared" si="1"/>
        <v>3.1586639808139894</v>
      </c>
    </row>
    <row r="18" spans="1:5" x14ac:dyDescent="0.2">
      <c r="A18" s="1">
        <f t="shared" ca="1" si="2"/>
        <v>43903</v>
      </c>
      <c r="B18">
        <v>250</v>
      </c>
      <c r="C18">
        <v>1266</v>
      </c>
      <c r="D18" s="2">
        <f t="shared" si="0"/>
        <v>3.0289777052087778</v>
      </c>
      <c r="E18">
        <f t="shared" si="1"/>
        <v>3.1024337056813365</v>
      </c>
    </row>
    <row r="19" spans="1:5" x14ac:dyDescent="0.2">
      <c r="A19" s="1">
        <f t="shared" ca="1" si="2"/>
        <v>43902</v>
      </c>
      <c r="B19">
        <v>189</v>
      </c>
      <c r="C19">
        <v>1016</v>
      </c>
      <c r="D19" s="2">
        <f t="shared" si="0"/>
        <v>2.9385197251764921</v>
      </c>
      <c r="E19">
        <f t="shared" si="1"/>
        <v>3.0068937079479006</v>
      </c>
    </row>
    <row r="20" spans="1:5" x14ac:dyDescent="0.2">
      <c r="A20" s="1">
        <f t="shared" ca="1" si="2"/>
        <v>43901</v>
      </c>
      <c r="B20">
        <v>196</v>
      </c>
      <c r="C20">
        <v>827</v>
      </c>
      <c r="D20" s="2">
        <f t="shared" si="0"/>
        <v>2.8573324964312685</v>
      </c>
      <c r="E20">
        <f t="shared" si="1"/>
        <v>2.9175055095525466</v>
      </c>
    </row>
    <row r="21" spans="1:5" x14ac:dyDescent="0.2">
      <c r="A21" s="1">
        <f t="shared" ca="1" si="2"/>
        <v>43900</v>
      </c>
      <c r="B21">
        <v>168</v>
      </c>
      <c r="C21">
        <v>631</v>
      </c>
      <c r="D21" s="2">
        <f t="shared" si="0"/>
        <v>2.741939077729199</v>
      </c>
      <c r="E21">
        <f t="shared" si="1"/>
        <v>2.8000293592441343</v>
      </c>
    </row>
    <row r="22" spans="1:5" x14ac:dyDescent="0.2">
      <c r="A22" s="1">
        <f t="shared" ca="1" si="2"/>
        <v>43899</v>
      </c>
      <c r="B22">
        <v>97</v>
      </c>
      <c r="C22">
        <v>463</v>
      </c>
      <c r="D22" s="2">
        <f t="shared" si="0"/>
        <v>2.6138418218760693</v>
      </c>
      <c r="E22">
        <f t="shared" si="1"/>
        <v>2.6655809910179533</v>
      </c>
    </row>
    <row r="23" spans="1:5" x14ac:dyDescent="0.2">
      <c r="A23" s="1">
        <f t="shared" ca="1" si="2"/>
        <v>43898</v>
      </c>
      <c r="B23">
        <v>133</v>
      </c>
      <c r="C23">
        <v>366</v>
      </c>
      <c r="D23" s="2">
        <f t="shared" si="0"/>
        <v>2.5118833609788744</v>
      </c>
      <c r="E23">
        <f t="shared" si="1"/>
        <v>2.5634810853944106</v>
      </c>
    </row>
    <row r="24" spans="1:5" x14ac:dyDescent="0.2">
      <c r="A24" s="1">
        <f t="shared" ca="1" si="2"/>
        <v>43897</v>
      </c>
      <c r="B24">
        <v>36</v>
      </c>
      <c r="C24">
        <v>233</v>
      </c>
      <c r="D24" s="2">
        <f t="shared" si="0"/>
        <v>2.3096301674258988</v>
      </c>
      <c r="E24">
        <f t="shared" si="1"/>
        <v>2.3673559210260189</v>
      </c>
    </row>
    <row r="25" spans="1:5" x14ac:dyDescent="0.2">
      <c r="A25" s="1">
        <f t="shared" ca="1" si="2"/>
        <v>43896</v>
      </c>
      <c r="B25">
        <v>49</v>
      </c>
      <c r="C25">
        <v>197</v>
      </c>
      <c r="D25" s="2">
        <f t="shared" si="0"/>
        <v>2.2455126678141499</v>
      </c>
      <c r="E25">
        <f t="shared" si="1"/>
        <v>2.2944662261615929</v>
      </c>
    </row>
    <row r="26" spans="1:5" x14ac:dyDescent="0.2">
      <c r="A26" s="1">
        <f t="shared" ca="1" si="2"/>
        <v>43895</v>
      </c>
      <c r="B26">
        <v>41</v>
      </c>
      <c r="C26">
        <v>148</v>
      </c>
      <c r="D26" s="2">
        <f t="shared" si="0"/>
        <v>2.1172712956557644</v>
      </c>
      <c r="E26">
        <f t="shared" si="1"/>
        <v>2.1702617153949575</v>
      </c>
    </row>
    <row r="27" spans="1:5" x14ac:dyDescent="0.2">
      <c r="A27" s="1">
        <f t="shared" ca="1" si="2"/>
        <v>43894</v>
      </c>
      <c r="B27">
        <v>28</v>
      </c>
      <c r="C27">
        <v>107</v>
      </c>
      <c r="D27" s="2">
        <f t="shared" si="0"/>
        <v>1.9777236052888478</v>
      </c>
      <c r="E27">
        <f t="shared" si="1"/>
        <v>2.0293837776852097</v>
      </c>
    </row>
    <row r="28" spans="1:5" x14ac:dyDescent="0.2">
      <c r="A28" s="1">
        <f t="shared" ca="1" si="2"/>
        <v>43893</v>
      </c>
      <c r="B28">
        <v>27</v>
      </c>
      <c r="C28">
        <v>79</v>
      </c>
      <c r="D28" s="2">
        <f t="shared" si="0"/>
        <v>1.8325089127062364</v>
      </c>
      <c r="E28">
        <f t="shared" si="1"/>
        <v>1.8976270912904414</v>
      </c>
    </row>
    <row r="29" spans="1:5" x14ac:dyDescent="0.2">
      <c r="A29" s="1">
        <f t="shared" ca="1" si="2"/>
        <v>43892</v>
      </c>
      <c r="B29">
        <v>11</v>
      </c>
      <c r="C29">
        <v>52</v>
      </c>
      <c r="D29" s="2">
        <f t="shared" si="0"/>
        <v>1.6532125137753437</v>
      </c>
      <c r="E29">
        <f t="shared" si="1"/>
        <v>1.7160033436347992</v>
      </c>
    </row>
    <row r="30" spans="1:5" x14ac:dyDescent="0.2">
      <c r="A30" s="1">
        <f t="shared" ca="1" si="2"/>
        <v>43891</v>
      </c>
      <c r="B30">
        <v>12</v>
      </c>
      <c r="C30">
        <v>41</v>
      </c>
      <c r="D30" s="2">
        <f t="shared" si="0"/>
        <v>1.5797835966168101</v>
      </c>
      <c r="E30">
        <f t="shared" si="1"/>
        <v>1.6127838567197355</v>
      </c>
    </row>
    <row r="31" spans="1:5" x14ac:dyDescent="0.2">
      <c r="A31" s="1">
        <f t="shared" ca="1" si="2"/>
        <v>43890</v>
      </c>
      <c r="B31">
        <v>8</v>
      </c>
      <c r="C31">
        <v>29</v>
      </c>
      <c r="D31" s="2">
        <f t="shared" si="0"/>
        <v>1.4313637641589874</v>
      </c>
      <c r="E31">
        <f t="shared" si="1"/>
        <v>1.4623979978989561</v>
      </c>
    </row>
    <row r="32" spans="1:5" x14ac:dyDescent="0.2">
      <c r="A32" s="1">
        <f t="shared" ca="1" si="2"/>
        <v>43889</v>
      </c>
      <c r="B32">
        <v>4</v>
      </c>
      <c r="C32">
        <v>21</v>
      </c>
      <c r="D32" s="2">
        <f t="shared" si="0"/>
        <v>1.3010299956639813</v>
      </c>
      <c r="E32">
        <f t="shared" si="1"/>
        <v>1.3222192947339193</v>
      </c>
    </row>
    <row r="33" spans="1:5" x14ac:dyDescent="0.2">
      <c r="A33" s="1">
        <f t="shared" ca="1" si="2"/>
        <v>43888</v>
      </c>
      <c r="B33">
        <v>5</v>
      </c>
      <c r="C33">
        <v>17</v>
      </c>
      <c r="D33" s="2">
        <f t="shared" si="0"/>
        <v>1.2304489213782739</v>
      </c>
      <c r="E33">
        <f t="shared" si="1"/>
        <v>1.2304489213782739</v>
      </c>
    </row>
    <row r="34" spans="1:5" x14ac:dyDescent="0.2">
      <c r="A34" s="1">
        <f t="shared" ca="1" si="2"/>
        <v>43887</v>
      </c>
      <c r="B34">
        <f>C34-C35</f>
        <v>1</v>
      </c>
      <c r="C34">
        <v>12</v>
      </c>
      <c r="D34" s="2">
        <f t="shared" si="0"/>
        <v>1.0791812460476249</v>
      </c>
      <c r="E34">
        <f t="shared" si="1"/>
        <v>1.0791812460476249</v>
      </c>
    </row>
    <row r="35" spans="1:5" x14ac:dyDescent="0.2">
      <c r="A35" s="1">
        <f t="shared" ca="1" si="2"/>
        <v>43886</v>
      </c>
      <c r="B35">
        <f t="shared" ref="B35:B45" si="3">C35-C36</f>
        <v>4</v>
      </c>
      <c r="C35">
        <v>11</v>
      </c>
      <c r="D35" s="2">
        <f t="shared" si="0"/>
        <v>1.0413926851582251</v>
      </c>
      <c r="E35">
        <f t="shared" si="1"/>
        <v>1.0413926851582251</v>
      </c>
    </row>
    <row r="36" spans="1:5" x14ac:dyDescent="0.2">
      <c r="A36" s="1">
        <f t="shared" ca="1" si="2"/>
        <v>43885</v>
      </c>
      <c r="B36">
        <f t="shared" si="3"/>
        <v>4</v>
      </c>
      <c r="C36">
        <v>7</v>
      </c>
      <c r="D36" s="2">
        <f t="shared" si="0"/>
        <v>0.84509804001425681</v>
      </c>
      <c r="E36">
        <f t="shared" si="1"/>
        <v>0.84509804001425681</v>
      </c>
    </row>
    <row r="37" spans="1:5" x14ac:dyDescent="0.2">
      <c r="A37" s="1">
        <f t="shared" ca="1" si="2"/>
        <v>43884</v>
      </c>
      <c r="B37">
        <f t="shared" si="3"/>
        <v>1</v>
      </c>
      <c r="C37">
        <v>3</v>
      </c>
      <c r="D37" s="2">
        <f t="shared" si="0"/>
        <v>0.47712125471966244</v>
      </c>
      <c r="E37">
        <f t="shared" si="1"/>
        <v>0.47712125471966244</v>
      </c>
    </row>
    <row r="38" spans="1:5" x14ac:dyDescent="0.2">
      <c r="A38" s="1">
        <f t="shared" ca="1" si="2"/>
        <v>43883</v>
      </c>
      <c r="B38">
        <f t="shared" si="3"/>
        <v>1</v>
      </c>
      <c r="C38">
        <v>2</v>
      </c>
      <c r="D38" s="2">
        <f t="shared" si="0"/>
        <v>0.3010299956639812</v>
      </c>
      <c r="E38">
        <f t="shared" si="1"/>
        <v>0.3010299956639812</v>
      </c>
    </row>
    <row r="39" spans="1:5" x14ac:dyDescent="0.2">
      <c r="A39" s="1">
        <f t="shared" ca="1" si="2"/>
        <v>43882</v>
      </c>
      <c r="B39">
        <f t="shared" si="3"/>
        <v>1</v>
      </c>
      <c r="C39">
        <v>1</v>
      </c>
      <c r="D39" s="2">
        <f t="shared" si="0"/>
        <v>0</v>
      </c>
      <c r="E39">
        <f t="shared" si="1"/>
        <v>0</v>
      </c>
    </row>
    <row r="40" spans="1:5" x14ac:dyDescent="0.2">
      <c r="A40" s="1">
        <f t="shared" ca="1" si="2"/>
        <v>43881</v>
      </c>
      <c r="B40">
        <f t="shared" si="3"/>
        <v>0</v>
      </c>
      <c r="C40">
        <v>0</v>
      </c>
      <c r="D40" s="2">
        <v>0</v>
      </c>
      <c r="E40">
        <v>0</v>
      </c>
    </row>
    <row r="41" spans="1:5" x14ac:dyDescent="0.2">
      <c r="A41" s="1">
        <f t="shared" ca="1" si="2"/>
        <v>43880</v>
      </c>
      <c r="B41">
        <f t="shared" si="3"/>
        <v>0</v>
      </c>
      <c r="C41">
        <v>0</v>
      </c>
      <c r="D41" s="2">
        <v>0</v>
      </c>
      <c r="E41">
        <v>0</v>
      </c>
    </row>
    <row r="42" spans="1:5" x14ac:dyDescent="0.2">
      <c r="A42" s="1">
        <f t="shared" ca="1" si="2"/>
        <v>43879</v>
      </c>
      <c r="B42">
        <f t="shared" si="3"/>
        <v>0</v>
      </c>
      <c r="C42">
        <v>0</v>
      </c>
      <c r="D42" s="2">
        <v>0</v>
      </c>
      <c r="E42">
        <v>0</v>
      </c>
    </row>
    <row r="43" spans="1:5" x14ac:dyDescent="0.2">
      <c r="A43" s="1">
        <f t="shared" ca="1" si="2"/>
        <v>43878</v>
      </c>
      <c r="B43">
        <f t="shared" si="3"/>
        <v>0</v>
      </c>
      <c r="C43">
        <v>0</v>
      </c>
      <c r="D43" s="2">
        <v>0</v>
      </c>
      <c r="E43">
        <v>0</v>
      </c>
    </row>
    <row r="44" spans="1:5" x14ac:dyDescent="0.2">
      <c r="A44" s="1">
        <f t="shared" ca="1" si="2"/>
        <v>43877</v>
      </c>
      <c r="B44">
        <f t="shared" si="3"/>
        <v>0</v>
      </c>
      <c r="C44">
        <v>0</v>
      </c>
      <c r="D44" s="2">
        <v>0</v>
      </c>
      <c r="E44">
        <v>0</v>
      </c>
    </row>
    <row r="45" spans="1:5" x14ac:dyDescent="0.2">
      <c r="A45" s="1">
        <f t="shared" ca="1" si="2"/>
        <v>43876</v>
      </c>
      <c r="B45">
        <f t="shared" si="3"/>
        <v>0</v>
      </c>
      <c r="C45">
        <v>0</v>
      </c>
      <c r="D45" s="2">
        <v>0</v>
      </c>
      <c r="E45">
        <v>0</v>
      </c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italy_deathrate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Jones</dc:creator>
  <cp:lastModifiedBy>David Jones</cp:lastModifiedBy>
  <dcterms:created xsi:type="dcterms:W3CDTF">2020-03-29T18:48:36Z</dcterms:created>
  <dcterms:modified xsi:type="dcterms:W3CDTF">2020-03-29T19:11:04Z</dcterms:modified>
</cp:coreProperties>
</file>