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chadv\Documents\UWL\Fall 2022\MTH 150\Code\"/>
    </mc:Choice>
  </mc:AlternateContent>
  <xr:revisionPtr revIDLastSave="0" documentId="13_ncr:1_{A67E2D3D-F057-4468-A40C-1CF252321F68}" xr6:coauthVersionLast="47" xr6:coauthVersionMax="47" xr10:uidLastSave="{00000000-0000-0000-0000-000000000000}"/>
  <bookViews>
    <workbookView xWindow="-11490" yWindow="-15870" windowWidth="25440" windowHeight="152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6" i="1"/>
  <c r="J7" i="1" s="1"/>
  <c r="G6" i="1"/>
  <c r="F6" i="1"/>
  <c r="D6" i="1"/>
  <c r="H6" i="1" s="1"/>
  <c r="B7" i="1" l="1"/>
  <c r="F7" i="1" s="1"/>
  <c r="C7" i="1"/>
  <c r="G7" i="1" s="1"/>
  <c r="D7" i="1" l="1"/>
  <c r="H7" i="1" s="1"/>
</calcChain>
</file>

<file path=xl/sharedStrings.xml><?xml version="1.0" encoding="utf-8"?>
<sst xmlns="http://schemas.openxmlformats.org/spreadsheetml/2006/main" count="12" uniqueCount="12">
  <si>
    <t>guess a</t>
  </si>
  <si>
    <t>guess b</t>
  </si>
  <si>
    <t>midpoint c</t>
  </si>
  <si>
    <t>f(a)</t>
  </si>
  <si>
    <t>f(b)</t>
  </si>
  <si>
    <t>f©</t>
  </si>
  <si>
    <t>Bisection method to find zeros of f</t>
  </si>
  <si>
    <t>f(x)=x^2-2</t>
  </si>
  <si>
    <t>Newtons method to find zeros of f</t>
  </si>
  <si>
    <t>guess x_0</t>
  </si>
  <si>
    <t>compute x_1</t>
  </si>
  <si>
    <t>f'(x)=2x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</si>
</sst>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7"/>
  <sheetViews>
    <sheetView tabSelected="1" zoomScale="175" zoomScaleNormal="175" workbookViewId="0">
      <selection activeCell="I15" sqref="I15"/>
    </sheetView>
  </sheetViews>
  <sheetFormatPr defaultRowHeight="14.4" x14ac:dyDescent="0.3"/>
  <cols>
    <col min="4" max="4" width="10.44140625" customWidth="1"/>
    <col min="5" max="5" width="6" customWidth="1"/>
    <col min="10" max="10" width="17.33203125" customWidth="1"/>
    <col min="12" max="12" width="11.5546875" customWidth="1"/>
  </cols>
  <sheetData>
    <row r="1" spans="2:12" x14ac:dyDescent="0.3">
      <c r="B1" t="s">
        <v>6</v>
      </c>
      <c r="J1" t="s">
        <v>8</v>
      </c>
    </row>
    <row r="3" spans="2:12" x14ac:dyDescent="0.3">
      <c r="B3" t="s">
        <v>7</v>
      </c>
      <c r="J3" t="s">
        <v>11</v>
      </c>
    </row>
    <row r="5" spans="2:12" x14ac:dyDescent="0.3">
      <c r="B5" s="2" t="s">
        <v>0</v>
      </c>
      <c r="C5" s="2" t="s">
        <v>1</v>
      </c>
      <c r="D5" s="2" t="s">
        <v>2</v>
      </c>
      <c r="E5" s="2"/>
      <c r="F5" s="2" t="s">
        <v>3</v>
      </c>
      <c r="G5" s="2" t="s">
        <v>4</v>
      </c>
      <c r="H5" s="2" t="s">
        <v>5</v>
      </c>
      <c r="J5" s="2" t="s">
        <v>9</v>
      </c>
      <c r="K5" s="2"/>
      <c r="L5" s="2" t="s">
        <v>10</v>
      </c>
    </row>
    <row r="6" spans="2:12" x14ac:dyDescent="0.3">
      <c r="B6" s="1">
        <v>1</v>
      </c>
      <c r="C6" s="1">
        <v>2</v>
      </c>
      <c r="D6" s="3">
        <f>(B6+C6)/2</f>
        <v>1.5</v>
      </c>
      <c r="E6" s="1"/>
      <c r="F6" s="1">
        <f>B6^2-2</f>
        <v>-1</v>
      </c>
      <c r="G6" s="1">
        <f>C6^2-2</f>
        <v>2</v>
      </c>
      <c r="H6" s="1">
        <f>D6^2-2</f>
        <v>0.25</v>
      </c>
      <c r="J6" s="3">
        <v>2</v>
      </c>
      <c r="K6" s="1"/>
      <c r="L6" s="1">
        <f>J6-(J6^2-2)/(2*J6)</f>
        <v>1.5</v>
      </c>
    </row>
    <row r="7" spans="2:12" x14ac:dyDescent="0.3">
      <c r="B7" s="1">
        <f>IF(F6*H6&gt;0,D6,B6)</f>
        <v>1</v>
      </c>
      <c r="C7" s="1">
        <f>IF(G6*H6&gt;0,D6,C6)</f>
        <v>1.5</v>
      </c>
      <c r="D7" s="3">
        <f>(B7+C7)/2</f>
        <v>1.25</v>
      </c>
      <c r="E7" s="1"/>
      <c r="F7" s="1">
        <f>B7^2-2</f>
        <v>-1</v>
      </c>
      <c r="G7" s="1">
        <f>C7^2-2</f>
        <v>0.25</v>
      </c>
      <c r="H7" s="1">
        <f>D7^2-2</f>
        <v>-0.4375</v>
      </c>
      <c r="J7" s="3">
        <f>L6</f>
        <v>1.5</v>
      </c>
      <c r="K7" s="1"/>
      <c r="L7" s="1">
        <f>J7-(J7^2-2)/(2*J7)</f>
        <v>1.4166666666666667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Wisconsin-La Crosse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itsdeploy</dc:creator>
  <cp:lastModifiedBy>Chad Vidden</cp:lastModifiedBy>
  <dcterms:created xsi:type="dcterms:W3CDTF">2016-02-03T18:40:58Z</dcterms:created>
  <dcterms:modified xsi:type="dcterms:W3CDTF">2022-11-16T15:20:55Z</dcterms:modified>
</cp:coreProperties>
</file>